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embeddings/oleObject2.bin" ContentType="application/vnd.openxmlformats-officedocument.oleObject"/>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18015" windowHeight="12225"/>
  </bookViews>
  <sheets>
    <sheet name="Vorblatt" sheetId="47" r:id="rId1"/>
    <sheet name="Inhalt" sheetId="48" r:id="rId2"/>
    <sheet name="Qualitätsbericht" sheetId="42" r:id="rId3"/>
    <sheet name="Vorbemerkung" sheetId="30" r:id="rId4"/>
    <sheet name="Schaubild" sheetId="49" r:id="rId5"/>
    <sheet name="Tab1_1" sheetId="50" r:id="rId6"/>
    <sheet name="Tab1_2" sheetId="51" r:id="rId7"/>
    <sheet name="Tab2" sheetId="59" r:id="rId8"/>
    <sheet name="Tab3_1" sheetId="53" r:id="rId9"/>
    <sheet name="Tab3_2" sheetId="61" r:id="rId10"/>
    <sheet name="Tab4" sheetId="55" r:id="rId11"/>
    <sheet name="Tab5" sheetId="56" r:id="rId12"/>
    <sheet name="Tab6" sheetId="60" r:id="rId13"/>
    <sheet name="Gesetzestexte" sheetId="38" r:id="rId14"/>
  </sheets>
  <definedNames>
    <definedName name="_?" localSheetId="13">#REF!</definedName>
    <definedName name="_?" localSheetId="1">#REF!</definedName>
    <definedName name="_?" localSheetId="4">#REF!</definedName>
    <definedName name="_?" localSheetId="11">#REF!</definedName>
    <definedName name="_?" localSheetId="0">#REF!</definedName>
    <definedName name="_?">#REF!</definedName>
    <definedName name="____POS.1" localSheetId="13">#REF!</definedName>
    <definedName name="____POS.1" localSheetId="1">#REF!</definedName>
    <definedName name="____POS.1" localSheetId="4">#REF!</definedName>
    <definedName name="____POS.1" localSheetId="11">#REF!</definedName>
    <definedName name="____POS.1" localSheetId="0">#REF!</definedName>
    <definedName name="____POS.1">#REF!</definedName>
    <definedName name="____TAB.7" localSheetId="13">#REF!</definedName>
    <definedName name="____TAB.7" localSheetId="1">#REF!</definedName>
    <definedName name="____TAB.7" localSheetId="4">#REF!</definedName>
    <definedName name="____TAB.7" localSheetId="11">#REF!</definedName>
    <definedName name="____TAB.7" localSheetId="0">#REF!</definedName>
    <definedName name="____TAB.7">#REF!</definedName>
    <definedName name="Baden_Württemberg" localSheetId="13">#REF!</definedName>
    <definedName name="Baden_Württemberg">#REF!</definedName>
    <definedName name="Bayern">"daten!b42"</definedName>
    <definedName name="Berlin" localSheetId="13">#REF!</definedName>
    <definedName name="Berlin" localSheetId="1">#REF!</definedName>
    <definedName name="Berlin" localSheetId="4">#REF!</definedName>
    <definedName name="Berlin" localSheetId="11">#REF!</definedName>
    <definedName name="Berlin">#REF!</definedName>
    <definedName name="Brandenburg" localSheetId="13">#REF!</definedName>
    <definedName name="Brandenburg" localSheetId="1">#REF!</definedName>
    <definedName name="Brandenburg" localSheetId="4">#REF!</definedName>
    <definedName name="Brandenburg" localSheetId="11">#REF!</definedName>
    <definedName name="Brandenburg">#REF!</definedName>
    <definedName name="Bremen" localSheetId="13">#REF!</definedName>
    <definedName name="Bremen" localSheetId="1">#REF!</definedName>
    <definedName name="Bremen" localSheetId="4">#REF!</definedName>
    <definedName name="Bremen" localSheetId="11">#REF!</definedName>
    <definedName name="Bremen">#REF!</definedName>
    <definedName name="DRUCK_?" localSheetId="13">#REF!</definedName>
    <definedName name="DRUCK_?">#REF!</definedName>
    <definedName name="DRUCK_37" localSheetId="13">#REF!</definedName>
    <definedName name="DRUCK_37">#REF!</definedName>
    <definedName name="_xlnm.Print_Area" localSheetId="13">Gesetzestexte!$A$1:$H$61</definedName>
    <definedName name="_xlnm.Print_Area" localSheetId="1">Inhalt!$A$1:$F$55</definedName>
    <definedName name="_xlnm.Print_Area" localSheetId="2">Qualitätsbericht!$A$1:$J$36</definedName>
    <definedName name="_xlnm.Print_Area" localSheetId="5">Tab1_1!$A$1:$O$92</definedName>
    <definedName name="_xlnm.Print_Area" localSheetId="6">Tab1_2!$A$1:$O$86</definedName>
    <definedName name="_xlnm.Print_Area" localSheetId="8">Tab3_1!$A$1:$AC$91</definedName>
    <definedName name="_xlnm.Print_Area" localSheetId="9">Tab3_2!$A$1:$AC$92</definedName>
    <definedName name="_xlnm.Print_Area" localSheetId="10">'Tab4'!$A$1:$AJ$88</definedName>
    <definedName name="_xlnm.Print_Area" localSheetId="11">'Tab5'!$A$1:$AF$498</definedName>
    <definedName name="_xlnm.Print_Area" localSheetId="3">Vorbemerkung!$A$1:$A$73</definedName>
    <definedName name="Hamburg" localSheetId="13">#REF!</definedName>
    <definedName name="Hamburg" localSheetId="1">#REF!</definedName>
    <definedName name="Hamburg" localSheetId="11">#REF!</definedName>
    <definedName name="Hamburg">#REF!</definedName>
    <definedName name="Hessen" localSheetId="13">#REF!</definedName>
    <definedName name="Hessen" localSheetId="1">#REF!</definedName>
    <definedName name="Hessen" localSheetId="11">#REF!</definedName>
    <definedName name="Hessen">#REF!</definedName>
    <definedName name="Mecklenburg_Vorpommern" localSheetId="13">#REF!</definedName>
    <definedName name="Mecklenburg_Vorpommern" localSheetId="1">#REF!</definedName>
    <definedName name="Mecklenburg_Vorpommern" localSheetId="11">#REF!</definedName>
    <definedName name="Mecklenburg_Vorpommern">#REF!</definedName>
    <definedName name="Niedersachsen" localSheetId="13">#REF!</definedName>
    <definedName name="Niedersachsen">#REF!</definedName>
    <definedName name="Nordrhein_Westfalen" localSheetId="13">#REF!</definedName>
    <definedName name="Nordrhein_Westfalen">#REF!</definedName>
    <definedName name="OLE_LINK45" localSheetId="13">Gesetzestexte!#REF!</definedName>
    <definedName name="OLE_LINK8" localSheetId="13">Gesetzestexte!#REF!</definedName>
    <definedName name="Print_Area" localSheetId="4">Schaubild!$A$1:$F$62</definedName>
    <definedName name="Print_Area" localSheetId="7">'Tab2'!$A$1:$Y$100</definedName>
    <definedName name="Print_Area" localSheetId="12">'Tab6'!$A$1:$Z$79</definedName>
    <definedName name="Rheinland_Pfalz" localSheetId="13">#REF!</definedName>
    <definedName name="Rheinland_Pfalz" localSheetId="4">#REF!</definedName>
    <definedName name="Rheinland_Pfalz">#REF!</definedName>
    <definedName name="Saarland" localSheetId="13">#REF!</definedName>
    <definedName name="Saarland" localSheetId="4">#REF!</definedName>
    <definedName name="Saarland">#REF!</definedName>
    <definedName name="Sachsen" localSheetId="13">#REF!</definedName>
    <definedName name="Sachsen" localSheetId="4">#REF!</definedName>
    <definedName name="Sachsen">#REF!</definedName>
    <definedName name="Sachsen_Anhalt" localSheetId="13">#REF!</definedName>
    <definedName name="Sachsen_Anhalt">#REF!</definedName>
    <definedName name="Schleswig_Holstein" localSheetId="13">#REF!</definedName>
    <definedName name="Schleswig_Holstein">#REF!</definedName>
    <definedName name="SEITE_?" localSheetId="13">#REF!</definedName>
    <definedName name="SEITE_?">#REF!</definedName>
    <definedName name="SPALTEN" localSheetId="13">#REF!</definedName>
    <definedName name="SPALTEN">#REF!</definedName>
    <definedName name="Text20" localSheetId="0">Vorblatt!#REF!</definedName>
    <definedName name="Text9" localSheetId="0">Vorblatt!$B$57</definedName>
    <definedName name="Thüringen" localSheetId="13">#REF!</definedName>
    <definedName name="Thüringen">#REF!</definedName>
    <definedName name="Vorblatt_1">#REF!</definedName>
    <definedName name="Vorblatt_2">#REF!</definedName>
  </definedNames>
  <calcPr calcId="145621" iterate="1" iterateCount="1"/>
</workbook>
</file>

<file path=xl/calcChain.xml><?xml version="1.0" encoding="utf-8"?>
<calcChain xmlns="http://schemas.openxmlformats.org/spreadsheetml/2006/main">
  <c r="AD410" i="56" l="1"/>
  <c r="AC410" i="56"/>
  <c r="X410" i="56"/>
  <c r="W410" i="56"/>
  <c r="T410" i="56"/>
  <c r="S410" i="56"/>
  <c r="AF20" i="56"/>
  <c r="AF19" i="56"/>
  <c r="O68" i="50" l="1"/>
  <c r="N68" i="50"/>
  <c r="M68" i="50"/>
  <c r="L68" i="50"/>
  <c r="K68" i="50"/>
  <c r="J68" i="50"/>
  <c r="I68" i="50"/>
  <c r="H68" i="50"/>
  <c r="G68" i="50"/>
  <c r="F68" i="50"/>
  <c r="E68" i="50"/>
  <c r="D68" i="50"/>
  <c r="C68" i="50"/>
  <c r="B68" i="50"/>
  <c r="O67" i="50"/>
  <c r="N67" i="50"/>
  <c r="M67" i="50"/>
  <c r="L67" i="50"/>
  <c r="K67" i="50"/>
  <c r="J67" i="50"/>
  <c r="I67" i="50"/>
  <c r="H67" i="50"/>
  <c r="G67" i="50"/>
  <c r="F67" i="50"/>
  <c r="E67" i="50"/>
  <c r="D67" i="50"/>
  <c r="C67" i="50"/>
  <c r="B67" i="50"/>
  <c r="O66" i="50"/>
  <c r="N66" i="50"/>
  <c r="M66" i="50"/>
  <c r="L66" i="50"/>
  <c r="K66" i="50"/>
  <c r="J66" i="50"/>
  <c r="I66" i="50"/>
  <c r="H66" i="50"/>
  <c r="G66" i="50"/>
  <c r="F66" i="50"/>
  <c r="E66" i="50"/>
  <c r="D66" i="50"/>
  <c r="C66" i="50"/>
  <c r="B66" i="50"/>
  <c r="O65" i="50"/>
  <c r="N65" i="50"/>
  <c r="M65" i="50"/>
  <c r="L65" i="50"/>
  <c r="K65" i="50"/>
  <c r="J65" i="50"/>
  <c r="I65" i="50"/>
  <c r="H65" i="50"/>
  <c r="G65" i="50"/>
  <c r="F65" i="50"/>
  <c r="E65" i="50"/>
  <c r="D65" i="50"/>
  <c r="C65" i="50"/>
  <c r="B65" i="50"/>
  <c r="O64" i="50"/>
  <c r="N64" i="50"/>
  <c r="M64" i="50"/>
  <c r="L64" i="50"/>
  <c r="K64" i="50"/>
  <c r="J64" i="50"/>
  <c r="I64" i="50"/>
  <c r="H64" i="50"/>
  <c r="G64" i="50"/>
  <c r="F64" i="50"/>
  <c r="E64" i="50"/>
  <c r="D64" i="50"/>
  <c r="C64" i="50"/>
  <c r="B64" i="50"/>
  <c r="O63" i="50"/>
  <c r="N63" i="50"/>
  <c r="M63" i="50"/>
  <c r="L63" i="50"/>
  <c r="K63" i="50"/>
  <c r="J63" i="50"/>
  <c r="I63" i="50"/>
  <c r="H63" i="50"/>
  <c r="G63" i="50"/>
  <c r="F63" i="50"/>
  <c r="E63" i="50"/>
  <c r="D63" i="50"/>
  <c r="C63" i="50"/>
  <c r="B63" i="50"/>
</calcChain>
</file>

<file path=xl/sharedStrings.xml><?xml version="1.0" encoding="utf-8"?>
<sst xmlns="http://schemas.openxmlformats.org/spreadsheetml/2006/main" count="2282" uniqueCount="781">
  <si>
    <t>Inhalt</t>
  </si>
  <si>
    <t xml:space="preserve">Qualitätsbericht </t>
  </si>
  <si>
    <t xml:space="preserve">Vorbemerkung </t>
  </si>
  <si>
    <t xml:space="preserve">Schaubild </t>
  </si>
  <si>
    <t>Tabellenteil</t>
  </si>
  <si>
    <t>1</t>
  </si>
  <si>
    <t>Strafgefangene und Sicherungsverwahrte nach Altersgruppe sowie nach Art und
   Dauer des Vollzugs</t>
  </si>
  <si>
    <t>2</t>
  </si>
  <si>
    <t xml:space="preserve">und Altersgruppe sowie nach Wohnsitz, Staatsangehörigkeit und Familienstand </t>
  </si>
  <si>
    <t>3</t>
  </si>
  <si>
    <t xml:space="preserve">3.1           Anzahl  </t>
  </si>
  <si>
    <t xml:space="preserve">3.2           Prozent  </t>
  </si>
  <si>
    <t>4</t>
  </si>
  <si>
    <t xml:space="preserve">   Altersgruppe  </t>
  </si>
  <si>
    <t>5</t>
  </si>
  <si>
    <t xml:space="preserve">   Art des Vollzugs und Altersgruppe  </t>
  </si>
  <si>
    <t>6</t>
  </si>
  <si>
    <t>Anhang</t>
  </si>
  <si>
    <t xml:space="preserve">Auszug aus dem Wortlaut der in den Tabellen erwähnten Gesetzestexte </t>
  </si>
  <si>
    <t xml:space="preserve">  vollzogen wird.</t>
  </si>
  <si>
    <t>Soweit nicht in Verbindung mit § 142 StGB.</t>
  </si>
  <si>
    <t>6)</t>
  </si>
  <si>
    <t>Einschl. Freiheitsstrafe bei Verurteilten, die gemäß § 114 JGG in der Jugendstrafanstalt</t>
  </si>
  <si>
    <t>3)</t>
  </si>
  <si>
    <t>Soweit nicht in Verbindung mit §§ 142, 222 oder 229 StGB.</t>
  </si>
  <si>
    <t>5)</t>
  </si>
  <si>
    <t xml:space="preserve">  Jugendstrafvollzug ausgenommen sind.</t>
  </si>
  <si>
    <t xml:space="preserve">  alkoholischer Getränke oder anderer berauschender Mittel.</t>
  </si>
  <si>
    <t xml:space="preserve">Einschl. Jugendstrafe bei Verurteilten, die gemäß § 89b JGG aus dem </t>
  </si>
  <si>
    <t>2)</t>
  </si>
  <si>
    <t xml:space="preserve">Unter Trunkenheit ist zu verstehen: Infolge des Genusses </t>
  </si>
  <si>
    <t>4)</t>
  </si>
  <si>
    <t>o.V. = ohne Straftaten im Straßenverkehr.</t>
  </si>
  <si>
    <t>1)</t>
  </si>
  <si>
    <t>Ausl</t>
  </si>
  <si>
    <t>Straftaten nach ausländischem Recht</t>
  </si>
  <si>
    <t>DDR</t>
  </si>
  <si>
    <t xml:space="preserve">  DDR-Strafrecht zusammen</t>
  </si>
  <si>
    <t>Straftaten nach ehemaligem</t>
  </si>
  <si>
    <t>VölkerStGB</t>
  </si>
  <si>
    <t>Straftaten nach dem Völkerstrafgesetzbuch</t>
  </si>
  <si>
    <t>LandesG</t>
  </si>
  <si>
    <t>Straftaten nach Landesgesetzen insgesamt</t>
  </si>
  <si>
    <t>AsylVfG</t>
  </si>
  <si>
    <t>Straftaten gegen das Asylverfahrensgesetz</t>
  </si>
  <si>
    <t xml:space="preserve">  Straftaten nach § 97 Aufenthaltsgesetz</t>
  </si>
  <si>
    <t>97</t>
  </si>
  <si>
    <t xml:space="preserve">  Straftaten nach § 96 Aufenthaltsgesetz</t>
  </si>
  <si>
    <t>96</t>
  </si>
  <si>
    <t xml:space="preserve">  Straftaten nach § 95 Aufenthaltsgesetz</t>
  </si>
  <si>
    <t>95</t>
  </si>
  <si>
    <t>davon:</t>
  </si>
  <si>
    <t xml:space="preserve">  (ehem. Ausländergesetz) zusammen</t>
  </si>
  <si>
    <t>AufenthG</t>
  </si>
  <si>
    <t>Straftaten gegen das Aufenthaltsgesetz</t>
  </si>
  <si>
    <t xml:space="preserve">   und Zollzuwiderhandlungen)</t>
  </si>
  <si>
    <t>AO</t>
  </si>
  <si>
    <t>Straftaten nach der Abgabenordnung (Steuer-</t>
  </si>
  <si>
    <t>WaffG</t>
  </si>
  <si>
    <t>Straftaten nach dem Waffengesetz</t>
  </si>
  <si>
    <t>29 ..</t>
  </si>
  <si>
    <t xml:space="preserve">  Fahrlässige Straftaten gegen das BtMG</t>
  </si>
  <si>
    <t>29 Abs. 4</t>
  </si>
  <si>
    <t xml:space="preserve">  Andere vorsätzliche Straftaten gegen das BtMG</t>
  </si>
  <si>
    <t>29 Abs. 1</t>
  </si>
  <si>
    <t>29 Abs. 1 Satz 1 Nr. 3</t>
  </si>
  <si>
    <t>29 Abs. 1 Satz 1 Nr. 2, 5</t>
  </si>
  <si>
    <t>29 Abs. 1 Satz 1 Nr. 1</t>
  </si>
  <si>
    <t xml:space="preserve">  Straftaten nach § 29 Abs. 3</t>
  </si>
  <si>
    <t>29 Abs. 3</t>
  </si>
  <si>
    <t>29 Abs. 3 Nr. 2</t>
  </si>
  <si>
    <t>29 Abs. 3 Nr. 1</t>
  </si>
  <si>
    <t>29a</t>
  </si>
  <si>
    <t xml:space="preserve">  Straftaten nach § 29a</t>
  </si>
  <si>
    <t>29a Abs. 1 Nr. 2</t>
  </si>
  <si>
    <t>29a Abs. 1 Nr. 1</t>
  </si>
  <si>
    <t xml:space="preserve">  Straftaten nach § 30</t>
  </si>
  <si>
    <t>30 Abs. 1 Nr. 4</t>
  </si>
  <si>
    <t>30 Abs. 1 Nr. 3</t>
  </si>
  <si>
    <t>30 Abs. 1 Nr. 2</t>
  </si>
  <si>
    <t>30 Abs. 1 Nr. 1</t>
  </si>
  <si>
    <t>30a</t>
  </si>
  <si>
    <t xml:space="preserve">  Straftaten nach § 30a</t>
  </si>
  <si>
    <t>30a Abs. 2 Nr. 2</t>
  </si>
  <si>
    <t>30a Abs. 2 Nr. 1</t>
  </si>
  <si>
    <t>30a Abs. 1</t>
  </si>
  <si>
    <t>BtMG</t>
  </si>
  <si>
    <t>Straftaten nach dem Betäubungsmittelgesetz</t>
  </si>
  <si>
    <t>WStG</t>
  </si>
  <si>
    <t>Straftaten nach dem Wehrstrafgesetz</t>
  </si>
  <si>
    <t>darunter:</t>
  </si>
  <si>
    <t xml:space="preserve">  Bundesgesetzen (außer StGB und StVG)</t>
  </si>
  <si>
    <t>And BuG</t>
  </si>
  <si>
    <t>Straftaten nach  a n d e r e n</t>
  </si>
  <si>
    <t>AndBuG (ohne VölkerStGB, WStG, BtMG)</t>
  </si>
  <si>
    <t>zus.</t>
  </si>
  <si>
    <t>lich</t>
  </si>
  <si>
    <t>sammen</t>
  </si>
  <si>
    <t>Vollzug</t>
  </si>
  <si>
    <t>weib-</t>
  </si>
  <si>
    <t>zu-</t>
  </si>
  <si>
    <t>weibl.</t>
  </si>
  <si>
    <t>männl.</t>
  </si>
  <si>
    <t>offenen</t>
  </si>
  <si>
    <t>insges.</t>
  </si>
  <si>
    <t>§§</t>
  </si>
  <si>
    <t>rung</t>
  </si>
  <si>
    <t>25 und mehr</t>
  </si>
  <si>
    <t>21-25</t>
  </si>
  <si>
    <t>18-21</t>
  </si>
  <si>
    <t>14-18</t>
  </si>
  <si>
    <t>40 und mehr</t>
  </si>
  <si>
    <t>30-40</t>
  </si>
  <si>
    <t>25-30</t>
  </si>
  <si>
    <t>dar. im</t>
  </si>
  <si>
    <t>Art der Straftat 1)</t>
  </si>
  <si>
    <t>verwah-</t>
  </si>
  <si>
    <t>im Alter von ... bis unter ... Jahren</t>
  </si>
  <si>
    <t>insgesamt</t>
  </si>
  <si>
    <t>im Alter von … bis unter Jahren</t>
  </si>
  <si>
    <t>---------------------------</t>
  </si>
  <si>
    <t>(Abschnitt)</t>
  </si>
  <si>
    <t>rungs-</t>
  </si>
  <si>
    <t>davon</t>
  </si>
  <si>
    <t>Straftatengruppe 1)</t>
  </si>
  <si>
    <t>Siche-</t>
  </si>
  <si>
    <t>Gesetz</t>
  </si>
  <si>
    <t>Jugendstrafe 3)</t>
  </si>
  <si>
    <t>Freiheitsstrafe 2)</t>
  </si>
  <si>
    <t>Strafgefangene
und
Sicherungsverwahrte</t>
  </si>
  <si>
    <t>Fußnoten siehe letzte Tabellenseite.</t>
  </si>
  <si>
    <t xml:space="preserve"> Geschwindigkeitsbegrenzern</t>
  </si>
  <si>
    <t>StVG</t>
  </si>
  <si>
    <t>Missbrauch von Wegstreckenzählern und</t>
  </si>
  <si>
    <t>22b</t>
  </si>
  <si>
    <t>22, 22a</t>
  </si>
  <si>
    <t xml:space="preserve">  Kennzeichenmissbrauch</t>
  </si>
  <si>
    <t xml:space="preserve">    Fahrverbots</t>
  </si>
  <si>
    <t xml:space="preserve">  Fahren ohne Fahrerlaubnis oder trotz</t>
  </si>
  <si>
    <t>Straftaten nach dem Straßenverkehrsgesetz</t>
  </si>
  <si>
    <t>323a</t>
  </si>
  <si>
    <t xml:space="preserve">  Vollrausch in Verbindung mit Verkehrsunfall</t>
  </si>
  <si>
    <t xml:space="preserve">  Trunkenheit im Verkehr ohne Fremdschaden 6)</t>
  </si>
  <si>
    <t>315c ..</t>
  </si>
  <si>
    <t xml:space="preserve">  Gefährdung des Straßenverkehrs in Trunkenheit 5)</t>
  </si>
  <si>
    <t>315c Abs.1 Nr. 1a</t>
  </si>
  <si>
    <t xml:space="preserve">        Abs.1 Nr. 1a</t>
  </si>
  <si>
    <t>315b, ..</t>
  </si>
  <si>
    <t xml:space="preserve">  Gefährliche Eingriffe in den Straßenverkehr</t>
  </si>
  <si>
    <t>315b, 315c ohne</t>
  </si>
  <si>
    <t xml:space="preserve">  ...  ohne Trunkenheit</t>
  </si>
  <si>
    <t xml:space="preserve">  ...  in Trunkenheit</t>
  </si>
  <si>
    <t xml:space="preserve">  Fahrlässige Körperverletzung im Straßenverkehr</t>
  </si>
  <si>
    <t xml:space="preserve">  Fahrlässige Tötung im Straßenverkehr</t>
  </si>
  <si>
    <t xml:space="preserve">  ... ohne Trunkenheit</t>
  </si>
  <si>
    <t xml:space="preserve">  ... in Trunkenheit</t>
  </si>
  <si>
    <t xml:space="preserve">    Personenschaden</t>
  </si>
  <si>
    <t xml:space="preserve">  Unerlaubtes Entfernen vom Unfallort ohne</t>
  </si>
  <si>
    <t>StGB/V</t>
  </si>
  <si>
    <t>Straftaten im Straßenverkehr nach dem StGB</t>
  </si>
  <si>
    <t xml:space="preserve">   Verkehrsdelikte ohne Trunkenheit</t>
  </si>
  <si>
    <t xml:space="preserve">   Verkehrsdelikte in Trunkenheit 4)</t>
  </si>
  <si>
    <t>Verkehr</t>
  </si>
  <si>
    <t>Straftaten im Straßenverkehr</t>
  </si>
  <si>
    <t>331-357</t>
  </si>
  <si>
    <t>Straftaten im Amt</t>
  </si>
  <si>
    <t>(30)</t>
  </si>
  <si>
    <t>324-330a</t>
  </si>
  <si>
    <t>Straftaten gegen die Umwelt</t>
  </si>
  <si>
    <t>(29)</t>
  </si>
  <si>
    <t xml:space="preserve">  Vollrausch ohne Verkehrsunfall</t>
  </si>
  <si>
    <t>315,315a</t>
  </si>
  <si>
    <t xml:space="preserve">  Gefährdung des Bahn-, Schiffs- und Luftverkehrs</t>
  </si>
  <si>
    <t>306- ..</t>
  </si>
  <si>
    <t xml:space="preserve">  Vorsätzliche Brandstiftung</t>
  </si>
  <si>
    <t>306, 306a-306c</t>
  </si>
  <si>
    <t>(o.V.)</t>
  </si>
  <si>
    <t xml:space="preserve">        o. 316a</t>
  </si>
  <si>
    <t>Gemeingefährliche Straftaten</t>
  </si>
  <si>
    <t>(28)</t>
  </si>
  <si>
    <t>306-323c</t>
  </si>
  <si>
    <t>303-305a</t>
  </si>
  <si>
    <t>Sachbeschädigung</t>
  </si>
  <si>
    <t>(27)</t>
  </si>
  <si>
    <t>298-300</t>
  </si>
  <si>
    <t>Straftaten gegen den Wettbewerb</t>
  </si>
  <si>
    <t>(26)</t>
  </si>
  <si>
    <t xml:space="preserve">  Wucher</t>
  </si>
  <si>
    <t xml:space="preserve">    Gücksspiel</t>
  </si>
  <si>
    <t>284 ..</t>
  </si>
  <si>
    <t xml:space="preserve">  Unerlaubtes gewerbs- oder bandenmäßiges </t>
  </si>
  <si>
    <t>284 Abs. 3</t>
  </si>
  <si>
    <t xml:space="preserve">        287</t>
  </si>
  <si>
    <t xml:space="preserve">  Unerlaubtes Gücksspiel</t>
  </si>
  <si>
    <t>284 Abs. 1 u. 4,</t>
  </si>
  <si>
    <t>284-297</t>
  </si>
  <si>
    <t>Strafbarer Eigennutz</t>
  </si>
  <si>
    <t>(25)</t>
  </si>
  <si>
    <t>283,283a</t>
  </si>
  <si>
    <t xml:space="preserve">  Bankrott</t>
  </si>
  <si>
    <t>283-283d</t>
  </si>
  <si>
    <t>Insolvenzstraftaten</t>
  </si>
  <si>
    <t>(24)</t>
  </si>
  <si>
    <t xml:space="preserve">  Urkundenfälschung</t>
  </si>
  <si>
    <t>267-281</t>
  </si>
  <si>
    <t>Urkundenfälschung</t>
  </si>
  <si>
    <t>(23)</t>
  </si>
  <si>
    <t xml:space="preserve">  Untreue</t>
  </si>
  <si>
    <t>265b</t>
  </si>
  <si>
    <t xml:space="preserve">  Kreditbetrug</t>
  </si>
  <si>
    <t xml:space="preserve">  Subventionsbetrug</t>
  </si>
  <si>
    <t xml:space="preserve">  Betrug</t>
  </si>
  <si>
    <t>263-266b</t>
  </si>
  <si>
    <t>Betrug und Untreue</t>
  </si>
  <si>
    <t>(22)</t>
  </si>
  <si>
    <t>261 ..</t>
  </si>
  <si>
    <t xml:space="preserve">  Leichtfertige Geldwäsche</t>
  </si>
  <si>
    <t>261 Abs. 5</t>
  </si>
  <si>
    <t xml:space="preserve">   als Bandenmitglied</t>
  </si>
  <si>
    <t xml:space="preserve">  Gewerbsmäßige Geldwäsche; Geldwäsche</t>
  </si>
  <si>
    <t>261 Abs. 4</t>
  </si>
  <si>
    <t xml:space="preserve">    Verwenden unrechtmäßiger Vermögenswerte</t>
  </si>
  <si>
    <t xml:space="preserve">  Geldwäsche - Verschaffen, Verwahren und</t>
  </si>
  <si>
    <t>261 Abs. 2</t>
  </si>
  <si>
    <t xml:space="preserve">    Vermögenswerte</t>
  </si>
  <si>
    <t xml:space="preserve">  Geldwäsche - Verschleierung unrechtmäßiger</t>
  </si>
  <si>
    <t>261 Abs. 1</t>
  </si>
  <si>
    <t>260a</t>
  </si>
  <si>
    <t xml:space="preserve">  Gewerbsmäßige Bandenhehlerei</t>
  </si>
  <si>
    <t>260 ..</t>
  </si>
  <si>
    <t xml:space="preserve">  Bandenhehlerei</t>
  </si>
  <si>
    <t>260 Abs. 1 Nr. 2</t>
  </si>
  <si>
    <t xml:space="preserve">  Gewerbsmäßige Hehlerei</t>
  </si>
  <si>
    <t>260 Abs. 1 Nr. 1</t>
  </si>
  <si>
    <t>257-261</t>
  </si>
  <si>
    <t>Begünstigung und Hehlerei</t>
  </si>
  <si>
    <t>(21)</t>
  </si>
  <si>
    <t>316a</t>
  </si>
  <si>
    <t xml:space="preserve">  Räuberischer Angriff auf Kraftfahrer</t>
  </si>
  <si>
    <t xml:space="preserve">  Erpressung</t>
  </si>
  <si>
    <t>252, 255</t>
  </si>
  <si>
    <t xml:space="preserve">  Räuberischer Diebstahl und räub. Erpressung</t>
  </si>
  <si>
    <t xml:space="preserve">  Raub mit Todesfolge  </t>
  </si>
  <si>
    <t xml:space="preserve">  Schwerer Raub</t>
  </si>
  <si>
    <t xml:space="preserve">  Raub</t>
  </si>
  <si>
    <t xml:space="preserve">  auf Kraftfahrer</t>
  </si>
  <si>
    <t xml:space="preserve">         316a</t>
  </si>
  <si>
    <t>249- ..</t>
  </si>
  <si>
    <t>Raub und Erpressung, räuberischer Angriff</t>
  </si>
  <si>
    <t>(20)</t>
  </si>
  <si>
    <t>249-255</t>
  </si>
  <si>
    <t xml:space="preserve">   Entziehung elektrischer Energie</t>
  </si>
  <si>
    <t>248b,248c</t>
  </si>
  <si>
    <t xml:space="preserve">  Unbefugter Gebrauch eines Fahrzeugs und</t>
  </si>
  <si>
    <t xml:space="preserve">  Unterschlagung</t>
  </si>
  <si>
    <t>244a</t>
  </si>
  <si>
    <t xml:space="preserve">  Schwerer Bandendiebstahl</t>
  </si>
  <si>
    <t>244 ..</t>
  </si>
  <si>
    <t xml:space="preserve">  Wohnungseinbruchdiebstahl</t>
  </si>
  <si>
    <t>244 Abs. 1 Nr. 3</t>
  </si>
  <si>
    <t xml:space="preserve">  Bandendiebstahl</t>
  </si>
  <si>
    <t>244 Abs. 1 Nr. 2</t>
  </si>
  <si>
    <t xml:space="preserve">  Diebstahl mit Waffen</t>
  </si>
  <si>
    <t xml:space="preserve">244 Abs.1 Nr.1 </t>
  </si>
  <si>
    <t xml:space="preserve">    Fällen</t>
  </si>
  <si>
    <t xml:space="preserve">        Nrn.2-7</t>
  </si>
  <si>
    <t>243 ..</t>
  </si>
  <si>
    <t xml:space="preserve">  Sonstiger Diebstahl in besonders schweren</t>
  </si>
  <si>
    <t>243 Abs.1</t>
  </si>
  <si>
    <t xml:space="preserve">  Einbruchdiebstahl</t>
  </si>
  <si>
    <t>243 Abs. 1 Nr. 1</t>
  </si>
  <si>
    <t xml:space="preserve">  Diebstahl</t>
  </si>
  <si>
    <t>242-248c</t>
  </si>
  <si>
    <t>Diebstahl und Unterschlagung</t>
  </si>
  <si>
    <t>(19)</t>
  </si>
  <si>
    <t>233a</t>
  </si>
  <si>
    <t>Förderung des Menschenhandels</t>
  </si>
  <si>
    <t xml:space="preserve">    der Arbeitskraft</t>
  </si>
  <si>
    <t>Menschenhandel zum Zweck der Ausbeutung</t>
  </si>
  <si>
    <t xml:space="preserve">    sexuellen Ausbeutung</t>
  </si>
  <si>
    <t xml:space="preserve">Menschenhandel zum Zweck der </t>
  </si>
  <si>
    <t>234-241a</t>
  </si>
  <si>
    <t>Straftaten gegen die persönliche Freiheit</t>
  </si>
  <si>
    <t>(18)</t>
  </si>
  <si>
    <t>232-241a</t>
  </si>
  <si>
    <t xml:space="preserve">  Fahrlässige Körperverletzung (o.V.)</t>
  </si>
  <si>
    <t xml:space="preserve">  Körperverletzung mit Todesfolge</t>
  </si>
  <si>
    <t xml:space="preserve">  Schwere Körperverletzung</t>
  </si>
  <si>
    <t xml:space="preserve">  Misshandlung von Schutzbefohlenen</t>
  </si>
  <si>
    <t>224 Abs. 1</t>
  </si>
  <si>
    <t xml:space="preserve">  Gefährliche Körperverletzung</t>
  </si>
  <si>
    <t xml:space="preserve">  Körperverletzung</t>
  </si>
  <si>
    <t xml:space="preserve">  Unversehrtheit (o.V.)</t>
  </si>
  <si>
    <t>223-231</t>
  </si>
  <si>
    <t xml:space="preserve">Straftaten gegen die körperliche </t>
  </si>
  <si>
    <t>(17)</t>
  </si>
  <si>
    <t xml:space="preserve">  Fahrlässige Tötung (o.V.)</t>
  </si>
  <si>
    <t>218,..</t>
  </si>
  <si>
    <t xml:space="preserve">  Abbruch der Schwangerschaft</t>
  </si>
  <si>
    <t>218 - 219b</t>
  </si>
  <si>
    <t>212, 213</t>
  </si>
  <si>
    <t xml:space="preserve">  Totschlag</t>
  </si>
  <si>
    <t>211 i.V...</t>
  </si>
  <si>
    <t xml:space="preserve">  Versuchter Mord</t>
  </si>
  <si>
    <t>211 i.V.m.23</t>
  </si>
  <si>
    <t xml:space="preserve">  Vollendeter Mord</t>
  </si>
  <si>
    <t>211-222</t>
  </si>
  <si>
    <t>Straftaten gegen das Leben (o.V.)</t>
  </si>
  <si>
    <t>(16)</t>
  </si>
  <si>
    <t xml:space="preserve">  Geheimbereichs</t>
  </si>
  <si>
    <t>201-206</t>
  </si>
  <si>
    <t>Verletzung des persönlichen Lebens- und</t>
  </si>
  <si>
    <t>(15)</t>
  </si>
  <si>
    <t>185-189</t>
  </si>
  <si>
    <t>Beleidigung</t>
  </si>
  <si>
    <t>(14)</t>
  </si>
  <si>
    <t>185-200</t>
  </si>
  <si>
    <t>184..</t>
  </si>
  <si>
    <t xml:space="preserve">  Verbreitung pornographischer Schriften</t>
  </si>
  <si>
    <t>184-184g</t>
  </si>
  <si>
    <t xml:space="preserve">    öffentlichen Ärgernisses</t>
  </si>
  <si>
    <t>183,183a</t>
  </si>
  <si>
    <t xml:space="preserve">  Exhibitionistische Handlungen und Erregung</t>
  </si>
  <si>
    <t>Sexueller Missbrauch von Jugendlichen</t>
  </si>
  <si>
    <t>181a</t>
  </si>
  <si>
    <t xml:space="preserve">  Zuhälterei</t>
  </si>
  <si>
    <t>180a, ..</t>
  </si>
  <si>
    <t xml:space="preserve">  Prostitution</t>
  </si>
  <si>
    <t>180a,184e,184f</t>
  </si>
  <si>
    <t xml:space="preserve">   Sexueller Missbrauch mit Todesfolge</t>
  </si>
  <si>
    <t xml:space="preserve">   Sexueller Missbrauch Widerstandsunfähiger, </t>
  </si>
  <si>
    <t xml:space="preserve">     179</t>
  </si>
  <si>
    <t>176b,177…</t>
  </si>
  <si>
    <t xml:space="preserve">  Sexuelle Nötigung/ Vergewaltigung,</t>
  </si>
  <si>
    <t>176b,177,178,</t>
  </si>
  <si>
    <t>176 ..</t>
  </si>
  <si>
    <t xml:space="preserve">  Sexueller Missbrauch von Kindern</t>
  </si>
  <si>
    <t>174-174c</t>
  </si>
  <si>
    <t xml:space="preserve">  Sexueller Missbrauch Abhängiger</t>
  </si>
  <si>
    <t xml:space="preserve">  Verletzung der Unterhaltspflicht</t>
  </si>
  <si>
    <t xml:space="preserve">  die Ehe und die Familie</t>
  </si>
  <si>
    <t>169-173</t>
  </si>
  <si>
    <t>Straftaten gegen den Personenstand,</t>
  </si>
  <si>
    <t>(12)</t>
  </si>
  <si>
    <t xml:space="preserve">  Weltanschauung beziehen</t>
  </si>
  <si>
    <t>166-168</t>
  </si>
  <si>
    <t>Straftaten, welche sich auf Religion und</t>
  </si>
  <si>
    <t>(11)</t>
  </si>
  <si>
    <t>Falsche Verdächtigung</t>
  </si>
  <si>
    <t>(10)</t>
  </si>
  <si>
    <t xml:space="preserve">  Meineid</t>
  </si>
  <si>
    <t>153-163</t>
  </si>
  <si>
    <t>Falsche uneidliche Aussage und Meineid</t>
  </si>
  <si>
    <t>(09)</t>
  </si>
  <si>
    <t>146-162a</t>
  </si>
  <si>
    <t>Geld- und Wertzeichenfälschung</t>
  </si>
  <si>
    <t>(08)</t>
  </si>
  <si>
    <t>146-152b</t>
  </si>
  <si>
    <t xml:space="preserve">   ohne 142</t>
  </si>
  <si>
    <t>123- ..</t>
  </si>
  <si>
    <t>Straftaten gegen die öffentliche Ordnung (o.V.)</t>
  </si>
  <si>
    <t>(07)</t>
  </si>
  <si>
    <t>123-145d</t>
  </si>
  <si>
    <t xml:space="preserve">  Widerstand gegen Vollstreckungsbeamte</t>
  </si>
  <si>
    <t>111-121</t>
  </si>
  <si>
    <t>Widerstand gegen die Staatsgewalt</t>
  </si>
  <si>
    <t>(06)</t>
  </si>
  <si>
    <t>109-109h</t>
  </si>
  <si>
    <t>Straftaten gegen die Landesverteidigung</t>
  </si>
  <si>
    <t>(05)</t>
  </si>
  <si>
    <t xml:space="preserve">  Wahlen und Abstimmungen</t>
  </si>
  <si>
    <t>105-108b</t>
  </si>
  <si>
    <t>Straftaten gegen Verfassungsorgane sowie bei</t>
  </si>
  <si>
    <t>(04)</t>
  </si>
  <si>
    <t>102-104</t>
  </si>
  <si>
    <t>Straftaten gegen ausländische Staaten</t>
  </si>
  <si>
    <t>(03)</t>
  </si>
  <si>
    <t xml:space="preserve">  Sicherheit</t>
  </si>
  <si>
    <t>94-100a</t>
  </si>
  <si>
    <t>Landesverrat und Gefährdung der äußeren</t>
  </si>
  <si>
    <t>(02)</t>
  </si>
  <si>
    <t xml:space="preserve">  demokratischen Rechtsstaates</t>
  </si>
  <si>
    <t>80-90b</t>
  </si>
  <si>
    <t>Friedensverrat, Hochverrat und Gefährdung des</t>
  </si>
  <si>
    <t>(01)</t>
  </si>
  <si>
    <t>80-91</t>
  </si>
  <si>
    <t>StGB</t>
  </si>
  <si>
    <t>StGBoV</t>
  </si>
  <si>
    <t>Straftaten nach dem S t G B  (o.V.)</t>
  </si>
  <si>
    <t>dar. nach dem Betäubungsmittelgesetz</t>
  </si>
  <si>
    <t>Andere</t>
  </si>
  <si>
    <t>Straftaten nach anderen Gesetzen (o.StGB/StVG)</t>
  </si>
  <si>
    <t xml:space="preserve">                ohne Trunkenheit</t>
  </si>
  <si>
    <t xml:space="preserve">  davon  in Trunkenheit</t>
  </si>
  <si>
    <t>306-323c o. 316a</t>
  </si>
  <si>
    <t>283-305a</t>
  </si>
  <si>
    <t>Sonstige Straftaten gegen das Vermögen</t>
  </si>
  <si>
    <t>Raub und Erpressung, räub. Angr. auf Kraftf.</t>
  </si>
  <si>
    <t>249-255, 316a</t>
  </si>
  <si>
    <t xml:space="preserve">         einbruchdiebstahl)</t>
  </si>
  <si>
    <t xml:space="preserve"> 244 Abs.1 Nr.3</t>
  </si>
  <si>
    <t>dar. Einbruchdiebstahl (einschl. Wohnungs-</t>
  </si>
  <si>
    <t>243 Abs.1 Nr.1,</t>
  </si>
  <si>
    <t>169- ..</t>
  </si>
  <si>
    <t>Sonstige Straftaten gegen die Person</t>
  </si>
  <si>
    <t>169-173, 201-206</t>
  </si>
  <si>
    <t>Straftaten gg. die körperliche Unversehrtheit (o.V.)</t>
  </si>
  <si>
    <t>174- ..</t>
  </si>
  <si>
    <t>Straftaten gegen die sex. Selbstbestimmung</t>
  </si>
  <si>
    <t>174-184g</t>
  </si>
  <si>
    <t>80- ..</t>
  </si>
  <si>
    <t xml:space="preserve">  Ordnung (o.V.) und im Amt</t>
  </si>
  <si>
    <t>ohne 142</t>
  </si>
  <si>
    <t>Straftaten gegen den Staat, die öffentliche</t>
  </si>
  <si>
    <t>80-168, 331-357</t>
  </si>
  <si>
    <t>Allgemein geltendes Strafrecht</t>
  </si>
  <si>
    <t>Insg</t>
  </si>
  <si>
    <t>S t r a f  t a t e n  i n s g e s a m t</t>
  </si>
  <si>
    <t>2) Gegebenenfalls auch Geldstrafe.</t>
  </si>
  <si>
    <t>1) Zu Jugendstrafe Verurteilte, die gemäß § 89b JGG aus dem Jugendstrafvollzug ausgenommen sind.</t>
  </si>
  <si>
    <t>im 6. Jahr n. der Entlassung u. später</t>
  </si>
  <si>
    <t>im 3. bis 5. Jahr nach der Entlassung</t>
  </si>
  <si>
    <t>im 2. Jahr nach der Entlassung</t>
  </si>
  <si>
    <t>im 1. Jahr nach der Entlassung</t>
  </si>
  <si>
    <t>Wieder eingewiesen            zusammen</t>
  </si>
  <si>
    <t>Nach dem Wiedereinlieferungsabstand</t>
  </si>
  <si>
    <t>21 Mal und öfter</t>
  </si>
  <si>
    <t>11 bis 20 Mal</t>
  </si>
  <si>
    <t>5 bis 10 Mal</t>
  </si>
  <si>
    <t>4 Mal</t>
  </si>
  <si>
    <t>3 Mal</t>
  </si>
  <si>
    <t>2 Mal</t>
  </si>
  <si>
    <t>1 Mal</t>
  </si>
  <si>
    <t>Nach der Häufigkeit der Vorstrafen</t>
  </si>
  <si>
    <t xml:space="preserve">  freiheitsentziehende Maßregeln</t>
  </si>
  <si>
    <t>Sonstige Strafenverbindungen und</t>
  </si>
  <si>
    <t xml:space="preserve">   Sicherungsverwahrung </t>
  </si>
  <si>
    <t>- Jugend-, Freiheitsstrafe und</t>
  </si>
  <si>
    <t xml:space="preserve">   Sicherungsverwahrung 2)</t>
  </si>
  <si>
    <t>- Freiheitsstrafe und</t>
  </si>
  <si>
    <t>- Jugend- und Freiheitsstrafe 2)</t>
  </si>
  <si>
    <t>- Freiheits- und Geldstrafe</t>
  </si>
  <si>
    <t>- Jugend- und Geldstrafe</t>
  </si>
  <si>
    <t>- Freiheitsstrafe allein</t>
  </si>
  <si>
    <t>- Jugendstrafe allein</t>
  </si>
  <si>
    <t>Jugend- und/oder Freiheitsstrafe</t>
  </si>
  <si>
    <t>Geldstrafe allein</t>
  </si>
  <si>
    <t>Nach der Art der Vorstrafen</t>
  </si>
  <si>
    <t>Vorbestraft</t>
  </si>
  <si>
    <t>Nicht vorbestraft</t>
  </si>
  <si>
    <t>Strafgef. und Sicherungsv. insgesamt</t>
  </si>
  <si>
    <t xml:space="preserve">Prozent </t>
  </si>
  <si>
    <t>Anzahl</t>
  </si>
  <si>
    <t>(§ 89b  JGG) 1)</t>
  </si>
  <si>
    <t>zusammen</t>
  </si>
  <si>
    <t>21 bis unter</t>
  </si>
  <si>
    <t>18 bis unter</t>
  </si>
  <si>
    <t>14 bis unter</t>
  </si>
  <si>
    <t>dar. Jugendstrafe</t>
  </si>
  <si>
    <t>weib-
lich</t>
  </si>
  <si>
    <t>männ-
lich</t>
  </si>
  <si>
    <t>dar. Im
offenen
Vollzug</t>
  </si>
  <si>
    <t>insge-
samt</t>
  </si>
  <si>
    <t>bis unter … Jahren</t>
  </si>
  <si>
    <t>30 - 40</t>
  </si>
  <si>
    <t>25 - 30</t>
  </si>
  <si>
    <t>- 25</t>
  </si>
  <si>
    <t>18 - 21</t>
  </si>
  <si>
    <t xml:space="preserve">Jugendstrafe im Alter von … </t>
  </si>
  <si>
    <t>darunter
Freiheitsstrafe
(§ 114 JGG)</t>
  </si>
  <si>
    <t>davon im Alter von ... bis unter … Jahren</t>
  </si>
  <si>
    <t>Lfd.
Nr.</t>
  </si>
  <si>
    <t>Siche-
rungs-
verwah-
rung</t>
  </si>
  <si>
    <t>Vollzug von Jugendstrafe</t>
  </si>
  <si>
    <t>Vollzug von Freiheitsstrafe</t>
  </si>
  <si>
    <t>Art der Vorstrafen
Häufigkeit der Vorstrafen
Wiedereinlieferungsabstand</t>
  </si>
  <si>
    <t>nach dem Wiedereinlieferungsabstand, nach Art des Vollzugs und Altersgruppe</t>
  </si>
  <si>
    <t>Vervielfältigung und Verbreitung, auch auszugsweise, mit Quellenangabe gestattet.</t>
  </si>
  <si>
    <t>www.destatis.de/kontakt</t>
  </si>
  <si>
    <t>Ihr Kontakt zu uns:</t>
  </si>
  <si>
    <t>Erscheinungsfolge: jährlich</t>
  </si>
  <si>
    <t>2013</t>
  </si>
  <si>
    <t>Merkmale der Strafgefangenen zum Stichtag 31.3. -</t>
  </si>
  <si>
    <t xml:space="preserve">- Demographische und kriminologische </t>
  </si>
  <si>
    <t>Strafvollzug</t>
  </si>
  <si>
    <t>Rechtspflege</t>
  </si>
  <si>
    <t>Fachserie 10 Reihe 4.1</t>
  </si>
  <si>
    <t>Statistisches Bundesamt</t>
  </si>
  <si>
    <t>bitte hier doppelklicken:</t>
  </si>
  <si>
    <t>Sowohl die Sicherungsverwahrten als auch die weiblichen Strafgefangenen aus dem Saarland sind derzeit in Rheinland-Pfalz untergebracht.</t>
  </si>
  <si>
    <t>Bei allen Stichtagsergebnissen der Strafvollzugsstatistik gibt es methodisch bedingte Verzerrungen. Die zu kurzzeitigen Strafen verurteilten Strafgefangenen sind im Vergleich zu den langzeitig Einsitzenden unterrepräsentiert. Je kürzer die Freiheits- bzw. Jugendstrafe ist, desto geringer ist die Wahrscheinlichkeit, in die jährlich nur einmal durchgeführte Stichtagserhebung einbezogen zu werden. Dieser Umstand hat insofern Einfluss auf die Ergebnisse, als in den meisten Fällen die Strukturdaten (z.B. Altersgruppe, Art der Straftat, Zahl der Vorstrafen) bei den kurzzeitig Inhaftierten anders sein können als bei den langzeitig Einsitzenden.</t>
  </si>
  <si>
    <t>Das in Tabelle 5 verwendete Straftatenverzeichnis ist abgestimmt mit dem Katalog, der in der Strafverfolgungsstatistik (hier allerdings in einer ausführlicheren Version) benutzt wird. Dadurch sollen Vergleiche zwischen diesen beiden Statistiken erleichtert werden.</t>
  </si>
  <si>
    <t>Die Daten zur Stichtagserhebung werden in den Anstalten aus den Personalbogen der am 31. März eines Jahres Einsitzenden gewonnen und auf für jede einzelne Person angelegten Zählkarten bzw. Datensätzen den Statistischen Landesämtern zugeleitet. Die zu Landessummen verdichteten Ergebnisse werden vom Statistischen Bundesamt zu Bundesergebnissen zusammengefasst.</t>
  </si>
  <si>
    <t>Seit dem Berichtsjahr 2003 wird die Bestandsstatistik zu den Justizvollzugsanstalten dreimal jährlich (zum 31. März, zum 31. August sowie zum 30. November eines Jahres) erstellt. Die dargestellte Bestandsveränderung bezieht sich auf den jeweiligen Kalendermonat. Die Ergebnisse werden auf der Internetseite des  Statistischen Bundesamtes zum kostenlosen Download bereitgestellt.</t>
  </si>
  <si>
    <t>Bis einschließlich Berichtsjahr 2002 wurde die Bestandsstatistik zum Ende eines Kalenderjahres erstellt und in der (inzwischen eingestellten) Reihe 4.2 der Fachserie 10 veröffentlicht. Die dargestellte Bestandsveränderung in den Justizvollzugsanstalten bezog sich auf das jeweilige Kalenderjahr.</t>
  </si>
  <si>
    <t>Zusätzlich wird in Eckzahlen der Bestand an Gefangenen und Verwahrten in allen Einrichtungen des Justizvollzugs nachgewiesen. Im Gegensatz zur Stichtagserhebung werden in dieser Geschäftsstatistik auch die Untersuchungs- und Abschiebungshäftlinge u.a. mitgezählt. Daneben enthält die Bestandsstatistik Informationen über die Art der Zugänge sowie der Abgänge für die einzelnen Vollzugsarten.</t>
  </si>
  <si>
    <t>Die seit 1961 bundeseinheitlich durchgeführte Strafvollzugsstatistik setzt sich aus zwei Bereichen zusammen: Jeweils zum Stichtag 31. März eines Berichtsjahres wird die Struktur der Strafgefangenen im Freiheits- und Jugendstrafvollzug sowie der Sicherungsverwahrten nachgewiesen. Die wichtigsten Merkmalsgruppen sind Alter, Geschlecht und Familienstand, Staatsangehörigkeit, Art und Dauer des Vollzugs, Art der Straftat und Zahl der Vorstrafen.</t>
  </si>
  <si>
    <t>Vorbemerkung</t>
  </si>
  <si>
    <t xml:space="preserve">       Gefängnis, Einschließung, Strafarrest und Haft.</t>
  </si>
  <si>
    <t xml:space="preserve">      Änderung des JGG vom 30.08.1990 nicht mehr neu verhängt werden.</t>
  </si>
  <si>
    <t xml:space="preserve">       Jugendstrafvollzug ausgenommen sind. 1965 und 1970 Zuchthaus, </t>
  </si>
  <si>
    <t>5) Jugendstrafe von unbestimmter Dauer kann nach dem 1. Gesetz zur</t>
  </si>
  <si>
    <t xml:space="preserve">2) Einschl. der zu  Jugendstrafe Verurteilten, die gemäß § 89b JGG aus dem </t>
  </si>
  <si>
    <t>4) Bis einschl. 1969 auch Arbeitshaus.</t>
  </si>
  <si>
    <t xml:space="preserve">       haft, aber einschl. eines evtl. auszusetzenden Strafrestes.</t>
  </si>
  <si>
    <t xml:space="preserve">      der Jugendstrafanstalt vollzogen wird.</t>
  </si>
  <si>
    <t xml:space="preserve">       Vollzugsdauer, d.h. ausschließl. einer angerechneten Untersuchungs-</t>
  </si>
  <si>
    <t>3) Einschl. Freiheitsstrafe bei Verurteilten, die gemäß § 114 JGG in</t>
  </si>
  <si>
    <t>1) 1965 und 1970 Dauer der erkannten Strafe; ab 1972 (voraussichtliche</t>
  </si>
  <si>
    <t>2012</t>
  </si>
  <si>
    <t xml:space="preserve">2011 </t>
  </si>
  <si>
    <t xml:space="preserve">2010 </t>
  </si>
  <si>
    <t xml:space="preserve">2009 </t>
  </si>
  <si>
    <t xml:space="preserve">2000 </t>
  </si>
  <si>
    <t xml:space="preserve">1995 </t>
  </si>
  <si>
    <t>Deutschland</t>
  </si>
  <si>
    <t xml:space="preserve">1990 </t>
  </si>
  <si>
    <t xml:space="preserve">1985 </t>
  </si>
  <si>
    <t xml:space="preserve">1980 </t>
  </si>
  <si>
    <t xml:space="preserve">1975 </t>
  </si>
  <si>
    <t xml:space="preserve">1970 </t>
  </si>
  <si>
    <t xml:space="preserve">1965 </t>
  </si>
  <si>
    <t>Früheres Bundesgebiet</t>
  </si>
  <si>
    <t>Weiblich</t>
  </si>
  <si>
    <t>Männlich</t>
  </si>
  <si>
    <t>Insgesamt</t>
  </si>
  <si>
    <t>Dauer 5)</t>
  </si>
  <si>
    <t>15 Jahre</t>
  </si>
  <si>
    <t>5 Jahre</t>
  </si>
  <si>
    <t>2 Jahre</t>
  </si>
  <si>
    <t>stimmte</t>
  </si>
  <si>
    <t>lange</t>
  </si>
  <si>
    <t>bis einschließlich</t>
  </si>
  <si>
    <t>strafe 2)</t>
  </si>
  <si>
    <t>Jahre</t>
  </si>
  <si>
    <t>unbe-</t>
  </si>
  <si>
    <t>be-</t>
  </si>
  <si>
    <t>lebens-</t>
  </si>
  <si>
    <t>9 Monate</t>
  </si>
  <si>
    <t>heits-</t>
  </si>
  <si>
    <t>mehr als</t>
  </si>
  <si>
    <t>bis
einschl.
9 Monate</t>
  </si>
  <si>
    <t>Frei-</t>
  </si>
  <si>
    <t>unter</t>
  </si>
  <si>
    <t>Siche-
rungs-
verwah-
rung 4)</t>
  </si>
  <si>
    <t>Jugend-
strafe 3)</t>
  </si>
  <si>
    <t>40
und mehr</t>
  </si>
  <si>
    <t>25 bis
unter 40</t>
  </si>
  <si>
    <t>Nach der Dauer 1)</t>
  </si>
  <si>
    <t>Nach der Art des Strafvollzugs</t>
  </si>
  <si>
    <t>Nach dem Alter</t>
  </si>
  <si>
    <t>Ins-
gesamt</t>
  </si>
  <si>
    <t>Jahr</t>
  </si>
  <si>
    <t>1  Strafgefangene und Sicherungsverwahrte nach Altersgruppe sowie nach Art und Dauer des Vollzugs</t>
  </si>
  <si>
    <t xml:space="preserve">       § 89b JGG aus dem Jugendstrafvollzug ausgenommen sind.</t>
  </si>
  <si>
    <t>4) Jugendstrafe von unbestimmter Dauer kann nach dem 1. Gesetz zur</t>
  </si>
  <si>
    <t>2) Einschl. der zu  Jugendstrafe Verurteilten, die gemäß</t>
  </si>
  <si>
    <t xml:space="preserve">       in der Jugendstrafanstalt vollzogen wird.</t>
  </si>
  <si>
    <t xml:space="preserve">       suchungshaft, aber einschl. eines evtl. auszusetzenden Strafrestes.</t>
  </si>
  <si>
    <t>3) Einschl. Freiheitsstrafe bei Verurteilten, die gemäß § 114 JGG</t>
  </si>
  <si>
    <t>1) Voraussichtliche Vollzugsdauer, d.h. ausschließl. einer angerechneten Unter-</t>
  </si>
  <si>
    <t xml:space="preserve">Thüringen </t>
  </si>
  <si>
    <t xml:space="preserve">Schleswig-Holstein </t>
  </si>
  <si>
    <t xml:space="preserve">Sachsen-Anhalt </t>
  </si>
  <si>
    <t xml:space="preserve">Sachsen </t>
  </si>
  <si>
    <t xml:space="preserve">Saarland </t>
  </si>
  <si>
    <t xml:space="preserve">Rheinland-Pfalz </t>
  </si>
  <si>
    <t xml:space="preserve">Nordrhein-Westfalen </t>
  </si>
  <si>
    <t xml:space="preserve">Niedersachsen </t>
  </si>
  <si>
    <t xml:space="preserve"> Vorpommern </t>
  </si>
  <si>
    <t>Mecklenburg-</t>
  </si>
  <si>
    <t xml:space="preserve">Hessen </t>
  </si>
  <si>
    <t xml:space="preserve">Hamburg </t>
  </si>
  <si>
    <t xml:space="preserve">Bremen </t>
  </si>
  <si>
    <t xml:space="preserve">Brandenburg </t>
  </si>
  <si>
    <t xml:space="preserve">Berlin </t>
  </si>
  <si>
    <t xml:space="preserve">Bayern </t>
  </si>
  <si>
    <t xml:space="preserve">Baden-Württemberg </t>
  </si>
  <si>
    <t xml:space="preserve">Deutschland </t>
  </si>
  <si>
    <t xml:space="preserve">Vorpommern </t>
  </si>
  <si>
    <t>einschl.</t>
  </si>
  <si>
    <t>geschlos-
sener
Vollzug</t>
  </si>
  <si>
    <t>offener
Vollzug</t>
  </si>
  <si>
    <t>lebens-
lange</t>
  </si>
  <si>
    <t>Vollzugsform</t>
  </si>
  <si>
    <t>Frei-
heits-
strafe 2)</t>
  </si>
  <si>
    <t>unter
25
Jahre</t>
  </si>
  <si>
    <t>Nach der</t>
  </si>
  <si>
    <t>Nach der Dauer der Freiheitsstrafe 2)</t>
  </si>
  <si>
    <t xml:space="preserve">Spalte (=100), alle %-Angaben für die Spalten "weiblich" beziehen sich </t>
  </si>
  <si>
    <t xml:space="preserve">  strafanstalt vollzogen wird.</t>
  </si>
  <si>
    <t xml:space="preserve">  strafvollzug ausgenommen sind.</t>
  </si>
  <si>
    <t>auf die zweite Spalte (=100).</t>
  </si>
  <si>
    <t xml:space="preserve"> 3) Alle %-Angaben für die Spalten "zusammen" beziehen sich auf die erste </t>
  </si>
  <si>
    <t>2) Einschl. Freiheitsstrafe bei Verurteilten, die gemäß § 114 JGG in der Jugend-</t>
  </si>
  <si>
    <t>1) Einschl. Jugendstrafe bei Verurteilten, die gemäß § 89b JGG aus dem Jugend-</t>
  </si>
  <si>
    <t>-</t>
  </si>
  <si>
    <t xml:space="preserve">- </t>
  </si>
  <si>
    <t>60 und mehr</t>
  </si>
  <si>
    <t>50 - 60</t>
  </si>
  <si>
    <t>40 - 50</t>
  </si>
  <si>
    <t>21 - 30</t>
  </si>
  <si>
    <t>- im offenen Vollzug</t>
  </si>
  <si>
    <t>Zusammen</t>
  </si>
  <si>
    <t>Sicherungsverwahrung</t>
  </si>
  <si>
    <t>21 und mehr</t>
  </si>
  <si>
    <t>14 - 18</t>
  </si>
  <si>
    <t>Jugendstrafe 2)</t>
  </si>
  <si>
    <t>21 - 25</t>
  </si>
  <si>
    <t>Freiheitsstrafe 1)</t>
  </si>
  <si>
    <t>Strafgefangene und Sicherungsverwahrte</t>
  </si>
  <si>
    <r>
      <t>Prozent 3)</t>
    </r>
    <r>
      <rPr>
        <b/>
        <vertAlign val="superscript"/>
        <sz val="11"/>
        <rFont val="MetaNormalLF-Roman"/>
        <family val="2"/>
      </rPr>
      <t xml:space="preserve"> </t>
    </r>
  </si>
  <si>
    <t>weiblich</t>
  </si>
  <si>
    <t>unter ... Jahren</t>
  </si>
  <si>
    <t>Staatenlose</t>
  </si>
  <si>
    <t>oder ohne Angabe</t>
  </si>
  <si>
    <t>im Ausland</t>
  </si>
  <si>
    <t>im Inland</t>
  </si>
  <si>
    <t>männlich</t>
  </si>
  <si>
    <t>im offenen</t>
  </si>
  <si>
    <t>von ... bis</t>
  </si>
  <si>
    <t>geschieden</t>
  </si>
  <si>
    <t>verwitwet</t>
  </si>
  <si>
    <t>verheiratet</t>
  </si>
  <si>
    <t>ledig</t>
  </si>
  <si>
    <t>Ausländer oder</t>
  </si>
  <si>
    <t>Deutsche</t>
  </si>
  <si>
    <t>Keinen festen Wohnsitz</t>
  </si>
  <si>
    <t>Fester Wohnsitz</t>
  </si>
  <si>
    <t>Altersgruppe</t>
  </si>
  <si>
    <t>Familienstand</t>
  </si>
  <si>
    <t>Staatsangehörigkeit</t>
  </si>
  <si>
    <t>Wohnsitz</t>
  </si>
  <si>
    <t>-------------</t>
  </si>
  <si>
    <t>Art des Vollzugs</t>
  </si>
  <si>
    <t xml:space="preserve"> und Sicherungsverwahrte nach</t>
  </si>
  <si>
    <t xml:space="preserve">Strafgefangene </t>
  </si>
  <si>
    <t>Strafgefangene und
Sicherungsverwahrte</t>
  </si>
  <si>
    <t xml:space="preserve">  Jugendstrafanstalt vollzogen wird.</t>
  </si>
  <si>
    <t xml:space="preserve">  des JGG vom 30.08.1990 nicht mehr neu verhängt werden.</t>
  </si>
  <si>
    <t xml:space="preserve">3) Einschl. Freiheitsstrafe bei Verurteilten, die gemäß § 114 JGG in der </t>
  </si>
  <si>
    <t>2) Einschl. Jugendstrafe bei Verurteilten, die gemäß § 89b JGG aus dem Jugend-</t>
  </si>
  <si>
    <t xml:space="preserve">1) Jugendstrafe von unbestimmter Dauer kann nach dem 1. Gesetz zur Änderung  </t>
  </si>
  <si>
    <t xml:space="preserve">     25 und mehr</t>
  </si>
  <si>
    <t xml:space="preserve">     21 - 25</t>
  </si>
  <si>
    <t>Erwachsene zusammen</t>
  </si>
  <si>
    <t xml:space="preserve">     20 - 21</t>
  </si>
  <si>
    <t xml:space="preserve">     19 - 20</t>
  </si>
  <si>
    <t xml:space="preserve">     18 - 19</t>
  </si>
  <si>
    <t>Heranwachsende zusammen</t>
  </si>
  <si>
    <t xml:space="preserve">     17 - 18</t>
  </si>
  <si>
    <t xml:space="preserve">     16 - 17</t>
  </si>
  <si>
    <t xml:space="preserve">     15 - 16</t>
  </si>
  <si>
    <t xml:space="preserve">     14 - 15</t>
  </si>
  <si>
    <t>Jugendliche zusammen</t>
  </si>
  <si>
    <t xml:space="preserve"> Darunter aus dem Jugendstrafvollzug ausgenommen</t>
  </si>
  <si>
    <t xml:space="preserve">     70 und mehr</t>
  </si>
  <si>
    <t xml:space="preserve">     65 - 70</t>
  </si>
  <si>
    <t xml:space="preserve">     60 - 65</t>
  </si>
  <si>
    <t xml:space="preserve">     55 - 60</t>
  </si>
  <si>
    <t xml:space="preserve">     50 - 55</t>
  </si>
  <si>
    <t xml:space="preserve">     45 - 50</t>
  </si>
  <si>
    <t xml:space="preserve">     40 - 45</t>
  </si>
  <si>
    <t xml:space="preserve">     35 - 40</t>
  </si>
  <si>
    <t xml:space="preserve">     30 - 35</t>
  </si>
  <si>
    <t xml:space="preserve">     25 - 30</t>
  </si>
  <si>
    <t>Strafgefangene insgesamt</t>
  </si>
  <si>
    <t>Nr.</t>
  </si>
  <si>
    <t>bis einschl. 15 Jahre</t>
  </si>
  <si>
    <t>bis einschl. 10 Jahre</t>
  </si>
  <si>
    <t>bis einschl. 5 Jahre</t>
  </si>
  <si>
    <t>bis einschl. 2 Jahre</t>
  </si>
  <si>
    <t>bis einschl. 1 Jahr</t>
  </si>
  <si>
    <t>einschl. 9 Monate</t>
  </si>
  <si>
    <t>unter 6 Monate</t>
  </si>
  <si>
    <t>unter 3 Monate</t>
  </si>
  <si>
    <t>Lfd.</t>
  </si>
  <si>
    <t>unbestimmte Dauer1 )</t>
  </si>
  <si>
    <t>lebenslang</t>
  </si>
  <si>
    <t>mehr als 10 Jahre</t>
  </si>
  <si>
    <t>mehr als 5 Jahre</t>
  </si>
  <si>
    <t>mehr als 2 Jahre</t>
  </si>
  <si>
    <t>mehr als 1 Jahr</t>
  </si>
  <si>
    <t>mehr als 9 Monate</t>
  </si>
  <si>
    <t>6 Monate bis</t>
  </si>
  <si>
    <t>3 Monate bis</t>
  </si>
  <si>
    <t>1 Monat bis</t>
  </si>
  <si>
    <t>unter 1 Monat</t>
  </si>
  <si>
    <t xml:space="preserve"> Vollzugsdauer</t>
  </si>
  <si>
    <t xml:space="preserve">Voraussichtliche </t>
  </si>
  <si>
    <t>Strafgefangene</t>
  </si>
  <si>
    <t>Altersgruppe
von ... bis
unter ... Jahren</t>
  </si>
  <si>
    <t>noch: 3.1 Anzahl</t>
  </si>
  <si>
    <t>3.1 Anzahl</t>
  </si>
  <si>
    <t>noch: 3.2 Prozent</t>
  </si>
  <si>
    <t>3.2 Prozent</t>
  </si>
  <si>
    <t>Die Angaben für Deutschland beziehen sich auf die Bundesrepublik Deutschland nach dem Gebietstand seit dem 3. Oktober 1990. Die Angaben für das frühere Bundesgebiet beziehen sich auf die Bundesrepublik Deutschland nach dem Gebietstand bis zum 3. Oktober 1990. Die Angaben für die neuen Länder beziehen sich auf die Länder Brandenburg, Mecklenburg-Vorpommern, Sachsen, Sachsen-Anhalt und Thüringen.</t>
  </si>
  <si>
    <t>Gebietstand</t>
  </si>
  <si>
    <t>Auf- und Ausgliederung</t>
  </si>
  <si>
    <t>2014</t>
  </si>
  <si>
    <r>
      <t xml:space="preserve">Die vollständige Aufgliederung einer Summe ist durch das Wort </t>
    </r>
    <r>
      <rPr>
        <b/>
        <sz val="9"/>
        <rFont val="MetaNormalLF-Roman"/>
        <family val="2"/>
      </rPr>
      <t>davon</t>
    </r>
    <r>
      <rPr>
        <sz val="9"/>
        <rFont val="MetaNormalLF-Roman"/>
        <family val="2"/>
      </rPr>
      <t xml:space="preserve"> kenntlich gemacht. Auf das Wort </t>
    </r>
    <r>
      <rPr>
        <b/>
        <sz val="9"/>
        <rFont val="MetaNormalLF-Roman"/>
        <family val="2"/>
      </rPr>
      <t>davon</t>
    </r>
    <r>
      <rPr>
        <sz val="9"/>
        <rFont val="MetaNormalLF-Roman"/>
        <family val="2"/>
      </rPr>
      <t xml:space="preserve"> ist verzichtet worden, wenn aus Aufbau und Wortlaut von Tabellenkopf und Vorspalte unmissvertändlich hervorgeht, dass es sich um eine Aufgliederung handelt. Die teilweise Ausgliederung einer Summe ist durch das Wort </t>
    </r>
    <r>
      <rPr>
        <b/>
        <sz val="9"/>
        <rFont val="MetaNormalLF-Roman"/>
        <family val="2"/>
      </rPr>
      <t>darunter</t>
    </r>
    <r>
      <rPr>
        <sz val="9"/>
        <rFont val="MetaNormalLF-Roman"/>
        <family val="2"/>
      </rPr>
      <t xml:space="preserve"> gekennzeichnet. Bei teilweiser Ausgliederung nach verschiedenen nicht summierbaren Merkmalen sind die Worte </t>
    </r>
    <r>
      <rPr>
        <b/>
        <sz val="9"/>
        <rFont val="MetaNormalLF-Roman"/>
        <family val="2"/>
      </rPr>
      <t>und zwar</t>
    </r>
    <r>
      <rPr>
        <sz val="9"/>
        <rFont val="MetaNormalLF-Roman"/>
        <family val="2"/>
      </rPr>
      <t xml:space="preserve"> gebraucht worden.</t>
    </r>
  </si>
  <si>
    <r>
      <t>unbestimmte Dauer</t>
    </r>
    <r>
      <rPr>
        <vertAlign val="superscript"/>
        <sz val="10"/>
        <rFont val="MetaNormalLF-Roman"/>
        <family val="2"/>
      </rPr>
      <t>1</t>
    </r>
  </si>
  <si>
    <r>
      <t>Freiheitsstrafe</t>
    </r>
    <r>
      <rPr>
        <b/>
        <vertAlign val="superscript"/>
        <sz val="10"/>
        <rFont val="MetaNormalLF-Roman"/>
        <family val="2"/>
      </rPr>
      <t>2</t>
    </r>
  </si>
  <si>
    <r>
      <t>Jugendstrafe</t>
    </r>
    <r>
      <rPr>
        <b/>
        <vertAlign val="superscript"/>
        <sz val="10"/>
        <rFont val="MetaNormalLF-Roman"/>
        <family val="2"/>
      </rPr>
      <t>3</t>
    </r>
  </si>
  <si>
    <t>noch: 5  Strafgefangene und Sicherungsverwahrte am 31.3.2014 nach Art der Straftat, Art des Vollzugs und Altersgruppe</t>
  </si>
  <si>
    <t>zu-
sammen</t>
  </si>
  <si>
    <t>staaten-</t>
  </si>
  <si>
    <t xml:space="preserve"> </t>
  </si>
  <si>
    <t>EU-Länder</t>
  </si>
  <si>
    <t>Sonstiges Europa</t>
  </si>
  <si>
    <t>Afrika</t>
  </si>
  <si>
    <t>Amerika</t>
  </si>
  <si>
    <t>Asien</t>
  </si>
  <si>
    <t>Australi-</t>
  </si>
  <si>
    <t>los/ unge-</t>
  </si>
  <si>
    <t>ins-</t>
  </si>
  <si>
    <t>Europa</t>
  </si>
  <si>
    <t>zu-sammen</t>
  </si>
  <si>
    <t>darunter</t>
  </si>
  <si>
    <t>en/ Oze-</t>
  </si>
  <si>
    <t>unge-</t>
  </si>
  <si>
    <t>gesamt</t>
  </si>
  <si>
    <t>Frank-</t>
  </si>
  <si>
    <t>Griechen-</t>
  </si>
  <si>
    <t>Italien</t>
  </si>
  <si>
    <t>Polen</t>
  </si>
  <si>
    <t>Rumä-</t>
  </si>
  <si>
    <t>Bosnien/</t>
  </si>
  <si>
    <t>Russische</t>
  </si>
  <si>
    <t xml:space="preserve">Serbien </t>
  </si>
  <si>
    <t>Türkei</t>
  </si>
  <si>
    <t>Marokko</t>
  </si>
  <si>
    <t>Vereinigte</t>
  </si>
  <si>
    <t>Irak</t>
  </si>
  <si>
    <t>anien/</t>
  </si>
  <si>
    <t>klärt/ o.</t>
  </si>
  <si>
    <t>reich</t>
  </si>
  <si>
    <t>land</t>
  </si>
  <si>
    <t>nien</t>
  </si>
  <si>
    <t>Herzego.</t>
  </si>
  <si>
    <t>Föderation</t>
  </si>
  <si>
    <t>Staaten</t>
  </si>
  <si>
    <t>Antarktis</t>
  </si>
  <si>
    <t>Angabe</t>
  </si>
  <si>
    <t xml:space="preserve"> o.V. = ohne Straftaten im Straßenverkehr</t>
  </si>
  <si>
    <t xml:space="preserve">Die Stichtagsergebnisse der Strafvollzugsstatistik zum 31. März eines Jahres werden in der Reihe 4.1 der Fachserie 10 veröffentlicht. Die Fachserie zum Strafvollzug erscheint ausschließlich in elektronischer Form. Sie wird in den Formaten PDF und EXCEL zum kostenlosen Download bereitgestellt. </t>
  </si>
  <si>
    <t xml:space="preserve">Wie in allen Fachserien des Statistischen Bundesamtes findet sich auch auf den ersten Seiten der vorliegenden Veröffentlichung ein „Qualitätsbericht“ zur dargestellten Statistik, der die Erhebung charakterisiert und ihre Qualität beschreibt. Dem Tabellenteil der Fachserie vorangestellt sind zwei Schaubilder, mit denen die zahlenmäßige Entwicklung bei den Strafgefangenen im Zeitverlauf nach der voraussichtlichen Vollzugsdauer sowie nach dem Alter grafisch veranschaulicht wird. </t>
  </si>
  <si>
    <t>Qualitätsbericht</t>
  </si>
  <si>
    <t xml:space="preserve">  Schwerer sexueller Missbrauch von Kindern</t>
  </si>
  <si>
    <t>176a</t>
  </si>
  <si>
    <t xml:space="preserve">  Versicherungsmissbrauch</t>
  </si>
  <si>
    <t>265a</t>
  </si>
  <si>
    <t xml:space="preserve">  Erschleichen von Leistungen</t>
  </si>
  <si>
    <t>2015</t>
  </si>
  <si>
    <t>Telefon: +49 (0) 611 75 2405</t>
  </si>
  <si>
    <t xml:space="preserve">1.1           1965 bis 2015 - jeweils am 31.3. - </t>
  </si>
  <si>
    <t xml:space="preserve">1.2           Am 31.3.2015 nach Ländern </t>
  </si>
  <si>
    <t xml:space="preserve">Strafgefangene und Sicherungsverwahrte am 31.3.2015 nach Art des Vollzugs 
 </t>
  </si>
  <si>
    <t>Strafgefangene am 31.3.2015 nach Altersgruppe sowie nach Art und
  Dauer des Vollzugs</t>
  </si>
  <si>
    <t>Strafgefangene und Sicherungsverwahrte am 31.3.2015 nach Art und Häufigkeit der
   Vorstrafen, nach dem Wiedereinlieferungsabstand, nach Art des Vollzugs und</t>
  </si>
  <si>
    <t>Strafgefangene und Sicherungsverwahrte am 31.3.2015 nach Art der Straftat,</t>
  </si>
  <si>
    <t>Ausländische Strafgefangene und Sicherungsverwahrte nach ausgewählter Staatsangehörigkeit</t>
  </si>
  <si>
    <t>1.1  1965 bis 2015 - jeweils am 31.3. -</t>
  </si>
  <si>
    <t>1.2  Am 31.3.2015 nach Ländern</t>
  </si>
  <si>
    <t>3  Strafgefangene am 31.3.2015 nach Altersgruppe sowie nach Art und Dauer des Vollzugs</t>
  </si>
  <si>
    <t xml:space="preserve">4  Strafgefangene und Sicherungsverwahrte am 31.3.2015 nach Art und Häufigkeit der Vorstrafen, </t>
  </si>
  <si>
    <t xml:space="preserve">noch: 4  Strafgefangene und Sicherungsverwahrte am 31.3.2015 nach Art und Häufigkeit der Vorstrafen, </t>
  </si>
  <si>
    <t>5  Strafgefangene und Sicherungsverwahrte am 31.3.2015 nach Art der Straftat, Art des Vollzugs und Altersgruppe</t>
  </si>
  <si>
    <t>noch: 5  Strafgefangene und Sicherungsverwahrte am 31.3.2015 nach Art der Straftat, Art des Vollzugs und Altersgruppe</t>
  </si>
  <si>
    <t>6   Ausländische Strafgefangene und Sicherungsverwahrte am 31.3.2015 nach ausgewählter Staatsangehörigkeit</t>
  </si>
  <si>
    <t>noch:  6   Ausländische Strafgefangene und Sicherungsverwahrte am 31.3.2015 nach ausgewählter Staatsangehörigkeit</t>
  </si>
  <si>
    <t>© Statistisches Bundesamt, Wiesbaden 2016</t>
  </si>
  <si>
    <t>Ausl. Strafgefangene und Sicherungsverwahrte nach Staatsangehörigkeit</t>
  </si>
  <si>
    <t xml:space="preserve">                                  Ausl. Strafgefangene und Sicherungsverwahrte nach Staatsangehörigkeit</t>
  </si>
  <si>
    <t>(13)</t>
  </si>
  <si>
    <t>Straftaten gegen die sexuelle Selbstbestimmung</t>
  </si>
  <si>
    <t>2  Strafgefangene und Sicherungsverwahrte am 31.3.2015 nach Art des Vollzugs, Altersgruppe, Wohnsitz, Staatsangehörigkeit und Familienstand</t>
  </si>
  <si>
    <t>noch: 2  Strafgefangene und Sicherungsverwahrte am 31.3.2015 nach Art des Vollzugs, Altersgruppe, Wohnsitz, Staatsangehörigkeit und Familienstand</t>
  </si>
  <si>
    <t xml:space="preserve">  ohne 142</t>
  </si>
  <si>
    <t>Erschienen am 28.04.2016, korrigiert am am 29.06.2016 (Tabelle 6)</t>
  </si>
  <si>
    <t>Artikelnummer: 2100410157005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</si>
</sst>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quot;- &quot;"/>
    <numFmt numFmtId="165" formatCode="0.0;0.0;&quot;-&quot;"/>
    <numFmt numFmtId="166" formatCode="#\ ###\ ##0\ ;\-#\ ###\ ##0\ ;&quot;- &quot;;@*."/>
    <numFmt numFmtId="167" formatCode="#\ ###\ ##0\ ;\-#\ ###\ ##0\ ;\-\ "/>
    <numFmt numFmtId="168" formatCode="##\ ###\ ##0;\-##\ ###\ ##0;\-"/>
    <numFmt numFmtId="169" formatCode="0\ ;0\ ;&quot;- &quot;"/>
    <numFmt numFmtId="170" formatCode="#\ ###\ \ ##0.0;\-#\ ###\ ##0.0\ ;&quot;- &quot;"/>
  </numFmts>
  <fonts count="44" x14ac:knownFonts="1">
    <font>
      <sz val="10"/>
      <name val="Arial"/>
    </font>
    <font>
      <i/>
      <sz val="10"/>
      <name val="Arial"/>
      <family val="2"/>
    </font>
    <font>
      <u/>
      <sz val="7.5"/>
      <color indexed="12"/>
      <name val="Arial"/>
      <family val="2"/>
    </font>
    <font>
      <u/>
      <sz val="10"/>
      <color indexed="12"/>
      <name val="Courier"/>
      <family val="3"/>
    </font>
    <font>
      <u/>
      <sz val="9"/>
      <color indexed="12"/>
      <name val="Arial"/>
      <family val="2"/>
    </font>
    <font>
      <b/>
      <sz val="14"/>
      <name val="MetaNormalLF-Roman"/>
      <family val="2"/>
    </font>
    <font>
      <sz val="11"/>
      <name val="MetaNormalLF-Roman"/>
      <family val="2"/>
    </font>
    <font>
      <sz val="10"/>
      <name val="MetaNormalLF-Roman"/>
      <family val="2"/>
    </font>
    <font>
      <sz val="9"/>
      <name val="MetaNormalLF-Roman"/>
      <family val="2"/>
    </font>
    <font>
      <b/>
      <sz val="10"/>
      <name val="MetaNormalLF-Roman"/>
      <family val="2"/>
    </font>
    <font>
      <sz val="7"/>
      <name val="MetaNormalLF-Roman"/>
      <family val="2"/>
    </font>
    <font>
      <i/>
      <sz val="10"/>
      <name val="MetaNormalLF-Roman"/>
      <family val="2"/>
    </font>
    <font>
      <sz val="9.5"/>
      <name val="MetaNormalLF-Roman"/>
      <family val="2"/>
    </font>
    <font>
      <sz val="10"/>
      <color indexed="10"/>
      <name val="MetaNormalLF-Roman"/>
      <family val="2"/>
    </font>
    <font>
      <sz val="12"/>
      <name val="MetaNormalLF-Roman"/>
      <family val="2"/>
    </font>
    <font>
      <sz val="12"/>
      <color indexed="10"/>
      <name val="MetaNormalLF-Roman"/>
      <family val="2"/>
    </font>
    <font>
      <sz val="10"/>
      <name val="Arial"/>
      <family val="2"/>
    </font>
    <font>
      <vertAlign val="superscript"/>
      <sz val="10"/>
      <name val="MetaNormalLF-Roman"/>
      <family val="2"/>
    </font>
    <font>
      <b/>
      <sz val="11"/>
      <name val="MetaNormalLF-Roman"/>
      <family val="2"/>
    </font>
    <font>
      <sz val="10"/>
      <color indexed="8"/>
      <name val="MetaNormalLF-Roman"/>
      <family val="2"/>
    </font>
    <font>
      <u/>
      <sz val="10"/>
      <color indexed="12"/>
      <name val="Courier"/>
      <family val="3"/>
    </font>
    <font>
      <u/>
      <sz val="10"/>
      <color indexed="12"/>
      <name val="MetaNormalLF-Roman"/>
      <family val="2"/>
    </font>
    <font>
      <b/>
      <sz val="26"/>
      <name val="MetaNormalLF-Roman"/>
      <family val="2"/>
    </font>
    <font>
      <sz val="20"/>
      <name val="MetaNormalLF-Roman"/>
      <family val="2"/>
    </font>
    <font>
      <sz val="21"/>
      <name val="MetaNormalLF-Roman"/>
      <family val="2"/>
    </font>
    <font>
      <b/>
      <sz val="28"/>
      <name val="MetaNormalLF-Roman"/>
      <family val="2"/>
    </font>
    <font>
      <sz val="18"/>
      <name val="MetaNormalLF-Roman"/>
      <family val="2"/>
    </font>
    <font>
      <sz val="24"/>
      <name val="MetaNormalLF-Roman"/>
      <family val="2"/>
    </font>
    <font>
      <b/>
      <sz val="16"/>
      <name val="MetaNormalLF-Roman"/>
      <family val="2"/>
    </font>
    <font>
      <b/>
      <sz val="10"/>
      <name val="Arial"/>
      <family val="2"/>
    </font>
    <font>
      <b/>
      <sz val="12"/>
      <name val="MetaNormalLF-Roman"/>
      <family val="2"/>
    </font>
    <font>
      <b/>
      <vertAlign val="superscript"/>
      <sz val="11"/>
      <name val="MetaNormalLF-Roman"/>
      <family val="2"/>
    </font>
    <font>
      <sz val="8"/>
      <name val="MetaNormalLF-Roman"/>
      <family val="2"/>
    </font>
    <font>
      <b/>
      <u/>
      <sz val="10"/>
      <name val="MetaNormalLF-Roman"/>
      <family val="2"/>
    </font>
    <font>
      <i/>
      <sz val="10"/>
      <color indexed="10"/>
      <name val="Arial"/>
      <family val="2"/>
    </font>
    <font>
      <u/>
      <sz val="10"/>
      <color indexed="12"/>
      <name val="Arial"/>
      <family val="2"/>
    </font>
    <font>
      <sz val="10"/>
      <color rgb="FF000000"/>
      <name val="MetaNormalLF-Roman"/>
      <family val="2"/>
    </font>
    <font>
      <b/>
      <sz val="10"/>
      <color rgb="FF000000"/>
      <name val="MetaNormalLF-Roman"/>
      <family val="2"/>
    </font>
    <font>
      <sz val="24"/>
      <name val="Arial"/>
    </font>
    <font>
      <u/>
      <sz val="10"/>
      <color indexed="12"/>
      <name val="Arial"/>
    </font>
    <font>
      <b/>
      <sz val="9"/>
      <name val="MetaNormalLF-Roman"/>
      <family val="2"/>
    </font>
    <font>
      <sz val="10"/>
      <color rgb="FFFF0000"/>
      <name val="MetaNormalLF-Roman"/>
      <family val="2"/>
    </font>
    <font>
      <b/>
      <vertAlign val="superscript"/>
      <sz val="10"/>
      <name val="MetaNormalLF-Roman"/>
      <family val="2"/>
    </font>
    <font>
      <b/>
      <sz val="26"/>
      <name val="Arial"/>
      <family val="2"/>
    </font>
  </fonts>
  <fills count="5">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theme="0"/>
        <bgColor indexed="64"/>
      </patternFill>
    </fill>
  </fills>
  <borders count="17">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diagonalDown="1">
      <left/>
      <right/>
      <top/>
      <bottom/>
      <diagonal style="thin">
        <color indexed="64"/>
      </diagonal>
    </border>
    <border>
      <left style="thin">
        <color indexed="64"/>
      </left>
      <right style="thin">
        <color indexed="64"/>
      </right>
      <top style="thin">
        <color indexed="64"/>
      </top>
      <bottom style="thin">
        <color indexed="64"/>
      </bottom>
      <diagonal/>
    </border>
  </borders>
  <cellStyleXfs count="8">
    <xf numFmtId="0" fontId="0" fillId="0" borderId="0"/>
    <xf numFmtId="0" fontId="2"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6" fillId="0" borderId="0"/>
    <xf numFmtId="0" fontId="35" fillId="0" borderId="0" applyNumberFormat="0" applyFill="0" applyBorder="0" applyAlignment="0" applyProtection="0">
      <alignment vertical="top"/>
      <protection locked="0"/>
    </xf>
    <xf numFmtId="0" fontId="39" fillId="0" borderId="0" applyNumberFormat="0" applyFill="0" applyBorder="0" applyAlignment="0" applyProtection="0">
      <alignment vertical="top"/>
      <protection locked="0"/>
    </xf>
  </cellStyleXfs>
  <cellXfs count="468">
    <xf numFmtId="0" fontId="0" fillId="0" borderId="0" xfId="0"/>
    <xf numFmtId="0" fontId="5" fillId="2" borderId="0" xfId="0" applyFont="1" applyFill="1" applyAlignment="1">
      <alignment horizontal="centerContinuous"/>
    </xf>
    <xf numFmtId="0" fontId="6" fillId="2" borderId="0" xfId="0" applyFont="1" applyFill="1" applyAlignment="1">
      <alignment horizontal="centerContinuous"/>
    </xf>
    <xf numFmtId="0" fontId="6" fillId="2" borderId="0" xfId="0" applyFont="1" applyFill="1"/>
    <xf numFmtId="0" fontId="7" fillId="2" borderId="0" xfId="0" applyFont="1" applyFill="1" applyAlignment="1">
      <alignment horizontal="center"/>
    </xf>
    <xf numFmtId="0" fontId="7" fillId="2" borderId="0" xfId="0" applyFont="1" applyFill="1" applyAlignment="1">
      <alignment horizontal="right" indent="1"/>
    </xf>
    <xf numFmtId="0" fontId="8" fillId="2" borderId="0" xfId="0" applyFont="1" applyFill="1" applyAlignment="1">
      <alignment horizontal="right" indent="1"/>
    </xf>
    <xf numFmtId="0" fontId="7" fillId="2" borderId="0" xfId="0" applyFont="1" applyFill="1"/>
    <xf numFmtId="0" fontId="9" fillId="2" borderId="0" xfId="0" applyFont="1" applyFill="1" applyAlignment="1">
      <alignment vertical="top"/>
    </xf>
    <xf numFmtId="0" fontId="7" fillId="2" borderId="0" xfId="0" applyFont="1" applyFill="1" applyAlignment="1">
      <alignment vertical="top"/>
    </xf>
    <xf numFmtId="0" fontId="8" fillId="2" borderId="0" xfId="0" applyFont="1" applyFill="1" applyAlignment="1">
      <alignment horizontal="right" vertical="top"/>
    </xf>
    <xf numFmtId="0" fontId="7" fillId="2" borderId="0" xfId="0" quotePrefix="1" applyFont="1" applyFill="1" applyAlignment="1">
      <alignment vertical="top"/>
    </xf>
    <xf numFmtId="0" fontId="8" fillId="2" borderId="0" xfId="0" applyFont="1" applyFill="1" applyAlignment="1">
      <alignment horizontal="right"/>
    </xf>
    <xf numFmtId="0" fontId="7" fillId="2" borderId="0" xfId="0" quotePrefix="1" applyFont="1" applyFill="1"/>
    <xf numFmtId="16" fontId="7" fillId="2" borderId="0" xfId="0" applyNumberFormat="1" applyFont="1" applyFill="1"/>
    <xf numFmtId="0" fontId="7" fillId="2" borderId="0" xfId="1" quotePrefix="1" applyFont="1" applyFill="1" applyAlignment="1" applyProtection="1">
      <alignment vertical="top"/>
    </xf>
    <xf numFmtId="0" fontId="7" fillId="2" borderId="0" xfId="1" quotePrefix="1" applyFont="1" applyFill="1" applyAlignment="1" applyProtection="1"/>
    <xf numFmtId="0" fontId="7" fillId="2" borderId="0" xfId="0" quotePrefix="1" applyFont="1" applyFill="1" applyAlignment="1"/>
    <xf numFmtId="0" fontId="9" fillId="2" borderId="0" xfId="4" applyFont="1" applyFill="1" applyAlignment="1" applyProtection="1"/>
    <xf numFmtId="0" fontId="6" fillId="0" borderId="0" xfId="0" applyFont="1"/>
    <xf numFmtId="164" fontId="7" fillId="2" borderId="0" xfId="0" applyNumberFormat="1" applyFont="1" applyFill="1" applyAlignment="1" applyProtection="1">
      <protection locked="0"/>
    </xf>
    <xf numFmtId="164" fontId="7" fillId="0" borderId="0" xfId="0" applyNumberFormat="1" applyFont="1" applyAlignment="1">
      <alignment horizontal="right" vertical="center"/>
    </xf>
    <xf numFmtId="0" fontId="7" fillId="2" borderId="0" xfId="0" applyFont="1" applyFill="1" applyBorder="1" applyAlignment="1">
      <alignment horizontal="left" vertical="center"/>
    </xf>
    <xf numFmtId="0" fontId="7" fillId="0" borderId="0" xfId="0" applyFont="1" applyAlignment="1">
      <alignment horizontal="right" vertical="center"/>
    </xf>
    <xf numFmtId="164" fontId="7" fillId="2" borderId="0" xfId="0" applyNumberFormat="1" applyFont="1" applyFill="1" applyAlignment="1">
      <alignment vertical="center"/>
    </xf>
    <xf numFmtId="164" fontId="12" fillId="2" borderId="0" xfId="0" applyNumberFormat="1" applyFont="1" applyFill="1" applyAlignment="1">
      <alignment vertical="center"/>
    </xf>
    <xf numFmtId="164" fontId="7" fillId="2" borderId="0" xfId="0" applyNumberFormat="1" applyFont="1" applyFill="1" applyAlignment="1">
      <alignment horizontal="right"/>
    </xf>
    <xf numFmtId="0" fontId="12" fillId="2" borderId="0" xfId="0" applyFont="1" applyFill="1"/>
    <xf numFmtId="0" fontId="12" fillId="2" borderId="0" xfId="0" applyNumberFormat="1" applyFont="1" applyFill="1" applyAlignment="1">
      <alignment horizontal="left"/>
    </xf>
    <xf numFmtId="0" fontId="12" fillId="2" borderId="0" xfId="0" applyNumberFormat="1" applyFont="1" applyFill="1" applyAlignment="1">
      <alignment horizontal="right"/>
    </xf>
    <xf numFmtId="0" fontId="7" fillId="2" borderId="0" xfId="0" applyFont="1" applyFill="1" applyAlignment="1">
      <alignment horizontal="right"/>
    </xf>
    <xf numFmtId="0" fontId="12" fillId="2" borderId="0" xfId="0" applyFont="1" applyFill="1" applyBorder="1"/>
    <xf numFmtId="0" fontId="12" fillId="2" borderId="2" xfId="0" applyFont="1" applyFill="1" applyBorder="1"/>
    <xf numFmtId="0" fontId="7" fillId="2" borderId="0" xfId="0" applyNumberFormat="1" applyFont="1" applyFill="1" applyAlignment="1">
      <alignment horizontal="left"/>
    </xf>
    <xf numFmtId="164" fontId="7" fillId="2" borderId="0" xfId="0" applyNumberFormat="1" applyFont="1" applyFill="1" applyBorder="1" applyAlignment="1">
      <alignment horizontal="left"/>
    </xf>
    <xf numFmtId="0" fontId="7" fillId="2" borderId="0" xfId="0" applyNumberFormat="1" applyFont="1" applyFill="1" applyBorder="1" applyAlignment="1">
      <alignment horizontal="left" indent="1"/>
    </xf>
    <xf numFmtId="164" fontId="7" fillId="2" borderId="1" xfId="0" applyNumberFormat="1" applyFont="1" applyFill="1" applyBorder="1" applyAlignment="1">
      <alignment horizontal="left"/>
    </xf>
    <xf numFmtId="0" fontId="7" fillId="2" borderId="3" xfId="0" applyNumberFormat="1" applyFont="1" applyFill="1" applyBorder="1" applyAlignment="1">
      <alignment horizontal="left" indent="1"/>
    </xf>
    <xf numFmtId="164" fontId="7" fillId="2" borderId="1" xfId="0" applyNumberFormat="1" applyFont="1" applyFill="1" applyBorder="1" applyAlignment="1">
      <alignment horizontal="right"/>
    </xf>
    <xf numFmtId="0" fontId="7" fillId="2" borderId="3" xfId="0" applyNumberFormat="1" applyFont="1" applyFill="1" applyBorder="1" applyAlignment="1">
      <alignment horizontal="left"/>
    </xf>
    <xf numFmtId="0" fontId="7" fillId="2" borderId="1" xfId="0" applyFont="1" applyFill="1" applyBorder="1" applyAlignment="1">
      <alignment horizontal="left"/>
    </xf>
    <xf numFmtId="0" fontId="7" fillId="2" borderId="0" xfId="0" applyFont="1" applyFill="1" applyAlignment="1">
      <alignment horizontal="left"/>
    </xf>
    <xf numFmtId="0" fontId="7" fillId="2" borderId="3" xfId="0" applyFont="1" applyFill="1" applyBorder="1"/>
    <xf numFmtId="0" fontId="7" fillId="2" borderId="1" xfId="0" applyNumberFormat="1" applyFont="1" applyFill="1" applyBorder="1" applyAlignment="1">
      <alignment horizontal="left"/>
    </xf>
    <xf numFmtId="0" fontId="7" fillId="2" borderId="1" xfId="0" applyFont="1" applyFill="1" applyBorder="1"/>
    <xf numFmtId="0" fontId="11" fillId="3" borderId="1" xfId="0" applyNumberFormat="1" applyFont="1" applyFill="1" applyBorder="1" applyAlignment="1">
      <alignment horizontal="left"/>
    </xf>
    <xf numFmtId="164" fontId="7" fillId="3" borderId="0" xfId="0" applyNumberFormat="1" applyFont="1" applyFill="1" applyAlignment="1" applyProtection="1">
      <protection locked="0"/>
    </xf>
    <xf numFmtId="0" fontId="11" fillId="3" borderId="3" xfId="0" applyFont="1" applyFill="1" applyBorder="1"/>
    <xf numFmtId="0" fontId="11" fillId="3" borderId="0" xfId="0" applyFont="1" applyFill="1"/>
    <xf numFmtId="0" fontId="11" fillId="3" borderId="0" xfId="0" applyNumberFormat="1" applyFont="1" applyFill="1" applyAlignment="1">
      <alignment horizontal="left"/>
    </xf>
    <xf numFmtId="164" fontId="7" fillId="2" borderId="3" xfId="0" applyNumberFormat="1" applyFont="1" applyFill="1" applyBorder="1" applyAlignment="1">
      <alignment horizontal="right"/>
    </xf>
    <xf numFmtId="164" fontId="7" fillId="2" borderId="0" xfId="0" applyNumberFormat="1" applyFont="1" applyFill="1" applyAlignment="1">
      <alignment horizontal="left"/>
    </xf>
    <xf numFmtId="0" fontId="7" fillId="2" borderId="5" xfId="0" applyFont="1" applyFill="1" applyBorder="1"/>
    <xf numFmtId="0" fontId="7" fillId="2" borderId="6" xfId="0" applyFont="1" applyFill="1" applyBorder="1"/>
    <xf numFmtId="0" fontId="7" fillId="2" borderId="5" xfId="0" applyFont="1" applyFill="1" applyBorder="1" applyAlignment="1">
      <alignment horizontal="center"/>
    </xf>
    <xf numFmtId="0" fontId="7" fillId="2" borderId="3" xfId="0" applyFont="1" applyFill="1" applyBorder="1" applyAlignment="1">
      <alignment horizontal="centerContinuous"/>
    </xf>
    <xf numFmtId="0" fontId="7" fillId="2" borderId="0" xfId="0" applyFont="1" applyFill="1" applyAlignment="1">
      <alignment horizontal="centerContinuous"/>
    </xf>
    <xf numFmtId="0" fontId="7" fillId="2" borderId="5" xfId="0" applyFont="1" applyFill="1" applyBorder="1" applyAlignment="1">
      <alignment horizontal="centerContinuous"/>
    </xf>
    <xf numFmtId="0" fontId="7" fillId="2" borderId="6" xfId="0" applyFont="1" applyFill="1" applyBorder="1" applyAlignment="1">
      <alignment horizontal="centerContinuous"/>
    </xf>
    <xf numFmtId="0" fontId="7" fillId="2" borderId="6" xfId="0" quotePrefix="1" applyFont="1" applyFill="1" applyBorder="1" applyAlignment="1">
      <alignment horizontal="centerContinuous"/>
    </xf>
    <xf numFmtId="0" fontId="7" fillId="2" borderId="4" xfId="0" quotePrefix="1" applyFont="1" applyFill="1" applyBorder="1" applyAlignment="1">
      <alignment horizontal="centerContinuous"/>
    </xf>
    <xf numFmtId="0" fontId="7" fillId="2" borderId="4" xfId="0" applyFont="1" applyFill="1" applyBorder="1" applyAlignment="1">
      <alignment horizontal="centerContinuous"/>
    </xf>
    <xf numFmtId="0" fontId="7" fillId="2" borderId="3" xfId="0" quotePrefix="1" applyFont="1" applyFill="1" applyBorder="1" applyAlignment="1">
      <alignment horizontal="center"/>
    </xf>
    <xf numFmtId="0" fontId="7" fillId="2" borderId="0" xfId="0" quotePrefix="1" applyFont="1" applyFill="1" applyAlignment="1">
      <alignment horizontal="centerContinuous"/>
    </xf>
    <xf numFmtId="0" fontId="7" fillId="2" borderId="0" xfId="0" applyFont="1" applyFill="1" applyBorder="1" applyAlignment="1">
      <alignment horizontal="centerContinuous"/>
    </xf>
    <xf numFmtId="0" fontId="7" fillId="2" borderId="0" xfId="0" applyFont="1" applyFill="1" applyBorder="1"/>
    <xf numFmtId="0" fontId="7" fillId="2" borderId="8" xfId="0" applyFont="1" applyFill="1" applyBorder="1" applyAlignment="1">
      <alignment horizontal="center"/>
    </xf>
    <xf numFmtId="0" fontId="7" fillId="2" borderId="8" xfId="0" applyFont="1" applyFill="1" applyBorder="1"/>
    <xf numFmtId="0" fontId="7" fillId="2" borderId="2" xfId="0" applyFont="1" applyFill="1" applyBorder="1"/>
    <xf numFmtId="0" fontId="13" fillId="2" borderId="0" xfId="0" applyFont="1" applyFill="1"/>
    <xf numFmtId="0" fontId="14" fillId="2" borderId="0" xfId="0" applyFont="1" applyFill="1"/>
    <xf numFmtId="0" fontId="15" fillId="2" borderId="0" xfId="0" applyFont="1" applyFill="1"/>
    <xf numFmtId="0" fontId="9" fillId="2" borderId="0" xfId="0" applyFont="1" applyFill="1" applyAlignment="1">
      <alignment horizontal="right"/>
    </xf>
    <xf numFmtId="0" fontId="7" fillId="2" borderId="0" xfId="0" applyNumberFormat="1" applyFont="1" applyFill="1" applyAlignment="1">
      <alignment horizontal="right"/>
    </xf>
    <xf numFmtId="0" fontId="7" fillId="2" borderId="0" xfId="0" applyNumberFormat="1" applyFont="1" applyFill="1" applyAlignment="1">
      <alignment horizontal="left" indent="1"/>
    </xf>
    <xf numFmtId="0" fontId="7" fillId="2" borderId="0" xfId="0" quotePrefix="1" applyNumberFormat="1" applyFont="1" applyFill="1" applyAlignment="1">
      <alignment horizontal="left"/>
    </xf>
    <xf numFmtId="0" fontId="7" fillId="2" borderId="0" xfId="0" applyNumberFormat="1" applyFont="1" applyFill="1" applyBorder="1" applyAlignment="1">
      <alignment horizontal="left"/>
    </xf>
    <xf numFmtId="164" fontId="7" fillId="2" borderId="3" xfId="0" applyNumberFormat="1" applyFont="1" applyFill="1" applyBorder="1" applyAlignment="1">
      <alignment horizontal="left"/>
    </xf>
    <xf numFmtId="164" fontId="7" fillId="2" borderId="1" xfId="0" quotePrefix="1" applyNumberFormat="1" applyFont="1" applyFill="1" applyBorder="1" applyAlignment="1">
      <alignment horizontal="left"/>
    </xf>
    <xf numFmtId="164" fontId="7" fillId="2" borderId="0" xfId="0" quotePrefix="1" applyNumberFormat="1" applyFont="1" applyFill="1" applyAlignment="1">
      <alignment horizontal="left"/>
    </xf>
    <xf numFmtId="0" fontId="16" fillId="2" borderId="0" xfId="0" applyFont="1" applyFill="1"/>
    <xf numFmtId="3" fontId="7" fillId="2" borderId="1" xfId="0" applyNumberFormat="1" applyFont="1" applyFill="1" applyBorder="1" applyAlignment="1">
      <alignment horizontal="left"/>
    </xf>
    <xf numFmtId="3" fontId="7" fillId="2" borderId="0" xfId="0" applyNumberFormat="1" applyFont="1" applyFill="1" applyAlignment="1">
      <alignment horizontal="right"/>
    </xf>
    <xf numFmtId="3" fontId="7" fillId="2" borderId="0" xfId="0" applyNumberFormat="1" applyFont="1" applyFill="1" applyAlignment="1">
      <alignment horizontal="left"/>
    </xf>
    <xf numFmtId="164" fontId="7" fillId="0" borderId="0" xfId="0" applyNumberFormat="1" applyFont="1" applyFill="1" applyAlignment="1">
      <alignment horizontal="right"/>
    </xf>
    <xf numFmtId="0" fontId="7" fillId="0" borderId="0" xfId="0" applyFont="1" applyFill="1"/>
    <xf numFmtId="0" fontId="7" fillId="0" borderId="0" xfId="0" applyFont="1" applyFill="1" applyAlignment="1">
      <alignment horizontal="left"/>
    </xf>
    <xf numFmtId="0" fontId="7" fillId="0" borderId="0" xfId="0" applyNumberFormat="1" applyFont="1" applyFill="1" applyBorder="1" applyAlignment="1">
      <alignment horizontal="left"/>
    </xf>
    <xf numFmtId="164" fontId="7" fillId="0" borderId="3" xfId="0" applyNumberFormat="1" applyFont="1" applyFill="1" applyBorder="1" applyAlignment="1" applyProtection="1">
      <protection locked="0"/>
    </xf>
    <xf numFmtId="164" fontId="7" fillId="2" borderId="3" xfId="0" applyNumberFormat="1" applyFont="1" applyFill="1" applyBorder="1" applyAlignment="1" applyProtection="1">
      <protection locked="0"/>
    </xf>
    <xf numFmtId="164" fontId="7" fillId="2" borderId="0" xfId="0" applyNumberFormat="1" applyFont="1" applyFill="1"/>
    <xf numFmtId="164" fontId="12" fillId="2" borderId="0" xfId="0" applyNumberFormat="1" applyFont="1" applyFill="1"/>
    <xf numFmtId="164" fontId="7" fillId="2" borderId="0" xfId="0" applyNumberFormat="1" applyFont="1" applyFill="1" applyAlignment="1"/>
    <xf numFmtId="0" fontId="7" fillId="2" borderId="1" xfId="0" applyNumberFormat="1" applyFont="1" applyFill="1" applyBorder="1" applyAlignment="1"/>
    <xf numFmtId="0" fontId="18" fillId="2" borderId="0" xfId="0" applyFont="1" applyFill="1" applyAlignment="1">
      <alignment horizontal="left"/>
    </xf>
    <xf numFmtId="0" fontId="0" fillId="0" borderId="0" xfId="0" applyFill="1"/>
    <xf numFmtId="0" fontId="7" fillId="0" borderId="0" xfId="0" applyFont="1" applyFill="1" applyBorder="1"/>
    <xf numFmtId="167" fontId="7" fillId="0" borderId="0" xfId="0" applyNumberFormat="1" applyFont="1" applyFill="1" applyProtection="1">
      <protection locked="0"/>
    </xf>
    <xf numFmtId="164" fontId="7" fillId="0" borderId="0" xfId="0" applyNumberFormat="1" applyFont="1" applyFill="1" applyAlignment="1" applyProtection="1">
      <alignment horizontal="right"/>
      <protection locked="0"/>
    </xf>
    <xf numFmtId="0" fontId="7" fillId="0" borderId="0" xfId="0" applyFont="1" applyFill="1" applyAlignment="1">
      <alignment horizontal="centerContinuous"/>
    </xf>
    <xf numFmtId="0" fontId="7" fillId="0" borderId="0" xfId="0" applyFont="1" applyFill="1" applyBorder="1" applyAlignment="1">
      <alignment horizontal="left" vertical="center"/>
    </xf>
    <xf numFmtId="0" fontId="7" fillId="2" borderId="0" xfId="0" applyFont="1" applyFill="1" applyBorder="1" applyAlignment="1">
      <alignment horizontal="right" vertical="center"/>
    </xf>
    <xf numFmtId="0" fontId="7" fillId="2" borderId="0" xfId="0" applyFont="1" applyFill="1" applyAlignment="1">
      <alignment horizontal="left" indent="1"/>
    </xf>
    <xf numFmtId="0" fontId="7" fillId="2" borderId="2" xfId="0" applyNumberFormat="1" applyFont="1" applyFill="1" applyBorder="1" applyAlignment="1">
      <alignment horizontal="left"/>
    </xf>
    <xf numFmtId="0" fontId="7" fillId="2" borderId="1" xfId="0" applyFont="1" applyFill="1" applyBorder="1" applyAlignment="1">
      <alignment horizontal="center"/>
    </xf>
    <xf numFmtId="165" fontId="7" fillId="2" borderId="0" xfId="0" applyNumberFormat="1" applyFont="1" applyFill="1" applyAlignment="1">
      <alignment horizontal="right"/>
    </xf>
    <xf numFmtId="164" fontId="7" fillId="2" borderId="0" xfId="0" applyNumberFormat="1" applyFont="1" applyFill="1" applyBorder="1" applyAlignment="1">
      <alignment horizontal="centerContinuous"/>
    </xf>
    <xf numFmtId="164" fontId="9" fillId="2" borderId="0" xfId="0" applyNumberFormat="1" applyFont="1" applyFill="1" applyBorder="1" applyAlignment="1">
      <alignment horizontal="left"/>
    </xf>
    <xf numFmtId="164" fontId="9" fillId="2" borderId="0" xfId="0" applyNumberFormat="1" applyFont="1" applyFill="1" applyBorder="1" applyAlignment="1">
      <alignment horizontal="centerContinuous"/>
    </xf>
    <xf numFmtId="0" fontId="7" fillId="2" borderId="0" xfId="0" quotePrefix="1" applyNumberFormat="1" applyFont="1" applyFill="1" applyBorder="1" applyAlignment="1">
      <alignment horizontal="centerContinuous"/>
    </xf>
    <xf numFmtId="164" fontId="7" fillId="2" borderId="0" xfId="0" applyNumberFormat="1" applyFont="1" applyFill="1" applyBorder="1" applyAlignment="1">
      <alignment horizontal="right"/>
    </xf>
    <xf numFmtId="0" fontId="7" fillId="2" borderId="0" xfId="0" quotePrefix="1" applyNumberFormat="1" applyFont="1" applyFill="1" applyBorder="1" applyAlignment="1">
      <alignment horizontal="left"/>
    </xf>
    <xf numFmtId="0" fontId="7" fillId="2" borderId="3" xfId="0" applyFont="1" applyFill="1" applyBorder="1" applyAlignment="1">
      <alignment horizontal="left"/>
    </xf>
    <xf numFmtId="0" fontId="7" fillId="2" borderId="0" xfId="0" applyNumberFormat="1" applyFont="1" applyFill="1" applyBorder="1" applyAlignment="1">
      <alignment horizontal="centerContinuous"/>
    </xf>
    <xf numFmtId="0" fontId="7" fillId="2" borderId="3" xfId="0" quotePrefix="1" applyFont="1" applyFill="1" applyBorder="1" applyAlignment="1">
      <alignment horizontal="left"/>
    </xf>
    <xf numFmtId="0" fontId="7" fillId="2" borderId="3" xfId="0" quotePrefix="1" applyNumberFormat="1" applyFont="1" applyFill="1" applyBorder="1" applyAlignment="1">
      <alignment horizontal="left"/>
    </xf>
    <xf numFmtId="0" fontId="18" fillId="2" borderId="0" xfId="0" applyFont="1" applyFill="1" applyAlignment="1">
      <alignment horizontal="centerContinuous"/>
    </xf>
    <xf numFmtId="0" fontId="7" fillId="2" borderId="0" xfId="0" quotePrefix="1" applyFont="1" applyFill="1" applyBorder="1"/>
    <xf numFmtId="164" fontId="7" fillId="2" borderId="0" xfId="0" applyNumberFormat="1" applyFont="1" applyFill="1" applyAlignment="1" applyProtection="1">
      <alignment horizontal="right"/>
      <protection locked="0"/>
    </xf>
    <xf numFmtId="167" fontId="7" fillId="2" borderId="0" xfId="0" applyNumberFormat="1" applyFont="1" applyFill="1" applyProtection="1">
      <protection locked="0"/>
    </xf>
    <xf numFmtId="164" fontId="7" fillId="0" borderId="0" xfId="0" applyNumberFormat="1" applyFont="1" applyFill="1" applyBorder="1" applyAlignment="1" applyProtection="1">
      <alignment horizontal="right"/>
    </xf>
    <xf numFmtId="164" fontId="7" fillId="2" borderId="0" xfId="0" applyNumberFormat="1" applyFont="1" applyFill="1" applyAlignment="1" applyProtection="1">
      <alignment horizontal="right"/>
    </xf>
    <xf numFmtId="0" fontId="7" fillId="2" borderId="0" xfId="0" applyNumberFormat="1" applyFont="1" applyFill="1" applyAlignment="1">
      <alignment horizontal="centerContinuous"/>
    </xf>
    <xf numFmtId="0" fontId="7" fillId="2" borderId="5" xfId="0" applyNumberFormat="1" applyFont="1" applyFill="1" applyBorder="1" applyAlignment="1">
      <alignment horizontal="center"/>
    </xf>
    <xf numFmtId="0" fontId="7" fillId="2" borderId="9" xfId="0" applyNumberFormat="1" applyFont="1" applyFill="1" applyBorder="1" applyAlignment="1">
      <alignment horizontal="center"/>
    </xf>
    <xf numFmtId="0" fontId="7" fillId="2" borderId="9" xfId="0" applyFont="1" applyFill="1" applyBorder="1" applyAlignment="1">
      <alignment horizontal="center"/>
    </xf>
    <xf numFmtId="0" fontId="7" fillId="2" borderId="6" xfId="0" applyNumberFormat="1" applyFont="1" applyFill="1" applyBorder="1" applyAlignment="1">
      <alignment horizontal="center"/>
    </xf>
    <xf numFmtId="0" fontId="7" fillId="2" borderId="10" xfId="0" applyFont="1" applyFill="1" applyBorder="1" applyAlignment="1">
      <alignment horizontal="center"/>
    </xf>
    <xf numFmtId="0" fontId="7" fillId="2" borderId="8" xfId="0" applyNumberFormat="1" applyFont="1" applyFill="1" applyBorder="1" applyAlignment="1">
      <alignment horizontal="center"/>
    </xf>
    <xf numFmtId="0" fontId="7" fillId="2" borderId="11" xfId="0" applyNumberFormat="1" applyFont="1" applyFill="1" applyBorder="1" applyAlignment="1">
      <alignment horizontal="center"/>
    </xf>
    <xf numFmtId="0" fontId="7" fillId="2" borderId="3" xfId="0" applyNumberFormat="1" applyFont="1" applyFill="1" applyBorder="1" applyAlignment="1">
      <alignment horizontal="center"/>
    </xf>
    <xf numFmtId="0" fontId="7" fillId="2" borderId="2" xfId="0" applyNumberFormat="1" applyFont="1" applyFill="1" applyBorder="1" applyAlignment="1">
      <alignment horizontal="center"/>
    </xf>
    <xf numFmtId="0" fontId="7" fillId="2" borderId="3" xfId="0" applyNumberFormat="1" applyFont="1" applyFill="1" applyBorder="1" applyAlignment="1">
      <alignment horizontal="centerContinuous"/>
    </xf>
    <xf numFmtId="0" fontId="7" fillId="2" borderId="11" xfId="0" applyFont="1" applyFill="1" applyBorder="1" applyAlignment="1">
      <alignment horizontal="center"/>
    </xf>
    <xf numFmtId="0" fontId="7" fillId="2" borderId="2" xfId="0" applyFont="1" applyFill="1" applyBorder="1" applyAlignment="1">
      <alignment horizontal="centerContinuous"/>
    </xf>
    <xf numFmtId="0" fontId="7" fillId="2" borderId="7" xfId="0" applyNumberFormat="1" applyFont="1" applyFill="1" applyBorder="1" applyAlignment="1">
      <alignment horizontal="centerContinuous"/>
    </xf>
    <xf numFmtId="0" fontId="7" fillId="2" borderId="8" xfId="0" applyFont="1" applyFill="1" applyBorder="1" applyAlignment="1">
      <alignment horizontal="centerContinuous"/>
    </xf>
    <xf numFmtId="0" fontId="7" fillId="2" borderId="0" xfId="0" applyNumberFormat="1" applyFont="1" applyFill="1" applyBorder="1" applyAlignment="1"/>
    <xf numFmtId="0" fontId="7" fillId="2" borderId="6" xfId="0" quotePrefix="1" applyNumberFormat="1" applyFont="1" applyFill="1" applyBorder="1" applyAlignment="1">
      <alignment horizontal="centerContinuous"/>
    </xf>
    <xf numFmtId="0" fontId="7" fillId="2" borderId="6" xfId="0" quotePrefix="1" applyFont="1" applyFill="1" applyBorder="1" applyAlignment="1">
      <alignment horizontal="left"/>
    </xf>
    <xf numFmtId="0" fontId="7" fillId="2" borderId="6" xfId="0" applyNumberFormat="1" applyFont="1" applyFill="1" applyBorder="1" applyAlignment="1">
      <alignment horizontal="right"/>
    </xf>
    <xf numFmtId="0" fontId="7" fillId="2" borderId="6" xfId="0" applyFont="1" applyFill="1" applyBorder="1" applyAlignment="1"/>
    <xf numFmtId="0" fontId="7" fillId="2" borderId="6" xfId="0" applyNumberFormat="1" applyFont="1" applyFill="1" applyBorder="1" applyAlignment="1">
      <alignment horizontal="centerContinuous"/>
    </xf>
    <xf numFmtId="0" fontId="18" fillId="2" borderId="0" xfId="0" applyNumberFormat="1" applyFont="1" applyFill="1" applyAlignment="1">
      <alignment horizontal="left" indent="4"/>
    </xf>
    <xf numFmtId="0" fontId="18" fillId="2" borderId="0" xfId="0" applyNumberFormat="1" applyFont="1" applyFill="1" applyAlignment="1">
      <alignment horizontal="right"/>
    </xf>
    <xf numFmtId="0" fontId="18" fillId="2" borderId="0" xfId="0" applyNumberFormat="1" applyFont="1" applyFill="1" applyAlignment="1">
      <alignment horizontal="left" indent="1"/>
    </xf>
    <xf numFmtId="0" fontId="18" fillId="2" borderId="0" xfId="0" applyNumberFormat="1" applyFont="1" applyFill="1" applyAlignment="1">
      <alignment horizontal="left"/>
    </xf>
    <xf numFmtId="0" fontId="7" fillId="0" borderId="0" xfId="0" applyFont="1"/>
    <xf numFmtId="0" fontId="7" fillId="0" borderId="0" xfId="0" applyFont="1" applyAlignment="1">
      <alignment horizontal="left" indent="1"/>
    </xf>
    <xf numFmtId="0" fontId="7" fillId="0" borderId="0" xfId="0" applyFont="1" applyAlignment="1">
      <alignment horizontal="left"/>
    </xf>
    <xf numFmtId="0" fontId="5" fillId="0" borderId="0" xfId="0" applyFont="1" applyAlignment="1">
      <alignment horizontal="left"/>
    </xf>
    <xf numFmtId="0" fontId="0" fillId="0" borderId="0" xfId="0" applyProtection="1">
      <protection locked="0"/>
    </xf>
    <xf numFmtId="0" fontId="7" fillId="0" borderId="0" xfId="0" applyFont="1" applyAlignment="1" applyProtection="1">
      <alignment horizontal="left" indent="1"/>
      <protection locked="0"/>
    </xf>
    <xf numFmtId="0" fontId="19" fillId="0" borderId="0" xfId="0" applyFont="1" applyAlignment="1" applyProtection="1">
      <protection locked="0"/>
    </xf>
    <xf numFmtId="0" fontId="7" fillId="0" borderId="0" xfId="0" applyFont="1" applyProtection="1">
      <protection locked="0"/>
    </xf>
    <xf numFmtId="0" fontId="7" fillId="0" borderId="0" xfId="0" applyFont="1" applyAlignment="1" applyProtection="1">
      <protection locked="0"/>
    </xf>
    <xf numFmtId="49" fontId="22" fillId="0" borderId="0" xfId="0" applyNumberFormat="1" applyFont="1" applyAlignment="1" applyProtection="1">
      <protection locked="0"/>
    </xf>
    <xf numFmtId="49" fontId="24" fillId="0" borderId="0" xfId="0" applyNumberFormat="1" applyFont="1" applyProtection="1">
      <protection locked="0"/>
    </xf>
    <xf numFmtId="0" fontId="25" fillId="0" borderId="0" xfId="0" applyFont="1" applyProtection="1">
      <protection locked="0"/>
    </xf>
    <xf numFmtId="0" fontId="25" fillId="0" borderId="0" xfId="0" applyFont="1" applyFill="1" applyProtection="1">
      <protection locked="0"/>
    </xf>
    <xf numFmtId="0" fontId="26" fillId="0" borderId="0" xfId="0" applyFont="1"/>
    <xf numFmtId="0" fontId="0" fillId="0" borderId="6" xfId="0" applyBorder="1"/>
    <xf numFmtId="0" fontId="0" fillId="2" borderId="0" xfId="0" applyFill="1"/>
    <xf numFmtId="0" fontId="28" fillId="2" borderId="0" xfId="0" applyFont="1" applyFill="1"/>
    <xf numFmtId="0" fontId="29" fillId="2" borderId="0" xfId="0" applyFont="1" applyFill="1"/>
    <xf numFmtId="0" fontId="7" fillId="0" borderId="0" xfId="0" applyFont="1" applyAlignment="1">
      <alignment horizontal="center"/>
    </xf>
    <xf numFmtId="0" fontId="10" fillId="2" borderId="0" xfId="0" applyFont="1" applyFill="1" applyAlignment="1">
      <alignment horizontal="right"/>
    </xf>
    <xf numFmtId="0" fontId="8" fillId="2" borderId="0" xfId="0" applyFont="1" applyFill="1" applyAlignment="1">
      <alignment horizontal="justify"/>
    </xf>
    <xf numFmtId="0" fontId="8" fillId="2" borderId="0" xfId="0" applyNumberFormat="1" applyFont="1" applyFill="1" applyAlignment="1">
      <alignment horizontal="left"/>
    </xf>
    <xf numFmtId="0" fontId="8" fillId="2" borderId="0" xfId="0" applyNumberFormat="1" applyFont="1" applyFill="1" applyAlignment="1">
      <alignment horizontal="justify"/>
    </xf>
    <xf numFmtId="0" fontId="30" fillId="2" borderId="0" xfId="0" applyFont="1" applyFill="1" applyAlignment="1">
      <alignment horizontal="center"/>
    </xf>
    <xf numFmtId="168" fontId="13" fillId="0" borderId="0" xfId="0" applyNumberFormat="1" applyFont="1" applyFill="1" applyBorder="1"/>
    <xf numFmtId="168" fontId="7" fillId="0" borderId="0" xfId="0" applyNumberFormat="1" applyFont="1" applyFill="1" applyBorder="1"/>
    <xf numFmtId="0" fontId="7" fillId="0" borderId="0" xfId="0" applyFont="1" applyFill="1" applyBorder="1" applyAlignment="1">
      <alignment vertical="center"/>
    </xf>
    <xf numFmtId="164" fontId="7" fillId="0" borderId="0" xfId="0" applyNumberFormat="1" applyFont="1" applyFill="1"/>
    <xf numFmtId="0" fontId="7" fillId="0" borderId="0" xfId="0" applyFont="1" applyFill="1" applyAlignment="1"/>
    <xf numFmtId="0" fontId="7" fillId="0" borderId="0" xfId="0" applyFont="1" applyFill="1" applyBorder="1" applyAlignment="1"/>
    <xf numFmtId="164" fontId="7" fillId="2" borderId="0" xfId="0" applyNumberFormat="1" applyFont="1" applyFill="1" applyProtection="1">
      <protection locked="0"/>
    </xf>
    <xf numFmtId="164" fontId="7" fillId="0" borderId="0" xfId="0" applyNumberFormat="1" applyFont="1" applyFill="1" applyProtection="1">
      <protection locked="0"/>
    </xf>
    <xf numFmtId="0" fontId="7" fillId="2" borderId="5" xfId="0" applyFont="1" applyFill="1" applyBorder="1" applyAlignment="1">
      <alignment horizontal="centerContinuous" vertical="center"/>
    </xf>
    <xf numFmtId="0" fontId="7" fillId="2" borderId="4" xfId="0" applyFont="1" applyFill="1" applyBorder="1" applyAlignment="1">
      <alignment horizontal="centerContinuous" vertical="center"/>
    </xf>
    <xf numFmtId="0" fontId="7" fillId="2" borderId="3" xfId="0" applyFont="1" applyFill="1" applyBorder="1" applyAlignment="1">
      <alignment horizontal="centerContinuous" vertical="center"/>
    </xf>
    <xf numFmtId="0" fontId="7" fillId="2" borderId="1" xfId="0" applyFont="1" applyFill="1" applyBorder="1" applyAlignment="1">
      <alignment horizontal="centerContinuous" vertical="center"/>
    </xf>
    <xf numFmtId="0" fontId="7" fillId="0" borderId="0" xfId="0" applyFont="1" applyAlignment="1">
      <alignment vertical="center"/>
    </xf>
    <xf numFmtId="0" fontId="7" fillId="2" borderId="0" xfId="0" applyNumberFormat="1" applyFont="1" applyFill="1" applyAlignment="1">
      <alignment horizontal="left" indent="2"/>
    </xf>
    <xf numFmtId="169" fontId="7" fillId="2" borderId="0" xfId="0" applyNumberFormat="1" applyFont="1" applyFill="1" applyAlignment="1">
      <alignment horizontal="right"/>
    </xf>
    <xf numFmtId="165" fontId="7" fillId="2" borderId="0" xfId="0" applyNumberFormat="1" applyFont="1" applyFill="1"/>
    <xf numFmtId="164" fontId="7" fillId="2" borderId="0" xfId="0" applyNumberFormat="1" applyFont="1" applyFill="1" applyAlignment="1" applyProtection="1">
      <alignment horizontal="centerContinuous"/>
    </xf>
    <xf numFmtId="164" fontId="9" fillId="2" borderId="0" xfId="0" applyNumberFormat="1" applyFont="1" applyFill="1" applyAlignment="1" applyProtection="1">
      <alignment horizontal="centerContinuous"/>
    </xf>
    <xf numFmtId="164" fontId="9" fillId="2" borderId="0" xfId="0" applyNumberFormat="1" applyFont="1" applyFill="1" applyAlignment="1">
      <alignment horizontal="left"/>
    </xf>
    <xf numFmtId="164" fontId="18" fillId="2" borderId="0" xfId="0" applyNumberFormat="1" applyFont="1" applyFill="1" applyAlignment="1">
      <alignment horizontal="centerContinuous"/>
    </xf>
    <xf numFmtId="164" fontId="7" fillId="2" borderId="0" xfId="0" applyNumberFormat="1" applyFont="1" applyFill="1" applyAlignment="1">
      <alignment horizontal="centerContinuous"/>
    </xf>
    <xf numFmtId="164" fontId="9" fillId="2" borderId="0" xfId="0" applyNumberFormat="1" applyFont="1" applyFill="1" applyAlignment="1">
      <alignment horizontal="centerContinuous"/>
    </xf>
    <xf numFmtId="164" fontId="18" fillId="2" borderId="0" xfId="0" applyNumberFormat="1" applyFont="1" applyFill="1" applyAlignment="1">
      <alignment horizontal="left"/>
    </xf>
    <xf numFmtId="0" fontId="7" fillId="2" borderId="1" xfId="0" applyFont="1" applyFill="1" applyBorder="1" applyAlignment="1" applyProtection="1">
      <alignment horizontal="center"/>
    </xf>
    <xf numFmtId="167" fontId="7" fillId="2" borderId="0" xfId="0" applyNumberFormat="1" applyFont="1" applyFill="1" applyProtection="1"/>
    <xf numFmtId="164" fontId="7" fillId="2" borderId="0" xfId="0" applyNumberFormat="1" applyFont="1" applyFill="1" applyProtection="1"/>
    <xf numFmtId="164" fontId="7" fillId="2" borderId="1" xfId="0" applyNumberFormat="1" applyFont="1" applyFill="1" applyBorder="1" applyAlignment="1">
      <alignment horizontal="center"/>
    </xf>
    <xf numFmtId="164" fontId="7" fillId="2" borderId="1" xfId="0" applyNumberFormat="1" applyFont="1" applyFill="1" applyBorder="1" applyAlignment="1" applyProtection="1">
      <alignment horizontal="center"/>
    </xf>
    <xf numFmtId="0" fontId="7" fillId="2" borderId="5" xfId="0" applyNumberFormat="1" applyFont="1" applyFill="1" applyBorder="1" applyAlignment="1">
      <alignment horizontal="centerContinuous"/>
    </xf>
    <xf numFmtId="0" fontId="7" fillId="2" borderId="13" xfId="0" applyFont="1" applyFill="1" applyBorder="1" applyAlignment="1">
      <alignment horizontal="centerContinuous"/>
    </xf>
    <xf numFmtId="0" fontId="7" fillId="2" borderId="14" xfId="0" applyFont="1" applyFill="1" applyBorder="1" applyAlignment="1">
      <alignment horizontal="centerContinuous"/>
    </xf>
    <xf numFmtId="0" fontId="7" fillId="2" borderId="3" xfId="0" quotePrefix="1" applyNumberFormat="1" applyFont="1" applyFill="1" applyBorder="1" applyAlignment="1">
      <alignment horizontal="center"/>
    </xf>
    <xf numFmtId="164" fontId="7" fillId="2" borderId="0" xfId="0" applyNumberFormat="1" applyFont="1" applyFill="1" applyAlignment="1">
      <alignment horizontal="left" indent="1"/>
    </xf>
    <xf numFmtId="164" fontId="7" fillId="2" borderId="2" xfId="0" applyNumberFormat="1" applyFont="1" applyFill="1" applyBorder="1"/>
    <xf numFmtId="165" fontId="9" fillId="2" borderId="0" xfId="0" applyNumberFormat="1" applyFont="1" applyFill="1" applyBorder="1" applyAlignment="1">
      <alignment horizontal="centerContinuous"/>
    </xf>
    <xf numFmtId="0" fontId="9" fillId="2" borderId="0" xfId="0" applyNumberFormat="1" applyFont="1" applyFill="1" applyAlignment="1">
      <alignment horizontal="centerContinuous"/>
    </xf>
    <xf numFmtId="0" fontId="7" fillId="2" borderId="3" xfId="0" quotePrefix="1" applyFont="1" applyFill="1" applyBorder="1"/>
    <xf numFmtId="165" fontId="9" fillId="2" borderId="0" xfId="0" applyNumberFormat="1" applyFont="1" applyFill="1" applyAlignment="1">
      <alignment horizontal="centerContinuous"/>
    </xf>
    <xf numFmtId="0" fontId="7" fillId="2" borderId="0" xfId="0" applyFont="1" applyFill="1" applyAlignment="1"/>
    <xf numFmtId="0" fontId="7" fillId="2" borderId="4" xfId="0" applyFont="1" applyFill="1" applyBorder="1"/>
    <xf numFmtId="0" fontId="7" fillId="2" borderId="14" xfId="0" applyNumberFormat="1" applyFont="1" applyFill="1" applyBorder="1" applyAlignment="1">
      <alignment horizontal="center"/>
    </xf>
    <xf numFmtId="0" fontId="0" fillId="0" borderId="0" xfId="0" applyAlignment="1">
      <alignment vertical="center"/>
    </xf>
    <xf numFmtId="165" fontId="7" fillId="2" borderId="0" xfId="0" applyNumberFormat="1" applyFont="1" applyFill="1" applyBorder="1" applyAlignment="1">
      <alignment horizontal="right"/>
    </xf>
    <xf numFmtId="0" fontId="32" fillId="2" borderId="0" xfId="0" applyFont="1" applyFill="1" applyBorder="1"/>
    <xf numFmtId="0" fontId="9" fillId="2" borderId="0" xfId="0" applyFont="1" applyFill="1" applyBorder="1"/>
    <xf numFmtId="0" fontId="33" fillId="2" borderId="0" xfId="0" applyFont="1" applyFill="1" applyBorder="1"/>
    <xf numFmtId="0" fontId="17" fillId="2" borderId="0" xfId="0" applyFont="1" applyFill="1" applyBorder="1"/>
    <xf numFmtId="170" fontId="9" fillId="2" borderId="0" xfId="0" applyNumberFormat="1" applyFont="1" applyFill="1" applyBorder="1"/>
    <xf numFmtId="166" fontId="7" fillId="2" borderId="3" xfId="0" applyNumberFormat="1" applyFont="1" applyFill="1" applyBorder="1"/>
    <xf numFmtId="166" fontId="7" fillId="2" borderId="0" xfId="0" applyNumberFormat="1" applyFont="1" applyFill="1" applyBorder="1"/>
    <xf numFmtId="164" fontId="10" fillId="2" borderId="0" xfId="0" applyNumberFormat="1" applyFont="1" applyFill="1" applyBorder="1" applyAlignment="1">
      <alignment horizontal="right" vertical="center"/>
    </xf>
    <xf numFmtId="0" fontId="32" fillId="0" borderId="0" xfId="0" applyFont="1" applyBorder="1" applyAlignment="1">
      <alignment horizontal="left"/>
    </xf>
    <xf numFmtId="164" fontId="10" fillId="2" borderId="0" xfId="0" applyNumberFormat="1" applyFont="1" applyFill="1" applyBorder="1" applyAlignment="1">
      <alignment horizontal="left" vertical="center"/>
    </xf>
    <xf numFmtId="0" fontId="1" fillId="2" borderId="0" xfId="0" applyFont="1" applyFill="1" applyAlignment="1">
      <alignment horizontal="centerContinuous"/>
    </xf>
    <xf numFmtId="0" fontId="34" fillId="2" borderId="0" xfId="0" applyFont="1" applyFill="1" applyAlignment="1">
      <alignment horizontal="centerContinuous"/>
    </xf>
    <xf numFmtId="0" fontId="24" fillId="0" borderId="0" xfId="0" applyFont="1" applyProtection="1">
      <protection locked="0"/>
    </xf>
    <xf numFmtId="0" fontId="23" fillId="0" borderId="0" xfId="0" applyFont="1" applyProtection="1">
      <protection locked="0"/>
    </xf>
    <xf numFmtId="0" fontId="37" fillId="0" borderId="0" xfId="0" applyFont="1"/>
    <xf numFmtId="0" fontId="7" fillId="2" borderId="0" xfId="0" quotePrefix="1" applyFont="1" applyFill="1" applyBorder="1" applyAlignment="1">
      <alignment vertical="center"/>
    </xf>
    <xf numFmtId="0" fontId="32" fillId="2" borderId="0" xfId="0" quotePrefix="1" applyFont="1" applyFill="1" applyBorder="1" applyAlignment="1">
      <alignment horizontal="center"/>
    </xf>
    <xf numFmtId="0" fontId="7" fillId="2" borderId="0" xfId="0" applyFont="1" applyFill="1" applyBorder="1" applyAlignment="1">
      <alignment horizontal="center"/>
    </xf>
    <xf numFmtId="0" fontId="7" fillId="2" borderId="3" xfId="0" applyFont="1" applyFill="1" applyBorder="1" applyAlignment="1">
      <alignment horizontal="center"/>
    </xf>
    <xf numFmtId="0" fontId="21" fillId="0" borderId="0" xfId="7" applyFont="1" applyAlignment="1" applyProtection="1">
      <protection locked="0"/>
    </xf>
    <xf numFmtId="0" fontId="8" fillId="2" borderId="0" xfId="0" applyFont="1" applyFill="1"/>
    <xf numFmtId="0" fontId="14" fillId="2" borderId="0" xfId="0" applyFont="1" applyFill="1" applyAlignment="1">
      <alignment horizontal="centerContinuous"/>
    </xf>
    <xf numFmtId="0" fontId="9" fillId="2" borderId="0" xfId="0" applyFont="1" applyFill="1" applyAlignment="1">
      <alignment horizontal="centerContinuous"/>
    </xf>
    <xf numFmtId="166" fontId="7" fillId="2" borderId="3" xfId="0" quotePrefix="1" applyNumberFormat="1" applyFont="1" applyFill="1" applyBorder="1"/>
    <xf numFmtId="166" fontId="7" fillId="2" borderId="0" xfId="0" quotePrefix="1" applyNumberFormat="1" applyFont="1" applyFill="1" applyBorder="1"/>
    <xf numFmtId="166" fontId="7" fillId="4" borderId="3" xfId="0" quotePrefix="1" applyNumberFormat="1" applyFont="1" applyFill="1" applyBorder="1"/>
    <xf numFmtId="164" fontId="7" fillId="4" borderId="0" xfId="0" applyNumberFormat="1" applyFont="1" applyFill="1"/>
    <xf numFmtId="0" fontId="7" fillId="4" borderId="0" xfId="0" applyFont="1" applyFill="1"/>
    <xf numFmtId="164" fontId="7" fillId="2" borderId="0" xfId="0" quotePrefix="1" applyNumberFormat="1" applyFont="1" applyFill="1" applyBorder="1"/>
    <xf numFmtId="166" fontId="7" fillId="4" borderId="3" xfId="0" applyNumberFormat="1" applyFont="1" applyFill="1" applyBorder="1"/>
    <xf numFmtId="164" fontId="7" fillId="4" borderId="3" xfId="0" applyNumberFormat="1" applyFont="1" applyFill="1" applyBorder="1"/>
    <xf numFmtId="164" fontId="7" fillId="4" borderId="0" xfId="0" applyNumberFormat="1" applyFont="1" applyFill="1" applyProtection="1">
      <protection locked="0"/>
    </xf>
    <xf numFmtId="0" fontId="41" fillId="0" borderId="0" xfId="0" applyFont="1"/>
    <xf numFmtId="0" fontId="7" fillId="4" borderId="0" xfId="0" applyFont="1" applyFill="1" applyProtection="1"/>
    <xf numFmtId="0" fontId="7" fillId="4" borderId="0" xfId="0" applyFont="1" applyFill="1" applyBorder="1" applyAlignment="1">
      <alignment horizontal="left" vertical="center"/>
    </xf>
    <xf numFmtId="0" fontId="0" fillId="4" borderId="0" xfId="0" applyFill="1"/>
    <xf numFmtId="164" fontId="13" fillId="0" borderId="0" xfId="0" applyNumberFormat="1" applyFont="1" applyFill="1" applyAlignment="1"/>
    <xf numFmtId="164" fontId="7" fillId="4" borderId="0" xfId="0" applyNumberFormat="1" applyFont="1" applyFill="1" applyAlignment="1"/>
    <xf numFmtId="0" fontId="40" fillId="2" borderId="0" xfId="0" applyFont="1" applyFill="1" applyAlignment="1">
      <alignment horizontal="justify" vertical="center"/>
    </xf>
    <xf numFmtId="0" fontId="18" fillId="4" borderId="0" xfId="0" applyFont="1" applyFill="1" applyAlignment="1">
      <alignment horizontal="left"/>
    </xf>
    <xf numFmtId="0" fontId="14" fillId="4" borderId="0" xfId="0" applyFont="1" applyFill="1"/>
    <xf numFmtId="0" fontId="14" fillId="4" borderId="0" xfId="0" applyFont="1" applyFill="1" applyBorder="1"/>
    <xf numFmtId="0" fontId="9" fillId="4" borderId="0" xfId="0" applyFont="1" applyFill="1" applyAlignment="1">
      <alignment horizontal="right"/>
    </xf>
    <xf numFmtId="0" fontId="16" fillId="0" borderId="0" xfId="0" applyFont="1"/>
    <xf numFmtId="0" fontId="7" fillId="4" borderId="2" xfId="0" applyFont="1" applyFill="1" applyBorder="1"/>
    <xf numFmtId="0" fontId="7" fillId="4" borderId="14" xfId="0" applyFont="1" applyFill="1" applyBorder="1" applyAlignment="1">
      <alignment horizontal="centerContinuous"/>
    </xf>
    <xf numFmtId="0" fontId="7" fillId="4" borderId="13" xfId="0" applyFont="1" applyFill="1" applyBorder="1" applyAlignment="1">
      <alignment horizontal="centerContinuous"/>
    </xf>
    <xf numFmtId="0" fontId="7" fillId="4" borderId="7" xfId="0" applyFont="1" applyFill="1" applyBorder="1" applyAlignment="1">
      <alignment horizontal="center"/>
    </xf>
    <xf numFmtId="0" fontId="7" fillId="4" borderId="8" xfId="0" applyFont="1" applyFill="1" applyBorder="1"/>
    <xf numFmtId="0" fontId="7" fillId="4" borderId="10" xfId="0" applyFont="1" applyFill="1" applyBorder="1" applyAlignment="1">
      <alignment horizontal="center"/>
    </xf>
    <xf numFmtId="0" fontId="7" fillId="4" borderId="6" xfId="0" applyFont="1" applyFill="1" applyBorder="1" applyAlignment="1">
      <alignment horizontal="centerContinuous"/>
    </xf>
    <xf numFmtId="0" fontId="7" fillId="4" borderId="12" xfId="0" applyFont="1" applyFill="1" applyBorder="1" applyAlignment="1">
      <alignment horizontal="centerContinuous"/>
    </xf>
    <xf numFmtId="0" fontId="7" fillId="4" borderId="1" xfId="0" applyFont="1" applyFill="1" applyBorder="1" applyAlignment="1">
      <alignment horizontal="center"/>
    </xf>
    <xf numFmtId="0" fontId="7" fillId="4" borderId="16" xfId="0" applyFont="1" applyFill="1" applyBorder="1" applyAlignment="1">
      <alignment horizontal="centerContinuous"/>
    </xf>
    <xf numFmtId="0" fontId="7" fillId="4" borderId="10" xfId="0" applyFont="1" applyFill="1" applyBorder="1" applyAlignment="1">
      <alignment horizontal="centerContinuous"/>
    </xf>
    <xf numFmtId="0" fontId="7" fillId="4" borderId="11" xfId="0" applyFont="1" applyFill="1" applyBorder="1" applyAlignment="1">
      <alignment horizontal="center"/>
    </xf>
    <xf numFmtId="0" fontId="7" fillId="4" borderId="3" xfId="0" applyFont="1" applyFill="1" applyBorder="1" applyAlignment="1">
      <alignment horizontal="centerContinuous"/>
    </xf>
    <xf numFmtId="0" fontId="7" fillId="4" borderId="9" xfId="0" applyFont="1" applyFill="1" applyBorder="1" applyAlignment="1">
      <alignment horizontal="center"/>
    </xf>
    <xf numFmtId="0" fontId="7" fillId="4" borderId="4" xfId="0" applyFont="1" applyFill="1" applyBorder="1" applyAlignment="1">
      <alignment horizontal="center"/>
    </xf>
    <xf numFmtId="0" fontId="7" fillId="4" borderId="9" xfId="0" applyFont="1" applyFill="1" applyBorder="1"/>
    <xf numFmtId="0" fontId="7" fillId="4" borderId="5" xfId="0" applyFont="1" applyFill="1" applyBorder="1"/>
    <xf numFmtId="0" fontId="7" fillId="4" borderId="0" xfId="0" applyFont="1" applyFill="1" applyBorder="1"/>
    <xf numFmtId="0" fontId="9" fillId="4" borderId="0" xfId="0" applyFont="1" applyFill="1" applyBorder="1" applyAlignment="1">
      <alignment horizontal="left"/>
    </xf>
    <xf numFmtId="0" fontId="7" fillId="4" borderId="0" xfId="0" applyNumberFormat="1" applyFont="1" applyFill="1" applyAlignment="1">
      <alignment horizontal="left"/>
    </xf>
    <xf numFmtId="0" fontId="7" fillId="4" borderId="0" xfId="0" applyNumberFormat="1" applyFont="1" applyFill="1" applyBorder="1" applyAlignment="1">
      <alignment horizontal="left"/>
    </xf>
    <xf numFmtId="164" fontId="7" fillId="4" borderId="0" xfId="0" applyNumberFormat="1" applyFont="1" applyFill="1" applyAlignment="1" applyProtection="1">
      <protection locked="0"/>
    </xf>
    <xf numFmtId="0" fontId="7" fillId="4" borderId="1" xfId="0" applyFont="1" applyFill="1" applyBorder="1"/>
    <xf numFmtId="0" fontId="7" fillId="4" borderId="1" xfId="0" applyNumberFormat="1" applyFont="1" applyFill="1" applyBorder="1" applyAlignment="1">
      <alignment horizontal="left"/>
    </xf>
    <xf numFmtId="164" fontId="7" fillId="4" borderId="1" xfId="0" applyNumberFormat="1" applyFont="1" applyFill="1" applyBorder="1" applyAlignment="1" applyProtection="1">
      <protection locked="0"/>
    </xf>
    <xf numFmtId="0" fontId="16" fillId="4" borderId="0" xfId="0" applyFont="1" applyFill="1"/>
    <xf numFmtId="0" fontId="7" fillId="4" borderId="0" xfId="0" applyFont="1" applyFill="1" applyAlignment="1">
      <alignment horizontal="left"/>
    </xf>
    <xf numFmtId="0" fontId="7" fillId="4" borderId="1" xfId="0" applyNumberFormat="1" applyFont="1" applyFill="1" applyBorder="1" applyAlignment="1"/>
    <xf numFmtId="164" fontId="7" fillId="4" borderId="0" xfId="0" applyNumberFormat="1" applyFont="1" applyFill="1" applyAlignment="1">
      <alignment horizontal="right"/>
    </xf>
    <xf numFmtId="167" fontId="9" fillId="4" borderId="0" xfId="0" applyNumberFormat="1" applyFont="1" applyFill="1"/>
    <xf numFmtId="0" fontId="9" fillId="4" borderId="0" xfId="0" applyFont="1" applyFill="1"/>
    <xf numFmtId="0" fontId="9" fillId="4" borderId="0" xfId="0" applyFont="1" applyFill="1" applyBorder="1" applyAlignment="1">
      <alignment wrapText="1"/>
    </xf>
    <xf numFmtId="0" fontId="7" fillId="4" borderId="0" xfId="0" quotePrefix="1" applyNumberFormat="1" applyFont="1" applyFill="1" applyAlignment="1">
      <alignment horizontal="left"/>
    </xf>
    <xf numFmtId="0" fontId="7" fillId="4" borderId="6" xfId="0" applyFont="1" applyFill="1" applyBorder="1"/>
    <xf numFmtId="0" fontId="7" fillId="4" borderId="6" xfId="0" applyNumberFormat="1" applyFont="1" applyFill="1" applyBorder="1" applyAlignment="1">
      <alignment horizontal="left"/>
    </xf>
    <xf numFmtId="0" fontId="7" fillId="4" borderId="6" xfId="0" quotePrefix="1" applyNumberFormat="1" applyFont="1" applyFill="1" applyBorder="1" applyAlignment="1">
      <alignment horizontal="left"/>
    </xf>
    <xf numFmtId="0" fontId="16" fillId="0" borderId="0" xfId="0" applyFont="1" applyBorder="1"/>
    <xf numFmtId="164" fontId="12" fillId="4" borderId="0" xfId="0" applyNumberFormat="1" applyFont="1" applyFill="1"/>
    <xf numFmtId="0" fontId="12" fillId="4" borderId="0" xfId="0" applyFont="1" applyFill="1" applyBorder="1"/>
    <xf numFmtId="0" fontId="12" fillId="4" borderId="0" xfId="0" applyNumberFormat="1" applyFont="1" applyFill="1" applyBorder="1" applyAlignment="1">
      <alignment horizontal="left"/>
    </xf>
    <xf numFmtId="0" fontId="12" fillId="4" borderId="0" xfId="0" applyNumberFormat="1" applyFont="1" applyFill="1" applyAlignment="1">
      <alignment horizontal="left"/>
    </xf>
    <xf numFmtId="0" fontId="12" fillId="4" borderId="0" xfId="0" applyFont="1" applyFill="1"/>
    <xf numFmtId="164" fontId="12" fillId="4" borderId="0" xfId="0" applyNumberFormat="1" applyFont="1" applyFill="1" applyAlignment="1">
      <alignment vertical="center"/>
    </xf>
    <xf numFmtId="164" fontId="7" fillId="4" borderId="0" xfId="0" applyNumberFormat="1" applyFont="1" applyFill="1" applyAlignment="1">
      <alignment vertical="center"/>
    </xf>
    <xf numFmtId="0" fontId="7" fillId="4" borderId="0" xfId="0" applyFont="1" applyFill="1" applyAlignment="1">
      <alignment horizontal="right" vertical="center"/>
    </xf>
    <xf numFmtId="164" fontId="7" fillId="4" borderId="0" xfId="0" applyNumberFormat="1" applyFont="1" applyFill="1" applyAlignment="1">
      <alignment horizontal="right" vertical="center"/>
    </xf>
    <xf numFmtId="0" fontId="7" fillId="0" borderId="0" xfId="0" applyFont="1" applyAlignment="1"/>
    <xf numFmtId="0" fontId="0" fillId="0" borderId="0" xfId="0" applyAlignment="1"/>
    <xf numFmtId="0" fontId="7" fillId="0" borderId="0" xfId="0" applyFont="1" applyAlignment="1"/>
    <xf numFmtId="0" fontId="0" fillId="0" borderId="0" xfId="0" applyAlignment="1"/>
    <xf numFmtId="166" fontId="7" fillId="2" borderId="0" xfId="0" applyNumberFormat="1" applyFont="1" applyFill="1"/>
    <xf numFmtId="166" fontId="7" fillId="2" borderId="0" xfId="1" applyNumberFormat="1" applyFont="1" applyFill="1" applyAlignment="1" applyProtection="1">
      <alignment wrapText="1"/>
    </xf>
    <xf numFmtId="166" fontId="7" fillId="2" borderId="0" xfId="1" applyNumberFormat="1" applyFont="1" applyFill="1" applyAlignment="1" applyProtection="1"/>
    <xf numFmtId="0" fontId="7" fillId="2" borderId="0" xfId="0" applyFont="1" applyFill="1" applyAlignment="1">
      <alignment wrapText="1"/>
    </xf>
    <xf numFmtId="0" fontId="7" fillId="2" borderId="2" xfId="0" applyFont="1" applyFill="1" applyBorder="1" applyAlignment="1">
      <alignment horizontal="center" vertical="center"/>
    </xf>
    <xf numFmtId="0" fontId="9" fillId="2" borderId="0" xfId="0" applyFont="1" applyFill="1" applyAlignment="1">
      <alignment horizontal="left"/>
    </xf>
    <xf numFmtId="165" fontId="9" fillId="0" borderId="0" xfId="0" applyNumberFormat="1" applyFont="1" applyFill="1" applyBorder="1" applyAlignment="1">
      <alignment horizontal="left"/>
    </xf>
    <xf numFmtId="0" fontId="9" fillId="2" borderId="0" xfId="0" applyNumberFormat="1" applyFont="1" applyFill="1" applyAlignment="1">
      <alignment horizontal="left"/>
    </xf>
    <xf numFmtId="165" fontId="9" fillId="2" borderId="0" xfId="0" applyNumberFormat="1" applyFont="1" applyFill="1" applyAlignment="1">
      <alignment horizontal="left"/>
    </xf>
    <xf numFmtId="0" fontId="3" fillId="2" borderId="0" xfId="3" quotePrefix="1" applyFont="1" applyFill="1" applyAlignment="1" applyProtection="1"/>
    <xf numFmtId="0" fontId="9" fillId="2" borderId="0" xfId="0" applyFont="1" applyFill="1" applyAlignment="1"/>
    <xf numFmtId="166" fontId="7" fillId="0" borderId="3" xfId="0" quotePrefix="1" applyNumberFormat="1" applyFont="1" applyFill="1" applyBorder="1"/>
    <xf numFmtId="164" fontId="9" fillId="2" borderId="0" xfId="0" applyNumberFormat="1" applyFont="1" applyFill="1" applyAlignment="1" applyProtection="1">
      <alignment horizontal="left"/>
    </xf>
    <xf numFmtId="164" fontId="7" fillId="0" borderId="0" xfId="0" applyNumberFormat="1" applyFont="1" applyFill="1" applyBorder="1" applyAlignment="1" applyProtection="1">
      <protection locked="0"/>
    </xf>
    <xf numFmtId="0" fontId="7" fillId="0" borderId="0" xfId="0" applyFont="1" applyFill="1" applyBorder="1" applyAlignment="1">
      <alignment horizontal="left"/>
    </xf>
    <xf numFmtId="164" fontId="7" fillId="0" borderId="0" xfId="0" applyNumberFormat="1" applyFont="1" applyFill="1" applyBorder="1" applyAlignment="1">
      <alignment horizontal="right"/>
    </xf>
    <xf numFmtId="164" fontId="7" fillId="2" borderId="0" xfId="0" applyNumberFormat="1" applyFont="1" applyFill="1" applyBorder="1" applyAlignment="1" applyProtection="1">
      <protection locked="0"/>
    </xf>
    <xf numFmtId="164" fontId="7" fillId="0" borderId="3" xfId="0" applyNumberFormat="1" applyFont="1" applyFill="1" applyBorder="1" applyAlignment="1">
      <alignment horizontal="right"/>
    </xf>
    <xf numFmtId="0" fontId="18" fillId="0" borderId="0" xfId="0" applyNumberFormat="1" applyFont="1" applyFill="1" applyAlignment="1">
      <alignment horizontal="left"/>
    </xf>
    <xf numFmtId="0" fontId="7" fillId="0" borderId="13" xfId="0" applyFont="1" applyFill="1" applyBorder="1" applyAlignment="1">
      <alignment horizontal="centerContinuous"/>
    </xf>
    <xf numFmtId="0" fontId="7" fillId="0" borderId="12" xfId="0" applyFont="1" applyFill="1" applyBorder="1" applyAlignment="1">
      <alignment horizontal="centerContinuous"/>
    </xf>
    <xf numFmtId="0" fontId="7" fillId="0" borderId="3" xfId="0" applyFont="1" applyFill="1" applyBorder="1" applyAlignment="1">
      <alignment horizontal="centerContinuous"/>
    </xf>
    <xf numFmtId="0" fontId="7" fillId="0" borderId="6" xfId="0" applyFont="1" applyFill="1" applyBorder="1" applyAlignment="1">
      <alignment horizontal="centerContinuous"/>
    </xf>
    <xf numFmtId="0" fontId="7" fillId="0" borderId="5" xfId="0" applyFont="1" applyFill="1" applyBorder="1" applyAlignment="1">
      <alignment horizontal="centerContinuous"/>
    </xf>
    <xf numFmtId="0" fontId="7" fillId="2" borderId="7" xfId="0" applyFont="1" applyFill="1" applyBorder="1" applyAlignment="1">
      <alignment horizontal="centerContinuous"/>
    </xf>
    <xf numFmtId="0" fontId="7" fillId="2" borderId="1" xfId="0" applyFont="1" applyFill="1" applyBorder="1" applyAlignment="1">
      <alignment horizontal="centerContinuous"/>
    </xf>
    <xf numFmtId="0" fontId="7" fillId="2" borderId="1" xfId="0" applyFont="1" applyFill="1" applyBorder="1" applyAlignment="1" applyProtection="1">
      <alignment horizontal="centerContinuous"/>
    </xf>
    <xf numFmtId="0" fontId="7" fillId="4" borderId="6" xfId="0"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7" fillId="4" borderId="8" xfId="0" applyFont="1" applyFill="1" applyBorder="1" applyAlignment="1">
      <alignment horizontal="center"/>
    </xf>
    <xf numFmtId="0" fontId="16" fillId="4" borderId="1" xfId="0" applyFont="1" applyFill="1" applyBorder="1" applyAlignment="1">
      <alignment horizontal="center" vertical="center"/>
    </xf>
    <xf numFmtId="0" fontId="7" fillId="4" borderId="0" xfId="0" applyFont="1" applyFill="1" applyBorder="1" applyAlignment="1">
      <alignment horizontal="center"/>
    </xf>
    <xf numFmtId="0" fontId="7" fillId="4" borderId="3" xfId="0" applyFont="1" applyFill="1" applyBorder="1" applyAlignment="1">
      <alignment horizontal="center"/>
    </xf>
    <xf numFmtId="0" fontId="16" fillId="4" borderId="11" xfId="0" applyFont="1" applyFill="1" applyBorder="1" applyAlignment="1">
      <alignment horizontal="center" vertical="center"/>
    </xf>
    <xf numFmtId="0" fontId="7" fillId="4" borderId="0" xfId="0" quotePrefix="1" applyFont="1" applyFill="1" applyAlignment="1">
      <alignment horizontal="center"/>
    </xf>
    <xf numFmtId="0" fontId="7" fillId="4" borderId="3" xfId="0" quotePrefix="1" applyFont="1" applyFill="1" applyBorder="1" applyAlignment="1">
      <alignment horizontal="center"/>
    </xf>
    <xf numFmtId="0" fontId="27" fillId="0" borderId="6" xfId="0" applyFont="1" applyBorder="1" applyAlignment="1"/>
    <xf numFmtId="0" fontId="38" fillId="0" borderId="6" xfId="0" applyFont="1" applyBorder="1" applyAlignment="1"/>
    <xf numFmtId="0" fontId="26" fillId="0" borderId="0" xfId="0" applyFont="1" applyFill="1" applyAlignment="1" applyProtection="1">
      <alignment vertical="center"/>
      <protection locked="0"/>
    </xf>
    <xf numFmtId="0" fontId="0" fillId="0" borderId="0" xfId="0" applyFill="1" applyAlignment="1" applyProtection="1">
      <alignment vertical="center"/>
      <protection locked="0"/>
    </xf>
    <xf numFmtId="0" fontId="7" fillId="0" borderId="0" xfId="0" applyFont="1" applyAlignment="1"/>
    <xf numFmtId="0" fontId="0" fillId="0" borderId="0" xfId="0" applyAlignment="1"/>
    <xf numFmtId="0" fontId="7" fillId="2" borderId="0" xfId="0" applyFont="1" applyFill="1" applyAlignment="1">
      <alignment wrapText="1"/>
    </xf>
    <xf numFmtId="166" fontId="7" fillId="2" borderId="0" xfId="1" applyNumberFormat="1" applyFont="1" applyFill="1" applyAlignment="1" applyProtection="1">
      <alignment wrapText="1"/>
    </xf>
    <xf numFmtId="166" fontId="7" fillId="2" borderId="0" xfId="1" applyNumberFormat="1" applyFont="1" applyFill="1" applyAlignment="1" applyProtection="1"/>
    <xf numFmtId="0" fontId="7" fillId="2" borderId="0" xfId="0" applyFont="1" applyFill="1" applyAlignment="1">
      <alignment horizontal="justify" vertical="center"/>
    </xf>
    <xf numFmtId="0" fontId="0" fillId="0" borderId="0" xfId="0" applyAlignment="1">
      <alignment horizontal="justify" vertical="center"/>
    </xf>
    <xf numFmtId="0" fontId="36" fillId="0" borderId="0" xfId="0" applyFont="1" applyAlignment="1">
      <alignment horizontal="justify" vertical="center"/>
    </xf>
    <xf numFmtId="0" fontId="7" fillId="0" borderId="0" xfId="0" applyFont="1" applyAlignment="1">
      <alignment horizontal="justify" vertical="center"/>
    </xf>
    <xf numFmtId="0" fontId="7" fillId="2" borderId="0" xfId="0" applyFont="1" applyFill="1" applyAlignment="1">
      <alignment vertical="top" wrapText="1"/>
    </xf>
    <xf numFmtId="0" fontId="7" fillId="2" borderId="0" xfId="1" applyFont="1" applyFill="1" applyAlignment="1" applyProtection="1">
      <alignment vertical="top" wrapText="1"/>
    </xf>
    <xf numFmtId="166" fontId="7" fillId="2" borderId="0" xfId="0" applyNumberFormat="1" applyFont="1" applyFill="1"/>
    <xf numFmtId="0" fontId="43" fillId="2" borderId="0" xfId="0" applyFont="1" applyFill="1" applyAlignment="1">
      <alignment horizontal="center"/>
    </xf>
    <xf numFmtId="0" fontId="7" fillId="2" borderId="14" xfId="0" applyFont="1" applyFill="1" applyBorder="1" applyAlignment="1">
      <alignment horizontal="center"/>
    </xf>
    <xf numFmtId="0" fontId="7" fillId="2" borderId="13" xfId="0" applyFont="1" applyFill="1" applyBorder="1" applyAlignment="1">
      <alignment horizontal="center"/>
    </xf>
    <xf numFmtId="0" fontId="7" fillId="2"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9" xfId="0" applyBorder="1" applyAlignment="1">
      <alignment horizontal="center" vertical="center"/>
    </xf>
    <xf numFmtId="0" fontId="7" fillId="2" borderId="1" xfId="0" applyFont="1" applyFill="1"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7" fillId="2" borderId="8" xfId="0" applyFont="1" applyFill="1"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7" xfId="0" applyFont="1" applyFill="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7" fillId="2" borderId="12" xfId="0" applyFont="1" applyFill="1" applyBorder="1" applyAlignment="1">
      <alignment horizontal="center"/>
    </xf>
    <xf numFmtId="0" fontId="7" fillId="2" borderId="3" xfId="0" applyFont="1" applyFill="1" applyBorder="1" applyAlignment="1">
      <alignment horizontal="center" vertical="center"/>
    </xf>
    <xf numFmtId="0" fontId="7" fillId="2" borderId="5" xfId="0" applyFont="1" applyFill="1" applyBorder="1" applyAlignment="1">
      <alignment horizontal="center" vertical="center"/>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wrapText="1"/>
    </xf>
    <xf numFmtId="0" fontId="0" fillId="0" borderId="1" xfId="0" applyBorder="1" applyAlignment="1">
      <alignment horizontal="center" vertical="center"/>
    </xf>
    <xf numFmtId="0" fontId="7" fillId="2" borderId="8" xfId="0" applyNumberFormat="1" applyFont="1" applyFill="1" applyBorder="1" applyAlignment="1">
      <alignment horizontal="center" vertical="center" wrapText="1"/>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2" borderId="7" xfId="0" applyNumberFormat="1" applyFont="1" applyFill="1" applyBorder="1" applyAlignment="1">
      <alignment horizontal="center" vertical="center" wrapText="1"/>
    </xf>
    <xf numFmtId="0" fontId="7" fillId="0" borderId="2" xfId="0" applyFont="1" applyBorder="1" applyAlignment="1">
      <alignment horizontal="center" vertical="center"/>
    </xf>
    <xf numFmtId="0" fontId="7" fillId="0" borderId="8" xfId="0" applyFont="1" applyBorder="1" applyAlignment="1">
      <alignment horizontal="center"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2" borderId="7" xfId="0" applyNumberFormat="1" applyFont="1" applyFill="1" applyBorder="1" applyAlignment="1">
      <alignment horizontal="right" vertical="center"/>
    </xf>
    <xf numFmtId="0" fontId="7" fillId="2" borderId="2" xfId="0" applyNumberFormat="1" applyFont="1" applyFill="1" applyBorder="1" applyAlignment="1">
      <alignment horizontal="right" vertical="center"/>
    </xf>
    <xf numFmtId="0" fontId="7" fillId="2" borderId="4" xfId="0" applyNumberFormat="1" applyFont="1" applyFill="1" applyBorder="1" applyAlignment="1">
      <alignment horizontal="right" vertical="center"/>
    </xf>
    <xf numFmtId="0" fontId="7" fillId="2" borderId="6" xfId="0" applyNumberFormat="1" applyFont="1" applyFill="1" applyBorder="1" applyAlignment="1">
      <alignment horizontal="right" vertical="center"/>
    </xf>
    <xf numFmtId="0" fontId="7" fillId="0" borderId="2" xfId="0" applyFont="1" applyFill="1" applyBorder="1" applyAlignment="1">
      <alignment vertical="center"/>
    </xf>
    <xf numFmtId="0" fontId="7" fillId="0" borderId="8" xfId="0" applyFont="1" applyFill="1" applyBorder="1" applyAlignment="1">
      <alignment vertical="center"/>
    </xf>
    <xf numFmtId="0" fontId="7" fillId="0" borderId="6" xfId="0" applyFont="1" applyFill="1" applyBorder="1" applyAlignment="1">
      <alignment vertical="center"/>
    </xf>
    <xf numFmtId="0" fontId="7" fillId="0" borderId="5" xfId="0" applyFont="1" applyFill="1" applyBorder="1" applyAlignment="1">
      <alignment vertical="center"/>
    </xf>
    <xf numFmtId="0" fontId="7" fillId="0" borderId="14"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NumberFormat="1" applyFont="1" applyFill="1" applyBorder="1" applyAlignment="1">
      <alignment horizontal="center" vertical="center"/>
    </xf>
    <xf numFmtId="0" fontId="7" fillId="0" borderId="9" xfId="0" applyFont="1" applyBorder="1" applyAlignment="1">
      <alignment horizontal="center" vertical="center"/>
    </xf>
    <xf numFmtId="0" fontId="7" fillId="0" borderId="10" xfId="0" applyNumberFormat="1" applyFont="1" applyFill="1" applyBorder="1" applyAlignment="1">
      <alignment horizontal="center" vertical="center"/>
    </xf>
    <xf numFmtId="0" fontId="7" fillId="0" borderId="9" xfId="0" applyFont="1" applyFill="1" applyBorder="1" applyAlignment="1">
      <alignment horizontal="center" vertical="center"/>
    </xf>
    <xf numFmtId="0" fontId="9" fillId="2" borderId="0" xfId="0" applyFont="1" applyFill="1" applyAlignment="1">
      <alignment horizontal="left"/>
    </xf>
    <xf numFmtId="164" fontId="7" fillId="2" borderId="15" xfId="0" applyNumberFormat="1" applyFont="1" applyFill="1" applyBorder="1" applyAlignment="1" applyProtection="1">
      <alignment horizontal="right"/>
    </xf>
    <xf numFmtId="0" fontId="7" fillId="0" borderId="15" xfId="0" applyFont="1" applyBorder="1" applyAlignment="1">
      <alignment horizontal="right"/>
    </xf>
    <xf numFmtId="0" fontId="7" fillId="0" borderId="10" xfId="0" applyFont="1" applyFill="1" applyBorder="1" applyAlignment="1">
      <alignment horizontal="center" vertical="center"/>
    </xf>
    <xf numFmtId="0" fontId="7" fillId="2" borderId="7" xfId="0" applyNumberFormat="1" applyFont="1" applyFill="1" applyBorder="1" applyAlignment="1">
      <alignment horizontal="center" vertical="center"/>
    </xf>
    <xf numFmtId="0" fontId="7" fillId="2" borderId="15" xfId="0" applyFont="1" applyFill="1" applyBorder="1" applyAlignment="1"/>
    <xf numFmtId="0" fontId="7" fillId="2" borderId="10"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2" xfId="0" applyFont="1" applyFill="1" applyBorder="1" applyAlignment="1">
      <alignment vertical="center"/>
    </xf>
    <xf numFmtId="0" fontId="7" fillId="2" borderId="8" xfId="0" applyFont="1" applyFill="1" applyBorder="1" applyAlignment="1">
      <alignment vertical="center"/>
    </xf>
    <xf numFmtId="0" fontId="7" fillId="2" borderId="6" xfId="0" applyFont="1" applyFill="1" applyBorder="1" applyAlignment="1">
      <alignment vertical="center"/>
    </xf>
    <xf numFmtId="0" fontId="7" fillId="2" borderId="5" xfId="0" applyFont="1" applyFill="1" applyBorder="1" applyAlignment="1">
      <alignment vertical="center"/>
    </xf>
    <xf numFmtId="165" fontId="9" fillId="0" borderId="0" xfId="0" applyNumberFormat="1" applyFont="1" applyFill="1" applyBorder="1" applyAlignment="1">
      <alignment horizontal="left"/>
    </xf>
    <xf numFmtId="0" fontId="9" fillId="2" borderId="0" xfId="0" applyNumberFormat="1" applyFont="1" applyFill="1" applyAlignment="1">
      <alignment horizontal="left"/>
    </xf>
    <xf numFmtId="165" fontId="9" fillId="2" borderId="0" xfId="0" applyNumberFormat="1" applyFont="1" applyFill="1" applyAlignment="1">
      <alignment horizontal="left"/>
    </xf>
    <xf numFmtId="165" fontId="9" fillId="2" borderId="0" xfId="0" applyNumberFormat="1" applyFont="1" applyFill="1" applyBorder="1" applyAlignment="1">
      <alignment horizontal="left"/>
    </xf>
    <xf numFmtId="0" fontId="7" fillId="2" borderId="11" xfId="0" applyNumberFormat="1" applyFont="1" applyFill="1" applyBorder="1" applyAlignment="1">
      <alignment horizontal="center" vertical="center" wrapText="1"/>
    </xf>
    <xf numFmtId="0" fontId="7" fillId="2" borderId="9" xfId="0" applyNumberFormat="1" applyFont="1" applyFill="1" applyBorder="1" applyAlignment="1">
      <alignment horizontal="center" vertical="center" wrapText="1"/>
    </xf>
    <xf numFmtId="0" fontId="7" fillId="2" borderId="2" xfId="0" applyNumberFormat="1" applyFont="1" applyFill="1" applyBorder="1" applyAlignment="1">
      <alignment horizontal="center" vertical="center"/>
    </xf>
    <xf numFmtId="0" fontId="7" fillId="2" borderId="8"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7" fillId="2" borderId="6" xfId="0" applyNumberFormat="1" applyFont="1" applyFill="1" applyBorder="1" applyAlignment="1">
      <alignment horizontal="center" vertical="center"/>
    </xf>
    <xf numFmtId="0" fontId="7" fillId="2" borderId="5" xfId="0" applyNumberFormat="1" applyFont="1" applyFill="1" applyBorder="1" applyAlignment="1">
      <alignment horizontal="center" vertical="center"/>
    </xf>
    <xf numFmtId="0" fontId="0" fillId="0" borderId="0" xfId="0" applyBorder="1" applyAlignment="1">
      <alignment horizontal="center" vertical="center"/>
    </xf>
    <xf numFmtId="0" fontId="7" fillId="2" borderId="14" xfId="0" applyNumberFormat="1" applyFont="1" applyFill="1"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vertical="center" wrapText="1"/>
    </xf>
    <xf numFmtId="0" fontId="0" fillId="0" borderId="9" xfId="0" applyBorder="1" applyAlignment="1">
      <alignment vertical="center" wrapText="1"/>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16" fillId="4" borderId="9" xfId="0" applyFont="1" applyFill="1" applyBorder="1" applyAlignment="1">
      <alignment horizontal="center" vertical="center"/>
    </xf>
    <xf numFmtId="0" fontId="7" fillId="4" borderId="6" xfId="0"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7" fillId="4" borderId="8" xfId="0" applyFont="1" applyFill="1" applyBorder="1" applyAlignment="1">
      <alignment horizontal="center"/>
    </xf>
    <xf numFmtId="0" fontId="7" fillId="4" borderId="7" xfId="0" applyFont="1" applyFill="1" applyBorder="1" applyAlignment="1">
      <alignment horizontal="center" vertical="center"/>
    </xf>
    <xf numFmtId="0" fontId="16" fillId="4" borderId="1" xfId="0" applyFont="1" applyFill="1" applyBorder="1" applyAlignment="1">
      <alignment horizontal="center" vertical="center"/>
    </xf>
    <xf numFmtId="0" fontId="7" fillId="4" borderId="0" xfId="0" applyFont="1" applyFill="1" applyBorder="1" applyAlignment="1">
      <alignment horizontal="center"/>
    </xf>
    <xf numFmtId="0" fontId="7" fillId="4" borderId="3" xfId="0" applyFont="1" applyFill="1" applyBorder="1" applyAlignment="1">
      <alignment horizontal="center"/>
    </xf>
    <xf numFmtId="0" fontId="16" fillId="4" borderId="11" xfId="0" applyFont="1" applyFill="1" applyBorder="1" applyAlignment="1">
      <alignment horizontal="center" vertical="center"/>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0" xfId="0" quotePrefix="1" applyFont="1" applyFill="1" applyAlignment="1">
      <alignment horizontal="center"/>
    </xf>
    <xf numFmtId="0" fontId="7" fillId="4" borderId="3" xfId="0" quotePrefix="1" applyFont="1" applyFill="1" applyBorder="1" applyAlignment="1">
      <alignment horizontal="center"/>
    </xf>
  </cellXfs>
  <cellStyles count="8">
    <cellStyle name="Hyperlink" xfId="1" builtinId="8"/>
    <cellStyle name="Hyperlink 2" xfId="2"/>
    <cellStyle name="Hyperlink 3" xfId="6"/>
    <cellStyle name="Hyperlink 4" xfId="7"/>
    <cellStyle name="Hyperlink_FS10_R4_1_2006_Inhalt" xfId="3"/>
    <cellStyle name="Hyperlink_FS10_R5_2003_Inhalt" xfId="4"/>
    <cellStyle name="Standard" xfId="0" builtinId="0"/>
    <cellStyle name="Standard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W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12700</xdr:rowOff>
    </xdr:to>
    <xdr:sp macro="" textlink="">
      <xdr:nvSpPr>
        <xdr:cNvPr id="2" name="Rectangle 1"/>
        <xdr:cNvSpPr>
          <a:spLocks noChangeArrowheads="1"/>
        </xdr:cNvSpPr>
      </xdr:nvSpPr>
      <xdr:spPr bwMode="auto">
        <a:xfrm>
          <a:off x="504825" y="4429125"/>
          <a:ext cx="2876550" cy="28130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54273" name="Object 1" hidden="1">
              <a:extLst>
                <a:ext uri="{63B3BB69-23CF-44E3-9099-C40C66FF867C}">
                  <a14:compatExt spid="_x0000_s54273"/>
                </a:ext>
              </a:extLst>
            </xdr:cNvPr>
            <xdr:cNvSpPr/>
          </xdr:nvSpPr>
          <xdr:spPr>
            <a:xfrm>
              <a:off x="0" y="0"/>
              <a:ext cx="0" cy="0"/>
            </a:xfrm>
            <a:prstGeom prst="rect">
              <a:avLst/>
            </a:prstGeom>
          </xdr:spPr>
        </xdr:sp>
        <xdr:clientData/>
      </xdr:twoCellAnchor>
    </mc:Choice>
    <mc:Fallback/>
  </mc:AlternateContent>
  <xdr:oneCellAnchor>
    <xdr:from>
      <xdr:col>1</xdr:col>
      <xdr:colOff>66675</xdr:colOff>
      <xdr:row>19</xdr:row>
      <xdr:rowOff>114300</xdr:rowOff>
    </xdr:from>
    <xdr:ext cx="2876550" cy="2876550"/>
    <xdr:pic>
      <xdr:nvPicPr>
        <xdr:cNvPr id="4"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38</xdr:row>
      <xdr:rowOff>49696</xdr:rowOff>
    </xdr:from>
    <xdr:to>
      <xdr:col>5</xdr:col>
      <xdr:colOff>546653</xdr:colOff>
      <xdr:row>48</xdr:row>
      <xdr:rowOff>57977</xdr:rowOff>
    </xdr:to>
    <xdr:sp macro="" textlink="">
      <xdr:nvSpPr>
        <xdr:cNvPr id="2" name="Textfeld 1"/>
        <xdr:cNvSpPr txBox="1"/>
      </xdr:nvSpPr>
      <xdr:spPr>
        <a:xfrm>
          <a:off x="0" y="8593621"/>
          <a:ext cx="6633128" cy="1837081"/>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nSpc>
              <a:spcPct val="115000"/>
            </a:lnSpc>
            <a:spcAft>
              <a:spcPts val="1000"/>
            </a:spcAft>
          </a:pPr>
          <a:r>
            <a:rPr lang="de-DE" sz="1000" b="1">
              <a:effectLst/>
              <a:ea typeface="MetaNormalLF-Roman"/>
              <a:cs typeface="Times New Roman"/>
            </a:rPr>
            <a:t>Zeichenerklärung	</a:t>
          </a:r>
          <a:r>
            <a:rPr lang="de-DE" sz="1000">
              <a:effectLst/>
              <a:ea typeface="MetaNormalLF-Roman"/>
              <a:cs typeface="Times New Roman"/>
            </a:rPr>
            <a:t>		</a:t>
          </a:r>
          <a:r>
            <a:rPr lang="de-DE" sz="1000" b="1">
              <a:effectLst/>
              <a:ea typeface="MetaNormalLF-Roman"/>
              <a:cs typeface="Times New Roman"/>
            </a:rPr>
            <a:t>Abkürzungen</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 nichts Vorhanden		Abs.	= Absatz</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 Zahlenwert unbekannt		i.V.m.	= in Verbindung mit</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X	= Tabellenfach gesperrt,		JGG	= Jugendgerichtsgesetz</a:t>
          </a:r>
          <a:endParaRPr lang="de-DE" sz="1100">
            <a:effectLst/>
            <a:ea typeface="MetaNormalLF-Roman"/>
            <a:cs typeface="Times New Roman"/>
          </a:endParaRPr>
        </a:p>
        <a:p>
          <a:pPr>
            <a:lnSpc>
              <a:spcPct val="115000"/>
            </a:lnSpc>
            <a:spcAft>
              <a:spcPts val="1000"/>
            </a:spcAft>
          </a:pPr>
          <a:r>
            <a:rPr lang="de-DE" sz="1000">
              <a:effectLst/>
              <a:ea typeface="MetaNormalLF-Roman"/>
              <a:cs typeface="Times New Roman"/>
            </a:rPr>
            <a:t>	   weil Aussage nicht sinnvoll		StGB	= Strafgesetzbuch</a:t>
          </a:r>
          <a:endParaRPr lang="de-DE" sz="1100">
            <a:effectLst/>
            <a:ea typeface="MetaNormalLF-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9</xdr:row>
          <xdr:rowOff>0</xdr:rowOff>
        </xdr:from>
        <xdr:to>
          <xdr:col>5</xdr:col>
          <xdr:colOff>152400</xdr:colOff>
          <xdr:row>13</xdr:row>
          <xdr:rowOff>123825</xdr:rowOff>
        </xdr:to>
        <xdr:sp macro="" textlink="">
          <xdr:nvSpPr>
            <xdr:cNvPr id="41988" name="Object 4" hidden="1">
              <a:extLst>
                <a:ext uri="{63B3BB69-23CF-44E3-9099-C40C66FF867C}">
                  <a14:compatExt spid="_x0000_s41988"/>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2220913</xdr:colOff>
      <xdr:row>55</xdr:row>
      <xdr:rowOff>148248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030913" cy="905412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32</xdr:row>
      <xdr:rowOff>9525</xdr:rowOff>
    </xdr:from>
    <xdr:to>
      <xdr:col>4</xdr:col>
      <xdr:colOff>9525</xdr:colOff>
      <xdr:row>35</xdr:row>
      <xdr:rowOff>0</xdr:rowOff>
    </xdr:to>
    <xdr:sp macro="" textlink="">
      <xdr:nvSpPr>
        <xdr:cNvPr id="2" name="Line 1"/>
        <xdr:cNvSpPr>
          <a:spLocks noChangeShapeType="1"/>
        </xdr:cNvSpPr>
      </xdr:nvSpPr>
      <xdr:spPr bwMode="auto">
        <a:xfrm>
          <a:off x="2581275" y="455295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838200</xdr:colOff>
      <xdr:row>32</xdr:row>
      <xdr:rowOff>9525</xdr:rowOff>
    </xdr:from>
    <xdr:to>
      <xdr:col>4</xdr:col>
      <xdr:colOff>9525</xdr:colOff>
      <xdr:row>35</xdr:row>
      <xdr:rowOff>0</xdr:rowOff>
    </xdr:to>
    <xdr:sp macro="" textlink="">
      <xdr:nvSpPr>
        <xdr:cNvPr id="3" name="Line 2"/>
        <xdr:cNvSpPr>
          <a:spLocks noChangeShapeType="1"/>
        </xdr:cNvSpPr>
      </xdr:nvSpPr>
      <xdr:spPr bwMode="auto">
        <a:xfrm flipH="1">
          <a:off x="2581275" y="455295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19050</xdr:colOff>
      <xdr:row>42</xdr:row>
      <xdr:rowOff>9525</xdr:rowOff>
    </xdr:from>
    <xdr:to>
      <xdr:col>4</xdr:col>
      <xdr:colOff>9525</xdr:colOff>
      <xdr:row>45</xdr:row>
      <xdr:rowOff>9525</xdr:rowOff>
    </xdr:to>
    <xdr:sp macro="" textlink="">
      <xdr:nvSpPr>
        <xdr:cNvPr id="4" name="Line 3"/>
        <xdr:cNvSpPr>
          <a:spLocks noChangeShapeType="1"/>
        </xdr:cNvSpPr>
      </xdr:nvSpPr>
      <xdr:spPr bwMode="auto">
        <a:xfrm>
          <a:off x="2600325" y="5905500"/>
          <a:ext cx="638175"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9525</xdr:rowOff>
    </xdr:from>
    <xdr:to>
      <xdr:col>4</xdr:col>
      <xdr:colOff>0</xdr:colOff>
      <xdr:row>45</xdr:row>
      <xdr:rowOff>9525</xdr:rowOff>
    </xdr:to>
    <xdr:sp macro="" textlink="">
      <xdr:nvSpPr>
        <xdr:cNvPr id="5" name="Line 4"/>
        <xdr:cNvSpPr>
          <a:spLocks noChangeShapeType="1"/>
        </xdr:cNvSpPr>
      </xdr:nvSpPr>
      <xdr:spPr bwMode="auto">
        <a:xfrm flipH="1">
          <a:off x="2581275" y="5905500"/>
          <a:ext cx="647700"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9525</xdr:rowOff>
    </xdr:from>
    <xdr:to>
      <xdr:col>4</xdr:col>
      <xdr:colOff>9525</xdr:colOff>
      <xdr:row>45</xdr:row>
      <xdr:rowOff>0</xdr:rowOff>
    </xdr:to>
    <xdr:sp macro="" textlink="">
      <xdr:nvSpPr>
        <xdr:cNvPr id="6" name="Line 5"/>
        <xdr:cNvSpPr>
          <a:spLocks noChangeShapeType="1"/>
        </xdr:cNvSpPr>
      </xdr:nvSpPr>
      <xdr:spPr bwMode="auto">
        <a:xfrm>
          <a:off x="2581275" y="5905500"/>
          <a:ext cx="657225" cy="476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95250</xdr:colOff>
      <xdr:row>2</xdr:row>
      <xdr:rowOff>47625</xdr:rowOff>
    </xdr:from>
    <xdr:to>
      <xdr:col>8</xdr:col>
      <xdr:colOff>0</xdr:colOff>
      <xdr:row>56</xdr:row>
      <xdr:rowOff>133350</xdr:rowOff>
    </xdr:to>
    <xdr:pic>
      <xdr:nvPicPr>
        <xdr:cNvPr id="2" name="Picture 1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371475"/>
          <a:ext cx="6477000" cy="886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61"/>
      <c r="B1" s="345" t="s">
        <v>487</v>
      </c>
      <c r="C1" s="346"/>
      <c r="D1" s="346"/>
      <c r="E1" s="346"/>
      <c r="F1" s="346"/>
      <c r="G1" s="346"/>
      <c r="H1" s="346"/>
    </row>
    <row r="2" spans="1:9" ht="14.25" customHeight="1" x14ac:dyDescent="0.2">
      <c r="A2" s="147"/>
      <c r="B2" s="147"/>
      <c r="C2" s="147"/>
      <c r="D2" s="147"/>
      <c r="E2" s="147"/>
      <c r="F2" s="147"/>
      <c r="G2" s="147"/>
      <c r="H2" s="147"/>
    </row>
    <row r="3" spans="1:9" ht="11.25" customHeight="1" x14ac:dyDescent="0.35">
      <c r="A3" s="147"/>
      <c r="B3" s="147"/>
      <c r="C3" s="147"/>
      <c r="D3" s="147"/>
      <c r="E3" s="147"/>
      <c r="F3" s="147"/>
      <c r="G3" s="147"/>
      <c r="H3" s="347" t="s">
        <v>486</v>
      </c>
      <c r="I3" s="160"/>
    </row>
    <row r="4" spans="1:9" x14ac:dyDescent="0.2">
      <c r="A4" s="147"/>
      <c r="B4" s="147"/>
      <c r="C4" s="147"/>
      <c r="D4" s="147"/>
      <c r="E4" s="147"/>
      <c r="F4" s="147"/>
      <c r="G4" s="147"/>
      <c r="H4" s="348"/>
    </row>
    <row r="5" spans="1:9" x14ac:dyDescent="0.2">
      <c r="A5" s="147"/>
      <c r="B5" s="147"/>
      <c r="C5" s="147"/>
      <c r="D5" s="147"/>
      <c r="E5" s="147"/>
      <c r="F5" s="147"/>
      <c r="G5" s="147"/>
      <c r="H5" s="147"/>
    </row>
    <row r="6" spans="1:9" x14ac:dyDescent="0.2">
      <c r="A6" s="147"/>
      <c r="B6" s="147"/>
      <c r="C6" s="147"/>
      <c r="D6" s="147"/>
      <c r="E6" s="147"/>
      <c r="F6" s="147"/>
      <c r="G6" s="147"/>
      <c r="H6" s="147"/>
    </row>
    <row r="7" spans="1:9" x14ac:dyDescent="0.2">
      <c r="A7" s="147"/>
      <c r="B7" s="147"/>
      <c r="C7" s="147"/>
      <c r="D7" s="147"/>
      <c r="E7" s="147"/>
      <c r="F7" s="147"/>
      <c r="G7" s="147"/>
      <c r="H7" s="147"/>
    </row>
    <row r="8" spans="1:9" x14ac:dyDescent="0.2">
      <c r="A8" s="147"/>
      <c r="B8" s="147"/>
      <c r="C8" s="147"/>
      <c r="D8" s="147"/>
      <c r="E8" s="147"/>
      <c r="F8" s="147"/>
      <c r="G8" s="147"/>
      <c r="H8" s="147"/>
    </row>
    <row r="9" spans="1:9" x14ac:dyDescent="0.2">
      <c r="A9" s="147"/>
      <c r="B9" s="147"/>
      <c r="C9" s="147"/>
      <c r="D9" s="147"/>
      <c r="E9" s="147"/>
      <c r="F9" s="147"/>
      <c r="G9" s="147"/>
      <c r="H9" s="147"/>
    </row>
    <row r="10" spans="1:9" s="151" customFormat="1" ht="34.5" x14ac:dyDescent="0.45">
      <c r="A10" s="154"/>
      <c r="B10" s="159" t="s">
        <v>485</v>
      </c>
      <c r="C10" s="158"/>
      <c r="D10" s="154"/>
      <c r="E10" s="154"/>
      <c r="F10" s="154"/>
      <c r="G10" s="154"/>
      <c r="H10" s="154"/>
    </row>
    <row r="11" spans="1:9" x14ac:dyDescent="0.2">
      <c r="A11" s="147"/>
      <c r="B11" s="147"/>
      <c r="C11" s="147"/>
      <c r="D11" s="147"/>
      <c r="E11" s="147"/>
      <c r="F11" s="147"/>
      <c r="G11" s="147"/>
      <c r="H11" s="147"/>
    </row>
    <row r="12" spans="1:9" x14ac:dyDescent="0.2">
      <c r="A12" s="147"/>
      <c r="B12" s="147"/>
      <c r="C12" s="147"/>
      <c r="D12" s="147"/>
      <c r="E12" s="147"/>
      <c r="F12" s="147"/>
      <c r="G12" s="147"/>
      <c r="H12" s="147"/>
    </row>
    <row r="13" spans="1:9" x14ac:dyDescent="0.2">
      <c r="A13" s="147"/>
      <c r="B13" s="147"/>
      <c r="C13" s="147"/>
      <c r="D13" s="147"/>
      <c r="E13" s="147"/>
      <c r="F13" s="147"/>
      <c r="G13" s="147"/>
      <c r="H13" s="147"/>
    </row>
    <row r="14" spans="1:9" s="151" customFormat="1" ht="27" x14ac:dyDescent="0.4">
      <c r="A14" s="154"/>
      <c r="B14" s="157" t="s">
        <v>484</v>
      </c>
      <c r="C14" s="226"/>
      <c r="D14" s="226"/>
      <c r="E14" s="227"/>
      <c r="F14" s="154"/>
      <c r="G14" s="154"/>
      <c r="H14" s="154"/>
    </row>
    <row r="15" spans="1:9" s="151" customFormat="1" ht="27" x14ac:dyDescent="0.4">
      <c r="A15" s="154"/>
      <c r="B15" s="157" t="s">
        <v>483</v>
      </c>
      <c r="C15" s="226"/>
      <c r="D15" s="226"/>
      <c r="E15" s="227"/>
      <c r="F15" s="154"/>
      <c r="G15" s="154"/>
      <c r="H15" s="154"/>
    </row>
    <row r="16" spans="1:9" s="151" customFormat="1" ht="27" x14ac:dyDescent="0.4">
      <c r="A16" s="154"/>
      <c r="B16" s="157" t="s">
        <v>482</v>
      </c>
      <c r="C16" s="226"/>
      <c r="D16" s="226"/>
      <c r="E16" s="227"/>
      <c r="F16" s="154"/>
      <c r="G16" s="154"/>
      <c r="H16" s="154"/>
    </row>
    <row r="17" spans="1:8" x14ac:dyDescent="0.2">
      <c r="A17" s="147"/>
      <c r="B17" s="147"/>
      <c r="C17" s="147"/>
      <c r="D17" s="147"/>
      <c r="E17" s="147"/>
      <c r="F17" s="147"/>
      <c r="G17" s="147"/>
      <c r="H17" s="147"/>
    </row>
    <row r="18" spans="1:8" x14ac:dyDescent="0.2">
      <c r="A18" s="147"/>
      <c r="B18" s="304"/>
      <c r="C18" s="304"/>
      <c r="D18" s="304"/>
      <c r="E18" s="304"/>
      <c r="F18" s="147"/>
      <c r="G18" s="147"/>
      <c r="H18" s="147"/>
    </row>
    <row r="19" spans="1:8" x14ac:dyDescent="0.2">
      <c r="A19" s="147"/>
      <c r="B19" s="304"/>
      <c r="C19" s="304"/>
      <c r="D19" s="304"/>
      <c r="E19" s="304"/>
      <c r="F19" s="147"/>
      <c r="G19" s="147"/>
      <c r="H19" s="147"/>
    </row>
    <row r="20" spans="1:8" x14ac:dyDescent="0.2">
      <c r="A20" s="147"/>
      <c r="B20" s="349"/>
      <c r="C20" s="350"/>
      <c r="D20" s="350"/>
      <c r="E20" s="350"/>
      <c r="F20" s="305"/>
      <c r="G20" s="147"/>
      <c r="H20" s="147"/>
    </row>
    <row r="21" spans="1:8" x14ac:dyDescent="0.2">
      <c r="A21" s="147"/>
      <c r="B21" s="350"/>
      <c r="C21" s="350"/>
      <c r="D21" s="350"/>
      <c r="E21" s="350"/>
      <c r="F21" s="305"/>
      <c r="G21" s="147"/>
      <c r="H21" s="147"/>
    </row>
    <row r="22" spans="1:8" x14ac:dyDescent="0.2">
      <c r="A22" s="147"/>
      <c r="B22" s="350"/>
      <c r="C22" s="350"/>
      <c r="D22" s="350"/>
      <c r="E22" s="350"/>
      <c r="F22" s="305"/>
      <c r="G22" s="147"/>
      <c r="H22" s="147"/>
    </row>
    <row r="23" spans="1:8" x14ac:dyDescent="0.2">
      <c r="A23" s="147"/>
      <c r="B23" s="350"/>
      <c r="C23" s="350"/>
      <c r="D23" s="350"/>
      <c r="E23" s="350"/>
      <c r="F23" s="305"/>
      <c r="G23" s="147"/>
      <c r="H23" s="147"/>
    </row>
    <row r="24" spans="1:8" x14ac:dyDescent="0.2">
      <c r="A24" s="147"/>
      <c r="B24" s="350"/>
      <c r="C24" s="350"/>
      <c r="D24" s="350"/>
      <c r="E24" s="350"/>
      <c r="F24" s="305"/>
      <c r="G24" s="147"/>
      <c r="H24" s="147"/>
    </row>
    <row r="25" spans="1:8" x14ac:dyDescent="0.2">
      <c r="A25" s="147"/>
      <c r="B25" s="350"/>
      <c r="C25" s="350"/>
      <c r="D25" s="350"/>
      <c r="E25" s="350"/>
      <c r="F25" s="305"/>
      <c r="G25" s="147"/>
      <c r="H25" s="147"/>
    </row>
    <row r="26" spans="1:8" x14ac:dyDescent="0.2">
      <c r="A26" s="147"/>
      <c r="B26" s="350"/>
      <c r="C26" s="350"/>
      <c r="D26" s="350"/>
      <c r="E26" s="350"/>
      <c r="F26" s="305"/>
      <c r="G26" s="147"/>
      <c r="H26" s="147"/>
    </row>
    <row r="27" spans="1:8" x14ac:dyDescent="0.2">
      <c r="A27" s="147"/>
      <c r="B27" s="350"/>
      <c r="C27" s="350"/>
      <c r="D27" s="350"/>
      <c r="E27" s="350"/>
      <c r="F27" s="305"/>
      <c r="G27" s="147"/>
      <c r="H27" s="147"/>
    </row>
    <row r="28" spans="1:8" x14ac:dyDescent="0.2">
      <c r="A28" s="147"/>
      <c r="B28" s="350"/>
      <c r="C28" s="350"/>
      <c r="D28" s="350"/>
      <c r="E28" s="350"/>
      <c r="F28" s="305"/>
      <c r="G28" s="147"/>
      <c r="H28" s="147"/>
    </row>
    <row r="29" spans="1:8" x14ac:dyDescent="0.2">
      <c r="A29" s="147"/>
      <c r="B29" s="350"/>
      <c r="C29" s="350"/>
      <c r="D29" s="350"/>
      <c r="E29" s="350"/>
      <c r="F29" s="305"/>
      <c r="G29" s="147"/>
      <c r="H29" s="147"/>
    </row>
    <row r="30" spans="1:8" x14ac:dyDescent="0.2">
      <c r="A30" s="147"/>
      <c r="B30" s="350"/>
      <c r="C30" s="350"/>
      <c r="D30" s="350"/>
      <c r="E30" s="350"/>
      <c r="F30" s="305"/>
      <c r="G30" s="147"/>
      <c r="H30" s="147"/>
    </row>
    <row r="31" spans="1:8" x14ac:dyDescent="0.2">
      <c r="A31" s="147"/>
      <c r="B31" s="350"/>
      <c r="C31" s="350"/>
      <c r="D31" s="350"/>
      <c r="E31" s="350"/>
      <c r="F31" s="305"/>
      <c r="G31" s="147"/>
      <c r="H31" s="147"/>
    </row>
    <row r="32" spans="1:8" x14ac:dyDescent="0.2">
      <c r="A32" s="147"/>
      <c r="B32" s="350"/>
      <c r="C32" s="350"/>
      <c r="D32" s="350"/>
      <c r="E32" s="350"/>
      <c r="F32" s="305"/>
      <c r="G32" s="147"/>
      <c r="H32" s="147"/>
    </row>
    <row r="33" spans="1:8" x14ac:dyDescent="0.2">
      <c r="A33" s="147"/>
      <c r="B33" s="350"/>
      <c r="C33" s="350"/>
      <c r="D33" s="350"/>
      <c r="E33" s="350"/>
      <c r="F33" s="305"/>
      <c r="G33" s="147"/>
      <c r="H33" s="147"/>
    </row>
    <row r="34" spans="1:8" x14ac:dyDescent="0.2">
      <c r="A34" s="147"/>
      <c r="B34" s="350"/>
      <c r="C34" s="350"/>
      <c r="D34" s="350"/>
      <c r="E34" s="350"/>
      <c r="F34" s="305"/>
      <c r="G34" s="147"/>
      <c r="H34" s="147"/>
    </row>
    <row r="35" spans="1:8" x14ac:dyDescent="0.2">
      <c r="A35" s="147"/>
      <c r="B35" s="350"/>
      <c r="C35" s="350"/>
      <c r="D35" s="350"/>
      <c r="E35" s="350"/>
      <c r="F35" s="305"/>
      <c r="G35" s="147"/>
      <c r="H35" s="147"/>
    </row>
    <row r="36" spans="1:8" x14ac:dyDescent="0.2">
      <c r="A36" s="147"/>
      <c r="B36" s="350"/>
      <c r="C36" s="350"/>
      <c r="D36" s="350"/>
      <c r="E36" s="350"/>
      <c r="F36" s="305"/>
      <c r="G36" s="147"/>
      <c r="H36" s="147"/>
    </row>
    <row r="37" spans="1:8" x14ac:dyDescent="0.2">
      <c r="A37" s="147"/>
      <c r="B37" s="350"/>
      <c r="C37" s="350"/>
      <c r="D37" s="350"/>
      <c r="E37" s="350"/>
      <c r="F37" s="305"/>
      <c r="G37" s="147"/>
      <c r="H37" s="147"/>
    </row>
    <row r="38" spans="1:8" x14ac:dyDescent="0.2">
      <c r="A38" s="147"/>
      <c r="B38" s="350"/>
      <c r="C38" s="350"/>
      <c r="D38" s="350"/>
      <c r="E38" s="350"/>
      <c r="F38" s="305"/>
      <c r="G38" s="147"/>
      <c r="H38" s="147"/>
    </row>
    <row r="39" spans="1:8" x14ac:dyDescent="0.2">
      <c r="A39" s="147"/>
      <c r="B39" s="305"/>
      <c r="C39" s="305"/>
      <c r="D39" s="305"/>
      <c r="E39" s="305"/>
      <c r="F39" s="305"/>
      <c r="G39" s="147"/>
      <c r="H39" s="147"/>
    </row>
    <row r="40" spans="1:8" x14ac:dyDescent="0.2">
      <c r="A40" s="147"/>
      <c r="B40" s="305"/>
      <c r="C40" s="305"/>
      <c r="D40" s="305"/>
      <c r="E40" s="305"/>
      <c r="F40" s="305"/>
      <c r="G40" s="147"/>
      <c r="H40" s="147"/>
    </row>
    <row r="41" spans="1:8" x14ac:dyDescent="0.2">
      <c r="A41" s="147"/>
      <c r="B41" s="147"/>
      <c r="C41" s="147"/>
      <c r="D41" s="147"/>
      <c r="E41" s="147"/>
      <c r="F41" s="147"/>
      <c r="G41" s="147"/>
      <c r="H41" s="147"/>
    </row>
    <row r="42" spans="1:8" x14ac:dyDescent="0.2">
      <c r="A42" s="147"/>
      <c r="B42" s="147"/>
      <c r="C42" s="147"/>
      <c r="D42" s="147"/>
      <c r="E42" s="147"/>
      <c r="F42" s="147"/>
      <c r="G42" s="147"/>
      <c r="H42" s="147"/>
    </row>
    <row r="43" spans="1:8" x14ac:dyDescent="0.2">
      <c r="A43" s="147"/>
      <c r="B43" s="147"/>
      <c r="C43" s="147"/>
      <c r="D43" s="147"/>
      <c r="E43" s="147"/>
      <c r="F43" s="147"/>
      <c r="G43" s="147"/>
      <c r="H43" s="147"/>
    </row>
    <row r="44" spans="1:8" x14ac:dyDescent="0.2">
      <c r="A44" s="147"/>
      <c r="B44" s="147"/>
      <c r="C44" s="147"/>
      <c r="D44" s="147"/>
      <c r="E44" s="147"/>
      <c r="F44" s="147"/>
      <c r="G44" s="147"/>
      <c r="H44" s="147"/>
    </row>
    <row r="45" spans="1:8" x14ac:dyDescent="0.2">
      <c r="A45" s="147"/>
      <c r="B45" s="147"/>
      <c r="C45" s="147"/>
      <c r="D45" s="147"/>
      <c r="E45" s="147"/>
      <c r="F45" s="147"/>
      <c r="G45" s="147"/>
      <c r="H45" s="147"/>
    </row>
    <row r="46" spans="1:8" x14ac:dyDescent="0.2">
      <c r="A46" s="147"/>
      <c r="B46" s="147"/>
      <c r="C46" s="147"/>
      <c r="D46" s="147"/>
      <c r="E46" s="147"/>
      <c r="F46" s="147"/>
      <c r="G46" s="147"/>
      <c r="H46" s="147"/>
    </row>
    <row r="47" spans="1:8" x14ac:dyDescent="0.2">
      <c r="A47" s="147"/>
      <c r="B47" s="147"/>
      <c r="C47" s="147"/>
      <c r="D47" s="147"/>
      <c r="E47" s="147"/>
      <c r="F47" s="147"/>
      <c r="G47" s="147"/>
      <c r="H47" s="147"/>
    </row>
    <row r="48" spans="1:8" s="151" customFormat="1" ht="33" x14ac:dyDescent="0.45">
      <c r="A48" s="154"/>
      <c r="B48" s="156" t="s">
        <v>753</v>
      </c>
      <c r="C48" s="152"/>
      <c r="D48" s="152"/>
      <c r="E48" s="152"/>
      <c r="F48" s="152"/>
      <c r="G48" s="152"/>
      <c r="H48" s="152"/>
    </row>
    <row r="49" spans="1:8" x14ac:dyDescent="0.2">
      <c r="A49" s="147"/>
      <c r="B49" s="148"/>
      <c r="C49" s="148"/>
      <c r="D49" s="148"/>
      <c r="E49" s="148"/>
      <c r="F49" s="148"/>
      <c r="G49" s="148"/>
      <c r="H49" s="148"/>
    </row>
    <row r="50" spans="1:8" x14ac:dyDescent="0.2">
      <c r="A50" s="147"/>
      <c r="B50" s="148"/>
      <c r="C50" s="148"/>
      <c r="D50" s="148"/>
      <c r="E50" s="148"/>
      <c r="F50" s="148"/>
      <c r="G50" s="148"/>
      <c r="H50" s="148"/>
    </row>
    <row r="51" spans="1:8" s="151" customFormat="1" x14ac:dyDescent="0.2">
      <c r="A51" s="154"/>
      <c r="B51" s="155" t="s">
        <v>480</v>
      </c>
      <c r="C51" s="152"/>
      <c r="D51" s="152"/>
      <c r="E51" s="152"/>
      <c r="F51" s="152"/>
      <c r="G51" s="152"/>
      <c r="H51" s="152"/>
    </row>
    <row r="52" spans="1:8" s="151" customFormat="1" x14ac:dyDescent="0.2">
      <c r="A52" s="154"/>
      <c r="B52" s="155" t="s">
        <v>779</v>
      </c>
      <c r="C52" s="152"/>
      <c r="D52" s="152"/>
      <c r="E52" s="152"/>
      <c r="F52" s="152"/>
      <c r="G52" s="152"/>
      <c r="H52" s="152"/>
    </row>
    <row r="53" spans="1:8" s="151" customFormat="1" x14ac:dyDescent="0.2">
      <c r="A53" s="154"/>
      <c r="B53" s="155" t="s">
        <v>780</v>
      </c>
      <c r="C53" s="152"/>
      <c r="D53" s="152"/>
      <c r="E53" s="152"/>
      <c r="F53" s="152"/>
      <c r="G53" s="152"/>
      <c r="H53" s="152"/>
    </row>
    <row r="54" spans="1:8" ht="15" customHeight="1" x14ac:dyDescent="0.2">
      <c r="A54" s="147"/>
      <c r="C54" s="148"/>
      <c r="D54" s="148"/>
      <c r="E54" s="148"/>
      <c r="F54" s="148"/>
      <c r="G54" s="148"/>
      <c r="H54" s="148"/>
    </row>
    <row r="55" spans="1:8" s="151" customFormat="1" x14ac:dyDescent="0.2">
      <c r="A55" s="154"/>
      <c r="B55" s="147" t="s">
        <v>479</v>
      </c>
      <c r="C55" s="152"/>
      <c r="D55" s="152"/>
      <c r="E55" s="152"/>
      <c r="F55" s="152"/>
      <c r="G55" s="152"/>
      <c r="H55" s="152"/>
    </row>
    <row r="56" spans="1:8" s="151" customFormat="1" x14ac:dyDescent="0.2">
      <c r="A56" s="154"/>
      <c r="B56" s="233" t="s">
        <v>478</v>
      </c>
      <c r="C56" s="152"/>
      <c r="D56" s="152"/>
      <c r="E56" s="152"/>
      <c r="F56" s="152"/>
      <c r="G56" s="152"/>
      <c r="H56" s="152"/>
    </row>
    <row r="57" spans="1:8" s="151" customFormat="1" x14ac:dyDescent="0.2">
      <c r="A57" s="154"/>
      <c r="B57" s="153" t="s">
        <v>754</v>
      </c>
      <c r="C57" s="152"/>
      <c r="D57" s="152"/>
      <c r="E57" s="152"/>
      <c r="F57" s="152"/>
      <c r="G57" s="152"/>
      <c r="H57" s="152"/>
    </row>
    <row r="58" spans="1:8" ht="15" customHeight="1" x14ac:dyDescent="0.2">
      <c r="A58" s="147"/>
      <c r="B58" s="148"/>
      <c r="C58" s="148"/>
      <c r="D58" s="148"/>
      <c r="E58" s="148"/>
      <c r="F58" s="148"/>
      <c r="G58" s="148"/>
      <c r="H58" s="148"/>
    </row>
    <row r="59" spans="1:8" ht="18" x14ac:dyDescent="0.25">
      <c r="A59" s="147"/>
      <c r="B59" s="150" t="s">
        <v>771</v>
      </c>
      <c r="C59" s="148"/>
      <c r="D59" s="148"/>
      <c r="E59" s="148"/>
      <c r="F59" s="148"/>
      <c r="G59" s="148"/>
      <c r="H59" s="148"/>
    </row>
    <row r="60" spans="1:8" x14ac:dyDescent="0.2">
      <c r="A60" s="147"/>
      <c r="B60" s="149" t="s">
        <v>477</v>
      </c>
      <c r="C60" s="148"/>
      <c r="D60" s="148"/>
      <c r="E60" s="148"/>
      <c r="F60" s="148"/>
      <c r="G60" s="148"/>
      <c r="H60" s="148"/>
    </row>
    <row r="61" spans="1:8" x14ac:dyDescent="0.2">
      <c r="A61" s="147"/>
      <c r="B61" s="148"/>
      <c r="C61" s="148"/>
      <c r="D61" s="148"/>
      <c r="E61" s="148"/>
      <c r="F61" s="148"/>
      <c r="G61" s="148"/>
      <c r="H61" s="148"/>
    </row>
    <row r="62" spans="1:8" x14ac:dyDescent="0.2">
      <c r="A62" s="147"/>
      <c r="B62" s="147"/>
      <c r="C62" s="147"/>
      <c r="D62" s="147"/>
      <c r="E62" s="147"/>
      <c r="F62" s="147"/>
      <c r="G62" s="147"/>
      <c r="H62" s="147"/>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54273"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54273"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1:AJ92"/>
  <sheetViews>
    <sheetView showGridLines="0" topLeftCell="A46" zoomScaleNormal="100" zoomScaleSheetLayoutView="100" workbookViewId="0"/>
  </sheetViews>
  <sheetFormatPr baseColWidth="10" defaultRowHeight="12.75" x14ac:dyDescent="0.2"/>
  <cols>
    <col min="1" max="1" width="4.140625" customWidth="1"/>
    <col min="2" max="2" width="25.7109375" customWidth="1"/>
    <col min="3" max="3" width="9.140625" customWidth="1"/>
    <col min="4" max="4" width="8.7109375" customWidth="1"/>
    <col min="5" max="5" width="9.140625" customWidth="1"/>
    <col min="6" max="6" width="8.7109375" customWidth="1"/>
    <col min="7" max="7" width="9.7109375" customWidth="1"/>
    <col min="8" max="8" width="8.7109375" customWidth="1"/>
    <col min="9" max="9" width="9.7109375" customWidth="1"/>
    <col min="10" max="10" width="8.7109375" customWidth="1"/>
    <col min="11" max="11" width="9.7109375" customWidth="1"/>
    <col min="12" max="12" width="8.7109375" customWidth="1"/>
    <col min="13" max="13" width="9.7109375" customWidth="1"/>
    <col min="14" max="14" width="8.7109375" customWidth="1"/>
    <col min="15" max="15" width="10.140625" customWidth="1"/>
    <col min="16" max="16" width="8.7109375" customWidth="1"/>
    <col min="17" max="17" width="10.140625" customWidth="1"/>
    <col min="18" max="18" width="8.7109375" customWidth="1"/>
    <col min="19" max="19" width="10.140625" customWidth="1"/>
    <col min="20" max="20" width="8.7109375" customWidth="1"/>
    <col min="21" max="21" width="10.140625" customWidth="1"/>
    <col min="22" max="22" width="8.7109375" customWidth="1"/>
    <col min="23" max="23" width="10.140625" customWidth="1"/>
    <col min="24" max="24" width="8.7109375" customWidth="1"/>
    <col min="25" max="25" width="10.140625" customWidth="1"/>
    <col min="26" max="26" width="8.7109375" customWidth="1"/>
    <col min="27" max="27" width="10.140625" customWidth="1"/>
    <col min="28" max="28" width="8.7109375" customWidth="1"/>
    <col min="29" max="29" width="4.140625" customWidth="1"/>
    <col min="30" max="30" width="2.7109375" style="249" customWidth="1"/>
  </cols>
  <sheetData>
    <row r="1" spans="1:30" ht="14.25" x14ac:dyDescent="0.2">
      <c r="A1" s="146" t="s">
        <v>764</v>
      </c>
      <c r="B1" s="7"/>
      <c r="C1" s="7"/>
      <c r="D1" s="7"/>
      <c r="E1" s="7"/>
      <c r="F1" s="7"/>
      <c r="G1" s="7"/>
      <c r="H1" s="7"/>
      <c r="I1" s="7"/>
      <c r="J1" s="7"/>
      <c r="K1" s="7"/>
      <c r="L1" s="7"/>
      <c r="M1" s="7"/>
      <c r="N1" s="144"/>
      <c r="O1" s="146" t="s">
        <v>764</v>
      </c>
      <c r="P1" s="7"/>
      <c r="Q1" s="7"/>
      <c r="R1" s="7"/>
      <c r="S1" s="7"/>
      <c r="T1" s="7"/>
      <c r="U1" s="7"/>
      <c r="V1" s="7"/>
      <c r="W1" s="7"/>
      <c r="X1" s="7"/>
      <c r="Y1" s="7"/>
      <c r="Z1" s="7"/>
      <c r="AA1" s="7"/>
      <c r="AB1" s="7"/>
      <c r="AC1" s="7"/>
      <c r="AD1" s="241"/>
    </row>
    <row r="2" spans="1:30" ht="16.5" customHeight="1" x14ac:dyDescent="0.2">
      <c r="A2" s="41" t="s">
        <v>695</v>
      </c>
      <c r="B2" s="7"/>
      <c r="C2" s="7"/>
      <c r="D2" s="7"/>
      <c r="E2" s="7"/>
      <c r="F2" s="7"/>
      <c r="G2" s="7"/>
      <c r="H2" s="7"/>
      <c r="I2" s="7"/>
      <c r="J2" s="7"/>
      <c r="K2" s="7"/>
      <c r="L2" s="7"/>
      <c r="M2" s="7"/>
      <c r="N2" s="30"/>
      <c r="O2" s="41" t="s">
        <v>694</v>
      </c>
      <c r="P2" s="7"/>
      <c r="Q2" s="7"/>
      <c r="R2" s="7"/>
      <c r="S2" s="7"/>
      <c r="T2" s="7"/>
      <c r="U2" s="7"/>
      <c r="V2" s="7"/>
      <c r="W2" s="7"/>
      <c r="X2" s="7"/>
      <c r="Y2" s="7"/>
      <c r="Z2" s="7"/>
      <c r="AA2" s="7"/>
      <c r="AB2" s="7"/>
      <c r="AC2" s="7"/>
      <c r="AD2" s="241"/>
    </row>
    <row r="3" spans="1:30" ht="9.9499999999999993" customHeight="1" x14ac:dyDescent="0.2">
      <c r="A3" s="7"/>
      <c r="B3" s="7"/>
      <c r="C3" s="7"/>
      <c r="D3" s="7"/>
      <c r="E3" s="7"/>
      <c r="F3" s="7"/>
      <c r="G3" s="7"/>
      <c r="H3" s="7"/>
      <c r="I3" s="7"/>
      <c r="J3" s="7"/>
      <c r="K3" s="7"/>
      <c r="L3" s="7"/>
      <c r="M3" s="7"/>
      <c r="N3" s="7"/>
      <c r="O3" s="7"/>
      <c r="P3" s="7"/>
      <c r="Q3" s="7"/>
      <c r="R3" s="7"/>
      <c r="S3" s="7"/>
      <c r="T3" s="7"/>
      <c r="U3" s="7"/>
      <c r="V3" s="7"/>
      <c r="W3" s="7"/>
      <c r="X3" s="7"/>
      <c r="Y3" s="7"/>
      <c r="Z3" s="7"/>
      <c r="AA3" s="7"/>
      <c r="AB3" s="7"/>
      <c r="AC3" s="7"/>
      <c r="AD3" s="241"/>
    </row>
    <row r="4" spans="1:30" ht="5.0999999999999996" customHeight="1" x14ac:dyDescent="0.2">
      <c r="A4" s="67"/>
      <c r="B4" s="428" t="s">
        <v>691</v>
      </c>
      <c r="C4" s="426" t="s">
        <v>690</v>
      </c>
      <c r="D4" s="440"/>
      <c r="E4" s="440"/>
      <c r="F4" s="441"/>
      <c r="G4" s="399" t="s">
        <v>689</v>
      </c>
      <c r="H4" s="400"/>
      <c r="I4" s="400"/>
      <c r="J4" s="400"/>
      <c r="K4" s="400"/>
      <c r="L4" s="400"/>
      <c r="M4" s="400"/>
      <c r="N4" s="400"/>
      <c r="O4" s="430" t="s">
        <v>688</v>
      </c>
      <c r="P4" s="430"/>
      <c r="Q4" s="430"/>
      <c r="R4" s="430"/>
      <c r="S4" s="430"/>
      <c r="T4" s="430"/>
      <c r="U4" s="430"/>
      <c r="V4" s="430"/>
      <c r="W4" s="430"/>
      <c r="X4" s="430"/>
      <c r="Y4" s="430"/>
      <c r="Z4" s="430"/>
      <c r="AA4" s="430"/>
      <c r="AB4" s="431"/>
      <c r="AC4" s="68"/>
      <c r="AD4" s="241"/>
    </row>
    <row r="5" spans="1:30" x14ac:dyDescent="0.2">
      <c r="A5" s="42"/>
      <c r="B5" s="438"/>
      <c r="C5" s="442"/>
      <c r="D5" s="443"/>
      <c r="E5" s="443"/>
      <c r="F5" s="444"/>
      <c r="G5" s="401"/>
      <c r="H5" s="402"/>
      <c r="I5" s="402"/>
      <c r="J5" s="402"/>
      <c r="K5" s="402"/>
      <c r="L5" s="402"/>
      <c r="M5" s="402"/>
      <c r="N5" s="402"/>
      <c r="O5" s="432"/>
      <c r="P5" s="432"/>
      <c r="Q5" s="432"/>
      <c r="R5" s="432"/>
      <c r="S5" s="432"/>
      <c r="T5" s="432"/>
      <c r="U5" s="432"/>
      <c r="V5" s="432"/>
      <c r="W5" s="432"/>
      <c r="X5" s="432"/>
      <c r="Y5" s="432"/>
      <c r="Z5" s="432"/>
      <c r="AA5" s="432"/>
      <c r="AB5" s="433"/>
      <c r="AC5" s="7"/>
      <c r="AD5" s="241"/>
    </row>
    <row r="6" spans="1:30" ht="12.75" customHeight="1" x14ac:dyDescent="0.2">
      <c r="A6" s="130" t="s">
        <v>676</v>
      </c>
      <c r="B6" s="438"/>
      <c r="C6" s="428" t="s">
        <v>462</v>
      </c>
      <c r="D6" s="232" t="s">
        <v>114</v>
      </c>
      <c r="E6" s="428" t="s">
        <v>460</v>
      </c>
      <c r="F6" s="428" t="s">
        <v>459</v>
      </c>
      <c r="G6" s="426" t="s">
        <v>687</v>
      </c>
      <c r="H6" s="441"/>
      <c r="I6" s="113" t="s">
        <v>686</v>
      </c>
      <c r="J6" s="55"/>
      <c r="K6" s="113" t="s">
        <v>685</v>
      </c>
      <c r="L6" s="55"/>
      <c r="M6" s="113" t="s">
        <v>684</v>
      </c>
      <c r="N6" s="64"/>
      <c r="O6" s="64" t="s">
        <v>683</v>
      </c>
      <c r="P6" s="55"/>
      <c r="Q6" s="64" t="s">
        <v>682</v>
      </c>
      <c r="R6" s="55"/>
      <c r="S6" s="64" t="s">
        <v>681</v>
      </c>
      <c r="T6" s="55"/>
      <c r="U6" s="64" t="s">
        <v>680</v>
      </c>
      <c r="V6" s="55"/>
      <c r="W6" s="64" t="s">
        <v>679</v>
      </c>
      <c r="X6" s="55"/>
      <c r="Y6" s="376" t="s">
        <v>678</v>
      </c>
      <c r="Z6" s="371"/>
      <c r="AA6" s="376" t="s">
        <v>701</v>
      </c>
      <c r="AB6" s="371"/>
      <c r="AC6" s="4" t="s">
        <v>676</v>
      </c>
      <c r="AD6" s="241"/>
    </row>
    <row r="7" spans="1:30" x14ac:dyDescent="0.2">
      <c r="A7" s="130" t="s">
        <v>667</v>
      </c>
      <c r="B7" s="438"/>
      <c r="C7" s="438"/>
      <c r="D7" s="130" t="s">
        <v>103</v>
      </c>
      <c r="E7" s="438"/>
      <c r="F7" s="438"/>
      <c r="G7" s="442"/>
      <c r="H7" s="444"/>
      <c r="I7" s="58" t="s">
        <v>675</v>
      </c>
      <c r="J7" s="199"/>
      <c r="K7" s="58" t="s">
        <v>674</v>
      </c>
      <c r="L7" s="199"/>
      <c r="M7" s="58" t="s">
        <v>673</v>
      </c>
      <c r="N7" s="142"/>
      <c r="O7" s="58" t="s">
        <v>672</v>
      </c>
      <c r="P7" s="57"/>
      <c r="Q7" s="58" t="s">
        <v>671</v>
      </c>
      <c r="R7" s="57"/>
      <c r="S7" s="58" t="s">
        <v>670</v>
      </c>
      <c r="T7" s="57"/>
      <c r="U7" s="58" t="s">
        <v>669</v>
      </c>
      <c r="V7" s="57"/>
      <c r="W7" s="58" t="s">
        <v>668</v>
      </c>
      <c r="X7" s="57"/>
      <c r="Y7" s="385"/>
      <c r="Z7" s="381"/>
      <c r="AA7" s="385"/>
      <c r="AB7" s="381"/>
      <c r="AC7" s="4" t="s">
        <v>667</v>
      </c>
      <c r="AD7" s="241"/>
    </row>
    <row r="8" spans="1:30" x14ac:dyDescent="0.2">
      <c r="A8" s="52"/>
      <c r="B8" s="439"/>
      <c r="C8" s="439"/>
      <c r="D8" s="123" t="s">
        <v>98</v>
      </c>
      <c r="E8" s="439"/>
      <c r="F8" s="439"/>
      <c r="G8" s="54" t="s">
        <v>454</v>
      </c>
      <c r="H8" s="123" t="s">
        <v>612</v>
      </c>
      <c r="I8" s="54" t="s">
        <v>454</v>
      </c>
      <c r="J8" s="123" t="s">
        <v>612</v>
      </c>
      <c r="K8" s="54" t="s">
        <v>454</v>
      </c>
      <c r="L8" s="123" t="s">
        <v>612</v>
      </c>
      <c r="M8" s="54" t="s">
        <v>454</v>
      </c>
      <c r="N8" s="211" t="s">
        <v>612</v>
      </c>
      <c r="O8" s="54" t="s">
        <v>454</v>
      </c>
      <c r="P8" s="123" t="s">
        <v>612</v>
      </c>
      <c r="Q8" s="54" t="s">
        <v>454</v>
      </c>
      <c r="R8" s="123" t="s">
        <v>612</v>
      </c>
      <c r="S8" s="54" t="s">
        <v>454</v>
      </c>
      <c r="T8" s="123" t="s">
        <v>612</v>
      </c>
      <c r="U8" s="54" t="s">
        <v>454</v>
      </c>
      <c r="V8" s="123" t="s">
        <v>612</v>
      </c>
      <c r="W8" s="54" t="s">
        <v>454</v>
      </c>
      <c r="X8" s="123" t="s">
        <v>612</v>
      </c>
      <c r="Y8" s="54" t="s">
        <v>454</v>
      </c>
      <c r="Z8" s="123" t="s">
        <v>612</v>
      </c>
      <c r="AA8" s="54" t="s">
        <v>454</v>
      </c>
      <c r="AB8" s="123" t="s">
        <v>612</v>
      </c>
      <c r="AC8" s="210"/>
      <c r="AD8" s="241"/>
    </row>
    <row r="9" spans="1:30" ht="9.9499999999999993" customHeight="1" x14ac:dyDescent="0.2">
      <c r="A9" s="7"/>
      <c r="B9" s="76"/>
      <c r="C9" s="7"/>
      <c r="D9" s="7"/>
      <c r="E9" s="7"/>
      <c r="F9" s="7"/>
      <c r="G9" s="7"/>
      <c r="H9" s="7"/>
      <c r="I9" s="7"/>
      <c r="J9" s="7"/>
      <c r="K9" s="7"/>
      <c r="L9" s="7"/>
      <c r="M9" s="7"/>
      <c r="N9" s="7"/>
      <c r="O9" s="7"/>
      <c r="P9" s="7"/>
      <c r="Q9" s="7"/>
      <c r="R9" s="7"/>
      <c r="S9" s="7"/>
      <c r="T9" s="7"/>
      <c r="U9" s="7"/>
      <c r="V9" s="7"/>
      <c r="W9" s="7"/>
      <c r="X9" s="7"/>
      <c r="Y9" s="7"/>
      <c r="Z9" s="7"/>
      <c r="AA9" s="7"/>
      <c r="AB9" s="65"/>
      <c r="AC9" s="65"/>
      <c r="AD9" s="241"/>
    </row>
    <row r="10" spans="1:30" x14ac:dyDescent="0.2">
      <c r="A10" s="206"/>
      <c r="B10" s="64"/>
      <c r="C10" s="435" t="s">
        <v>666</v>
      </c>
      <c r="D10" s="435"/>
      <c r="E10" s="435"/>
      <c r="F10" s="435"/>
      <c r="G10" s="191"/>
      <c r="H10" s="56"/>
      <c r="I10" s="56"/>
      <c r="J10" s="56"/>
      <c r="K10" s="56"/>
      <c r="L10" s="56"/>
      <c r="M10" s="56"/>
      <c r="N10" s="206"/>
      <c r="O10" s="435" t="s">
        <v>666</v>
      </c>
      <c r="P10" s="435"/>
      <c r="Q10" s="435"/>
      <c r="R10" s="435"/>
      <c r="S10" s="56"/>
      <c r="T10" s="56"/>
      <c r="U10" s="56"/>
      <c r="V10" s="56"/>
      <c r="W10" s="56"/>
      <c r="X10" s="56"/>
      <c r="Y10" s="56"/>
      <c r="Z10" s="56"/>
      <c r="AA10" s="56"/>
      <c r="AB10" s="56"/>
      <c r="AC10" s="64"/>
      <c r="AD10" s="241"/>
    </row>
    <row r="11" spans="1:30" ht="15.75" customHeight="1" x14ac:dyDescent="0.2">
      <c r="A11" s="4">
        <v>1</v>
      </c>
      <c r="B11" s="39" t="s">
        <v>525</v>
      </c>
      <c r="C11" s="26">
        <v>100</v>
      </c>
      <c r="D11" s="26">
        <v>100</v>
      </c>
      <c r="E11" s="26">
        <v>100</v>
      </c>
      <c r="F11" s="26">
        <v>100</v>
      </c>
      <c r="G11" s="26">
        <v>100</v>
      </c>
      <c r="H11" s="26">
        <v>100</v>
      </c>
      <c r="I11" s="26">
        <v>100</v>
      </c>
      <c r="J11" s="26">
        <v>100</v>
      </c>
      <c r="K11" s="26">
        <v>100</v>
      </c>
      <c r="L11" s="26">
        <v>100</v>
      </c>
      <c r="M11" s="26">
        <v>100</v>
      </c>
      <c r="N11" s="26">
        <v>100</v>
      </c>
      <c r="O11" s="26">
        <v>100</v>
      </c>
      <c r="P11" s="26">
        <v>100</v>
      </c>
      <c r="Q11" s="26">
        <v>100</v>
      </c>
      <c r="R11" s="26">
        <v>100</v>
      </c>
      <c r="S11" s="26">
        <v>100</v>
      </c>
      <c r="T11" s="26">
        <v>100</v>
      </c>
      <c r="U11" s="26">
        <v>100</v>
      </c>
      <c r="V11" s="26">
        <v>100</v>
      </c>
      <c r="W11" s="26">
        <v>100</v>
      </c>
      <c r="X11" s="26">
        <v>100</v>
      </c>
      <c r="Y11" s="26">
        <v>100</v>
      </c>
      <c r="Z11" s="26">
        <v>100</v>
      </c>
      <c r="AA11" s="26">
        <v>0</v>
      </c>
      <c r="AB11" s="26">
        <v>0</v>
      </c>
      <c r="AC11" s="104">
        <v>1</v>
      </c>
      <c r="AD11" s="241"/>
    </row>
    <row r="12" spans="1:30" x14ac:dyDescent="0.2">
      <c r="A12" s="4"/>
      <c r="B12" s="39"/>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104"/>
      <c r="AD12" s="241"/>
    </row>
    <row r="13" spans="1:30" x14ac:dyDescent="0.2">
      <c r="A13" s="4">
        <v>2</v>
      </c>
      <c r="B13" s="39" t="s">
        <v>654</v>
      </c>
      <c r="C13" s="105">
        <v>0.84613457201780928</v>
      </c>
      <c r="D13" s="105">
        <v>0.18939393939393939</v>
      </c>
      <c r="E13" s="105">
        <v>0.8630763238278768</v>
      </c>
      <c r="F13" s="105">
        <v>0.57989690721649489</v>
      </c>
      <c r="G13" s="105">
        <v>0</v>
      </c>
      <c r="H13" s="105">
        <v>0</v>
      </c>
      <c r="I13" s="105">
        <v>1.9615535504119264E-2</v>
      </c>
      <c r="J13" s="105">
        <v>0</v>
      </c>
      <c r="K13" s="105">
        <v>0.39687970439304776</v>
      </c>
      <c r="L13" s="105">
        <v>0.67001675041876052</v>
      </c>
      <c r="M13" s="105">
        <v>0.70881226053639845</v>
      </c>
      <c r="N13" s="105">
        <v>0.57971014492753625</v>
      </c>
      <c r="O13" s="105">
        <v>1.1784872509106492</v>
      </c>
      <c r="P13" s="105">
        <v>1.3605442176870748</v>
      </c>
      <c r="Q13" s="105">
        <v>1.9059720457433291</v>
      </c>
      <c r="R13" s="105">
        <v>1.4084507042253522</v>
      </c>
      <c r="S13" s="105">
        <v>0.94415106417026717</v>
      </c>
      <c r="T13" s="105">
        <v>0.18975332068311196</v>
      </c>
      <c r="U13" s="105">
        <v>0.11370096645821488</v>
      </c>
      <c r="V13" s="105">
        <v>0</v>
      </c>
      <c r="W13" s="105">
        <v>0</v>
      </c>
      <c r="X13" s="105">
        <v>0</v>
      </c>
      <c r="Y13" s="105">
        <v>0</v>
      </c>
      <c r="Z13" s="105">
        <v>0</v>
      </c>
      <c r="AA13" s="105" t="s">
        <v>596</v>
      </c>
      <c r="AB13" s="105" t="s">
        <v>596</v>
      </c>
      <c r="AC13" s="104">
        <v>2</v>
      </c>
      <c r="AD13" s="241"/>
    </row>
    <row r="14" spans="1:30" x14ac:dyDescent="0.2">
      <c r="A14" s="4">
        <v>3</v>
      </c>
      <c r="B14" s="114" t="s">
        <v>653</v>
      </c>
      <c r="C14" s="105">
        <v>0</v>
      </c>
      <c r="D14" s="105">
        <v>0</v>
      </c>
      <c r="E14" s="105">
        <v>0</v>
      </c>
      <c r="F14" s="105">
        <v>0</v>
      </c>
      <c r="G14" s="105">
        <v>0</v>
      </c>
      <c r="H14" s="105">
        <v>0</v>
      </c>
      <c r="I14" s="105">
        <v>0</v>
      </c>
      <c r="J14" s="105">
        <v>0</v>
      </c>
      <c r="K14" s="105">
        <v>0</v>
      </c>
      <c r="L14" s="105">
        <v>0</v>
      </c>
      <c r="M14" s="105">
        <v>0</v>
      </c>
      <c r="N14" s="105">
        <v>0</v>
      </c>
      <c r="O14" s="105">
        <v>0</v>
      </c>
      <c r="P14" s="105">
        <v>0</v>
      </c>
      <c r="Q14" s="105">
        <v>0</v>
      </c>
      <c r="R14" s="105">
        <v>0</v>
      </c>
      <c r="S14" s="105">
        <v>0</v>
      </c>
      <c r="T14" s="105">
        <v>0</v>
      </c>
      <c r="U14" s="105">
        <v>0</v>
      </c>
      <c r="V14" s="105">
        <v>0</v>
      </c>
      <c r="W14" s="105">
        <v>0</v>
      </c>
      <c r="X14" s="105">
        <v>0</v>
      </c>
      <c r="Y14" s="105">
        <v>0</v>
      </c>
      <c r="Z14" s="105">
        <v>0</v>
      </c>
      <c r="AA14" s="105" t="s">
        <v>596</v>
      </c>
      <c r="AB14" s="105" t="s">
        <v>596</v>
      </c>
      <c r="AC14" s="104">
        <v>3</v>
      </c>
      <c r="AD14" s="241"/>
    </row>
    <row r="15" spans="1:30" x14ac:dyDescent="0.2">
      <c r="A15" s="4">
        <v>4</v>
      </c>
      <c r="B15" s="114" t="s">
        <v>652</v>
      </c>
      <c r="C15" s="105">
        <v>5.5894994506871229E-2</v>
      </c>
      <c r="D15" s="105">
        <v>0</v>
      </c>
      <c r="E15" s="105">
        <v>5.9451813280305049E-2</v>
      </c>
      <c r="F15" s="105">
        <v>0</v>
      </c>
      <c r="G15" s="105">
        <v>0</v>
      </c>
      <c r="H15" s="105">
        <v>0</v>
      </c>
      <c r="I15" s="105">
        <v>0</v>
      </c>
      <c r="J15" s="105">
        <v>0</v>
      </c>
      <c r="K15" s="105">
        <v>5.4742028192144521E-2</v>
      </c>
      <c r="L15" s="105">
        <v>0</v>
      </c>
      <c r="M15" s="105">
        <v>7.6628352490421464E-2</v>
      </c>
      <c r="N15" s="105">
        <v>0</v>
      </c>
      <c r="O15" s="105">
        <v>8.5708163702592668E-2</v>
      </c>
      <c r="P15" s="105">
        <v>0</v>
      </c>
      <c r="Q15" s="105">
        <v>0.12706480304955528</v>
      </c>
      <c r="R15" s="105">
        <v>0</v>
      </c>
      <c r="S15" s="105">
        <v>2.4003840614498319E-2</v>
      </c>
      <c r="T15" s="105">
        <v>0</v>
      </c>
      <c r="U15" s="105">
        <v>2.8425241614553721E-2</v>
      </c>
      <c r="V15" s="105">
        <v>0</v>
      </c>
      <c r="W15" s="105">
        <v>0</v>
      </c>
      <c r="X15" s="105">
        <v>0</v>
      </c>
      <c r="Y15" s="105">
        <v>0</v>
      </c>
      <c r="Z15" s="105">
        <v>0</v>
      </c>
      <c r="AA15" s="105" t="s">
        <v>596</v>
      </c>
      <c r="AB15" s="105" t="s">
        <v>596</v>
      </c>
      <c r="AC15" s="104">
        <v>4</v>
      </c>
      <c r="AD15" s="241"/>
    </row>
    <row r="16" spans="1:30" x14ac:dyDescent="0.2">
      <c r="A16" s="4">
        <v>5</v>
      </c>
      <c r="B16" s="112" t="s">
        <v>651</v>
      </c>
      <c r="C16" s="105">
        <v>0.20237842838694756</v>
      </c>
      <c r="D16" s="105">
        <v>4.7348484848484848E-2</v>
      </c>
      <c r="E16" s="105">
        <v>0.21115644027142827</v>
      </c>
      <c r="F16" s="105">
        <v>6.4432989690721643E-2</v>
      </c>
      <c r="G16" s="105">
        <v>0</v>
      </c>
      <c r="H16" s="105">
        <v>0</v>
      </c>
      <c r="I16" s="105">
        <v>0</v>
      </c>
      <c r="J16" s="105">
        <v>0</v>
      </c>
      <c r="K16" s="105">
        <v>8.2113042288216781E-2</v>
      </c>
      <c r="L16" s="105">
        <v>0</v>
      </c>
      <c r="M16" s="105">
        <v>0.15325670498084293</v>
      </c>
      <c r="N16" s="105">
        <v>0</v>
      </c>
      <c r="O16" s="105">
        <v>0.23569745018212984</v>
      </c>
      <c r="P16" s="105">
        <v>0</v>
      </c>
      <c r="Q16" s="105">
        <v>0.48871078095982801</v>
      </c>
      <c r="R16" s="105">
        <v>0.4024144869215292</v>
      </c>
      <c r="S16" s="105">
        <v>0.23203712594015041</v>
      </c>
      <c r="T16" s="105">
        <v>0</v>
      </c>
      <c r="U16" s="105">
        <v>2.8425241614553721E-2</v>
      </c>
      <c r="V16" s="105">
        <v>0</v>
      </c>
      <c r="W16" s="105">
        <v>0</v>
      </c>
      <c r="X16" s="105">
        <v>0</v>
      </c>
      <c r="Y16" s="105">
        <v>0</v>
      </c>
      <c r="Z16" s="105">
        <v>0</v>
      </c>
      <c r="AA16" s="105" t="s">
        <v>596</v>
      </c>
      <c r="AB16" s="105" t="s">
        <v>596</v>
      </c>
      <c r="AC16" s="104">
        <v>5</v>
      </c>
      <c r="AD16" s="241"/>
    </row>
    <row r="17" spans="1:30" x14ac:dyDescent="0.2">
      <c r="A17" s="4">
        <v>6</v>
      </c>
      <c r="B17" s="115" t="s">
        <v>650</v>
      </c>
      <c r="C17" s="105">
        <v>0.58786114912399057</v>
      </c>
      <c r="D17" s="105">
        <v>0.14204545454545456</v>
      </c>
      <c r="E17" s="105">
        <v>0.59246807027614334</v>
      </c>
      <c r="F17" s="105">
        <v>0.51546391752577314</v>
      </c>
      <c r="G17" s="105">
        <v>0</v>
      </c>
      <c r="H17" s="105">
        <v>0</v>
      </c>
      <c r="I17" s="105">
        <v>1.9615535504119264E-2</v>
      </c>
      <c r="J17" s="105">
        <v>0</v>
      </c>
      <c r="K17" s="105">
        <v>0.26002463391268649</v>
      </c>
      <c r="L17" s="105">
        <v>0.67001675041876052</v>
      </c>
      <c r="M17" s="105">
        <v>0.47892720306513409</v>
      </c>
      <c r="N17" s="105">
        <v>0.57971014492753625</v>
      </c>
      <c r="O17" s="105">
        <v>0.85708163702592677</v>
      </c>
      <c r="P17" s="105">
        <v>1.3605442176870748</v>
      </c>
      <c r="Q17" s="105">
        <v>1.2901964617339459</v>
      </c>
      <c r="R17" s="105">
        <v>1.0060362173038229</v>
      </c>
      <c r="S17" s="105">
        <v>0.68811009761561848</v>
      </c>
      <c r="T17" s="105">
        <v>0.18975332068311196</v>
      </c>
      <c r="U17" s="105">
        <v>5.6850483229107442E-2</v>
      </c>
      <c r="V17" s="105">
        <v>0</v>
      </c>
      <c r="W17" s="105">
        <v>0</v>
      </c>
      <c r="X17" s="105">
        <v>0</v>
      </c>
      <c r="Y17" s="105">
        <v>0</v>
      </c>
      <c r="Z17" s="105">
        <v>0</v>
      </c>
      <c r="AA17" s="105" t="s">
        <v>596</v>
      </c>
      <c r="AB17" s="105" t="s">
        <v>596</v>
      </c>
      <c r="AC17" s="104">
        <v>6</v>
      </c>
      <c r="AD17" s="241"/>
    </row>
    <row r="18" spans="1:30" x14ac:dyDescent="0.2">
      <c r="A18" s="4"/>
      <c r="B18" s="39"/>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104"/>
      <c r="AD18" s="241"/>
    </row>
    <row r="19" spans="1:30" x14ac:dyDescent="0.2">
      <c r="A19" s="4">
        <v>7</v>
      </c>
      <c r="B19" s="39" t="s">
        <v>649</v>
      </c>
      <c r="C19" s="105">
        <v>4.0822620126052849</v>
      </c>
      <c r="D19" s="105">
        <v>1.7874053030303032</v>
      </c>
      <c r="E19" s="105">
        <v>4.1636769921482601</v>
      </c>
      <c r="F19" s="105">
        <v>2.802835051546392</v>
      </c>
      <c r="G19" s="105">
        <v>2.2909507445589918</v>
      </c>
      <c r="H19" s="105">
        <v>2.7027027027027026</v>
      </c>
      <c r="I19" s="105">
        <v>0.51000392310710085</v>
      </c>
      <c r="J19" s="105">
        <v>0.58252427184466016</v>
      </c>
      <c r="K19" s="105">
        <v>1.1222115779389628</v>
      </c>
      <c r="L19" s="105">
        <v>0.50251256281407031</v>
      </c>
      <c r="M19" s="105">
        <v>3.2758620689655173</v>
      </c>
      <c r="N19" s="105">
        <v>3.7681159420289858</v>
      </c>
      <c r="O19" s="105">
        <v>4.2854081851296337</v>
      </c>
      <c r="P19" s="105">
        <v>3.7414965986394559</v>
      </c>
      <c r="Q19" s="105">
        <v>7.5554686736389405</v>
      </c>
      <c r="R19" s="105">
        <v>6.6398390342052318</v>
      </c>
      <c r="S19" s="105">
        <v>6.4730356857097133</v>
      </c>
      <c r="T19" s="105">
        <v>3.9848197343453511</v>
      </c>
      <c r="U19" s="105">
        <v>1.0517339397384877</v>
      </c>
      <c r="V19" s="105">
        <v>0.79365079365079361</v>
      </c>
      <c r="W19" s="105">
        <v>0</v>
      </c>
      <c r="X19" s="105">
        <v>0</v>
      </c>
      <c r="Y19" s="105">
        <v>0</v>
      </c>
      <c r="Z19" s="105">
        <v>0</v>
      </c>
      <c r="AA19" s="105" t="s">
        <v>596</v>
      </c>
      <c r="AB19" s="105" t="s">
        <v>596</v>
      </c>
      <c r="AC19" s="104">
        <v>7</v>
      </c>
      <c r="AD19" s="241"/>
    </row>
    <row r="20" spans="1:30" x14ac:dyDescent="0.2">
      <c r="A20" s="4">
        <v>8</v>
      </c>
      <c r="B20" s="114" t="s">
        <v>648</v>
      </c>
      <c r="C20" s="105">
        <v>0.89431991210993966</v>
      </c>
      <c r="D20" s="105">
        <v>0.34327651515151514</v>
      </c>
      <c r="E20" s="105">
        <v>0.91022776194673927</v>
      </c>
      <c r="F20" s="105">
        <v>0.64432989690721643</v>
      </c>
      <c r="G20" s="105">
        <v>0.22909507445589922</v>
      </c>
      <c r="H20" s="105">
        <v>1.3513513513513513</v>
      </c>
      <c r="I20" s="105">
        <v>3.9231071008238527E-2</v>
      </c>
      <c r="J20" s="105">
        <v>0</v>
      </c>
      <c r="K20" s="105">
        <v>0.17791159162446968</v>
      </c>
      <c r="L20" s="105">
        <v>0</v>
      </c>
      <c r="M20" s="105">
        <v>0.63218390804597702</v>
      </c>
      <c r="N20" s="105">
        <v>0.86956521739130432</v>
      </c>
      <c r="O20" s="105">
        <v>1.1356331690593529</v>
      </c>
      <c r="P20" s="105">
        <v>1.0204081632653061</v>
      </c>
      <c r="Q20" s="105">
        <v>1.7202619489785944</v>
      </c>
      <c r="R20" s="105">
        <v>1.6096579476861168</v>
      </c>
      <c r="S20" s="105">
        <v>1.4562329972795647</v>
      </c>
      <c r="T20" s="105">
        <v>0.94876660341555974</v>
      </c>
      <c r="U20" s="105">
        <v>8.5275724843661166E-2</v>
      </c>
      <c r="V20" s="105">
        <v>0</v>
      </c>
      <c r="W20" s="105">
        <v>0</v>
      </c>
      <c r="X20" s="105">
        <v>0</v>
      </c>
      <c r="Y20" s="105">
        <v>0</v>
      </c>
      <c r="Z20" s="105">
        <v>0</v>
      </c>
      <c r="AA20" s="105" t="s">
        <v>596</v>
      </c>
      <c r="AB20" s="105" t="s">
        <v>596</v>
      </c>
      <c r="AC20" s="104">
        <v>8</v>
      </c>
      <c r="AD20" s="241"/>
    </row>
    <row r="21" spans="1:30" x14ac:dyDescent="0.2">
      <c r="A21" s="4">
        <v>9</v>
      </c>
      <c r="B21" s="115" t="s">
        <v>647</v>
      </c>
      <c r="C21" s="105">
        <v>1.3549717633907059</v>
      </c>
      <c r="D21" s="105">
        <v>0.48532196969696972</v>
      </c>
      <c r="E21" s="105">
        <v>1.3796920806084585</v>
      </c>
      <c r="F21" s="105">
        <v>0.96649484536082475</v>
      </c>
      <c r="G21" s="105">
        <v>0.91638029782359687</v>
      </c>
      <c r="H21" s="105">
        <v>1.3513513513513513</v>
      </c>
      <c r="I21" s="105">
        <v>9.8077677520596304E-2</v>
      </c>
      <c r="J21" s="105">
        <v>0</v>
      </c>
      <c r="K21" s="105">
        <v>0.26002463391268649</v>
      </c>
      <c r="L21" s="105">
        <v>0.33500837520938026</v>
      </c>
      <c r="M21" s="105">
        <v>1.1111111111111112</v>
      </c>
      <c r="N21" s="105">
        <v>0.57971014492753625</v>
      </c>
      <c r="O21" s="105">
        <v>1.6284551103492608</v>
      </c>
      <c r="P21" s="105">
        <v>1.7006802721088436</v>
      </c>
      <c r="Q21" s="105">
        <v>2.5217476297527122</v>
      </c>
      <c r="R21" s="105">
        <v>2.8169014084507045</v>
      </c>
      <c r="S21" s="105">
        <v>2.1363418146903506</v>
      </c>
      <c r="T21" s="105">
        <v>1.1385199240986716</v>
      </c>
      <c r="U21" s="105">
        <v>0.34110289937464466</v>
      </c>
      <c r="V21" s="105">
        <v>0</v>
      </c>
      <c r="W21" s="105">
        <v>0</v>
      </c>
      <c r="X21" s="105">
        <v>0</v>
      </c>
      <c r="Y21" s="105">
        <v>0</v>
      </c>
      <c r="Z21" s="105">
        <v>0</v>
      </c>
      <c r="AA21" s="105" t="s">
        <v>596</v>
      </c>
      <c r="AB21" s="105" t="s">
        <v>596</v>
      </c>
      <c r="AC21" s="104">
        <v>9</v>
      </c>
      <c r="AD21" s="241"/>
    </row>
    <row r="22" spans="1:30" x14ac:dyDescent="0.2">
      <c r="A22" s="4">
        <v>10</v>
      </c>
      <c r="B22" s="115" t="s">
        <v>646</v>
      </c>
      <c r="C22" s="105">
        <v>1.8329703371046395</v>
      </c>
      <c r="D22" s="105">
        <v>0.95880681818181823</v>
      </c>
      <c r="E22" s="105">
        <v>1.8737571495930625</v>
      </c>
      <c r="F22" s="105">
        <v>1.1920103092783505</v>
      </c>
      <c r="G22" s="105">
        <v>1.1454753722794959</v>
      </c>
      <c r="H22" s="105">
        <v>0</v>
      </c>
      <c r="I22" s="105">
        <v>0.37269517457826601</v>
      </c>
      <c r="J22" s="105">
        <v>0.58252427184466016</v>
      </c>
      <c r="K22" s="105">
        <v>0.68427535240180648</v>
      </c>
      <c r="L22" s="105">
        <v>0.16750418760469013</v>
      </c>
      <c r="M22" s="105">
        <v>1.5325670498084289</v>
      </c>
      <c r="N22" s="105">
        <v>2.318840579710145</v>
      </c>
      <c r="O22" s="105">
        <v>1.5213199057210198</v>
      </c>
      <c r="P22" s="105">
        <v>1.0204081632653061</v>
      </c>
      <c r="Q22" s="105">
        <v>3.3134590949076337</v>
      </c>
      <c r="R22" s="105">
        <v>2.2132796780684103</v>
      </c>
      <c r="S22" s="105">
        <v>2.8804608737397985</v>
      </c>
      <c r="T22" s="105">
        <v>1.8975332068311195</v>
      </c>
      <c r="U22" s="105">
        <v>0.62535531552018198</v>
      </c>
      <c r="V22" s="105">
        <v>0.79365079365079361</v>
      </c>
      <c r="W22" s="105">
        <v>0</v>
      </c>
      <c r="X22" s="105">
        <v>0</v>
      </c>
      <c r="Y22" s="105">
        <v>0</v>
      </c>
      <c r="Z22" s="105">
        <v>0</v>
      </c>
      <c r="AA22" s="105" t="s">
        <v>596</v>
      </c>
      <c r="AB22" s="105" t="s">
        <v>596</v>
      </c>
      <c r="AC22" s="104">
        <v>10</v>
      </c>
      <c r="AD22" s="241"/>
    </row>
    <row r="23" spans="1:30" x14ac:dyDescent="0.2">
      <c r="A23" s="4"/>
      <c r="B23" s="39"/>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104"/>
      <c r="AD23" s="241"/>
    </row>
    <row r="24" spans="1:30" x14ac:dyDescent="0.2">
      <c r="A24" s="4">
        <v>11</v>
      </c>
      <c r="B24" s="39" t="s">
        <v>645</v>
      </c>
      <c r="C24" s="105">
        <v>95.071603415376899</v>
      </c>
      <c r="D24" s="105">
        <v>98.023200757575751</v>
      </c>
      <c r="E24" s="105">
        <v>94.973246684023863</v>
      </c>
      <c r="F24" s="105">
        <v>96.617268041237111</v>
      </c>
      <c r="G24" s="105">
        <v>97.709049255441002</v>
      </c>
      <c r="H24" s="105">
        <v>97.297297297297305</v>
      </c>
      <c r="I24" s="105">
        <v>99.470380541388778</v>
      </c>
      <c r="J24" s="105">
        <v>99.417475728155338</v>
      </c>
      <c r="K24" s="105">
        <v>98.480908717667987</v>
      </c>
      <c r="L24" s="105">
        <v>98.827470686767171</v>
      </c>
      <c r="M24" s="105">
        <v>96.015325670498086</v>
      </c>
      <c r="N24" s="105">
        <v>95.652173913043484</v>
      </c>
      <c r="O24" s="105">
        <v>94.536104563959725</v>
      </c>
      <c r="P24" s="105">
        <v>94.897959183673478</v>
      </c>
      <c r="Q24" s="105">
        <v>90.538559280617719</v>
      </c>
      <c r="R24" s="105">
        <v>91.951710261569417</v>
      </c>
      <c r="S24" s="105">
        <v>92.582813250120026</v>
      </c>
      <c r="T24" s="105">
        <v>95.825426944971539</v>
      </c>
      <c r="U24" s="105">
        <v>98.834565093803292</v>
      </c>
      <c r="V24" s="105">
        <v>99.206349206349216</v>
      </c>
      <c r="W24" s="105">
        <v>100</v>
      </c>
      <c r="X24" s="105">
        <v>100</v>
      </c>
      <c r="Y24" s="105">
        <v>100</v>
      </c>
      <c r="Z24" s="105">
        <v>100</v>
      </c>
      <c r="AA24" s="105" t="s">
        <v>596</v>
      </c>
      <c r="AB24" s="105" t="s">
        <v>596</v>
      </c>
      <c r="AC24" s="104">
        <v>11</v>
      </c>
      <c r="AD24" s="241"/>
    </row>
    <row r="25" spans="1:30" x14ac:dyDescent="0.2">
      <c r="A25" s="4">
        <v>12</v>
      </c>
      <c r="B25" s="115" t="s">
        <v>644</v>
      </c>
      <c r="C25" s="105">
        <v>10.556444307383922</v>
      </c>
      <c r="D25" s="105">
        <v>8.8660037878787872</v>
      </c>
      <c r="E25" s="105">
        <v>10.703376452981816</v>
      </c>
      <c r="F25" s="105">
        <v>8.2474226804123703</v>
      </c>
      <c r="G25" s="105">
        <v>12.485681557846506</v>
      </c>
      <c r="H25" s="105">
        <v>14.864864864864865</v>
      </c>
      <c r="I25" s="105">
        <v>8.4542958022754018</v>
      </c>
      <c r="J25" s="105">
        <v>7.7669902912621351</v>
      </c>
      <c r="K25" s="105">
        <v>8.8271520459833042</v>
      </c>
      <c r="L25" s="105">
        <v>7.5376884422110546</v>
      </c>
      <c r="M25" s="105">
        <v>9.9616858237547881</v>
      </c>
      <c r="N25" s="105">
        <v>6.0869565217391308</v>
      </c>
      <c r="O25" s="105">
        <v>11.656310263552603</v>
      </c>
      <c r="P25" s="105">
        <v>9.183673469387756</v>
      </c>
      <c r="Q25" s="105">
        <v>13.957579904212686</v>
      </c>
      <c r="R25" s="105">
        <v>11.468812877263582</v>
      </c>
      <c r="S25" s="105">
        <v>12.586013762201953</v>
      </c>
      <c r="T25" s="105">
        <v>8.7286527514231498</v>
      </c>
      <c r="U25" s="105">
        <v>5.7987492893689598</v>
      </c>
      <c r="V25" s="105">
        <v>6.3492063492063489</v>
      </c>
      <c r="W25" s="105">
        <v>1.0204081632653061</v>
      </c>
      <c r="X25" s="105">
        <v>0</v>
      </c>
      <c r="Y25" s="105">
        <v>0.90281465746149758</v>
      </c>
      <c r="Z25" s="105">
        <v>0.95238095238095244</v>
      </c>
      <c r="AA25" s="105" t="s">
        <v>596</v>
      </c>
      <c r="AB25" s="105" t="s">
        <v>596</v>
      </c>
      <c r="AC25" s="104">
        <v>12</v>
      </c>
      <c r="AD25" s="241"/>
    </row>
    <row r="26" spans="1:30" x14ac:dyDescent="0.2">
      <c r="A26" s="4">
        <v>13</v>
      </c>
      <c r="B26" s="115" t="s">
        <v>665</v>
      </c>
      <c r="C26" s="105">
        <v>19.235587764778444</v>
      </c>
      <c r="D26" s="105">
        <v>19.791666666666664</v>
      </c>
      <c r="E26" s="105">
        <v>19.323889378626045</v>
      </c>
      <c r="F26" s="105">
        <v>17.847938144329898</v>
      </c>
      <c r="G26" s="105">
        <v>19.473081328751434</v>
      </c>
      <c r="H26" s="105">
        <v>22.972972972972975</v>
      </c>
      <c r="I26" s="105">
        <v>21.165162808944686</v>
      </c>
      <c r="J26" s="105">
        <v>19.223300970873787</v>
      </c>
      <c r="K26" s="105">
        <v>22.225263446010672</v>
      </c>
      <c r="L26" s="105">
        <v>18.425460636515915</v>
      </c>
      <c r="M26" s="105">
        <v>23.333333333333332</v>
      </c>
      <c r="N26" s="105">
        <v>21.159420289855071</v>
      </c>
      <c r="O26" s="105">
        <v>20.634240411399183</v>
      </c>
      <c r="P26" s="105">
        <v>14.965986394557824</v>
      </c>
      <c r="Q26" s="105">
        <v>19.841657706969016</v>
      </c>
      <c r="R26" s="105">
        <v>17.303822937625753</v>
      </c>
      <c r="S26" s="105">
        <v>18.162906064970397</v>
      </c>
      <c r="T26" s="105">
        <v>18.40607210626186</v>
      </c>
      <c r="U26" s="105">
        <v>14.866401364411598</v>
      </c>
      <c r="V26" s="105">
        <v>17.460317460317459</v>
      </c>
      <c r="W26" s="105">
        <v>6.1224489795918364</v>
      </c>
      <c r="X26" s="105">
        <v>20.833333333333336</v>
      </c>
      <c r="Y26" s="105">
        <v>3.5581518852894316</v>
      </c>
      <c r="Z26" s="105">
        <v>0.95238095238095244</v>
      </c>
      <c r="AA26" s="105" t="s">
        <v>596</v>
      </c>
      <c r="AB26" s="105" t="s">
        <v>596</v>
      </c>
      <c r="AC26" s="104">
        <v>13</v>
      </c>
      <c r="AD26" s="241"/>
    </row>
    <row r="27" spans="1:30" x14ac:dyDescent="0.2">
      <c r="A27" s="4">
        <v>14</v>
      </c>
      <c r="B27" s="115" t="s">
        <v>664</v>
      </c>
      <c r="C27" s="105">
        <v>18.017462367249387</v>
      </c>
      <c r="D27" s="105">
        <v>17.412405303030305</v>
      </c>
      <c r="E27" s="105">
        <v>17.979048360975007</v>
      </c>
      <c r="F27" s="105">
        <v>18.621134020618555</v>
      </c>
      <c r="G27" s="105">
        <v>17.296678121420388</v>
      </c>
      <c r="H27" s="105">
        <v>9.4594594594594597</v>
      </c>
      <c r="I27" s="105">
        <v>20.498234601804629</v>
      </c>
      <c r="J27" s="105">
        <v>20.388349514563107</v>
      </c>
      <c r="K27" s="105">
        <v>21.636786642945122</v>
      </c>
      <c r="L27" s="105">
        <v>21.105527638190953</v>
      </c>
      <c r="M27" s="105">
        <v>20.90038314176245</v>
      </c>
      <c r="N27" s="105">
        <v>21.159420289855071</v>
      </c>
      <c r="O27" s="105">
        <v>21.448467966573816</v>
      </c>
      <c r="P27" s="105">
        <v>20.748299319727892</v>
      </c>
      <c r="Q27" s="105">
        <v>18.316880070374353</v>
      </c>
      <c r="R27" s="105">
        <v>18.108651911468812</v>
      </c>
      <c r="S27" s="105">
        <v>15.034405504880782</v>
      </c>
      <c r="T27" s="105">
        <v>16.698292220113853</v>
      </c>
      <c r="U27" s="105">
        <v>14.80955088118249</v>
      </c>
      <c r="V27" s="105">
        <v>16.666666666666664</v>
      </c>
      <c r="W27" s="105">
        <v>11.564625850340136</v>
      </c>
      <c r="X27" s="105">
        <v>4.1666666666666661</v>
      </c>
      <c r="Y27" s="105">
        <v>7.2756240042485389</v>
      </c>
      <c r="Z27" s="105">
        <v>5.7142857142857144</v>
      </c>
      <c r="AA27" s="105" t="s">
        <v>596</v>
      </c>
      <c r="AB27" s="105" t="s">
        <v>596</v>
      </c>
      <c r="AC27" s="104">
        <v>14</v>
      </c>
      <c r="AD27" s="241"/>
    </row>
    <row r="28" spans="1:30" x14ac:dyDescent="0.2">
      <c r="A28" s="4">
        <v>15</v>
      </c>
      <c r="B28" s="207" t="s">
        <v>663</v>
      </c>
      <c r="C28" s="105">
        <v>14.10095792456103</v>
      </c>
      <c r="D28" s="105">
        <v>13.151041666666666</v>
      </c>
      <c r="E28" s="105">
        <v>14.05932880952869</v>
      </c>
      <c r="F28" s="105">
        <v>14.755154639175258</v>
      </c>
      <c r="G28" s="105">
        <v>14.891179839633448</v>
      </c>
      <c r="H28" s="105">
        <v>17.567567567567568</v>
      </c>
      <c r="I28" s="105">
        <v>15.339348764221263</v>
      </c>
      <c r="J28" s="105">
        <v>13.592233009708737</v>
      </c>
      <c r="K28" s="105">
        <v>15.656220062953333</v>
      </c>
      <c r="L28" s="105">
        <v>18.090452261306535</v>
      </c>
      <c r="M28" s="105">
        <v>14.885057471264368</v>
      </c>
      <c r="N28" s="105">
        <v>13.913043478260869</v>
      </c>
      <c r="O28" s="105">
        <v>15.234626098135848</v>
      </c>
      <c r="P28" s="105">
        <v>19.387755102040817</v>
      </c>
      <c r="Q28" s="105">
        <v>13.820740885543936</v>
      </c>
      <c r="R28" s="105">
        <v>13.279678068410464</v>
      </c>
      <c r="S28" s="105">
        <v>12.602016322611616</v>
      </c>
      <c r="T28" s="105">
        <v>10.056925996204933</v>
      </c>
      <c r="U28" s="105">
        <v>13.331438317225697</v>
      </c>
      <c r="V28" s="105">
        <v>7.9365079365079358</v>
      </c>
      <c r="W28" s="105">
        <v>12.755102040816327</v>
      </c>
      <c r="X28" s="105">
        <v>12.5</v>
      </c>
      <c r="Y28" s="105">
        <v>12.692511949017526</v>
      </c>
      <c r="Z28" s="105">
        <v>28.571428571428569</v>
      </c>
      <c r="AA28" s="105" t="s">
        <v>596</v>
      </c>
      <c r="AB28" s="105" t="s">
        <v>596</v>
      </c>
      <c r="AC28" s="104">
        <v>15</v>
      </c>
      <c r="AD28" s="241"/>
    </row>
    <row r="29" spans="1:30" x14ac:dyDescent="0.2">
      <c r="A29" s="4">
        <v>16</v>
      </c>
      <c r="B29" s="207" t="s">
        <v>662</v>
      </c>
      <c r="C29" s="105">
        <v>10.37526742863751</v>
      </c>
      <c r="D29" s="105">
        <v>11.375473484848484</v>
      </c>
      <c r="E29" s="105">
        <v>10.31591463539638</v>
      </c>
      <c r="F29" s="105">
        <v>11.30798969072165</v>
      </c>
      <c r="G29" s="105">
        <v>8.934707903780069</v>
      </c>
      <c r="H29" s="105">
        <v>8.1081081081081088</v>
      </c>
      <c r="I29" s="105">
        <v>11.377010592389173</v>
      </c>
      <c r="J29" s="105">
        <v>10.291262135922331</v>
      </c>
      <c r="K29" s="105">
        <v>11.235801286437662</v>
      </c>
      <c r="L29" s="105">
        <v>10.217755443886096</v>
      </c>
      <c r="M29" s="105">
        <v>10.057471264367816</v>
      </c>
      <c r="N29" s="105">
        <v>12.173913043478262</v>
      </c>
      <c r="O29" s="105">
        <v>9.8564388257981577</v>
      </c>
      <c r="P29" s="105">
        <v>10.884353741496598</v>
      </c>
      <c r="Q29" s="105">
        <v>8.7479229791809203</v>
      </c>
      <c r="R29" s="105">
        <v>12.474849094567404</v>
      </c>
      <c r="S29" s="105">
        <v>10.057609217474797</v>
      </c>
      <c r="T29" s="105">
        <v>11.195445920303605</v>
      </c>
      <c r="U29" s="105">
        <v>12.364980102330868</v>
      </c>
      <c r="V29" s="105">
        <v>14.285714285714285</v>
      </c>
      <c r="W29" s="105">
        <v>13.605442176870749</v>
      </c>
      <c r="X29" s="105">
        <v>20.833333333333336</v>
      </c>
      <c r="Y29" s="105">
        <v>13.382899628252787</v>
      </c>
      <c r="Z29" s="105">
        <v>12.380952380952381</v>
      </c>
      <c r="AA29" s="105" t="s">
        <v>596</v>
      </c>
      <c r="AB29" s="105" t="s">
        <v>596</v>
      </c>
      <c r="AC29" s="104">
        <v>16</v>
      </c>
      <c r="AD29" s="241"/>
    </row>
    <row r="30" spans="1:30" x14ac:dyDescent="0.2">
      <c r="A30" s="4">
        <v>17</v>
      </c>
      <c r="B30" s="207" t="s">
        <v>661</v>
      </c>
      <c r="C30" s="105">
        <v>8.7697318967677269</v>
      </c>
      <c r="D30" s="105">
        <v>10.191761363636363</v>
      </c>
      <c r="E30" s="105">
        <v>8.7045654892474218</v>
      </c>
      <c r="F30" s="105">
        <v>9.7938144329896915</v>
      </c>
      <c r="G30" s="105">
        <v>8.5910652920962196</v>
      </c>
      <c r="H30" s="105">
        <v>13.513513513513514</v>
      </c>
      <c r="I30" s="105">
        <v>9.4546881129854849</v>
      </c>
      <c r="J30" s="105">
        <v>11.650485436893204</v>
      </c>
      <c r="K30" s="105">
        <v>8.2113042288216782</v>
      </c>
      <c r="L30" s="105">
        <v>9.5477386934673358</v>
      </c>
      <c r="M30" s="105">
        <v>7.6436781609195394</v>
      </c>
      <c r="N30" s="105">
        <v>8.9855072463768124</v>
      </c>
      <c r="O30" s="105">
        <v>6.8352260552817654</v>
      </c>
      <c r="P30" s="105">
        <v>7.4829931972789119</v>
      </c>
      <c r="Q30" s="105">
        <v>6.7637572084840194</v>
      </c>
      <c r="R30" s="105">
        <v>7.4446680080482901</v>
      </c>
      <c r="S30" s="105">
        <v>8.9694351096175389</v>
      </c>
      <c r="T30" s="105">
        <v>9.8671726755218216</v>
      </c>
      <c r="U30" s="105">
        <v>12.478681068789085</v>
      </c>
      <c r="V30" s="105">
        <v>13.492063492063492</v>
      </c>
      <c r="W30" s="105">
        <v>16.49659863945578</v>
      </c>
      <c r="X30" s="105">
        <v>8.3333333333333321</v>
      </c>
      <c r="Y30" s="105">
        <v>17.312798725438132</v>
      </c>
      <c r="Z30" s="105">
        <v>15.238095238095239</v>
      </c>
      <c r="AA30" s="105" t="s">
        <v>596</v>
      </c>
      <c r="AB30" s="105" t="s">
        <v>596</v>
      </c>
      <c r="AC30" s="104">
        <v>17</v>
      </c>
      <c r="AD30" s="241"/>
    </row>
    <row r="31" spans="1:30" x14ac:dyDescent="0.2">
      <c r="A31" s="4">
        <v>18</v>
      </c>
      <c r="B31" s="207" t="s">
        <v>660</v>
      </c>
      <c r="C31" s="105">
        <v>6.3199892064838199</v>
      </c>
      <c r="D31" s="105">
        <v>7.3982007575757569</v>
      </c>
      <c r="E31" s="105">
        <v>6.2629410197011017</v>
      </c>
      <c r="F31" s="105">
        <v>7.216494845360824</v>
      </c>
      <c r="G31" s="105">
        <v>7.7892325315005726</v>
      </c>
      <c r="H31" s="105">
        <v>2.7027027027027026</v>
      </c>
      <c r="I31" s="105">
        <v>6.5319733228717149</v>
      </c>
      <c r="J31" s="105">
        <v>6.7961165048543686</v>
      </c>
      <c r="K31" s="105">
        <v>5.323662241686054</v>
      </c>
      <c r="L31" s="105">
        <v>6.8676716917922942</v>
      </c>
      <c r="M31" s="105">
        <v>4.9616858237547889</v>
      </c>
      <c r="N31" s="105">
        <v>7.8260869565217401</v>
      </c>
      <c r="O31" s="105">
        <v>4.5211056353117636</v>
      </c>
      <c r="P31" s="105">
        <v>5.1020408163265305</v>
      </c>
      <c r="Q31" s="105">
        <v>4.3397517349232722</v>
      </c>
      <c r="R31" s="105">
        <v>6.2374245472837018</v>
      </c>
      <c r="S31" s="105">
        <v>6.2409985597695634</v>
      </c>
      <c r="T31" s="105">
        <v>8.5388994307400381</v>
      </c>
      <c r="U31" s="105">
        <v>10.716316088686755</v>
      </c>
      <c r="V31" s="105">
        <v>9.5238095238095237</v>
      </c>
      <c r="W31" s="105">
        <v>16.326530612244898</v>
      </c>
      <c r="X31" s="105">
        <v>20.833333333333336</v>
      </c>
      <c r="Y31" s="105">
        <v>17.100371747211895</v>
      </c>
      <c r="Z31" s="105">
        <v>10.476190476190476</v>
      </c>
      <c r="AA31" s="105" t="s">
        <v>596</v>
      </c>
      <c r="AB31" s="105" t="s">
        <v>596</v>
      </c>
      <c r="AC31" s="104">
        <v>18</v>
      </c>
      <c r="AD31" s="241"/>
    </row>
    <row r="32" spans="1:30" x14ac:dyDescent="0.2">
      <c r="A32" s="4">
        <v>19</v>
      </c>
      <c r="B32" s="207" t="s">
        <v>659</v>
      </c>
      <c r="C32" s="105">
        <v>3.7468920455640577</v>
      </c>
      <c r="D32" s="105">
        <v>4.8058712121212119</v>
      </c>
      <c r="E32" s="105">
        <v>3.7126632362287046</v>
      </c>
      <c r="F32" s="105">
        <v>4.28479381443299</v>
      </c>
      <c r="G32" s="105">
        <v>3.6655211912943875</v>
      </c>
      <c r="H32" s="105">
        <v>1.3513513513513513</v>
      </c>
      <c r="I32" s="105">
        <v>3.6681051392703021</v>
      </c>
      <c r="J32" s="105">
        <v>5.6310679611650478</v>
      </c>
      <c r="K32" s="105">
        <v>2.9150130012316957</v>
      </c>
      <c r="L32" s="105">
        <v>3.5175879396984926</v>
      </c>
      <c r="M32" s="105">
        <v>2.2796934865900385</v>
      </c>
      <c r="N32" s="105">
        <v>2.0289855072463765</v>
      </c>
      <c r="O32" s="105">
        <v>2.3355474608956506</v>
      </c>
      <c r="P32" s="105">
        <v>4.0816326530612246</v>
      </c>
      <c r="Q32" s="105">
        <v>2.394682826703157</v>
      </c>
      <c r="R32" s="105">
        <v>3.0181086519114686</v>
      </c>
      <c r="S32" s="105">
        <v>4.1366618658985432</v>
      </c>
      <c r="T32" s="105">
        <v>6.0721062618595827</v>
      </c>
      <c r="U32" s="105">
        <v>6.8220579874928937</v>
      </c>
      <c r="V32" s="105">
        <v>6.3492063492063489</v>
      </c>
      <c r="W32" s="105">
        <v>9.8639455782312915</v>
      </c>
      <c r="X32" s="105">
        <v>4.1666666666666661</v>
      </c>
      <c r="Y32" s="105">
        <v>11.895910780669144</v>
      </c>
      <c r="Z32" s="105">
        <v>6.666666666666667</v>
      </c>
      <c r="AA32" s="105" t="s">
        <v>596</v>
      </c>
      <c r="AB32" s="105" t="s">
        <v>596</v>
      </c>
      <c r="AC32" s="104">
        <v>19</v>
      </c>
      <c r="AD32" s="241"/>
    </row>
    <row r="33" spans="1:30" x14ac:dyDescent="0.2">
      <c r="A33" s="4">
        <v>20</v>
      </c>
      <c r="B33" s="207" t="s">
        <v>658</v>
      </c>
      <c r="C33" s="105">
        <v>2.0469132471136979</v>
      </c>
      <c r="D33" s="105">
        <v>2.4147727272727271</v>
      </c>
      <c r="E33" s="105">
        <v>2.0193115890034647</v>
      </c>
      <c r="F33" s="105">
        <v>2.4806701030927836</v>
      </c>
      <c r="G33" s="105">
        <v>2.1764032073310422</v>
      </c>
      <c r="H33" s="105">
        <v>2.7027027027027026</v>
      </c>
      <c r="I33" s="105">
        <v>1.6280894468418987</v>
      </c>
      <c r="J33" s="105">
        <v>1.5533980582524272</v>
      </c>
      <c r="K33" s="105">
        <v>1.368550704803613</v>
      </c>
      <c r="L33" s="105">
        <v>2.0100502512562812</v>
      </c>
      <c r="M33" s="105">
        <v>1.3218390804597702</v>
      </c>
      <c r="N33" s="105">
        <v>1.4492753623188406</v>
      </c>
      <c r="O33" s="105">
        <v>1.1784872509106492</v>
      </c>
      <c r="P33" s="105">
        <v>2.0408163265306123</v>
      </c>
      <c r="Q33" s="105">
        <v>1.2510995992571596</v>
      </c>
      <c r="R33" s="105">
        <v>1.6096579476861168</v>
      </c>
      <c r="S33" s="105">
        <v>2.4083853416546646</v>
      </c>
      <c r="T33" s="105">
        <v>3.4155597722960152</v>
      </c>
      <c r="U33" s="105">
        <v>3.6100056850483231</v>
      </c>
      <c r="V33" s="105">
        <v>5.5555555555555554</v>
      </c>
      <c r="W33" s="105">
        <v>6.8027210884353746</v>
      </c>
      <c r="X33" s="105">
        <v>4.1666666666666661</v>
      </c>
      <c r="Y33" s="105">
        <v>7.4349442379182156</v>
      </c>
      <c r="Z33" s="105">
        <v>9.5238095238095237</v>
      </c>
      <c r="AA33" s="105" t="s">
        <v>596</v>
      </c>
      <c r="AB33" s="105" t="s">
        <v>596</v>
      </c>
      <c r="AC33" s="104">
        <v>20</v>
      </c>
      <c r="AD33" s="241"/>
    </row>
    <row r="34" spans="1:30" x14ac:dyDescent="0.2">
      <c r="A34" s="4">
        <v>21</v>
      </c>
      <c r="B34" s="207" t="s">
        <v>657</v>
      </c>
      <c r="C34" s="105">
        <v>1.1333191989669062</v>
      </c>
      <c r="D34" s="105">
        <v>1.6927083333333333</v>
      </c>
      <c r="E34" s="105">
        <v>1.1111338895836325</v>
      </c>
      <c r="F34" s="105">
        <v>1.4819587628865978</v>
      </c>
      <c r="G34" s="105">
        <v>1.6036655211912942</v>
      </c>
      <c r="H34" s="105">
        <v>4.0540540540540544</v>
      </c>
      <c r="I34" s="105">
        <v>0.98077677520596318</v>
      </c>
      <c r="J34" s="105">
        <v>1.7475728155339807</v>
      </c>
      <c r="K34" s="105">
        <v>0.61584781716162584</v>
      </c>
      <c r="L34" s="105">
        <v>1.0050251256281406</v>
      </c>
      <c r="M34" s="105">
        <v>0.44061302681992337</v>
      </c>
      <c r="N34" s="105">
        <v>0.28985507246376813</v>
      </c>
      <c r="O34" s="105">
        <v>0.49282194128990786</v>
      </c>
      <c r="P34" s="105">
        <v>0.68027210884353739</v>
      </c>
      <c r="Q34" s="105">
        <v>0.66464666210536605</v>
      </c>
      <c r="R34" s="105">
        <v>1.0060362173038229</v>
      </c>
      <c r="S34" s="105">
        <v>1.4642342774843975</v>
      </c>
      <c r="T34" s="105">
        <v>2.2770398481973433</v>
      </c>
      <c r="U34" s="105">
        <v>2.2455940875497444</v>
      </c>
      <c r="V34" s="105">
        <v>0.79365079365079361</v>
      </c>
      <c r="W34" s="105">
        <v>3.231292517006803</v>
      </c>
      <c r="X34" s="105">
        <v>4.1666666666666661</v>
      </c>
      <c r="Y34" s="105">
        <v>4.4609665427509295</v>
      </c>
      <c r="Z34" s="105">
        <v>5.7142857142857144</v>
      </c>
      <c r="AA34" s="105" t="s">
        <v>596</v>
      </c>
      <c r="AB34" s="105" t="s">
        <v>596</v>
      </c>
      <c r="AC34" s="104">
        <v>21</v>
      </c>
      <c r="AD34" s="241"/>
    </row>
    <row r="35" spans="1:30" x14ac:dyDescent="0.2">
      <c r="A35" s="4">
        <v>22</v>
      </c>
      <c r="B35" s="115" t="s">
        <v>656</v>
      </c>
      <c r="C35" s="105">
        <v>0.76903802787040065</v>
      </c>
      <c r="D35" s="105">
        <v>0.92329545454545459</v>
      </c>
      <c r="E35" s="105">
        <v>0.78107382275159398</v>
      </c>
      <c r="F35" s="105">
        <v>0.57989690721649489</v>
      </c>
      <c r="G35" s="105">
        <v>0.80183276059564712</v>
      </c>
      <c r="H35" s="105">
        <v>0</v>
      </c>
      <c r="I35" s="105">
        <v>0.37269517457826601</v>
      </c>
      <c r="J35" s="105">
        <v>0.77669902912621358</v>
      </c>
      <c r="K35" s="105">
        <v>0.4653072396332284</v>
      </c>
      <c r="L35" s="105">
        <v>0.50251256281407031</v>
      </c>
      <c r="M35" s="105">
        <v>0.22988505747126436</v>
      </c>
      <c r="N35" s="105">
        <v>0.57971014492753625</v>
      </c>
      <c r="O35" s="105">
        <v>0.34283265481037067</v>
      </c>
      <c r="P35" s="105">
        <v>0.3401360544217687</v>
      </c>
      <c r="Q35" s="105">
        <v>0.43983970286384522</v>
      </c>
      <c r="R35" s="105">
        <v>0</v>
      </c>
      <c r="S35" s="105">
        <v>0.92014722355576883</v>
      </c>
      <c r="T35" s="105">
        <v>0.56925996204933582</v>
      </c>
      <c r="U35" s="105">
        <v>1.7907902217168845</v>
      </c>
      <c r="V35" s="105">
        <v>0.79365079365079361</v>
      </c>
      <c r="W35" s="105">
        <v>2.2108843537414966</v>
      </c>
      <c r="X35" s="105">
        <v>0</v>
      </c>
      <c r="Y35" s="105">
        <v>3.983005841741901</v>
      </c>
      <c r="Z35" s="105">
        <v>3.8095238095238098</v>
      </c>
      <c r="AA35" s="105" t="s">
        <v>596</v>
      </c>
      <c r="AB35" s="105" t="s">
        <v>596</v>
      </c>
      <c r="AC35" s="104">
        <v>22</v>
      </c>
      <c r="AD35" s="241"/>
    </row>
    <row r="36" spans="1:30" ht="9.9499999999999993" customHeight="1" x14ac:dyDescent="0.2">
      <c r="A36" s="4"/>
      <c r="B36" s="76"/>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231"/>
      <c r="AD36" s="241"/>
    </row>
    <row r="37" spans="1:30" ht="14.25" x14ac:dyDescent="0.2">
      <c r="A37" s="208"/>
      <c r="B37" s="64"/>
      <c r="C37" s="436" t="s">
        <v>702</v>
      </c>
      <c r="D37" s="436"/>
      <c r="E37" s="191"/>
      <c r="F37" s="191"/>
      <c r="G37" s="191"/>
      <c r="H37" s="191"/>
      <c r="I37" s="191"/>
      <c r="J37" s="191"/>
      <c r="K37" s="191"/>
      <c r="L37" s="191"/>
      <c r="M37" s="191"/>
      <c r="N37" s="208"/>
      <c r="O37" s="436" t="s">
        <v>702</v>
      </c>
      <c r="P37" s="436"/>
      <c r="Q37" s="191"/>
      <c r="R37" s="191"/>
      <c r="S37" s="191"/>
      <c r="T37" s="191"/>
      <c r="U37" s="191"/>
      <c r="V37" s="191"/>
      <c r="W37" s="191"/>
      <c r="X37" s="191"/>
      <c r="Y37" s="191"/>
      <c r="Z37" s="191"/>
      <c r="AA37" s="191"/>
      <c r="AB37" s="191"/>
      <c r="AC37" s="64"/>
      <c r="AD37" s="241"/>
    </row>
    <row r="38" spans="1:30" x14ac:dyDescent="0.2">
      <c r="A38" s="4">
        <v>23</v>
      </c>
      <c r="B38" s="39" t="s">
        <v>525</v>
      </c>
      <c r="C38" s="26">
        <v>100</v>
      </c>
      <c r="D38" s="26">
        <v>100</v>
      </c>
      <c r="E38" s="26">
        <v>100</v>
      </c>
      <c r="F38" s="26">
        <v>100</v>
      </c>
      <c r="G38" s="26">
        <v>100</v>
      </c>
      <c r="H38" s="26">
        <v>100</v>
      </c>
      <c r="I38" s="26">
        <v>100</v>
      </c>
      <c r="J38" s="26">
        <v>100</v>
      </c>
      <c r="K38" s="26">
        <v>100</v>
      </c>
      <c r="L38" s="26">
        <v>100</v>
      </c>
      <c r="M38" s="26">
        <v>100</v>
      </c>
      <c r="N38" s="26">
        <v>100</v>
      </c>
      <c r="O38" s="26">
        <v>100</v>
      </c>
      <c r="P38" s="26">
        <v>100</v>
      </c>
      <c r="Q38" s="26">
        <v>100</v>
      </c>
      <c r="R38" s="26">
        <v>100</v>
      </c>
      <c r="S38" s="26">
        <v>100</v>
      </c>
      <c r="T38" s="26">
        <v>100</v>
      </c>
      <c r="U38" s="26">
        <v>100</v>
      </c>
      <c r="V38" s="26">
        <v>100</v>
      </c>
      <c r="W38" s="26">
        <v>100</v>
      </c>
      <c r="X38" s="26">
        <v>100</v>
      </c>
      <c r="Y38" s="26">
        <v>100</v>
      </c>
      <c r="Z38" s="26">
        <v>100</v>
      </c>
      <c r="AA38" s="26">
        <v>0</v>
      </c>
      <c r="AB38" s="26">
        <v>0</v>
      </c>
      <c r="AC38" s="104">
        <v>23</v>
      </c>
      <c r="AD38" s="241"/>
    </row>
    <row r="39" spans="1:30" x14ac:dyDescent="0.2">
      <c r="A39" s="4"/>
      <c r="B39" s="39"/>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104"/>
      <c r="AD39" s="241"/>
    </row>
    <row r="40" spans="1:30" x14ac:dyDescent="0.2">
      <c r="A40" s="4">
        <v>24</v>
      </c>
      <c r="B40" s="39" t="s">
        <v>649</v>
      </c>
      <c r="C40" s="105">
        <v>0.3664237880638504</v>
      </c>
      <c r="D40" s="105">
        <v>0.14977533699450823</v>
      </c>
      <c r="E40" s="105">
        <v>0.34815031108914896</v>
      </c>
      <c r="F40" s="105">
        <v>0.64080944350758851</v>
      </c>
      <c r="G40" s="105">
        <v>1.7341040462427744</v>
      </c>
      <c r="H40" s="105">
        <v>2.7027027027027026</v>
      </c>
      <c r="I40" s="105">
        <v>0.43298563274945878</v>
      </c>
      <c r="J40" s="105">
        <v>0.58252427184466016</v>
      </c>
      <c r="K40" s="105">
        <v>0.25348542458808615</v>
      </c>
      <c r="L40" s="105">
        <v>0</v>
      </c>
      <c r="M40" s="105">
        <v>0.18629683295383978</v>
      </c>
      <c r="N40" s="105">
        <v>0.61349693251533743</v>
      </c>
      <c r="O40" s="105">
        <v>0.21418372203712518</v>
      </c>
      <c r="P40" s="105">
        <v>0</v>
      </c>
      <c r="Q40" s="105">
        <v>0.42928413969137946</v>
      </c>
      <c r="R40" s="105">
        <v>1.8140589569160999</v>
      </c>
      <c r="S40" s="105">
        <v>0.54924935920908091</v>
      </c>
      <c r="T40" s="105">
        <v>0.60240963855421692</v>
      </c>
      <c r="U40" s="105">
        <v>0.11792452830188679</v>
      </c>
      <c r="V40" s="105">
        <v>0.80645161290322576</v>
      </c>
      <c r="W40" s="105">
        <v>0</v>
      </c>
      <c r="X40" s="105">
        <v>0</v>
      </c>
      <c r="Y40" s="105">
        <v>0</v>
      </c>
      <c r="Z40" s="105">
        <v>0</v>
      </c>
      <c r="AA40" s="105" t="s">
        <v>596</v>
      </c>
      <c r="AB40" s="105" t="s">
        <v>596</v>
      </c>
      <c r="AC40" s="104">
        <v>24</v>
      </c>
      <c r="AD40" s="241"/>
    </row>
    <row r="41" spans="1:30" x14ac:dyDescent="0.2">
      <c r="A41" s="4">
        <v>25</v>
      </c>
      <c r="B41" s="114" t="s">
        <v>648</v>
      </c>
      <c r="C41" s="105">
        <v>2.5270606073368996E-2</v>
      </c>
      <c r="D41" s="105">
        <v>1.2481278082875687E-2</v>
      </c>
      <c r="E41" s="105">
        <v>2.0215179353563487E-2</v>
      </c>
      <c r="F41" s="105">
        <v>0.1011804384485666</v>
      </c>
      <c r="G41" s="105">
        <v>0.11560693641618498</v>
      </c>
      <c r="H41" s="105">
        <v>1.3513513513513513</v>
      </c>
      <c r="I41" s="105">
        <v>1.9681165124975399E-2</v>
      </c>
      <c r="J41" s="105">
        <v>0</v>
      </c>
      <c r="K41" s="105">
        <v>0</v>
      </c>
      <c r="L41" s="105">
        <v>0</v>
      </c>
      <c r="M41" s="105">
        <v>2.0699648105982196E-2</v>
      </c>
      <c r="N41" s="105">
        <v>0.30674846625766872</v>
      </c>
      <c r="O41" s="105">
        <v>0</v>
      </c>
      <c r="P41" s="105">
        <v>0</v>
      </c>
      <c r="Q41" s="105">
        <v>2.3204548091425917E-2</v>
      </c>
      <c r="R41" s="105">
        <v>0</v>
      </c>
      <c r="S41" s="105">
        <v>6.4079091907726107E-2</v>
      </c>
      <c r="T41" s="105">
        <v>0.20080321285140559</v>
      </c>
      <c r="U41" s="105">
        <v>0</v>
      </c>
      <c r="V41" s="105">
        <v>0</v>
      </c>
      <c r="W41" s="105">
        <v>0</v>
      </c>
      <c r="X41" s="105">
        <v>0</v>
      </c>
      <c r="Y41" s="105">
        <v>0</v>
      </c>
      <c r="Z41" s="105">
        <v>0</v>
      </c>
      <c r="AA41" s="105" t="s">
        <v>596</v>
      </c>
      <c r="AB41" s="105" t="s">
        <v>596</v>
      </c>
      <c r="AC41" s="104">
        <v>25</v>
      </c>
      <c r="AD41" s="241"/>
    </row>
    <row r="42" spans="1:30" x14ac:dyDescent="0.2">
      <c r="A42" s="4">
        <v>26</v>
      </c>
      <c r="B42" s="115" t="s">
        <v>647</v>
      </c>
      <c r="C42" s="105">
        <v>0.11582361116960788</v>
      </c>
      <c r="D42" s="105">
        <v>3.7443834248627059E-2</v>
      </c>
      <c r="E42" s="105">
        <v>0.11230655196424161</v>
      </c>
      <c r="F42" s="105">
        <v>0.16863406408094433</v>
      </c>
      <c r="G42" s="105">
        <v>0.80924855491329473</v>
      </c>
      <c r="H42" s="105">
        <v>1.3513513513513513</v>
      </c>
      <c r="I42" s="105">
        <v>9.8405825624876986E-2</v>
      </c>
      <c r="J42" s="105">
        <v>0</v>
      </c>
      <c r="K42" s="105">
        <v>7.0412617941135042E-2</v>
      </c>
      <c r="L42" s="105">
        <v>0</v>
      </c>
      <c r="M42" s="105">
        <v>4.1399296211964393E-2</v>
      </c>
      <c r="N42" s="105">
        <v>0</v>
      </c>
      <c r="O42" s="105">
        <v>7.1394574012375062E-2</v>
      </c>
      <c r="P42" s="105">
        <v>0</v>
      </c>
      <c r="Q42" s="105">
        <v>0.18563638473140734</v>
      </c>
      <c r="R42" s="105">
        <v>0.90702947845804993</v>
      </c>
      <c r="S42" s="105">
        <v>0.14646649578908827</v>
      </c>
      <c r="T42" s="105">
        <v>0</v>
      </c>
      <c r="U42" s="105">
        <v>2.9481132075471699E-2</v>
      </c>
      <c r="V42" s="105">
        <v>0</v>
      </c>
      <c r="W42" s="105">
        <v>0</v>
      </c>
      <c r="X42" s="105">
        <v>0</v>
      </c>
      <c r="Y42" s="105">
        <v>0</v>
      </c>
      <c r="Z42" s="105">
        <v>0</v>
      </c>
      <c r="AA42" s="105" t="s">
        <v>596</v>
      </c>
      <c r="AB42" s="105" t="s">
        <v>596</v>
      </c>
      <c r="AC42" s="104">
        <v>26</v>
      </c>
      <c r="AD42" s="241"/>
    </row>
    <row r="43" spans="1:30" x14ac:dyDescent="0.2">
      <c r="A43" s="4">
        <v>27</v>
      </c>
      <c r="B43" s="115" t="s">
        <v>646</v>
      </c>
      <c r="C43" s="105">
        <v>0.22532957082087354</v>
      </c>
      <c r="D43" s="105">
        <v>9.9850224663005499E-2</v>
      </c>
      <c r="E43" s="105">
        <v>0.21562857977134386</v>
      </c>
      <c r="F43" s="105">
        <v>0.37099494097807761</v>
      </c>
      <c r="G43" s="105">
        <v>0.80924855491329473</v>
      </c>
      <c r="H43" s="105">
        <v>0</v>
      </c>
      <c r="I43" s="105">
        <v>0.31489864199960638</v>
      </c>
      <c r="J43" s="105">
        <v>0.58252427184466016</v>
      </c>
      <c r="K43" s="105">
        <v>0.18307280664695114</v>
      </c>
      <c r="L43" s="105">
        <v>0</v>
      </c>
      <c r="M43" s="105">
        <v>0.12419788863589319</v>
      </c>
      <c r="N43" s="105">
        <v>0.30674846625766872</v>
      </c>
      <c r="O43" s="105">
        <v>0.14278914802475012</v>
      </c>
      <c r="P43" s="105">
        <v>0</v>
      </c>
      <c r="Q43" s="105">
        <v>0.22044320686854624</v>
      </c>
      <c r="R43" s="105">
        <v>0.90702947845804993</v>
      </c>
      <c r="S43" s="105">
        <v>0.3387037715122666</v>
      </c>
      <c r="T43" s="105">
        <v>0.40160642570281119</v>
      </c>
      <c r="U43" s="105">
        <v>8.8443396226415102E-2</v>
      </c>
      <c r="V43" s="105">
        <v>0.80645161290322576</v>
      </c>
      <c r="W43" s="105">
        <v>0</v>
      </c>
      <c r="X43" s="105">
        <v>0</v>
      </c>
      <c r="Y43" s="105">
        <v>0</v>
      </c>
      <c r="Z43" s="105">
        <v>0</v>
      </c>
      <c r="AA43" s="105" t="s">
        <v>596</v>
      </c>
      <c r="AB43" s="105" t="s">
        <v>596</v>
      </c>
      <c r="AC43" s="104">
        <v>27</v>
      </c>
      <c r="AD43" s="241"/>
    </row>
    <row r="44" spans="1:30" x14ac:dyDescent="0.2">
      <c r="A44" s="4"/>
      <c r="B44" s="39"/>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104"/>
      <c r="AD44" s="241"/>
    </row>
    <row r="45" spans="1:30" x14ac:dyDescent="0.2">
      <c r="A45" s="4">
        <v>28</v>
      </c>
      <c r="B45" s="39" t="s">
        <v>645</v>
      </c>
      <c r="C45" s="105">
        <v>99.633576211936145</v>
      </c>
      <c r="D45" s="105">
        <v>99.850224663005491</v>
      </c>
      <c r="E45" s="105">
        <v>99.651849688910858</v>
      </c>
      <c r="F45" s="105">
        <v>99.359190556492422</v>
      </c>
      <c r="G45" s="105">
        <v>98.265895953757223</v>
      </c>
      <c r="H45" s="105">
        <v>97.297297297297305</v>
      </c>
      <c r="I45" s="105">
        <v>99.567014367250536</v>
      </c>
      <c r="J45" s="105">
        <v>99.417475728155338</v>
      </c>
      <c r="K45" s="105">
        <v>99.746514575411922</v>
      </c>
      <c r="L45" s="105">
        <v>100</v>
      </c>
      <c r="M45" s="105">
        <v>99.813703167046157</v>
      </c>
      <c r="N45" s="105">
        <v>99.386503067484668</v>
      </c>
      <c r="O45" s="105">
        <v>99.78581627796288</v>
      </c>
      <c r="P45" s="105">
        <v>100</v>
      </c>
      <c r="Q45" s="105">
        <v>99.570715860308624</v>
      </c>
      <c r="R45" s="105">
        <v>98.185941043083901</v>
      </c>
      <c r="S45" s="105">
        <v>99.450750640790915</v>
      </c>
      <c r="T45" s="105">
        <v>99.397590361445793</v>
      </c>
      <c r="U45" s="105">
        <v>99.882075471698116</v>
      </c>
      <c r="V45" s="105">
        <v>99.193548387096769</v>
      </c>
      <c r="W45" s="105">
        <v>100</v>
      </c>
      <c r="X45" s="105">
        <v>100</v>
      </c>
      <c r="Y45" s="105">
        <v>100</v>
      </c>
      <c r="Z45" s="105">
        <v>100</v>
      </c>
      <c r="AA45" s="105" t="s">
        <v>596</v>
      </c>
      <c r="AB45" s="105" t="s">
        <v>596</v>
      </c>
      <c r="AC45" s="104">
        <v>28</v>
      </c>
      <c r="AD45" s="241"/>
    </row>
    <row r="46" spans="1:30" x14ac:dyDescent="0.2">
      <c r="A46" s="4">
        <v>29</v>
      </c>
      <c r="B46" s="115" t="s">
        <v>644</v>
      </c>
      <c r="C46" s="105">
        <v>7.4042875794971152</v>
      </c>
      <c r="D46" s="105">
        <v>5.9410883674488266</v>
      </c>
      <c r="E46" s="105">
        <v>7.4414321331506477</v>
      </c>
      <c r="F46" s="105">
        <v>6.8465430016863404</v>
      </c>
      <c r="G46" s="105">
        <v>12.254335260115607</v>
      </c>
      <c r="H46" s="105">
        <v>14.864864864864865</v>
      </c>
      <c r="I46" s="105">
        <v>8.2660893524896668</v>
      </c>
      <c r="J46" s="105">
        <v>7.7669902912621351</v>
      </c>
      <c r="K46" s="105">
        <v>7.6327277848190391</v>
      </c>
      <c r="L46" s="105">
        <v>7.1550255536626919</v>
      </c>
      <c r="M46" s="105">
        <v>7.0171807079279658</v>
      </c>
      <c r="N46" s="105">
        <v>4.6012269938650308</v>
      </c>
      <c r="O46" s="105">
        <v>7.8534031413612562</v>
      </c>
      <c r="P46" s="105">
        <v>7.0110701107011062</v>
      </c>
      <c r="Q46" s="105">
        <v>8.8293305487875617</v>
      </c>
      <c r="R46" s="105">
        <v>7.4829931972789119</v>
      </c>
      <c r="S46" s="105">
        <v>7.9641157085316729</v>
      </c>
      <c r="T46" s="105">
        <v>7.2289156626506017</v>
      </c>
      <c r="U46" s="105">
        <v>3.6851415094339623</v>
      </c>
      <c r="V46" s="105">
        <v>4.838709677419355</v>
      </c>
      <c r="W46" s="105">
        <v>1.0204081632653061</v>
      </c>
      <c r="X46" s="105">
        <v>0</v>
      </c>
      <c r="Y46" s="105">
        <v>0.90281465746149758</v>
      </c>
      <c r="Z46" s="105">
        <v>0.95238095238095244</v>
      </c>
      <c r="AA46" s="105" t="s">
        <v>596</v>
      </c>
      <c r="AB46" s="105" t="s">
        <v>596</v>
      </c>
      <c r="AC46" s="104">
        <v>29</v>
      </c>
      <c r="AD46" s="241"/>
    </row>
    <row r="47" spans="1:30" x14ac:dyDescent="0.2">
      <c r="A47" s="4">
        <v>30</v>
      </c>
      <c r="B47" s="115" t="s">
        <v>665</v>
      </c>
      <c r="C47" s="105">
        <v>20.911426525712841</v>
      </c>
      <c r="D47" s="105">
        <v>20.768846729905142</v>
      </c>
      <c r="E47" s="105">
        <v>21.059724624334581</v>
      </c>
      <c r="F47" s="105">
        <v>18.684654300168635</v>
      </c>
      <c r="G47" s="105">
        <v>19.653179190751445</v>
      </c>
      <c r="H47" s="105">
        <v>22.972972972972975</v>
      </c>
      <c r="I47" s="105">
        <v>21.216296004723478</v>
      </c>
      <c r="J47" s="105">
        <v>19.223300970873787</v>
      </c>
      <c r="K47" s="105">
        <v>22.729193071398395</v>
      </c>
      <c r="L47" s="105">
        <v>18.739352640545146</v>
      </c>
      <c r="M47" s="105">
        <v>25.046574208238461</v>
      </c>
      <c r="N47" s="105">
        <v>22.392638036809817</v>
      </c>
      <c r="O47" s="105">
        <v>22.798667301285104</v>
      </c>
      <c r="P47" s="105">
        <v>16.236162361623617</v>
      </c>
      <c r="Q47" s="105">
        <v>23.413389024248755</v>
      </c>
      <c r="R47" s="105">
        <v>19.501133786848072</v>
      </c>
      <c r="S47" s="105">
        <v>20.743317466129625</v>
      </c>
      <c r="T47" s="105">
        <v>19.477911646586346</v>
      </c>
      <c r="U47" s="105">
        <v>15.123820754716983</v>
      </c>
      <c r="V47" s="105">
        <v>17.741935483870968</v>
      </c>
      <c r="W47" s="105">
        <v>6.1224489795918364</v>
      </c>
      <c r="X47" s="105">
        <v>20.833333333333336</v>
      </c>
      <c r="Y47" s="105">
        <v>3.5581518852894316</v>
      </c>
      <c r="Z47" s="105">
        <v>0.95238095238095244</v>
      </c>
      <c r="AA47" s="105" t="s">
        <v>596</v>
      </c>
      <c r="AB47" s="105" t="s">
        <v>596</v>
      </c>
      <c r="AC47" s="104">
        <v>30</v>
      </c>
      <c r="AD47" s="241"/>
    </row>
    <row r="48" spans="1:30" x14ac:dyDescent="0.2">
      <c r="A48" s="4">
        <v>31</v>
      </c>
      <c r="B48" s="115" t="s">
        <v>664</v>
      </c>
      <c r="C48" s="105">
        <v>19.679484479636102</v>
      </c>
      <c r="D48" s="105">
        <v>18.359960059910136</v>
      </c>
      <c r="E48" s="105">
        <v>19.691830821410122</v>
      </c>
      <c r="F48" s="105">
        <v>19.494097807757164</v>
      </c>
      <c r="G48" s="105">
        <v>17.456647398843931</v>
      </c>
      <c r="H48" s="105">
        <v>9.4594594594594597</v>
      </c>
      <c r="I48" s="105">
        <v>20.566817555599293</v>
      </c>
      <c r="J48" s="105">
        <v>20.388349514563107</v>
      </c>
      <c r="K48" s="105">
        <v>22.264469792986905</v>
      </c>
      <c r="L48" s="105">
        <v>21.465076660988075</v>
      </c>
      <c r="M48" s="105">
        <v>22.562616435520596</v>
      </c>
      <c r="N48" s="105">
        <v>22.392638036809817</v>
      </c>
      <c r="O48" s="105">
        <v>23.821989528795811</v>
      </c>
      <c r="P48" s="105">
        <v>22.509225092250922</v>
      </c>
      <c r="Q48" s="105">
        <v>21.719457013574662</v>
      </c>
      <c r="R48" s="105">
        <v>20.408163265306122</v>
      </c>
      <c r="S48" s="105">
        <v>17.20065909923105</v>
      </c>
      <c r="T48" s="105">
        <v>17.670682730923694</v>
      </c>
      <c r="U48" s="105">
        <v>15.359669811320757</v>
      </c>
      <c r="V48" s="105">
        <v>16.93548387096774</v>
      </c>
      <c r="W48" s="105">
        <v>11.564625850340136</v>
      </c>
      <c r="X48" s="105">
        <v>4.1666666666666661</v>
      </c>
      <c r="Y48" s="105">
        <v>7.2756240042485389</v>
      </c>
      <c r="Z48" s="105">
        <v>5.7142857142857144</v>
      </c>
      <c r="AA48" s="105" t="s">
        <v>596</v>
      </c>
      <c r="AB48" s="105" t="s">
        <v>596</v>
      </c>
      <c r="AC48" s="104">
        <v>31</v>
      </c>
      <c r="AD48" s="241"/>
    </row>
    <row r="49" spans="1:30" x14ac:dyDescent="0.2">
      <c r="A49" s="4">
        <v>32</v>
      </c>
      <c r="B49" s="207" t="s">
        <v>663</v>
      </c>
      <c r="C49" s="105">
        <v>15.406646169397295</v>
      </c>
      <c r="D49" s="105">
        <v>13.866699950074887</v>
      </c>
      <c r="E49" s="105">
        <v>15.403966667415379</v>
      </c>
      <c r="F49" s="105">
        <v>15.446880269814503</v>
      </c>
      <c r="G49" s="105">
        <v>15.028901734104046</v>
      </c>
      <c r="H49" s="105">
        <v>17.567567567567568</v>
      </c>
      <c r="I49" s="105">
        <v>15.390671127730762</v>
      </c>
      <c r="J49" s="105">
        <v>13.592233009708737</v>
      </c>
      <c r="K49" s="105">
        <v>16.1104069849317</v>
      </c>
      <c r="L49" s="105">
        <v>18.39863713798978</v>
      </c>
      <c r="M49" s="105">
        <v>16.083626578348166</v>
      </c>
      <c r="N49" s="105">
        <v>14.723926380368098</v>
      </c>
      <c r="O49" s="105">
        <v>16.920514040932886</v>
      </c>
      <c r="P49" s="105">
        <v>21.033210332103323</v>
      </c>
      <c r="Q49" s="105">
        <v>16.405615500638124</v>
      </c>
      <c r="R49" s="105">
        <v>14.965986394557824</v>
      </c>
      <c r="S49" s="105">
        <v>14.417795679238374</v>
      </c>
      <c r="T49" s="105">
        <v>10.642570281124499</v>
      </c>
      <c r="U49" s="105">
        <v>13.826650943396226</v>
      </c>
      <c r="V49" s="105">
        <v>8.064516129032258</v>
      </c>
      <c r="W49" s="105">
        <v>12.755102040816327</v>
      </c>
      <c r="X49" s="105">
        <v>12.5</v>
      </c>
      <c r="Y49" s="105">
        <v>12.692511949017526</v>
      </c>
      <c r="Z49" s="105">
        <v>28.571428571428569</v>
      </c>
      <c r="AA49" s="105" t="s">
        <v>596</v>
      </c>
      <c r="AB49" s="105" t="s">
        <v>596</v>
      </c>
      <c r="AC49" s="104">
        <v>32</v>
      </c>
      <c r="AD49" s="241"/>
    </row>
    <row r="50" spans="1:30" x14ac:dyDescent="0.2">
      <c r="A50" s="4">
        <v>33</v>
      </c>
      <c r="B50" s="207" t="s">
        <v>662</v>
      </c>
      <c r="C50" s="105">
        <v>11.335972707745441</v>
      </c>
      <c r="D50" s="105">
        <v>11.994508237643535</v>
      </c>
      <c r="E50" s="105">
        <v>11.302531389681274</v>
      </c>
      <c r="F50" s="105">
        <v>11.838111298482293</v>
      </c>
      <c r="G50" s="105">
        <v>9.0173410404624281</v>
      </c>
      <c r="H50" s="105">
        <v>8.1081081081081088</v>
      </c>
      <c r="I50" s="105">
        <v>11.41507577248573</v>
      </c>
      <c r="J50" s="105">
        <v>10.291262135922331</v>
      </c>
      <c r="K50" s="105">
        <v>11.561751865934374</v>
      </c>
      <c r="L50" s="105">
        <v>10.391822827938672</v>
      </c>
      <c r="M50" s="105">
        <v>10.867315255640655</v>
      </c>
      <c r="N50" s="105">
        <v>12.883435582822086</v>
      </c>
      <c r="O50" s="105">
        <v>10.947168015230842</v>
      </c>
      <c r="P50" s="105">
        <v>11.808118081180812</v>
      </c>
      <c r="Q50" s="105">
        <v>10.384035270913099</v>
      </c>
      <c r="R50" s="105">
        <v>14.058956916099774</v>
      </c>
      <c r="S50" s="105">
        <v>11.506774075430245</v>
      </c>
      <c r="T50" s="105">
        <v>11.847389558232932</v>
      </c>
      <c r="U50" s="105">
        <v>12.824292452830189</v>
      </c>
      <c r="V50" s="105">
        <v>14.516129032258066</v>
      </c>
      <c r="W50" s="105">
        <v>13.605442176870749</v>
      </c>
      <c r="X50" s="105">
        <v>20.833333333333336</v>
      </c>
      <c r="Y50" s="105">
        <v>13.382899628252787</v>
      </c>
      <c r="Z50" s="105">
        <v>12.380952380952381</v>
      </c>
      <c r="AA50" s="105" t="s">
        <v>596</v>
      </c>
      <c r="AB50" s="105" t="s">
        <v>596</v>
      </c>
      <c r="AC50" s="104">
        <v>33</v>
      </c>
      <c r="AD50" s="241"/>
    </row>
    <row r="51" spans="1:30" x14ac:dyDescent="0.2">
      <c r="A51" s="4">
        <v>34</v>
      </c>
      <c r="B51" s="207" t="s">
        <v>661</v>
      </c>
      <c r="C51" s="105">
        <v>9.5817714694857425</v>
      </c>
      <c r="D51" s="105">
        <v>10.746380429355966</v>
      </c>
      <c r="E51" s="105">
        <v>9.5370723928033954</v>
      </c>
      <c r="F51" s="105">
        <v>10.252951096121416</v>
      </c>
      <c r="G51" s="105">
        <v>8.6705202312138727</v>
      </c>
      <c r="H51" s="105">
        <v>13.513513513513514</v>
      </c>
      <c r="I51" s="105">
        <v>9.4863215902381413</v>
      </c>
      <c r="J51" s="105">
        <v>11.650485436893204</v>
      </c>
      <c r="K51" s="105">
        <v>8.4495141529362066</v>
      </c>
      <c r="L51" s="105">
        <v>9.7103918228279387</v>
      </c>
      <c r="M51" s="105">
        <v>8.2591595942868974</v>
      </c>
      <c r="N51" s="105">
        <v>9.5092024539877311</v>
      </c>
      <c r="O51" s="105">
        <v>7.5916230366492146</v>
      </c>
      <c r="P51" s="105">
        <v>8.1180811808118083</v>
      </c>
      <c r="Q51" s="105">
        <v>8.0287736396333678</v>
      </c>
      <c r="R51" s="105">
        <v>8.3900226757369616</v>
      </c>
      <c r="S51" s="105">
        <v>10.261808861222995</v>
      </c>
      <c r="T51" s="105">
        <v>10.441767068273093</v>
      </c>
      <c r="U51" s="105">
        <v>12.942216981132077</v>
      </c>
      <c r="V51" s="105">
        <v>13.709677419354838</v>
      </c>
      <c r="W51" s="105">
        <v>16.49659863945578</v>
      </c>
      <c r="X51" s="105">
        <v>8.3333333333333321</v>
      </c>
      <c r="Y51" s="105">
        <v>17.312798725438132</v>
      </c>
      <c r="Z51" s="105">
        <v>15.238095238095239</v>
      </c>
      <c r="AA51" s="105" t="s">
        <v>596</v>
      </c>
      <c r="AB51" s="105" t="s">
        <v>596</v>
      </c>
      <c r="AC51" s="104">
        <v>34</v>
      </c>
      <c r="AD51" s="241"/>
    </row>
    <row r="52" spans="1:30" x14ac:dyDescent="0.2">
      <c r="A52" s="4">
        <v>35</v>
      </c>
      <c r="B52" s="207" t="s">
        <v>660</v>
      </c>
      <c r="C52" s="105">
        <v>6.905193109548077</v>
      </c>
      <c r="D52" s="105">
        <v>7.8007988017973044</v>
      </c>
      <c r="E52" s="105">
        <v>6.8619303250151615</v>
      </c>
      <c r="F52" s="105">
        <v>7.5548060708263076</v>
      </c>
      <c r="G52" s="105">
        <v>7.8612716763005785</v>
      </c>
      <c r="H52" s="105">
        <v>2.7027027027027026</v>
      </c>
      <c r="I52" s="105">
        <v>6.553827986616807</v>
      </c>
      <c r="J52" s="105">
        <v>6.7961165048543686</v>
      </c>
      <c r="K52" s="105">
        <v>5.4781016758203069</v>
      </c>
      <c r="L52" s="105">
        <v>6.9846678023850082</v>
      </c>
      <c r="M52" s="105">
        <v>5.3612088594493894</v>
      </c>
      <c r="N52" s="105">
        <v>8.2822085889570545</v>
      </c>
      <c r="O52" s="105">
        <v>5.0214183722037129</v>
      </c>
      <c r="P52" s="105">
        <v>5.5350553505535052</v>
      </c>
      <c r="Q52" s="105">
        <v>5.151409676296554</v>
      </c>
      <c r="R52" s="105">
        <v>7.029478458049887</v>
      </c>
      <c r="S52" s="105">
        <v>7.1402416697180522</v>
      </c>
      <c r="T52" s="105">
        <v>9.0361445783132535</v>
      </c>
      <c r="U52" s="105">
        <v>11.11438679245283</v>
      </c>
      <c r="V52" s="105">
        <v>9.67741935483871</v>
      </c>
      <c r="W52" s="105">
        <v>16.326530612244898</v>
      </c>
      <c r="X52" s="105">
        <v>20.833333333333336</v>
      </c>
      <c r="Y52" s="105">
        <v>17.100371747211895</v>
      </c>
      <c r="Z52" s="105">
        <v>10.476190476190476</v>
      </c>
      <c r="AA52" s="105" t="s">
        <v>596</v>
      </c>
      <c r="AB52" s="105" t="s">
        <v>596</v>
      </c>
      <c r="AC52" s="104">
        <v>35</v>
      </c>
      <c r="AD52" s="241"/>
    </row>
    <row r="53" spans="1:30" x14ac:dyDescent="0.2">
      <c r="A53" s="4">
        <v>36</v>
      </c>
      <c r="B53" s="207" t="s">
        <v>659</v>
      </c>
      <c r="C53" s="105">
        <v>4.0938381838857767</v>
      </c>
      <c r="D53" s="105">
        <v>5.0673989016475289</v>
      </c>
      <c r="E53" s="105">
        <v>4.067743312144831</v>
      </c>
      <c r="F53" s="105">
        <v>4.4856661045531192</v>
      </c>
      <c r="G53" s="105">
        <v>3.6994219653179194</v>
      </c>
      <c r="H53" s="105">
        <v>1.3513513513513513</v>
      </c>
      <c r="I53" s="105">
        <v>3.6803778783703991</v>
      </c>
      <c r="J53" s="105">
        <v>5.6310679611650478</v>
      </c>
      <c r="K53" s="105">
        <v>2.999577524292353</v>
      </c>
      <c r="L53" s="105">
        <v>3.5775127768313459</v>
      </c>
      <c r="M53" s="105">
        <v>2.4632581246118819</v>
      </c>
      <c r="N53" s="105">
        <v>2.147239263803681</v>
      </c>
      <c r="O53" s="105">
        <v>2.5940028557829606</v>
      </c>
      <c r="P53" s="105">
        <v>4.428044280442804</v>
      </c>
      <c r="Q53" s="105">
        <v>2.8425571411996753</v>
      </c>
      <c r="R53" s="105">
        <v>3.4013605442176873</v>
      </c>
      <c r="S53" s="105">
        <v>4.7326986451849145</v>
      </c>
      <c r="T53" s="105">
        <v>6.425702811244979</v>
      </c>
      <c r="U53" s="105">
        <v>7.0754716981132075</v>
      </c>
      <c r="V53" s="105">
        <v>6.4516129032258061</v>
      </c>
      <c r="W53" s="105">
        <v>9.8639455782312915</v>
      </c>
      <c r="X53" s="105">
        <v>4.1666666666666661</v>
      </c>
      <c r="Y53" s="105">
        <v>11.895910780669144</v>
      </c>
      <c r="Z53" s="105">
        <v>6.666666666666667</v>
      </c>
      <c r="AA53" s="105" t="s">
        <v>596</v>
      </c>
      <c r="AB53" s="105" t="s">
        <v>596</v>
      </c>
      <c r="AC53" s="104">
        <v>36</v>
      </c>
      <c r="AD53" s="241"/>
    </row>
    <row r="54" spans="1:30" x14ac:dyDescent="0.2">
      <c r="A54" s="4">
        <v>37</v>
      </c>
      <c r="B54" s="207" t="s">
        <v>658</v>
      </c>
      <c r="C54" s="105">
        <v>2.2364486374931558</v>
      </c>
      <c r="D54" s="105">
        <v>2.54618072890664</v>
      </c>
      <c r="E54" s="105">
        <v>2.2124390736955593</v>
      </c>
      <c r="F54" s="105">
        <v>2.5969645868465432</v>
      </c>
      <c r="G54" s="105">
        <v>2.1965317919075145</v>
      </c>
      <c r="H54" s="105">
        <v>2.7027027027027026</v>
      </c>
      <c r="I54" s="105">
        <v>1.6335367053729579</v>
      </c>
      <c r="J54" s="105">
        <v>1.5533980582524272</v>
      </c>
      <c r="K54" s="105">
        <v>1.4082523588227009</v>
      </c>
      <c r="L54" s="105">
        <v>2.0442930153321974</v>
      </c>
      <c r="M54" s="105">
        <v>1.4282757193127718</v>
      </c>
      <c r="N54" s="105">
        <v>1.5337423312883436</v>
      </c>
      <c r="O54" s="105">
        <v>1.3089005235602094</v>
      </c>
      <c r="P54" s="105">
        <v>2.214022140221402</v>
      </c>
      <c r="Q54" s="105">
        <v>1.4850910778512587</v>
      </c>
      <c r="R54" s="105">
        <v>1.8140589569160999</v>
      </c>
      <c r="S54" s="105">
        <v>2.7554009520322227</v>
      </c>
      <c r="T54" s="105">
        <v>3.6144578313253009</v>
      </c>
      <c r="U54" s="105">
        <v>3.7441037735849059</v>
      </c>
      <c r="V54" s="105">
        <v>5.6451612903225801</v>
      </c>
      <c r="W54" s="105">
        <v>6.8027210884353746</v>
      </c>
      <c r="X54" s="105">
        <v>4.1666666666666661</v>
      </c>
      <c r="Y54" s="105">
        <v>7.4349442379182156</v>
      </c>
      <c r="Z54" s="105">
        <v>9.5238095238095237</v>
      </c>
      <c r="AA54" s="105" t="s">
        <v>596</v>
      </c>
      <c r="AB54" s="105" t="s">
        <v>596</v>
      </c>
      <c r="AC54" s="104">
        <v>37</v>
      </c>
      <c r="AD54" s="241"/>
    </row>
    <row r="55" spans="1:30" x14ac:dyDescent="0.2">
      <c r="A55" s="4">
        <v>38</v>
      </c>
      <c r="B55" s="207" t="s">
        <v>657</v>
      </c>
      <c r="C55" s="105">
        <v>1.2382596975950808</v>
      </c>
      <c r="D55" s="105">
        <v>1.7848227658512232</v>
      </c>
      <c r="E55" s="105">
        <v>1.2174030232923789</v>
      </c>
      <c r="F55" s="105">
        <v>1.5514333895446879</v>
      </c>
      <c r="G55" s="105">
        <v>1.6184971098265895</v>
      </c>
      <c r="H55" s="105">
        <v>4.0540540540540544</v>
      </c>
      <c r="I55" s="105">
        <v>0.98405825624876997</v>
      </c>
      <c r="J55" s="105">
        <v>1.7475728155339807</v>
      </c>
      <c r="K55" s="105">
        <v>0.6337135614702154</v>
      </c>
      <c r="L55" s="105">
        <v>1.0221465076660987</v>
      </c>
      <c r="M55" s="105">
        <v>0.47609190643759053</v>
      </c>
      <c r="N55" s="105">
        <v>0.30674846625766872</v>
      </c>
      <c r="O55" s="105">
        <v>0.54735840076154219</v>
      </c>
      <c r="P55" s="105">
        <v>0.73800738007380073</v>
      </c>
      <c r="Q55" s="105">
        <v>0.78895463510848129</v>
      </c>
      <c r="R55" s="105">
        <v>1.1337868480725624</v>
      </c>
      <c r="S55" s="105">
        <v>1.6752105455876969</v>
      </c>
      <c r="T55" s="105">
        <v>2.4096385542168677</v>
      </c>
      <c r="U55" s="105">
        <v>2.329009433962264</v>
      </c>
      <c r="V55" s="105">
        <v>0.80645161290322576</v>
      </c>
      <c r="W55" s="105">
        <v>3.231292517006803</v>
      </c>
      <c r="X55" s="105">
        <v>4.1666666666666661</v>
      </c>
      <c r="Y55" s="105">
        <v>4.4609665427509295</v>
      </c>
      <c r="Z55" s="105">
        <v>5.7142857142857144</v>
      </c>
      <c r="AA55" s="105" t="s">
        <v>596</v>
      </c>
      <c r="AB55" s="105" t="s">
        <v>596</v>
      </c>
      <c r="AC55" s="104">
        <v>38</v>
      </c>
      <c r="AD55" s="241"/>
    </row>
    <row r="56" spans="1:30" x14ac:dyDescent="0.2">
      <c r="A56" s="4">
        <v>39</v>
      </c>
      <c r="B56" s="115" t="s">
        <v>656</v>
      </c>
      <c r="C56" s="105">
        <v>0.84024765193951911</v>
      </c>
      <c r="D56" s="105">
        <v>0.97353969046430366</v>
      </c>
      <c r="E56" s="105">
        <v>0.85577592596752106</v>
      </c>
      <c r="F56" s="105">
        <v>0.60708263069139967</v>
      </c>
      <c r="G56" s="105">
        <v>0.80924855491329473</v>
      </c>
      <c r="H56" s="105">
        <v>0</v>
      </c>
      <c r="I56" s="105">
        <v>0.37394213737453258</v>
      </c>
      <c r="J56" s="105">
        <v>0.77669902912621358</v>
      </c>
      <c r="K56" s="105">
        <v>0.47880580199971834</v>
      </c>
      <c r="L56" s="105">
        <v>0.51107325383304936</v>
      </c>
      <c r="M56" s="105">
        <v>0.24839577727178638</v>
      </c>
      <c r="N56" s="105">
        <v>0.61349693251533743</v>
      </c>
      <c r="O56" s="105">
        <v>0.38077106139933364</v>
      </c>
      <c r="P56" s="105">
        <v>0.36900369003690037</v>
      </c>
      <c r="Q56" s="105">
        <v>0.52210233205708323</v>
      </c>
      <c r="R56" s="105">
        <v>0</v>
      </c>
      <c r="S56" s="105">
        <v>1.0527279384840718</v>
      </c>
      <c r="T56" s="105">
        <v>0.60240963855421692</v>
      </c>
      <c r="U56" s="105">
        <v>1.8573113207547169</v>
      </c>
      <c r="V56" s="105">
        <v>0.80645161290322576</v>
      </c>
      <c r="W56" s="105">
        <v>2.2108843537414966</v>
      </c>
      <c r="X56" s="105">
        <v>0</v>
      </c>
      <c r="Y56" s="105">
        <v>3.983005841741901</v>
      </c>
      <c r="Z56" s="105">
        <v>3.8095238095238098</v>
      </c>
      <c r="AA56" s="105" t="s">
        <v>596</v>
      </c>
      <c r="AB56" s="105" t="s">
        <v>596</v>
      </c>
      <c r="AC56" s="104">
        <v>39</v>
      </c>
      <c r="AD56" s="241"/>
    </row>
    <row r="57" spans="1:30" ht="9.9499999999999993" customHeight="1" x14ac:dyDescent="0.2">
      <c r="A57" s="4"/>
      <c r="B57" s="76"/>
      <c r="C57" s="110"/>
      <c r="D57" s="65"/>
      <c r="E57" s="65"/>
      <c r="F57" s="110"/>
      <c r="G57" s="110"/>
      <c r="H57" s="110"/>
      <c r="I57" s="213"/>
      <c r="J57" s="213"/>
      <c r="K57" s="213"/>
      <c r="L57" s="213"/>
      <c r="M57" s="213"/>
      <c r="N57" s="213"/>
      <c r="O57" s="213"/>
      <c r="P57" s="213"/>
      <c r="Q57" s="213"/>
      <c r="R57" s="213"/>
      <c r="S57" s="213"/>
      <c r="T57" s="213"/>
      <c r="U57" s="213"/>
      <c r="V57" s="213"/>
      <c r="W57" s="213"/>
      <c r="X57" s="213"/>
      <c r="Y57" s="213"/>
      <c r="Z57" s="213"/>
      <c r="AA57" s="213"/>
      <c r="AB57" s="213"/>
      <c r="AC57" s="231"/>
      <c r="AD57" s="241"/>
    </row>
    <row r="58" spans="1:30" x14ac:dyDescent="0.2">
      <c r="A58" s="206"/>
      <c r="B58" s="64"/>
      <c r="C58" s="435" t="s">
        <v>655</v>
      </c>
      <c r="D58" s="435"/>
      <c r="E58" s="435"/>
      <c r="F58" s="435"/>
      <c r="G58" s="435"/>
      <c r="H58" s="435"/>
      <c r="I58" s="191"/>
      <c r="J58" s="191"/>
      <c r="K58" s="191"/>
      <c r="L58" s="191"/>
      <c r="M58" s="191"/>
      <c r="N58" s="206"/>
      <c r="O58" s="435" t="s">
        <v>655</v>
      </c>
      <c r="P58" s="435"/>
      <c r="Q58" s="435"/>
      <c r="R58" s="435"/>
      <c r="S58" s="435"/>
      <c r="T58" s="435"/>
      <c r="U58" s="191"/>
      <c r="V58" s="191"/>
      <c r="W58" s="191"/>
      <c r="X58" s="191"/>
      <c r="Y58" s="191"/>
      <c r="Z58" s="191"/>
      <c r="AA58" s="191"/>
      <c r="AB58" s="191"/>
      <c r="AC58" s="64"/>
      <c r="AD58" s="241"/>
    </row>
    <row r="59" spans="1:30" x14ac:dyDescent="0.2">
      <c r="A59" s="4">
        <v>40</v>
      </c>
      <c r="B59" s="39" t="s">
        <v>525</v>
      </c>
      <c r="C59" s="26">
        <v>100</v>
      </c>
      <c r="D59" s="26">
        <v>100</v>
      </c>
      <c r="E59" s="26">
        <v>100</v>
      </c>
      <c r="F59" s="26">
        <v>100</v>
      </c>
      <c r="G59" s="26">
        <v>100</v>
      </c>
      <c r="H59" s="26">
        <v>0</v>
      </c>
      <c r="I59" s="26">
        <v>100</v>
      </c>
      <c r="J59" s="26">
        <v>100</v>
      </c>
      <c r="K59" s="26">
        <v>100</v>
      </c>
      <c r="L59" s="26">
        <v>100</v>
      </c>
      <c r="M59" s="26">
        <v>100</v>
      </c>
      <c r="N59" s="26">
        <v>100</v>
      </c>
      <c r="O59" s="26">
        <v>100</v>
      </c>
      <c r="P59" s="26">
        <v>100</v>
      </c>
      <c r="Q59" s="26">
        <v>100</v>
      </c>
      <c r="R59" s="26">
        <v>100</v>
      </c>
      <c r="S59" s="26">
        <v>100</v>
      </c>
      <c r="T59" s="26">
        <v>100</v>
      </c>
      <c r="U59" s="26">
        <v>100</v>
      </c>
      <c r="V59" s="26">
        <v>100</v>
      </c>
      <c r="W59" s="26">
        <v>0</v>
      </c>
      <c r="X59" s="26">
        <v>0</v>
      </c>
      <c r="Y59" s="26">
        <v>0</v>
      </c>
      <c r="Z59" s="26">
        <v>0</v>
      </c>
      <c r="AA59" s="26">
        <v>0</v>
      </c>
      <c r="AB59" s="26">
        <v>0</v>
      </c>
      <c r="AC59" s="104">
        <v>40</v>
      </c>
      <c r="AD59" s="241"/>
    </row>
    <row r="60" spans="1:30" x14ac:dyDescent="0.2">
      <c r="A60" s="4"/>
      <c r="B60" s="39"/>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104"/>
      <c r="AD60" s="241"/>
    </row>
    <row r="61" spans="1:30" x14ac:dyDescent="0.2">
      <c r="A61" s="4">
        <v>41</v>
      </c>
      <c r="B61" s="39" t="s">
        <v>649</v>
      </c>
      <c r="C61" s="105">
        <v>6.7527891955372867</v>
      </c>
      <c r="D61" s="105">
        <v>4.3243243243243246</v>
      </c>
      <c r="E61" s="105">
        <v>6.2538699690402471</v>
      </c>
      <c r="F61" s="105">
        <v>15.909090909090908</v>
      </c>
      <c r="G61" s="105">
        <v>0</v>
      </c>
      <c r="H61" s="105" t="s">
        <v>596</v>
      </c>
      <c r="I61" s="105">
        <v>0</v>
      </c>
      <c r="J61" s="105">
        <v>0</v>
      </c>
      <c r="K61" s="105">
        <v>2.6455026455026456</v>
      </c>
      <c r="L61" s="105">
        <v>0</v>
      </c>
      <c r="M61" s="105">
        <v>3.5714285714285712</v>
      </c>
      <c r="N61" s="105">
        <v>22.222222222222221</v>
      </c>
      <c r="O61" s="105">
        <v>2.9304029304029302</v>
      </c>
      <c r="P61" s="105">
        <v>0</v>
      </c>
      <c r="Q61" s="105">
        <v>7.3839662447257384</v>
      </c>
      <c r="R61" s="105">
        <v>32</v>
      </c>
      <c r="S61" s="105">
        <v>13.493975903614459</v>
      </c>
      <c r="T61" s="105">
        <v>21.428571428571427</v>
      </c>
      <c r="U61" s="105">
        <v>3.296703296703297</v>
      </c>
      <c r="V61" s="105">
        <v>11.111111111111111</v>
      </c>
      <c r="W61" s="105" t="s">
        <v>596</v>
      </c>
      <c r="X61" s="105" t="s">
        <v>596</v>
      </c>
      <c r="Y61" s="105" t="s">
        <v>596</v>
      </c>
      <c r="Z61" s="105" t="s">
        <v>596</v>
      </c>
      <c r="AA61" s="105" t="s">
        <v>596</v>
      </c>
      <c r="AB61" s="105" t="s">
        <v>596</v>
      </c>
      <c r="AC61" s="104">
        <v>41</v>
      </c>
      <c r="AD61" s="241"/>
    </row>
    <row r="62" spans="1:30" x14ac:dyDescent="0.2">
      <c r="A62" s="4">
        <v>42</v>
      </c>
      <c r="B62" s="114" t="s">
        <v>648</v>
      </c>
      <c r="C62" s="105">
        <v>0.52847915443335292</v>
      </c>
      <c r="D62" s="105">
        <v>0.54054054054054057</v>
      </c>
      <c r="E62" s="105">
        <v>0.43343653250773995</v>
      </c>
      <c r="F62" s="105">
        <v>2.2727272727272729</v>
      </c>
      <c r="G62" s="105">
        <v>0</v>
      </c>
      <c r="H62" s="105" t="s">
        <v>596</v>
      </c>
      <c r="I62" s="105">
        <v>0</v>
      </c>
      <c r="J62" s="105">
        <v>0</v>
      </c>
      <c r="K62" s="105">
        <v>0</v>
      </c>
      <c r="L62" s="105">
        <v>0</v>
      </c>
      <c r="M62" s="105">
        <v>0.4464285714285714</v>
      </c>
      <c r="N62" s="105">
        <v>11.111111111111111</v>
      </c>
      <c r="O62" s="105">
        <v>0</v>
      </c>
      <c r="P62" s="105">
        <v>0</v>
      </c>
      <c r="Q62" s="105">
        <v>0.21097046413502107</v>
      </c>
      <c r="R62" s="105">
        <v>0</v>
      </c>
      <c r="S62" s="105">
        <v>1.6867469879518073</v>
      </c>
      <c r="T62" s="105">
        <v>7.1428571428571423</v>
      </c>
      <c r="U62" s="105">
        <v>0</v>
      </c>
      <c r="V62" s="105">
        <v>0</v>
      </c>
      <c r="W62" s="105" t="s">
        <v>596</v>
      </c>
      <c r="X62" s="105" t="s">
        <v>596</v>
      </c>
      <c r="Y62" s="105" t="s">
        <v>596</v>
      </c>
      <c r="Z62" s="105" t="s">
        <v>596</v>
      </c>
      <c r="AA62" s="105" t="s">
        <v>596</v>
      </c>
      <c r="AB62" s="105" t="s">
        <v>596</v>
      </c>
      <c r="AC62" s="104">
        <v>42</v>
      </c>
      <c r="AD62" s="241"/>
    </row>
    <row r="63" spans="1:30" x14ac:dyDescent="0.2">
      <c r="A63" s="4">
        <v>43</v>
      </c>
      <c r="B63" s="115" t="s">
        <v>647</v>
      </c>
      <c r="C63" s="105">
        <v>2.1726365237815619</v>
      </c>
      <c r="D63" s="105">
        <v>0.54054054054054057</v>
      </c>
      <c r="E63" s="105">
        <v>2.0433436532507741</v>
      </c>
      <c r="F63" s="105">
        <v>4.5454545454545459</v>
      </c>
      <c r="G63" s="105">
        <v>0</v>
      </c>
      <c r="H63" s="105" t="s">
        <v>596</v>
      </c>
      <c r="I63" s="105">
        <v>0</v>
      </c>
      <c r="J63" s="105">
        <v>0</v>
      </c>
      <c r="K63" s="105">
        <v>2.1164021164021163</v>
      </c>
      <c r="L63" s="105">
        <v>0</v>
      </c>
      <c r="M63" s="105">
        <v>0.89285714285714279</v>
      </c>
      <c r="N63" s="105">
        <v>0</v>
      </c>
      <c r="O63" s="105">
        <v>0.73260073260073255</v>
      </c>
      <c r="P63" s="105">
        <v>0</v>
      </c>
      <c r="Q63" s="105">
        <v>3.1645569620253164</v>
      </c>
      <c r="R63" s="105">
        <v>16</v>
      </c>
      <c r="S63" s="105">
        <v>3.132530120481928</v>
      </c>
      <c r="T63" s="105">
        <v>0</v>
      </c>
      <c r="U63" s="105">
        <v>1.098901098901099</v>
      </c>
      <c r="V63" s="105">
        <v>0</v>
      </c>
      <c r="W63" s="105" t="s">
        <v>596</v>
      </c>
      <c r="X63" s="105" t="s">
        <v>596</v>
      </c>
      <c r="Y63" s="105" t="s">
        <v>596</v>
      </c>
      <c r="Z63" s="105" t="s">
        <v>596</v>
      </c>
      <c r="AA63" s="105" t="s">
        <v>596</v>
      </c>
      <c r="AB63" s="105" t="s">
        <v>596</v>
      </c>
      <c r="AC63" s="104">
        <v>43</v>
      </c>
      <c r="AD63" s="241"/>
    </row>
    <row r="64" spans="1:30" x14ac:dyDescent="0.2">
      <c r="A64" s="4">
        <v>44</v>
      </c>
      <c r="B64" s="115" t="s">
        <v>646</v>
      </c>
      <c r="C64" s="105">
        <v>4.0516735173223726</v>
      </c>
      <c r="D64" s="105">
        <v>3.2432432432432434</v>
      </c>
      <c r="E64" s="105">
        <v>3.7770897832817338</v>
      </c>
      <c r="F64" s="105">
        <v>9.0909090909090917</v>
      </c>
      <c r="G64" s="105">
        <v>0</v>
      </c>
      <c r="H64" s="105" t="s">
        <v>596</v>
      </c>
      <c r="I64" s="105">
        <v>0</v>
      </c>
      <c r="J64" s="105">
        <v>0</v>
      </c>
      <c r="K64" s="105">
        <v>0.52910052910052907</v>
      </c>
      <c r="L64" s="105">
        <v>0</v>
      </c>
      <c r="M64" s="105">
        <v>2.2321428571428572</v>
      </c>
      <c r="N64" s="105">
        <v>11.111111111111111</v>
      </c>
      <c r="O64" s="105">
        <v>2.197802197802198</v>
      </c>
      <c r="P64" s="105">
        <v>0</v>
      </c>
      <c r="Q64" s="105">
        <v>4.0084388185654012</v>
      </c>
      <c r="R64" s="105">
        <v>16</v>
      </c>
      <c r="S64" s="105">
        <v>8.6746987951807224</v>
      </c>
      <c r="T64" s="105">
        <v>14.285714285714285</v>
      </c>
      <c r="U64" s="105">
        <v>2.197802197802198</v>
      </c>
      <c r="V64" s="105">
        <v>11.111111111111111</v>
      </c>
      <c r="W64" s="105" t="s">
        <v>596</v>
      </c>
      <c r="X64" s="105" t="s">
        <v>596</v>
      </c>
      <c r="Y64" s="105" t="s">
        <v>596</v>
      </c>
      <c r="Z64" s="105" t="s">
        <v>596</v>
      </c>
      <c r="AA64" s="105" t="s">
        <v>596</v>
      </c>
      <c r="AB64" s="105" t="s">
        <v>596</v>
      </c>
      <c r="AC64" s="104">
        <v>44</v>
      </c>
      <c r="AD64" s="241"/>
    </row>
    <row r="65" spans="1:30" x14ac:dyDescent="0.2">
      <c r="A65" s="4"/>
      <c r="B65" s="39"/>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104"/>
      <c r="AD65" s="241"/>
    </row>
    <row r="66" spans="1:30" x14ac:dyDescent="0.2">
      <c r="A66" s="4">
        <v>45</v>
      </c>
      <c r="B66" s="39" t="s">
        <v>645</v>
      </c>
      <c r="C66" s="105">
        <v>93.247210804462711</v>
      </c>
      <c r="D66" s="105">
        <v>95.675675675675677</v>
      </c>
      <c r="E66" s="105">
        <v>93.746130030959748</v>
      </c>
      <c r="F66" s="105">
        <v>84.090909090909093</v>
      </c>
      <c r="G66" s="105">
        <v>100</v>
      </c>
      <c r="H66" s="105" t="s">
        <v>596</v>
      </c>
      <c r="I66" s="105">
        <v>100</v>
      </c>
      <c r="J66" s="105">
        <v>100</v>
      </c>
      <c r="K66" s="105">
        <v>97.354497354497354</v>
      </c>
      <c r="L66" s="105">
        <v>100</v>
      </c>
      <c r="M66" s="105">
        <v>96.428571428571431</v>
      </c>
      <c r="N66" s="105">
        <v>77.777777777777786</v>
      </c>
      <c r="O66" s="105">
        <v>97.069597069597066</v>
      </c>
      <c r="P66" s="105">
        <v>100</v>
      </c>
      <c r="Q66" s="105">
        <v>92.616033755274259</v>
      </c>
      <c r="R66" s="105">
        <v>68</v>
      </c>
      <c r="S66" s="105">
        <v>86.506024096385545</v>
      </c>
      <c r="T66" s="105">
        <v>78.571428571428569</v>
      </c>
      <c r="U66" s="105">
        <v>96.703296703296701</v>
      </c>
      <c r="V66" s="105">
        <v>88.888888888888886</v>
      </c>
      <c r="W66" s="105" t="s">
        <v>596</v>
      </c>
      <c r="X66" s="105" t="s">
        <v>596</v>
      </c>
      <c r="Y66" s="105" t="s">
        <v>596</v>
      </c>
      <c r="Z66" s="105" t="s">
        <v>596</v>
      </c>
      <c r="AA66" s="105" t="s">
        <v>596</v>
      </c>
      <c r="AB66" s="105" t="s">
        <v>596</v>
      </c>
      <c r="AC66" s="104">
        <v>45</v>
      </c>
      <c r="AD66" s="241"/>
    </row>
    <row r="67" spans="1:30" x14ac:dyDescent="0.2">
      <c r="A67" s="4">
        <v>46</v>
      </c>
      <c r="B67" s="115" t="s">
        <v>644</v>
      </c>
      <c r="C67" s="105">
        <v>53.376394597768638</v>
      </c>
      <c r="D67" s="105">
        <v>44.86486486486487</v>
      </c>
      <c r="E67" s="105">
        <v>53.622291021671828</v>
      </c>
      <c r="F67" s="105">
        <v>48.863636363636367</v>
      </c>
      <c r="G67" s="105">
        <v>50</v>
      </c>
      <c r="H67" s="105" t="s">
        <v>596</v>
      </c>
      <c r="I67" s="105">
        <v>37.142857142857146</v>
      </c>
      <c r="J67" s="105">
        <v>25</v>
      </c>
      <c r="K67" s="105">
        <v>48.148148148148145</v>
      </c>
      <c r="L67" s="105">
        <v>66.666666666666657</v>
      </c>
      <c r="M67" s="105">
        <v>44.196428571428569</v>
      </c>
      <c r="N67" s="105">
        <v>11.111111111111111</v>
      </c>
      <c r="O67" s="105">
        <v>47.985347985347985</v>
      </c>
      <c r="P67" s="105">
        <v>60</v>
      </c>
      <c r="Q67" s="105">
        <v>53.797468354430379</v>
      </c>
      <c r="R67" s="105">
        <v>44</v>
      </c>
      <c r="S67" s="105">
        <v>66.746987951807228</v>
      </c>
      <c r="T67" s="105">
        <v>57.142857142857139</v>
      </c>
      <c r="U67" s="105">
        <v>46.153846153846153</v>
      </c>
      <c r="V67" s="105">
        <v>55.555555555555557</v>
      </c>
      <c r="W67" s="105" t="s">
        <v>596</v>
      </c>
      <c r="X67" s="105" t="s">
        <v>596</v>
      </c>
      <c r="Y67" s="105" t="s">
        <v>596</v>
      </c>
      <c r="Z67" s="105" t="s">
        <v>596</v>
      </c>
      <c r="AA67" s="105" t="s">
        <v>596</v>
      </c>
      <c r="AB67" s="105" t="s">
        <v>596</v>
      </c>
      <c r="AC67" s="104">
        <v>46</v>
      </c>
      <c r="AD67" s="241"/>
    </row>
    <row r="68" spans="1:30" x14ac:dyDescent="0.2">
      <c r="A68" s="4">
        <v>47</v>
      </c>
      <c r="B68" s="115" t="s">
        <v>643</v>
      </c>
      <c r="C68" s="105">
        <v>39.870816206694073</v>
      </c>
      <c r="D68" s="105">
        <v>50.810810810810814</v>
      </c>
      <c r="E68" s="105">
        <v>40.123839009287927</v>
      </c>
      <c r="F68" s="105">
        <v>35.227272727272727</v>
      </c>
      <c r="G68" s="105">
        <v>50</v>
      </c>
      <c r="H68" s="105" t="s">
        <v>596</v>
      </c>
      <c r="I68" s="105">
        <v>62.857142857142854</v>
      </c>
      <c r="J68" s="105">
        <v>75</v>
      </c>
      <c r="K68" s="105">
        <v>49.206349206349202</v>
      </c>
      <c r="L68" s="105">
        <v>33.333333333333329</v>
      </c>
      <c r="M68" s="105">
        <v>52.232142857142861</v>
      </c>
      <c r="N68" s="105">
        <v>66.666666666666657</v>
      </c>
      <c r="O68" s="105">
        <v>49.08424908424908</v>
      </c>
      <c r="P68" s="105">
        <v>40</v>
      </c>
      <c r="Q68" s="105">
        <v>38.81856540084388</v>
      </c>
      <c r="R68" s="105">
        <v>24</v>
      </c>
      <c r="S68" s="105">
        <v>19.759036144578314</v>
      </c>
      <c r="T68" s="105">
        <v>21.428571428571427</v>
      </c>
      <c r="U68" s="105">
        <v>50.549450549450547</v>
      </c>
      <c r="V68" s="105">
        <v>33.333333333333329</v>
      </c>
      <c r="W68" s="105" t="s">
        <v>596</v>
      </c>
      <c r="X68" s="105" t="s">
        <v>596</v>
      </c>
      <c r="Y68" s="105" t="s">
        <v>596</v>
      </c>
      <c r="Z68" s="105" t="s">
        <v>596</v>
      </c>
      <c r="AA68" s="105" t="s">
        <v>596</v>
      </c>
      <c r="AB68" s="105" t="s">
        <v>596</v>
      </c>
      <c r="AC68" s="104">
        <v>47</v>
      </c>
      <c r="AD68" s="241"/>
    </row>
    <row r="69" spans="1:30" ht="9.9499999999999993" customHeight="1" x14ac:dyDescent="0.2">
      <c r="A69" s="4"/>
      <c r="B69" s="111"/>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31"/>
      <c r="AD69" s="241"/>
    </row>
    <row r="70" spans="1:30" ht="14.25" x14ac:dyDescent="0.2">
      <c r="A70" s="205"/>
      <c r="B70" s="64"/>
      <c r="C70" s="437" t="s">
        <v>703</v>
      </c>
      <c r="D70" s="437"/>
      <c r="E70" s="106"/>
      <c r="F70" s="106"/>
      <c r="G70" s="106"/>
      <c r="H70" s="106"/>
      <c r="I70" s="106"/>
      <c r="J70" s="106"/>
      <c r="K70" s="106"/>
      <c r="L70" s="106"/>
      <c r="M70" s="106"/>
      <c r="N70" s="205"/>
      <c r="O70" s="437" t="s">
        <v>703</v>
      </c>
      <c r="P70" s="437"/>
      <c r="Q70" s="106"/>
      <c r="R70" s="106"/>
      <c r="S70" s="106"/>
      <c r="T70" s="106"/>
      <c r="U70" s="106"/>
      <c r="V70" s="106"/>
      <c r="W70" s="106"/>
      <c r="X70" s="106"/>
      <c r="Y70" s="106"/>
      <c r="Z70" s="106"/>
      <c r="AA70" s="106"/>
      <c r="AB70" s="106"/>
      <c r="AC70" s="64"/>
      <c r="AD70" s="241"/>
    </row>
    <row r="71" spans="1:30" x14ac:dyDescent="0.2">
      <c r="A71" s="4">
        <v>48</v>
      </c>
      <c r="B71" s="39" t="s">
        <v>525</v>
      </c>
      <c r="C71" s="26">
        <v>100</v>
      </c>
      <c r="D71" s="26">
        <v>100</v>
      </c>
      <c r="E71" s="26">
        <v>100</v>
      </c>
      <c r="F71" s="26">
        <v>100</v>
      </c>
      <c r="G71" s="26">
        <v>100</v>
      </c>
      <c r="H71" s="26">
        <v>0</v>
      </c>
      <c r="I71" s="26">
        <v>100</v>
      </c>
      <c r="J71" s="26">
        <v>100</v>
      </c>
      <c r="K71" s="26">
        <v>100</v>
      </c>
      <c r="L71" s="26">
        <v>100</v>
      </c>
      <c r="M71" s="26">
        <v>100</v>
      </c>
      <c r="N71" s="26">
        <v>100</v>
      </c>
      <c r="O71" s="26">
        <v>100</v>
      </c>
      <c r="P71" s="26">
        <v>100</v>
      </c>
      <c r="Q71" s="26">
        <v>100</v>
      </c>
      <c r="R71" s="26">
        <v>100</v>
      </c>
      <c r="S71" s="26">
        <v>100</v>
      </c>
      <c r="T71" s="26">
        <v>100</v>
      </c>
      <c r="U71" s="26">
        <v>100</v>
      </c>
      <c r="V71" s="26">
        <v>100</v>
      </c>
      <c r="W71" s="26">
        <v>0</v>
      </c>
      <c r="X71" s="26">
        <v>0</v>
      </c>
      <c r="Y71" s="26">
        <v>0</v>
      </c>
      <c r="Z71" s="26">
        <v>0</v>
      </c>
      <c r="AA71" s="26">
        <v>0</v>
      </c>
      <c r="AB71" s="26">
        <v>0</v>
      </c>
      <c r="AC71" s="104">
        <v>48</v>
      </c>
      <c r="AD71" s="241"/>
    </row>
    <row r="72" spans="1:30" x14ac:dyDescent="0.2">
      <c r="A72" s="4"/>
      <c r="B72" s="39"/>
      <c r="C72" s="26"/>
      <c r="D72" s="26"/>
      <c r="E72" s="26"/>
      <c r="F72" s="26"/>
      <c r="G72" s="26"/>
      <c r="H72" s="26"/>
      <c r="I72" s="26"/>
      <c r="J72" s="26"/>
      <c r="K72" s="26"/>
      <c r="L72" s="26"/>
      <c r="M72" s="26"/>
      <c r="N72" s="26"/>
      <c r="O72" s="26"/>
      <c r="P72" s="26"/>
      <c r="Q72" s="26"/>
      <c r="R72" s="105"/>
      <c r="S72" s="105"/>
      <c r="T72" s="105"/>
      <c r="U72" s="105"/>
      <c r="V72" s="105"/>
      <c r="W72" s="105"/>
      <c r="X72" s="105"/>
      <c r="Y72" s="105"/>
      <c r="Z72" s="105"/>
      <c r="AA72" s="105"/>
      <c r="AB72" s="105"/>
      <c r="AC72" s="104"/>
      <c r="AD72" s="241"/>
    </row>
    <row r="73" spans="1:30" x14ac:dyDescent="0.2">
      <c r="A73" s="4">
        <v>49</v>
      </c>
      <c r="B73" s="39" t="s">
        <v>654</v>
      </c>
      <c r="C73" s="105">
        <v>9.9840800545826696</v>
      </c>
      <c r="D73" s="105">
        <v>3.669724770642202</v>
      </c>
      <c r="E73" s="105">
        <v>9.8872710192578683</v>
      </c>
      <c r="F73" s="105">
        <v>12.949640287769784</v>
      </c>
      <c r="G73" s="105">
        <v>0</v>
      </c>
      <c r="H73" s="105" t="s">
        <v>596</v>
      </c>
      <c r="I73" s="105">
        <v>5.8823529411764701</v>
      </c>
      <c r="J73" s="105" t="s">
        <v>596</v>
      </c>
      <c r="K73" s="105">
        <v>14.077669902912621</v>
      </c>
      <c r="L73" s="105">
        <v>40</v>
      </c>
      <c r="M73" s="105">
        <v>9.5115681233933156</v>
      </c>
      <c r="N73" s="105">
        <v>10.526315789473683</v>
      </c>
      <c r="O73" s="105">
        <v>11.827956989247312</v>
      </c>
      <c r="P73" s="105">
        <v>17.391304347826086</v>
      </c>
      <c r="Q73" s="105">
        <v>12.096774193548388</v>
      </c>
      <c r="R73" s="105">
        <v>12.5</v>
      </c>
      <c r="S73" s="105">
        <v>7.4968233799237618</v>
      </c>
      <c r="T73" s="105">
        <v>3.4482758620689653</v>
      </c>
      <c r="U73" s="105">
        <v>3.1746031746031744</v>
      </c>
      <c r="V73" s="105">
        <v>0</v>
      </c>
      <c r="W73" s="105" t="s">
        <v>596</v>
      </c>
      <c r="X73" s="105" t="s">
        <v>596</v>
      </c>
      <c r="Y73" s="105" t="s">
        <v>596</v>
      </c>
      <c r="Z73" s="105" t="s">
        <v>596</v>
      </c>
      <c r="AA73" s="105" t="s">
        <v>596</v>
      </c>
      <c r="AB73" s="105" t="s">
        <v>596</v>
      </c>
      <c r="AC73" s="104">
        <v>49</v>
      </c>
      <c r="AD73" s="241"/>
    </row>
    <row r="74" spans="1:30" x14ac:dyDescent="0.2">
      <c r="A74" s="4">
        <v>50</v>
      </c>
      <c r="B74" s="114" t="s">
        <v>653</v>
      </c>
      <c r="C74" s="105">
        <v>0</v>
      </c>
      <c r="D74" s="105">
        <v>0</v>
      </c>
      <c r="E74" s="105">
        <v>0</v>
      </c>
      <c r="F74" s="105">
        <v>0</v>
      </c>
      <c r="G74" s="105">
        <v>0</v>
      </c>
      <c r="H74" s="105" t="s">
        <v>596</v>
      </c>
      <c r="I74" s="105">
        <v>0</v>
      </c>
      <c r="J74" s="105" t="s">
        <v>596</v>
      </c>
      <c r="K74" s="105">
        <v>0</v>
      </c>
      <c r="L74" s="105">
        <v>0</v>
      </c>
      <c r="M74" s="105">
        <v>0</v>
      </c>
      <c r="N74" s="105">
        <v>0</v>
      </c>
      <c r="O74" s="105">
        <v>0</v>
      </c>
      <c r="P74" s="105">
        <v>0</v>
      </c>
      <c r="Q74" s="105">
        <v>0</v>
      </c>
      <c r="R74" s="105">
        <v>0</v>
      </c>
      <c r="S74" s="105">
        <v>0</v>
      </c>
      <c r="T74" s="105">
        <v>0</v>
      </c>
      <c r="U74" s="105">
        <v>0</v>
      </c>
      <c r="V74" s="105">
        <v>0</v>
      </c>
      <c r="W74" s="105" t="s">
        <v>596</v>
      </c>
      <c r="X74" s="105" t="s">
        <v>596</v>
      </c>
      <c r="Y74" s="105" t="s">
        <v>596</v>
      </c>
      <c r="Z74" s="105" t="s">
        <v>596</v>
      </c>
      <c r="AA74" s="105" t="s">
        <v>596</v>
      </c>
      <c r="AB74" s="105" t="s">
        <v>596</v>
      </c>
      <c r="AC74" s="104">
        <v>50</v>
      </c>
      <c r="AD74" s="241"/>
    </row>
    <row r="75" spans="1:30" x14ac:dyDescent="0.2">
      <c r="A75" s="4">
        <v>51</v>
      </c>
      <c r="B75" s="114" t="s">
        <v>652</v>
      </c>
      <c r="C75" s="105">
        <v>0.65954059586081415</v>
      </c>
      <c r="D75" s="105">
        <v>0</v>
      </c>
      <c r="E75" s="105">
        <v>0.68107092531705027</v>
      </c>
      <c r="F75" s="105">
        <v>0</v>
      </c>
      <c r="G75" s="105">
        <v>0</v>
      </c>
      <c r="H75" s="105" t="s">
        <v>596</v>
      </c>
      <c r="I75" s="105">
        <v>0</v>
      </c>
      <c r="J75" s="105" t="s">
        <v>596</v>
      </c>
      <c r="K75" s="105">
        <v>1.9417475728155338</v>
      </c>
      <c r="L75" s="105">
        <v>0</v>
      </c>
      <c r="M75" s="105">
        <v>1.0282776349614395</v>
      </c>
      <c r="N75" s="105">
        <v>0</v>
      </c>
      <c r="O75" s="105">
        <v>0.86021505376344087</v>
      </c>
      <c r="P75" s="105">
        <v>0</v>
      </c>
      <c r="Q75" s="105">
        <v>0.80645161290322576</v>
      </c>
      <c r="R75" s="105">
        <v>0</v>
      </c>
      <c r="S75" s="105">
        <v>0.19059720457433291</v>
      </c>
      <c r="T75" s="105">
        <v>0</v>
      </c>
      <c r="U75" s="105">
        <v>0.79365079365079361</v>
      </c>
      <c r="V75" s="105">
        <v>0</v>
      </c>
      <c r="W75" s="105" t="s">
        <v>596</v>
      </c>
      <c r="X75" s="105" t="s">
        <v>596</v>
      </c>
      <c r="Y75" s="105" t="s">
        <v>596</v>
      </c>
      <c r="Z75" s="105" t="s">
        <v>596</v>
      </c>
      <c r="AA75" s="105" t="s">
        <v>596</v>
      </c>
      <c r="AB75" s="105" t="s">
        <v>596</v>
      </c>
      <c r="AC75" s="104">
        <v>51</v>
      </c>
      <c r="AD75" s="241"/>
    </row>
    <row r="76" spans="1:30" x14ac:dyDescent="0.2">
      <c r="A76" s="4">
        <v>52</v>
      </c>
      <c r="B76" s="112" t="s">
        <v>651</v>
      </c>
      <c r="C76" s="105">
        <v>2.3879918125994997</v>
      </c>
      <c r="D76" s="105">
        <v>0.91743119266055051</v>
      </c>
      <c r="E76" s="105">
        <v>2.4189760450915925</v>
      </c>
      <c r="F76" s="105">
        <v>1.4388489208633095</v>
      </c>
      <c r="G76" s="105">
        <v>0</v>
      </c>
      <c r="H76" s="105" t="s">
        <v>596</v>
      </c>
      <c r="I76" s="105">
        <v>0</v>
      </c>
      <c r="J76" s="105" t="s">
        <v>596</v>
      </c>
      <c r="K76" s="105">
        <v>2.912621359223301</v>
      </c>
      <c r="L76" s="105">
        <v>0</v>
      </c>
      <c r="M76" s="105">
        <v>2.0565552699228791</v>
      </c>
      <c r="N76" s="105">
        <v>0</v>
      </c>
      <c r="O76" s="105">
        <v>2.3655913978494625</v>
      </c>
      <c r="P76" s="105">
        <v>0</v>
      </c>
      <c r="Q76" s="105">
        <v>3.1017369727047148</v>
      </c>
      <c r="R76" s="105">
        <v>3.5714285714285712</v>
      </c>
      <c r="S76" s="105">
        <v>1.8424396442185513</v>
      </c>
      <c r="T76" s="105">
        <v>0</v>
      </c>
      <c r="U76" s="105">
        <v>0.79365079365079361</v>
      </c>
      <c r="V76" s="105">
        <v>0</v>
      </c>
      <c r="W76" s="105" t="s">
        <v>596</v>
      </c>
      <c r="X76" s="105" t="s">
        <v>596</v>
      </c>
      <c r="Y76" s="105" t="s">
        <v>596</v>
      </c>
      <c r="Z76" s="105" t="s">
        <v>596</v>
      </c>
      <c r="AA76" s="105" t="s">
        <v>596</v>
      </c>
      <c r="AB76" s="105" t="s">
        <v>596</v>
      </c>
      <c r="AC76" s="104">
        <v>52</v>
      </c>
      <c r="AD76" s="241"/>
    </row>
    <row r="77" spans="1:30" x14ac:dyDescent="0.2">
      <c r="A77" s="4">
        <v>53</v>
      </c>
      <c r="B77" s="115" t="s">
        <v>650</v>
      </c>
      <c r="C77" s="105">
        <v>6.9365476461223556</v>
      </c>
      <c r="D77" s="105">
        <v>2.7522935779816518</v>
      </c>
      <c r="E77" s="105">
        <v>6.7872240488492244</v>
      </c>
      <c r="F77" s="105">
        <v>11.510791366906476</v>
      </c>
      <c r="G77" s="105">
        <v>0</v>
      </c>
      <c r="H77" s="105" t="s">
        <v>596</v>
      </c>
      <c r="I77" s="105">
        <v>5.8823529411764701</v>
      </c>
      <c r="J77" s="105" t="s">
        <v>596</v>
      </c>
      <c r="K77" s="105">
        <v>9.2233009708737868</v>
      </c>
      <c r="L77" s="105">
        <v>40</v>
      </c>
      <c r="M77" s="105">
        <v>6.4267352185089974</v>
      </c>
      <c r="N77" s="105">
        <v>10.526315789473683</v>
      </c>
      <c r="O77" s="105">
        <v>8.6021505376344098</v>
      </c>
      <c r="P77" s="105">
        <v>17.391304347826086</v>
      </c>
      <c r="Q77" s="105">
        <v>8.1885856079404462</v>
      </c>
      <c r="R77" s="105">
        <v>8.9285714285714288</v>
      </c>
      <c r="S77" s="105">
        <v>5.4637865311308769</v>
      </c>
      <c r="T77" s="105">
        <v>3.4482758620689653</v>
      </c>
      <c r="U77" s="105">
        <v>1.5873015873015872</v>
      </c>
      <c r="V77" s="105">
        <v>0</v>
      </c>
      <c r="W77" s="105" t="s">
        <v>596</v>
      </c>
      <c r="X77" s="105" t="s">
        <v>596</v>
      </c>
      <c r="Y77" s="105" t="s">
        <v>596</v>
      </c>
      <c r="Z77" s="105" t="s">
        <v>596</v>
      </c>
      <c r="AA77" s="105" t="s">
        <v>596</v>
      </c>
      <c r="AB77" s="105" t="s">
        <v>596</v>
      </c>
      <c r="AC77" s="104">
        <v>53</v>
      </c>
      <c r="AD77" s="241"/>
    </row>
    <row r="78" spans="1:30" x14ac:dyDescent="0.2">
      <c r="A78" s="4"/>
      <c r="B78" s="39"/>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104"/>
      <c r="AD78" s="241"/>
    </row>
    <row r="79" spans="1:30" x14ac:dyDescent="0.2">
      <c r="A79" s="4">
        <v>54</v>
      </c>
      <c r="B79" s="39" t="s">
        <v>649</v>
      </c>
      <c r="C79" s="105">
        <v>44.211962701842168</v>
      </c>
      <c r="D79" s="105">
        <v>31.880733944954127</v>
      </c>
      <c r="E79" s="105">
        <v>44.058243306716768</v>
      </c>
      <c r="F79" s="105">
        <v>48.920863309352519</v>
      </c>
      <c r="G79" s="105">
        <v>62.5</v>
      </c>
      <c r="H79" s="105" t="s">
        <v>596</v>
      </c>
      <c r="I79" s="105">
        <v>23.52941176470588</v>
      </c>
      <c r="J79" s="105" t="s">
        <v>596</v>
      </c>
      <c r="K79" s="105">
        <v>31.067961165048541</v>
      </c>
      <c r="L79" s="105">
        <v>30</v>
      </c>
      <c r="M79" s="105">
        <v>41.645244215938305</v>
      </c>
      <c r="N79" s="105">
        <v>57.894736842105267</v>
      </c>
      <c r="O79" s="105">
        <v>41.075268817204304</v>
      </c>
      <c r="P79" s="105">
        <v>47.826086956521742</v>
      </c>
      <c r="Q79" s="105">
        <v>45.6575682382134</v>
      </c>
      <c r="R79" s="105">
        <v>44.642857142857146</v>
      </c>
      <c r="S79" s="105">
        <v>47.585768742058448</v>
      </c>
      <c r="T79" s="105">
        <v>62.068965517241381</v>
      </c>
      <c r="U79" s="105">
        <v>26.190476190476193</v>
      </c>
      <c r="V79" s="105">
        <v>0</v>
      </c>
      <c r="W79" s="105" t="s">
        <v>596</v>
      </c>
      <c r="X79" s="105" t="s">
        <v>596</v>
      </c>
      <c r="Y79" s="105" t="s">
        <v>596</v>
      </c>
      <c r="Z79" s="105" t="s">
        <v>596</v>
      </c>
      <c r="AA79" s="105" t="s">
        <v>596</v>
      </c>
      <c r="AB79" s="105" t="s">
        <v>596</v>
      </c>
      <c r="AC79" s="104">
        <v>54</v>
      </c>
      <c r="AD79" s="241"/>
    </row>
    <row r="80" spans="1:30" x14ac:dyDescent="0.2">
      <c r="A80" s="4">
        <v>55</v>
      </c>
      <c r="B80" s="114" t="s">
        <v>648</v>
      </c>
      <c r="C80" s="105">
        <v>10.279736183761656</v>
      </c>
      <c r="D80" s="105">
        <v>6.4220183486238538</v>
      </c>
      <c r="E80" s="105">
        <v>10.216063879755753</v>
      </c>
      <c r="F80" s="105">
        <v>12.23021582733813</v>
      </c>
      <c r="G80" s="105">
        <v>12.5</v>
      </c>
      <c r="H80" s="105" t="s">
        <v>596</v>
      </c>
      <c r="I80" s="105">
        <v>5.8823529411764701</v>
      </c>
      <c r="J80" s="105" t="s">
        <v>596</v>
      </c>
      <c r="K80" s="105">
        <v>6.3106796116504853</v>
      </c>
      <c r="L80" s="105">
        <v>0</v>
      </c>
      <c r="M80" s="105">
        <v>8.2262210796915163</v>
      </c>
      <c r="N80" s="105">
        <v>10.526315789473683</v>
      </c>
      <c r="O80" s="105">
        <v>11.397849462365592</v>
      </c>
      <c r="P80" s="105">
        <v>13.043478260869565</v>
      </c>
      <c r="Q80" s="105">
        <v>10.794044665012407</v>
      </c>
      <c r="R80" s="105">
        <v>14.285714285714285</v>
      </c>
      <c r="S80" s="105">
        <v>11.118170266836087</v>
      </c>
      <c r="T80" s="105">
        <v>13.793103448275861</v>
      </c>
      <c r="U80" s="105">
        <v>2.3809523809523809</v>
      </c>
      <c r="V80" s="105">
        <v>0</v>
      </c>
      <c r="W80" s="105" t="s">
        <v>596</v>
      </c>
      <c r="X80" s="105" t="s">
        <v>596</v>
      </c>
      <c r="Y80" s="105" t="s">
        <v>596</v>
      </c>
      <c r="Z80" s="105" t="s">
        <v>596</v>
      </c>
      <c r="AA80" s="105" t="s">
        <v>596</v>
      </c>
      <c r="AB80" s="105" t="s">
        <v>596</v>
      </c>
      <c r="AC80" s="104">
        <v>55</v>
      </c>
      <c r="AD80" s="241"/>
    </row>
    <row r="81" spans="1:36" x14ac:dyDescent="0.2">
      <c r="A81" s="4">
        <v>56</v>
      </c>
      <c r="B81" s="115" t="s">
        <v>647</v>
      </c>
      <c r="C81" s="105">
        <v>14.737320900614053</v>
      </c>
      <c r="D81" s="105">
        <v>8.7155963302752291</v>
      </c>
      <c r="E81" s="105">
        <v>14.631282292155943</v>
      </c>
      <c r="F81" s="105">
        <v>17.985611510791365</v>
      </c>
      <c r="G81" s="105">
        <v>12.5</v>
      </c>
      <c r="H81" s="105" t="s">
        <v>596</v>
      </c>
      <c r="I81" s="105">
        <v>0</v>
      </c>
      <c r="J81" s="105" t="s">
        <v>596</v>
      </c>
      <c r="K81" s="105">
        <v>6.7961165048543686</v>
      </c>
      <c r="L81" s="105">
        <v>20</v>
      </c>
      <c r="M81" s="105">
        <v>14.395886889460154</v>
      </c>
      <c r="N81" s="105">
        <v>10.526315789473683</v>
      </c>
      <c r="O81" s="105">
        <v>15.698924731182796</v>
      </c>
      <c r="P81" s="105">
        <v>21.739130434782609</v>
      </c>
      <c r="Q81" s="105">
        <v>15.012406947890819</v>
      </c>
      <c r="R81" s="105">
        <v>17.857142857142858</v>
      </c>
      <c r="S81" s="105">
        <v>15.946632782719186</v>
      </c>
      <c r="T81" s="105">
        <v>20.689655172413794</v>
      </c>
      <c r="U81" s="105">
        <v>8.7301587301587293</v>
      </c>
      <c r="V81" s="105">
        <v>0</v>
      </c>
      <c r="W81" s="105" t="s">
        <v>596</v>
      </c>
      <c r="X81" s="105" t="s">
        <v>596</v>
      </c>
      <c r="Y81" s="105" t="s">
        <v>596</v>
      </c>
      <c r="Z81" s="105" t="s">
        <v>596</v>
      </c>
      <c r="AA81" s="105" t="s">
        <v>596</v>
      </c>
      <c r="AB81" s="105" t="s">
        <v>596</v>
      </c>
      <c r="AC81" s="104">
        <v>56</v>
      </c>
      <c r="AD81" s="241"/>
    </row>
    <row r="82" spans="1:36" x14ac:dyDescent="0.2">
      <c r="A82" s="4">
        <v>57</v>
      </c>
      <c r="B82" s="115" t="s">
        <v>646</v>
      </c>
      <c r="C82" s="105">
        <v>19.194905617466453</v>
      </c>
      <c r="D82" s="105">
        <v>16.743119266055047</v>
      </c>
      <c r="E82" s="105">
        <v>19.210897134805073</v>
      </c>
      <c r="F82" s="105">
        <v>18.705035971223023</v>
      </c>
      <c r="G82" s="105">
        <v>37.5</v>
      </c>
      <c r="H82" s="105" t="s">
        <v>596</v>
      </c>
      <c r="I82" s="105">
        <v>17.647058823529413</v>
      </c>
      <c r="J82" s="105" t="s">
        <v>596</v>
      </c>
      <c r="K82" s="105">
        <v>17.961165048543691</v>
      </c>
      <c r="L82" s="105">
        <v>10</v>
      </c>
      <c r="M82" s="105">
        <v>19.023136246786631</v>
      </c>
      <c r="N82" s="105">
        <v>36.84210526315789</v>
      </c>
      <c r="O82" s="105">
        <v>13.978494623655912</v>
      </c>
      <c r="P82" s="105">
        <v>13.043478260869565</v>
      </c>
      <c r="Q82" s="105">
        <v>19.851116625310176</v>
      </c>
      <c r="R82" s="105">
        <v>12.5</v>
      </c>
      <c r="S82" s="105">
        <v>20.520965692503175</v>
      </c>
      <c r="T82" s="105">
        <v>27.586206896551722</v>
      </c>
      <c r="U82" s="105">
        <v>15.079365079365079</v>
      </c>
      <c r="V82" s="105">
        <v>0</v>
      </c>
      <c r="W82" s="105" t="s">
        <v>596</v>
      </c>
      <c r="X82" s="105" t="s">
        <v>596</v>
      </c>
      <c r="Y82" s="105" t="s">
        <v>596</v>
      </c>
      <c r="Z82" s="105" t="s">
        <v>596</v>
      </c>
      <c r="AA82" s="105" t="s">
        <v>596</v>
      </c>
      <c r="AB82" s="105" t="s">
        <v>596</v>
      </c>
      <c r="AC82" s="104">
        <v>57</v>
      </c>
      <c r="AD82" s="241"/>
    </row>
    <row r="83" spans="1:36" x14ac:dyDescent="0.2">
      <c r="A83" s="4"/>
      <c r="B83" s="39"/>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104"/>
      <c r="AD83" s="241"/>
    </row>
    <row r="84" spans="1:36" x14ac:dyDescent="0.2">
      <c r="A84" s="4">
        <v>58</v>
      </c>
      <c r="B84" s="39" t="s">
        <v>645</v>
      </c>
      <c r="C84" s="105">
        <v>45.803957243575169</v>
      </c>
      <c r="D84" s="105">
        <v>64.449541284403665</v>
      </c>
      <c r="E84" s="105">
        <v>46.054485674025365</v>
      </c>
      <c r="F84" s="105">
        <v>38.129496402877699</v>
      </c>
      <c r="G84" s="105">
        <v>37.5</v>
      </c>
      <c r="H84" s="105" t="s">
        <v>596</v>
      </c>
      <c r="I84" s="105">
        <v>70.588235294117652</v>
      </c>
      <c r="J84" s="105" t="s">
        <v>596</v>
      </c>
      <c r="K84" s="105">
        <v>54.854368932038831</v>
      </c>
      <c r="L84" s="105">
        <v>30</v>
      </c>
      <c r="M84" s="105">
        <v>48.843187660668377</v>
      </c>
      <c r="N84" s="105">
        <v>31.578947368421051</v>
      </c>
      <c r="O84" s="105">
        <v>47.096774193548384</v>
      </c>
      <c r="P84" s="105">
        <v>34.782608695652172</v>
      </c>
      <c r="Q84" s="105">
        <v>42.245657568238215</v>
      </c>
      <c r="R84" s="105">
        <v>42.857142857142854</v>
      </c>
      <c r="S84" s="105">
        <v>44.917407878017791</v>
      </c>
      <c r="T84" s="105">
        <v>34.482758620689658</v>
      </c>
      <c r="U84" s="105">
        <v>70.634920634920633</v>
      </c>
      <c r="V84" s="105">
        <v>100</v>
      </c>
      <c r="W84" s="105" t="s">
        <v>596</v>
      </c>
      <c r="X84" s="105" t="s">
        <v>596</v>
      </c>
      <c r="Y84" s="105" t="s">
        <v>596</v>
      </c>
      <c r="Z84" s="105" t="s">
        <v>596</v>
      </c>
      <c r="AA84" s="105" t="s">
        <v>596</v>
      </c>
      <c r="AB84" s="105" t="s">
        <v>596</v>
      </c>
      <c r="AC84" s="104">
        <v>58</v>
      </c>
      <c r="AD84" s="241"/>
    </row>
    <row r="85" spans="1:36" x14ac:dyDescent="0.2">
      <c r="A85" s="4">
        <v>59</v>
      </c>
      <c r="B85" s="115" t="s">
        <v>644</v>
      </c>
      <c r="C85" s="105">
        <v>44.598589947691607</v>
      </c>
      <c r="D85" s="105">
        <v>62.614678899082563</v>
      </c>
      <c r="E85" s="105">
        <v>44.809769844997646</v>
      </c>
      <c r="F85" s="105">
        <v>38.129496402877699</v>
      </c>
      <c r="G85" s="105">
        <v>37.5</v>
      </c>
      <c r="H85" s="105" t="s">
        <v>596</v>
      </c>
      <c r="I85" s="105">
        <v>64.705882352941174</v>
      </c>
      <c r="J85" s="105" t="s">
        <v>596</v>
      </c>
      <c r="K85" s="105">
        <v>50</v>
      </c>
      <c r="L85" s="105">
        <v>30</v>
      </c>
      <c r="M85" s="105">
        <v>46.529562982005139</v>
      </c>
      <c r="N85" s="105">
        <v>31.578947368421051</v>
      </c>
      <c r="O85" s="105">
        <v>46.021505376344088</v>
      </c>
      <c r="P85" s="105">
        <v>34.782608695652172</v>
      </c>
      <c r="Q85" s="105">
        <v>41.377171215880892</v>
      </c>
      <c r="R85" s="105">
        <v>42.857142857142854</v>
      </c>
      <c r="S85" s="105">
        <v>44.663278271918678</v>
      </c>
      <c r="T85" s="105">
        <v>34.482758620689658</v>
      </c>
      <c r="U85" s="105">
        <v>62.698412698412696</v>
      </c>
      <c r="V85" s="105">
        <v>100</v>
      </c>
      <c r="W85" s="105" t="s">
        <v>596</v>
      </c>
      <c r="X85" s="105" t="s">
        <v>596</v>
      </c>
      <c r="Y85" s="105" t="s">
        <v>596</v>
      </c>
      <c r="Z85" s="105" t="s">
        <v>596</v>
      </c>
      <c r="AA85" s="105" t="s">
        <v>596</v>
      </c>
      <c r="AB85" s="105" t="s">
        <v>596</v>
      </c>
      <c r="AC85" s="104">
        <v>59</v>
      </c>
      <c r="AD85" s="241"/>
    </row>
    <row r="86" spans="1:36" x14ac:dyDescent="0.2">
      <c r="A86" s="4">
        <v>60</v>
      </c>
      <c r="B86" s="115" t="s">
        <v>643</v>
      </c>
      <c r="C86" s="105">
        <v>1.2053672958835571</v>
      </c>
      <c r="D86" s="105">
        <v>1.834862385321101</v>
      </c>
      <c r="E86" s="105">
        <v>1.2447158290277125</v>
      </c>
      <c r="F86" s="105">
        <v>0</v>
      </c>
      <c r="G86" s="105">
        <v>0</v>
      </c>
      <c r="H86" s="105" t="s">
        <v>596</v>
      </c>
      <c r="I86" s="105">
        <v>5.8823529411764701</v>
      </c>
      <c r="J86" s="105" t="s">
        <v>596</v>
      </c>
      <c r="K86" s="105">
        <v>4.8543689320388346</v>
      </c>
      <c r="L86" s="105">
        <v>0</v>
      </c>
      <c r="M86" s="105">
        <v>2.3136246786632388</v>
      </c>
      <c r="N86" s="105">
        <v>0</v>
      </c>
      <c r="O86" s="105">
        <v>1.0752688172043012</v>
      </c>
      <c r="P86" s="105">
        <v>0</v>
      </c>
      <c r="Q86" s="105">
        <v>0.86848635235732019</v>
      </c>
      <c r="R86" s="105">
        <v>0</v>
      </c>
      <c r="S86" s="105">
        <v>0.25412960609911056</v>
      </c>
      <c r="T86" s="105">
        <v>0</v>
      </c>
      <c r="U86" s="105">
        <v>7.9365079365079358</v>
      </c>
      <c r="V86" s="105">
        <v>0</v>
      </c>
      <c r="W86" s="105" t="s">
        <v>596</v>
      </c>
      <c r="X86" s="105" t="s">
        <v>596</v>
      </c>
      <c r="Y86" s="105" t="s">
        <v>596</v>
      </c>
      <c r="Z86" s="105" t="s">
        <v>596</v>
      </c>
      <c r="AA86" s="105" t="s">
        <v>596</v>
      </c>
      <c r="AB86" s="105" t="s">
        <v>596</v>
      </c>
      <c r="AC86" s="104">
        <v>60</v>
      </c>
      <c r="AD86" s="241"/>
    </row>
    <row r="87" spans="1:36" ht="9.9499999999999993" customHeight="1" x14ac:dyDescent="0.2">
      <c r="A87" s="7"/>
      <c r="B87" s="7"/>
      <c r="C87" s="90"/>
      <c r="D87" s="90"/>
      <c r="E87" s="90"/>
      <c r="F87" s="90"/>
      <c r="G87" s="90"/>
      <c r="H87" s="90"/>
      <c r="I87" s="90"/>
      <c r="J87" s="90"/>
      <c r="K87" s="90"/>
      <c r="L87" s="90"/>
      <c r="M87" s="90"/>
      <c r="N87" s="90"/>
      <c r="O87" s="7"/>
      <c r="P87" s="7"/>
      <c r="Q87" s="7"/>
      <c r="R87" s="7"/>
      <c r="S87" s="7"/>
      <c r="T87" s="7"/>
      <c r="U87" s="7"/>
      <c r="V87" s="7"/>
      <c r="W87" s="7"/>
      <c r="X87" s="7"/>
      <c r="Y87" s="7"/>
      <c r="Z87" s="7"/>
      <c r="AA87" s="7"/>
      <c r="AB87" s="7"/>
      <c r="AC87" s="7"/>
      <c r="AD87" s="241"/>
    </row>
    <row r="88" spans="1:36" ht="5.0999999999999996" customHeight="1" x14ac:dyDescent="0.2">
      <c r="A88" s="103"/>
      <c r="B88" s="68"/>
      <c r="C88" s="90"/>
      <c r="D88" s="90"/>
      <c r="E88" s="90"/>
      <c r="F88" s="90"/>
      <c r="G88" s="90"/>
      <c r="H88" s="90"/>
      <c r="I88" s="90"/>
      <c r="J88" s="90"/>
      <c r="K88" s="90"/>
      <c r="L88" s="90"/>
      <c r="M88" s="90"/>
      <c r="N88" s="90"/>
      <c r="O88" s="7"/>
      <c r="P88" s="7"/>
      <c r="Q88" s="7"/>
      <c r="R88" s="7"/>
      <c r="S88" s="7"/>
      <c r="T88" s="7"/>
      <c r="U88" s="7"/>
      <c r="V88" s="7"/>
      <c r="W88" s="7"/>
      <c r="X88" s="7"/>
      <c r="Y88" s="7"/>
      <c r="Z88" s="7"/>
      <c r="AA88" s="7"/>
      <c r="AB88" s="7"/>
      <c r="AC88" s="7"/>
      <c r="AD88" s="241"/>
    </row>
    <row r="89" spans="1:36" x14ac:dyDescent="0.2">
      <c r="A89" s="7" t="s">
        <v>642</v>
      </c>
      <c r="B89" s="65"/>
      <c r="C89" s="90"/>
      <c r="D89" s="90"/>
      <c r="E89" s="90"/>
      <c r="F89" s="90"/>
      <c r="G89" s="90"/>
      <c r="H89" s="7" t="s">
        <v>641</v>
      </c>
      <c r="I89" s="90"/>
      <c r="J89" s="90"/>
      <c r="K89" s="90"/>
      <c r="L89" s="90"/>
      <c r="M89" s="90"/>
      <c r="N89" s="90"/>
      <c r="O89" s="33" t="s">
        <v>640</v>
      </c>
      <c r="P89" s="7"/>
      <c r="Q89" s="7"/>
      <c r="R89" s="7"/>
      <c r="S89" s="7"/>
      <c r="T89" s="7"/>
      <c r="U89" s="7"/>
      <c r="V89" s="7"/>
      <c r="W89" s="7"/>
      <c r="X89" s="7"/>
      <c r="Y89" s="7"/>
      <c r="Z89" s="7"/>
      <c r="AA89" s="7"/>
      <c r="AB89" s="7"/>
      <c r="AC89" s="7"/>
      <c r="AD89" s="241"/>
    </row>
    <row r="90" spans="1:36" x14ac:dyDescent="0.2">
      <c r="A90" s="102" t="s">
        <v>639</v>
      </c>
      <c r="B90" s="65"/>
      <c r="C90" s="90"/>
      <c r="D90" s="90"/>
      <c r="E90" s="90"/>
      <c r="F90" s="90"/>
      <c r="G90" s="90"/>
      <c r="H90" s="203" t="s">
        <v>591</v>
      </c>
      <c r="I90" s="90"/>
      <c r="J90" s="90"/>
      <c r="K90" s="90"/>
      <c r="L90" s="90"/>
      <c r="M90" s="90"/>
      <c r="N90" s="90"/>
      <c r="O90" s="102" t="s">
        <v>638</v>
      </c>
      <c r="P90" s="7"/>
      <c r="Q90" s="7"/>
      <c r="R90" s="7"/>
      <c r="S90" s="7"/>
      <c r="T90" s="7"/>
      <c r="U90" s="7"/>
      <c r="V90" s="7"/>
      <c r="W90" s="7"/>
      <c r="X90" s="7"/>
      <c r="Y90" s="7"/>
      <c r="Z90" s="7"/>
      <c r="AA90" s="7"/>
      <c r="AB90" s="7"/>
      <c r="AC90" s="7"/>
      <c r="AD90" s="241"/>
    </row>
    <row r="91" spans="1:36" x14ac:dyDescent="0.2">
      <c r="A91" s="102"/>
      <c r="B91" s="65"/>
      <c r="C91" s="90"/>
      <c r="D91" s="90"/>
      <c r="E91" s="90"/>
      <c r="F91" s="90"/>
      <c r="G91" s="90"/>
      <c r="H91" s="203"/>
      <c r="I91" s="90"/>
      <c r="J91" s="90"/>
      <c r="K91" s="90"/>
      <c r="L91" s="90"/>
      <c r="M91" s="90"/>
      <c r="N91" s="90"/>
      <c r="O91" s="102"/>
      <c r="P91" s="7"/>
      <c r="Q91" s="7"/>
      <c r="R91" s="7"/>
      <c r="S91" s="7"/>
      <c r="T91" s="7"/>
      <c r="U91" s="7"/>
      <c r="V91" s="7"/>
      <c r="W91" s="7"/>
      <c r="X91" s="7"/>
      <c r="Y91" s="7"/>
      <c r="Z91" s="7"/>
      <c r="AA91" s="7"/>
      <c r="AB91" s="7"/>
      <c r="AC91" s="7"/>
      <c r="AD91" s="241"/>
    </row>
    <row r="92" spans="1:36" s="212" customFormat="1" ht="15" customHeight="1" x14ac:dyDescent="0.2">
      <c r="A92" s="22"/>
      <c r="B92" s="22"/>
      <c r="C92" s="22"/>
      <c r="D92" s="22"/>
      <c r="E92" s="22"/>
      <c r="F92" s="22"/>
      <c r="G92" s="22"/>
      <c r="H92" s="22"/>
      <c r="I92" s="22"/>
      <c r="J92" s="22"/>
      <c r="K92" s="22"/>
      <c r="L92" s="22"/>
      <c r="M92" s="22"/>
      <c r="N92" s="101"/>
      <c r="O92" s="22"/>
      <c r="P92" s="22"/>
      <c r="Q92" s="22"/>
      <c r="R92" s="22"/>
      <c r="S92" s="22"/>
      <c r="T92" s="22"/>
      <c r="U92" s="22"/>
      <c r="V92" s="22"/>
      <c r="W92" s="22"/>
      <c r="X92" s="22"/>
      <c r="Y92" s="101"/>
      <c r="Z92" s="22"/>
      <c r="AA92" s="22"/>
      <c r="AB92" s="22"/>
      <c r="AC92" s="101"/>
      <c r="AD92" s="248"/>
      <c r="AE92" s="248"/>
      <c r="AF92" s="248"/>
      <c r="AG92" s="248"/>
      <c r="AH92" s="248"/>
      <c r="AI92" s="248"/>
      <c r="AJ92" s="248"/>
    </row>
  </sheetData>
  <mergeCells count="18">
    <mergeCell ref="B4:B8"/>
    <mergeCell ref="C4:F5"/>
    <mergeCell ref="G4:N5"/>
    <mergeCell ref="O4:AB5"/>
    <mergeCell ref="C6:C8"/>
    <mergeCell ref="E6:E8"/>
    <mergeCell ref="F6:F8"/>
    <mergeCell ref="G6:H7"/>
    <mergeCell ref="Y6:Z7"/>
    <mergeCell ref="AA6:AB7"/>
    <mergeCell ref="C70:D70"/>
    <mergeCell ref="O70:P70"/>
    <mergeCell ref="C10:F10"/>
    <mergeCell ref="O10:R10"/>
    <mergeCell ref="C37:D37"/>
    <mergeCell ref="O37:P37"/>
    <mergeCell ref="C58:H58"/>
    <mergeCell ref="O58:T58"/>
  </mergeCells>
  <printOptions horizontalCentered="1"/>
  <pageMargins left="0.39370078740157483" right="0.39370078740157483" top="0.39370078740157483" bottom="0.59055118110236227" header="0.39370078740157483" footer="0.39370078740157483"/>
  <pageSetup paperSize="9" scale="68" firstPageNumber="20" orientation="portrait" useFirstPageNumber="1" horizontalDpi="300" verticalDpi="300" r:id="rId1"/>
  <headerFooter alignWithMargins="0">
    <oddFooter>&amp;L&amp;8Statistisches Bundesamt, Fachserie 10, Reihe 4.1, 2015</oddFooter>
  </headerFooter>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1"/>
  <sheetViews>
    <sheetView zoomScaleNormal="100" zoomScaleSheetLayoutView="85" workbookViewId="0">
      <pane xSplit="2" ySplit="11" topLeftCell="C12" activePane="bottomRight" state="frozen"/>
      <selection pane="topRight" activeCell="C1" sqref="C1"/>
      <selection pane="bottomLeft" activeCell="A12" sqref="A12"/>
      <selection pane="bottomRight"/>
    </sheetView>
  </sheetViews>
  <sheetFormatPr baseColWidth="10" defaultRowHeight="12.75" x14ac:dyDescent="0.2"/>
  <cols>
    <col min="1" max="1" width="4.7109375" style="95" customWidth="1"/>
    <col min="2" max="2" width="30.7109375" style="95" customWidth="1"/>
    <col min="3" max="35" width="7.28515625" style="95" customWidth="1"/>
    <col min="36" max="36" width="4.140625" style="95" customWidth="1"/>
    <col min="37" max="16384" width="11.42578125" style="95"/>
  </cols>
  <sheetData>
    <row r="1" spans="1:36" customFormat="1" ht="15" x14ac:dyDescent="0.25">
      <c r="A1" s="146" t="s">
        <v>765</v>
      </c>
      <c r="B1" s="7"/>
      <c r="C1" s="7"/>
      <c r="D1" s="7"/>
      <c r="E1" s="7"/>
      <c r="F1" s="7"/>
      <c r="G1" s="7"/>
      <c r="H1" s="7"/>
      <c r="I1" s="7"/>
      <c r="J1" s="7"/>
      <c r="K1" s="7"/>
      <c r="L1" s="7"/>
      <c r="M1" s="7"/>
      <c r="N1" s="144"/>
      <c r="O1" s="7"/>
      <c r="P1" s="7"/>
      <c r="Q1" s="146" t="s">
        <v>766</v>
      </c>
      <c r="R1" s="3"/>
      <c r="S1" s="7"/>
      <c r="T1" s="7"/>
      <c r="U1" s="7"/>
      <c r="V1" s="7"/>
      <c r="W1" s="7"/>
      <c r="X1" s="7"/>
      <c r="Y1" s="7"/>
      <c r="Z1" s="7"/>
      <c r="AA1" s="7"/>
      <c r="AB1" s="7"/>
      <c r="AC1" s="7"/>
      <c r="AD1" s="7"/>
      <c r="AE1" s="7"/>
      <c r="AF1" s="7"/>
      <c r="AG1" s="7"/>
      <c r="AH1" s="7"/>
      <c r="AI1" s="7"/>
      <c r="AJ1" s="7"/>
    </row>
    <row r="2" spans="1:36" customFormat="1" ht="15" x14ac:dyDescent="0.25">
      <c r="A2" s="145" t="s">
        <v>476</v>
      </c>
      <c r="B2" s="7"/>
      <c r="C2" s="7"/>
      <c r="D2" s="7"/>
      <c r="E2" s="7"/>
      <c r="F2" s="7"/>
      <c r="G2" s="7"/>
      <c r="H2" s="7"/>
      <c r="I2" s="7"/>
      <c r="J2" s="7"/>
      <c r="K2" s="7"/>
      <c r="L2" s="7"/>
      <c r="M2" s="7"/>
      <c r="N2" s="144"/>
      <c r="O2" s="7"/>
      <c r="P2" s="7"/>
      <c r="Q2" s="143" t="s">
        <v>476</v>
      </c>
      <c r="R2" s="3"/>
      <c r="S2" s="7"/>
      <c r="T2" s="7"/>
      <c r="U2" s="7"/>
      <c r="V2" s="7"/>
      <c r="W2" s="7"/>
      <c r="X2" s="7"/>
      <c r="Y2" s="7"/>
      <c r="Z2" s="7"/>
      <c r="AA2" s="7"/>
      <c r="AB2" s="7"/>
      <c r="AC2" s="7"/>
      <c r="AD2" s="7"/>
      <c r="AE2" s="7"/>
      <c r="AF2" s="7"/>
      <c r="AG2" s="7"/>
      <c r="AH2" s="7"/>
      <c r="AI2" s="7"/>
      <c r="AJ2" s="7"/>
    </row>
    <row r="3" spans="1:36" customFormat="1" ht="6" customHeight="1" x14ac:dyDescent="0.2">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row>
    <row r="4" spans="1:36" customFormat="1" ht="5.0999999999999996" customHeight="1" x14ac:dyDescent="0.2">
      <c r="A4" s="389" t="s">
        <v>471</v>
      </c>
      <c r="B4" s="428" t="s">
        <v>475</v>
      </c>
      <c r="C4" s="392" t="s">
        <v>129</v>
      </c>
      <c r="D4" s="377"/>
      <c r="E4" s="377"/>
      <c r="F4" s="378"/>
      <c r="G4" s="426" t="s">
        <v>474</v>
      </c>
      <c r="H4" s="377"/>
      <c r="I4" s="377"/>
      <c r="J4" s="377"/>
      <c r="K4" s="377"/>
      <c r="L4" s="377"/>
      <c r="M4" s="377"/>
      <c r="N4" s="377"/>
      <c r="O4" s="377"/>
      <c r="P4" s="377"/>
      <c r="Q4" s="440" t="s">
        <v>474</v>
      </c>
      <c r="R4" s="377"/>
      <c r="S4" s="377"/>
      <c r="T4" s="377"/>
      <c r="U4" s="377"/>
      <c r="V4" s="378"/>
      <c r="W4" s="376" t="s">
        <v>473</v>
      </c>
      <c r="X4" s="377"/>
      <c r="Y4" s="377"/>
      <c r="Z4" s="377"/>
      <c r="AA4" s="377"/>
      <c r="AB4" s="377"/>
      <c r="AC4" s="377"/>
      <c r="AD4" s="377"/>
      <c r="AE4" s="377"/>
      <c r="AF4" s="377"/>
      <c r="AG4" s="377"/>
      <c r="AH4" s="378"/>
      <c r="AI4" s="364" t="s">
        <v>472</v>
      </c>
      <c r="AJ4" s="392" t="s">
        <v>471</v>
      </c>
    </row>
    <row r="5" spans="1:36" customFormat="1" x14ac:dyDescent="0.2">
      <c r="A5" s="372"/>
      <c r="B5" s="365"/>
      <c r="C5" s="388"/>
      <c r="D5" s="445"/>
      <c r="E5" s="445"/>
      <c r="F5" s="372"/>
      <c r="G5" s="369"/>
      <c r="H5" s="370"/>
      <c r="I5" s="370"/>
      <c r="J5" s="370"/>
      <c r="K5" s="370"/>
      <c r="L5" s="370"/>
      <c r="M5" s="370"/>
      <c r="N5" s="370"/>
      <c r="O5" s="370"/>
      <c r="P5" s="370"/>
      <c r="Q5" s="370"/>
      <c r="R5" s="370"/>
      <c r="S5" s="370"/>
      <c r="T5" s="370"/>
      <c r="U5" s="370"/>
      <c r="V5" s="373"/>
      <c r="W5" s="369"/>
      <c r="X5" s="370"/>
      <c r="Y5" s="370"/>
      <c r="Z5" s="370"/>
      <c r="AA5" s="370"/>
      <c r="AB5" s="370"/>
      <c r="AC5" s="370"/>
      <c r="AD5" s="370"/>
      <c r="AE5" s="370"/>
      <c r="AF5" s="370"/>
      <c r="AG5" s="370"/>
      <c r="AH5" s="373"/>
      <c r="AI5" s="365"/>
      <c r="AJ5" s="388"/>
    </row>
    <row r="6" spans="1:36" customFormat="1" x14ac:dyDescent="0.2">
      <c r="A6" s="372"/>
      <c r="B6" s="365"/>
      <c r="C6" s="388"/>
      <c r="D6" s="445"/>
      <c r="E6" s="445"/>
      <c r="F6" s="372"/>
      <c r="G6" s="376" t="s">
        <v>118</v>
      </c>
      <c r="H6" s="378"/>
      <c r="I6" s="142" t="s">
        <v>470</v>
      </c>
      <c r="J6" s="58"/>
      <c r="K6" s="58"/>
      <c r="L6" s="58"/>
      <c r="M6" s="58"/>
      <c r="N6" s="142"/>
      <c r="O6" s="58"/>
      <c r="P6" s="58"/>
      <c r="Q6" s="142" t="s">
        <v>470</v>
      </c>
      <c r="R6" s="58"/>
      <c r="S6" s="142"/>
      <c r="T6" s="58"/>
      <c r="U6" s="142"/>
      <c r="V6" s="57"/>
      <c r="W6" s="376" t="s">
        <v>118</v>
      </c>
      <c r="X6" s="378"/>
      <c r="Y6" s="387" t="s">
        <v>469</v>
      </c>
      <c r="Z6" s="378"/>
      <c r="AA6" s="446" t="s">
        <v>468</v>
      </c>
      <c r="AB6" s="447"/>
      <c r="AC6" s="447"/>
      <c r="AD6" s="447"/>
      <c r="AE6" s="447"/>
      <c r="AF6" s="447"/>
      <c r="AG6" s="447"/>
      <c r="AH6" s="448"/>
      <c r="AI6" s="365"/>
      <c r="AJ6" s="388"/>
    </row>
    <row r="7" spans="1:36" customFormat="1" x14ac:dyDescent="0.2">
      <c r="A7" s="372"/>
      <c r="B7" s="365"/>
      <c r="C7" s="369"/>
      <c r="D7" s="370"/>
      <c r="E7" s="370"/>
      <c r="F7" s="373"/>
      <c r="G7" s="388"/>
      <c r="H7" s="372"/>
      <c r="I7" s="138" t="s">
        <v>467</v>
      </c>
      <c r="J7" s="58"/>
      <c r="K7" s="58"/>
      <c r="L7" s="57"/>
      <c r="M7" s="141"/>
      <c r="N7" s="140">
        <v>21</v>
      </c>
      <c r="O7" s="139" t="s">
        <v>466</v>
      </c>
      <c r="P7" s="58"/>
      <c r="Q7" s="138" t="s">
        <v>465</v>
      </c>
      <c r="R7" s="57"/>
      <c r="S7" s="138" t="s">
        <v>464</v>
      </c>
      <c r="T7" s="57"/>
      <c r="U7" s="138" t="s">
        <v>111</v>
      </c>
      <c r="V7" s="57"/>
      <c r="W7" s="388"/>
      <c r="X7" s="372"/>
      <c r="Y7" s="388"/>
      <c r="Z7" s="372"/>
      <c r="AA7" s="446" t="s">
        <v>463</v>
      </c>
      <c r="AB7" s="447"/>
      <c r="AC7" s="447"/>
      <c r="AD7" s="447"/>
      <c r="AE7" s="447"/>
      <c r="AF7" s="447"/>
      <c r="AG7" s="447"/>
      <c r="AH7" s="448"/>
      <c r="AI7" s="365"/>
      <c r="AJ7" s="388"/>
    </row>
    <row r="8" spans="1:36" customFormat="1" x14ac:dyDescent="0.2">
      <c r="A8" s="372"/>
      <c r="B8" s="365"/>
      <c r="C8" s="428" t="s">
        <v>462</v>
      </c>
      <c r="D8" s="364" t="s">
        <v>461</v>
      </c>
      <c r="E8" s="428" t="s">
        <v>460</v>
      </c>
      <c r="F8" s="428" t="s">
        <v>459</v>
      </c>
      <c r="G8" s="388"/>
      <c r="H8" s="372"/>
      <c r="I8" s="137"/>
      <c r="J8" s="55"/>
      <c r="K8" s="113" t="s">
        <v>458</v>
      </c>
      <c r="L8" s="55"/>
      <c r="M8" s="137"/>
      <c r="N8" s="136"/>
      <c r="O8" s="135" t="s">
        <v>458</v>
      </c>
      <c r="P8" s="134"/>
      <c r="Q8" s="232"/>
      <c r="R8" s="130"/>
      <c r="S8" s="232"/>
      <c r="T8" s="130"/>
      <c r="U8" s="232"/>
      <c r="V8" s="130"/>
      <c r="W8" s="388"/>
      <c r="X8" s="372"/>
      <c r="Y8" s="388"/>
      <c r="Z8" s="372"/>
      <c r="AA8" s="113" t="s">
        <v>457</v>
      </c>
      <c r="AB8" s="55"/>
      <c r="AC8" s="64" t="s">
        <v>456</v>
      </c>
      <c r="AD8" s="55"/>
      <c r="AE8" s="64" t="s">
        <v>455</v>
      </c>
      <c r="AF8" s="55"/>
      <c r="AG8" s="376" t="s">
        <v>107</v>
      </c>
      <c r="AH8" s="378"/>
      <c r="AI8" s="365"/>
      <c r="AJ8" s="388"/>
    </row>
    <row r="9" spans="1:36" customFormat="1" ht="14.25" customHeight="1" x14ac:dyDescent="0.2">
      <c r="A9" s="372"/>
      <c r="B9" s="365"/>
      <c r="C9" s="438"/>
      <c r="D9" s="365"/>
      <c r="E9" s="365"/>
      <c r="F9" s="438"/>
      <c r="G9" s="369"/>
      <c r="H9" s="373"/>
      <c r="I9" s="64" t="s">
        <v>454</v>
      </c>
      <c r="J9" s="132"/>
      <c r="K9" s="58" t="s">
        <v>453</v>
      </c>
      <c r="L9" s="57"/>
      <c r="M9" s="64" t="s">
        <v>454</v>
      </c>
      <c r="N9" s="132"/>
      <c r="O9" s="58" t="s">
        <v>453</v>
      </c>
      <c r="P9" s="58"/>
      <c r="Q9" s="232" t="s">
        <v>100</v>
      </c>
      <c r="R9" s="133" t="s">
        <v>99</v>
      </c>
      <c r="S9" s="133" t="s">
        <v>100</v>
      </c>
      <c r="T9" s="133" t="s">
        <v>99</v>
      </c>
      <c r="U9" s="133" t="s">
        <v>100</v>
      </c>
      <c r="V9" s="133" t="s">
        <v>99</v>
      </c>
      <c r="W9" s="369"/>
      <c r="X9" s="373"/>
      <c r="Y9" s="369"/>
      <c r="Z9" s="373"/>
      <c r="AA9" s="64">
        <v>18</v>
      </c>
      <c r="AB9" s="132"/>
      <c r="AC9" s="64">
        <v>21</v>
      </c>
      <c r="AD9" s="132"/>
      <c r="AE9" s="64">
        <v>25</v>
      </c>
      <c r="AF9" s="132"/>
      <c r="AG9" s="369"/>
      <c r="AH9" s="373"/>
      <c r="AI9" s="366"/>
      <c r="AJ9" s="388"/>
    </row>
    <row r="10" spans="1:36" customFormat="1" x14ac:dyDescent="0.2">
      <c r="A10" s="372"/>
      <c r="B10" s="365"/>
      <c r="C10" s="438"/>
      <c r="D10" s="365"/>
      <c r="E10" s="365"/>
      <c r="F10" s="438"/>
      <c r="G10" s="127" t="s">
        <v>100</v>
      </c>
      <c r="H10" s="128" t="s">
        <v>99</v>
      </c>
      <c r="I10" s="127" t="s">
        <v>100</v>
      </c>
      <c r="J10" s="128" t="s">
        <v>99</v>
      </c>
      <c r="K10" s="127" t="s">
        <v>100</v>
      </c>
      <c r="L10" s="128" t="s">
        <v>99</v>
      </c>
      <c r="M10" s="127" t="s">
        <v>100</v>
      </c>
      <c r="N10" s="128" t="s">
        <v>99</v>
      </c>
      <c r="O10" s="127" t="s">
        <v>100</v>
      </c>
      <c r="P10" s="131" t="s">
        <v>99</v>
      </c>
      <c r="Q10" s="130" t="s">
        <v>97</v>
      </c>
      <c r="R10" s="129" t="s">
        <v>96</v>
      </c>
      <c r="S10" s="129" t="s">
        <v>97</v>
      </c>
      <c r="T10" s="129" t="s">
        <v>96</v>
      </c>
      <c r="U10" s="129" t="s">
        <v>97</v>
      </c>
      <c r="V10" s="129" t="s">
        <v>96</v>
      </c>
      <c r="W10" s="127" t="s">
        <v>100</v>
      </c>
      <c r="X10" s="128" t="s">
        <v>99</v>
      </c>
      <c r="Y10" s="127" t="s">
        <v>100</v>
      </c>
      <c r="Z10" s="128" t="s">
        <v>99</v>
      </c>
      <c r="AA10" s="127" t="s">
        <v>100</v>
      </c>
      <c r="AB10" s="128" t="s">
        <v>99</v>
      </c>
      <c r="AC10" s="127" t="s">
        <v>100</v>
      </c>
      <c r="AD10" s="128" t="s">
        <v>99</v>
      </c>
      <c r="AE10" s="127" t="s">
        <v>100</v>
      </c>
      <c r="AF10" s="128" t="s">
        <v>99</v>
      </c>
      <c r="AG10" s="127" t="s">
        <v>100</v>
      </c>
      <c r="AH10" s="128" t="s">
        <v>99</v>
      </c>
      <c r="AI10" s="127" t="s">
        <v>100</v>
      </c>
      <c r="AJ10" s="388"/>
    </row>
    <row r="11" spans="1:36" customFormat="1" x14ac:dyDescent="0.2">
      <c r="A11" s="373"/>
      <c r="B11" s="366"/>
      <c r="C11" s="366"/>
      <c r="D11" s="366"/>
      <c r="E11" s="366"/>
      <c r="F11" s="366"/>
      <c r="G11" s="54" t="s">
        <v>97</v>
      </c>
      <c r="H11" s="123" t="s">
        <v>96</v>
      </c>
      <c r="I11" s="54" t="s">
        <v>97</v>
      </c>
      <c r="J11" s="123" t="s">
        <v>96</v>
      </c>
      <c r="K11" s="54" t="s">
        <v>97</v>
      </c>
      <c r="L11" s="123" t="s">
        <v>96</v>
      </c>
      <c r="M11" s="54" t="s">
        <v>97</v>
      </c>
      <c r="N11" s="123" t="s">
        <v>96</v>
      </c>
      <c r="O11" s="125" t="s">
        <v>97</v>
      </c>
      <c r="P11" s="126" t="s">
        <v>96</v>
      </c>
      <c r="Q11" s="54"/>
      <c r="R11" s="124"/>
      <c r="S11" s="125"/>
      <c r="T11" s="124"/>
      <c r="U11" s="125"/>
      <c r="V11" s="124"/>
      <c r="W11" s="54" t="s">
        <v>97</v>
      </c>
      <c r="X11" s="123" t="s">
        <v>96</v>
      </c>
      <c r="Y11" s="54" t="s">
        <v>97</v>
      </c>
      <c r="Z11" s="123" t="s">
        <v>96</v>
      </c>
      <c r="AA11" s="54" t="s">
        <v>97</v>
      </c>
      <c r="AB11" s="123" t="s">
        <v>96</v>
      </c>
      <c r="AC11" s="54" t="s">
        <v>97</v>
      </c>
      <c r="AD11" s="123" t="s">
        <v>96</v>
      </c>
      <c r="AE11" s="54" t="s">
        <v>97</v>
      </c>
      <c r="AF11" s="123" t="s">
        <v>96</v>
      </c>
      <c r="AG11" s="54" t="s">
        <v>97</v>
      </c>
      <c r="AH11" s="123" t="s">
        <v>96</v>
      </c>
      <c r="AI11" s="54" t="s">
        <v>97</v>
      </c>
      <c r="AJ11" s="369"/>
    </row>
    <row r="12" spans="1:36" customFormat="1" x14ac:dyDescent="0.2">
      <c r="A12" s="7"/>
      <c r="B12" s="33"/>
      <c r="C12" s="7"/>
      <c r="D12" s="7"/>
      <c r="E12" s="7"/>
      <c r="F12" s="7"/>
      <c r="G12" s="56"/>
      <c r="H12" s="56"/>
      <c r="I12" s="56"/>
      <c r="J12" s="56"/>
      <c r="K12" s="56"/>
      <c r="L12" s="56"/>
      <c r="M12" s="56"/>
      <c r="N12" s="56"/>
      <c r="O12" s="56"/>
      <c r="P12" s="56"/>
      <c r="Q12" s="56"/>
      <c r="R12" s="56"/>
      <c r="S12" s="56"/>
      <c r="T12" s="56"/>
      <c r="U12" s="4"/>
      <c r="V12" s="4"/>
      <c r="W12" s="56"/>
      <c r="X12" s="56"/>
      <c r="Y12" s="4"/>
      <c r="Z12" s="231"/>
      <c r="AA12" s="4"/>
      <c r="AB12" s="4"/>
      <c r="AC12" s="56"/>
      <c r="AD12" s="56"/>
      <c r="AE12" s="56"/>
      <c r="AF12" s="56"/>
      <c r="AG12" s="4"/>
      <c r="AH12" s="4"/>
      <c r="AI12" s="231"/>
      <c r="AJ12" s="7"/>
    </row>
    <row r="13" spans="1:36" customFormat="1" ht="14.25" x14ac:dyDescent="0.2">
      <c r="A13" s="116"/>
      <c r="B13" s="122"/>
      <c r="C13" s="94" t="s">
        <v>452</v>
      </c>
      <c r="D13" s="56"/>
      <c r="E13" s="56"/>
      <c r="F13" s="56"/>
      <c r="G13" s="56"/>
      <c r="H13" s="56"/>
      <c r="I13" s="56"/>
      <c r="J13" s="56"/>
      <c r="K13" s="56"/>
      <c r="L13" s="56"/>
      <c r="M13" s="56"/>
      <c r="N13" s="116"/>
      <c r="O13" s="116"/>
      <c r="P13" s="56"/>
      <c r="Q13" s="94" t="s">
        <v>452</v>
      </c>
      <c r="R13" s="56"/>
      <c r="S13" s="56"/>
      <c r="T13" s="56"/>
      <c r="U13" s="56"/>
      <c r="V13" s="56"/>
      <c r="W13" s="56"/>
      <c r="X13" s="56"/>
      <c r="Y13" s="56"/>
      <c r="Z13" s="64"/>
      <c r="AA13" s="56"/>
      <c r="AB13" s="56"/>
      <c r="AC13" s="56"/>
      <c r="AD13" s="56"/>
      <c r="AE13" s="56"/>
      <c r="AF13" s="56"/>
      <c r="AG13" s="56"/>
      <c r="AH13" s="56"/>
      <c r="AI13" s="64"/>
      <c r="AJ13" s="56"/>
    </row>
    <row r="14" spans="1:36" customFormat="1" ht="16.5" customHeight="1" x14ac:dyDescent="0.2">
      <c r="A14" s="4">
        <v>1</v>
      </c>
      <c r="B14" s="39" t="s">
        <v>450</v>
      </c>
      <c r="C14" s="119">
        <v>52412</v>
      </c>
      <c r="D14" s="119">
        <v>8459</v>
      </c>
      <c r="E14" s="119">
        <v>49307</v>
      </c>
      <c r="F14" s="119">
        <v>3105</v>
      </c>
      <c r="G14" s="119">
        <v>47486</v>
      </c>
      <c r="H14" s="119">
        <v>2965</v>
      </c>
      <c r="I14" s="119">
        <v>174</v>
      </c>
      <c r="J14" s="119">
        <v>19</v>
      </c>
      <c r="K14" s="119">
        <v>115</v>
      </c>
      <c r="L14" s="119">
        <v>14</v>
      </c>
      <c r="M14" s="119">
        <v>3516</v>
      </c>
      <c r="N14" s="119">
        <v>203</v>
      </c>
      <c r="O14" s="119">
        <v>909</v>
      </c>
      <c r="P14" s="119">
        <v>43</v>
      </c>
      <c r="Q14" s="119">
        <v>9930</v>
      </c>
      <c r="R14" s="119">
        <v>554</v>
      </c>
      <c r="S14" s="119">
        <v>16661</v>
      </c>
      <c r="T14" s="119">
        <v>1036</v>
      </c>
      <c r="U14" s="119">
        <v>17205</v>
      </c>
      <c r="V14" s="119">
        <v>1153</v>
      </c>
      <c r="W14" s="119">
        <v>4397</v>
      </c>
      <c r="X14" s="119">
        <v>139</v>
      </c>
      <c r="Y14" s="119">
        <v>26</v>
      </c>
      <c r="Z14" s="119">
        <v>0</v>
      </c>
      <c r="AA14" s="119">
        <v>439</v>
      </c>
      <c r="AB14" s="119">
        <v>18</v>
      </c>
      <c r="AC14" s="119">
        <v>1944</v>
      </c>
      <c r="AD14" s="119">
        <v>68</v>
      </c>
      <c r="AE14" s="119">
        <v>1961</v>
      </c>
      <c r="AF14" s="119">
        <v>53</v>
      </c>
      <c r="AG14" s="119">
        <v>53</v>
      </c>
      <c r="AH14" s="119">
        <v>0</v>
      </c>
      <c r="AI14" s="119">
        <v>529</v>
      </c>
      <c r="AJ14" s="104">
        <v>1</v>
      </c>
    </row>
    <row r="15" spans="1:36" customFormat="1" ht="13.5" customHeight="1" x14ac:dyDescent="0.2">
      <c r="A15" s="4">
        <v>2</v>
      </c>
      <c r="B15" s="39" t="s">
        <v>449</v>
      </c>
      <c r="C15" s="119">
        <v>14942</v>
      </c>
      <c r="D15" s="119">
        <v>2507</v>
      </c>
      <c r="E15" s="119">
        <v>13766</v>
      </c>
      <c r="F15" s="119">
        <v>1176</v>
      </c>
      <c r="G15" s="119">
        <v>12772</v>
      </c>
      <c r="H15" s="119">
        <v>1085</v>
      </c>
      <c r="I15" s="119">
        <v>123</v>
      </c>
      <c r="J15" s="119">
        <v>16</v>
      </c>
      <c r="K15" s="119">
        <v>79</v>
      </c>
      <c r="L15" s="119">
        <v>12</v>
      </c>
      <c r="M15" s="119">
        <v>1364</v>
      </c>
      <c r="N15" s="119">
        <v>100</v>
      </c>
      <c r="O15" s="119">
        <v>315</v>
      </c>
      <c r="P15" s="119">
        <v>19</v>
      </c>
      <c r="Q15" s="119">
        <v>2556</v>
      </c>
      <c r="R15" s="119">
        <v>225</v>
      </c>
      <c r="S15" s="119">
        <v>3685</v>
      </c>
      <c r="T15" s="119">
        <v>302</v>
      </c>
      <c r="U15" s="118">
        <v>5044</v>
      </c>
      <c r="V15" s="118">
        <v>442</v>
      </c>
      <c r="W15" s="119">
        <v>2121</v>
      </c>
      <c r="X15" s="119">
        <v>91</v>
      </c>
      <c r="Y15" s="118">
        <v>9</v>
      </c>
      <c r="Z15" s="118">
        <v>0</v>
      </c>
      <c r="AA15" s="118">
        <v>277</v>
      </c>
      <c r="AB15" s="118">
        <v>12</v>
      </c>
      <c r="AC15" s="119">
        <v>1009</v>
      </c>
      <c r="AD15" s="119">
        <v>49</v>
      </c>
      <c r="AE15" s="119">
        <v>816</v>
      </c>
      <c r="AF15" s="119">
        <v>30</v>
      </c>
      <c r="AG15" s="118">
        <v>19</v>
      </c>
      <c r="AH15" s="118">
        <v>0</v>
      </c>
      <c r="AI15" s="119">
        <v>49</v>
      </c>
      <c r="AJ15" s="104">
        <v>2</v>
      </c>
    </row>
    <row r="16" spans="1:36" customFormat="1" ht="13.5" customHeight="1" x14ac:dyDescent="0.2">
      <c r="A16" s="4">
        <v>3</v>
      </c>
      <c r="B16" s="39" t="s">
        <v>448</v>
      </c>
      <c r="C16" s="119">
        <v>37470</v>
      </c>
      <c r="D16" s="119">
        <v>5952</v>
      </c>
      <c r="E16" s="119">
        <v>35541</v>
      </c>
      <c r="F16" s="119">
        <v>1929</v>
      </c>
      <c r="G16" s="119">
        <v>34714</v>
      </c>
      <c r="H16" s="119">
        <v>1880</v>
      </c>
      <c r="I16" s="119">
        <v>51</v>
      </c>
      <c r="J16" s="119">
        <v>3</v>
      </c>
      <c r="K16" s="119">
        <v>36</v>
      </c>
      <c r="L16" s="119">
        <v>2</v>
      </c>
      <c r="M16" s="119">
        <v>2152</v>
      </c>
      <c r="N16" s="119">
        <v>103</v>
      </c>
      <c r="O16" s="119">
        <v>594</v>
      </c>
      <c r="P16" s="119">
        <v>24</v>
      </c>
      <c r="Q16" s="119">
        <v>7374</v>
      </c>
      <c r="R16" s="119">
        <v>329</v>
      </c>
      <c r="S16" s="119">
        <v>12976</v>
      </c>
      <c r="T16" s="119">
        <v>734</v>
      </c>
      <c r="U16" s="118">
        <v>12161</v>
      </c>
      <c r="V16" s="118">
        <v>711</v>
      </c>
      <c r="W16" s="119">
        <v>2276</v>
      </c>
      <c r="X16" s="119">
        <v>48</v>
      </c>
      <c r="Y16" s="118">
        <v>17</v>
      </c>
      <c r="Z16" s="118">
        <v>0</v>
      </c>
      <c r="AA16" s="118">
        <v>162</v>
      </c>
      <c r="AB16" s="118">
        <v>6</v>
      </c>
      <c r="AC16" s="119">
        <v>935</v>
      </c>
      <c r="AD16" s="119">
        <v>19</v>
      </c>
      <c r="AE16" s="119">
        <v>1145</v>
      </c>
      <c r="AF16" s="119">
        <v>23</v>
      </c>
      <c r="AG16" s="118">
        <v>34</v>
      </c>
      <c r="AH16" s="118">
        <v>0</v>
      </c>
      <c r="AI16" s="119">
        <v>480</v>
      </c>
      <c r="AJ16" s="104">
        <v>3</v>
      </c>
    </row>
    <row r="17" spans="1:36" customFormat="1" x14ac:dyDescent="0.2">
      <c r="A17" s="4"/>
      <c r="B17" s="76"/>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231"/>
    </row>
    <row r="18" spans="1:36" customFormat="1" x14ac:dyDescent="0.2">
      <c r="A18" s="108"/>
      <c r="B18" s="113"/>
      <c r="C18" s="107" t="s">
        <v>447</v>
      </c>
      <c r="D18" s="107"/>
      <c r="E18" s="107"/>
      <c r="F18" s="107"/>
      <c r="G18" s="107"/>
      <c r="H18" s="107"/>
      <c r="I18" s="107"/>
      <c r="J18" s="107"/>
      <c r="K18" s="107"/>
      <c r="L18" s="107"/>
      <c r="M18" s="107"/>
      <c r="N18" s="107"/>
      <c r="O18" s="107"/>
      <c r="P18" s="107"/>
      <c r="Q18" s="107" t="s">
        <v>447</v>
      </c>
      <c r="R18" s="107"/>
      <c r="S18" s="107"/>
      <c r="T18" s="107"/>
      <c r="U18" s="106"/>
      <c r="V18" s="106"/>
      <c r="W18" s="107"/>
      <c r="X18" s="107"/>
      <c r="Y18" s="106"/>
      <c r="Z18" s="106"/>
      <c r="AA18" s="106"/>
      <c r="AB18" s="106"/>
      <c r="AC18" s="107"/>
      <c r="AD18" s="107"/>
      <c r="AE18" s="107"/>
      <c r="AF18" s="107"/>
      <c r="AG18" s="106"/>
      <c r="AH18" s="106"/>
      <c r="AI18" s="107"/>
      <c r="AJ18" s="64"/>
    </row>
    <row r="19" spans="1:36" customFormat="1" ht="15.95" customHeight="1" x14ac:dyDescent="0.2">
      <c r="A19" s="4">
        <v>4</v>
      </c>
      <c r="B19" s="39" t="s">
        <v>446</v>
      </c>
      <c r="C19" s="119">
        <v>5305</v>
      </c>
      <c r="D19" s="119">
        <v>1282</v>
      </c>
      <c r="E19" s="119">
        <v>4967</v>
      </c>
      <c r="F19" s="119">
        <v>338</v>
      </c>
      <c r="G19" s="119">
        <v>5177</v>
      </c>
      <c r="H19" s="119">
        <v>336</v>
      </c>
      <c r="I19" s="119">
        <v>7</v>
      </c>
      <c r="J19" s="119">
        <v>1</v>
      </c>
      <c r="K19" s="119">
        <v>1</v>
      </c>
      <c r="L19" s="119">
        <v>0</v>
      </c>
      <c r="M19" s="119">
        <v>472</v>
      </c>
      <c r="N19" s="119">
        <v>26</v>
      </c>
      <c r="O19" s="119">
        <v>58</v>
      </c>
      <c r="P19" s="119">
        <v>3</v>
      </c>
      <c r="Q19" s="119">
        <v>1548</v>
      </c>
      <c r="R19" s="119">
        <v>82</v>
      </c>
      <c r="S19" s="119">
        <v>1780</v>
      </c>
      <c r="T19" s="119">
        <v>121</v>
      </c>
      <c r="U19" s="118">
        <v>1370</v>
      </c>
      <c r="V19" s="118">
        <v>106</v>
      </c>
      <c r="W19" s="119">
        <v>117</v>
      </c>
      <c r="X19" s="119">
        <v>2</v>
      </c>
      <c r="Y19" s="118">
        <v>2</v>
      </c>
      <c r="Z19" s="118">
        <v>0</v>
      </c>
      <c r="AA19" s="118">
        <v>0</v>
      </c>
      <c r="AB19" s="118">
        <v>0</v>
      </c>
      <c r="AC19" s="119">
        <v>17</v>
      </c>
      <c r="AD19" s="119">
        <v>0</v>
      </c>
      <c r="AE19" s="119">
        <v>94</v>
      </c>
      <c r="AF19" s="119">
        <v>2</v>
      </c>
      <c r="AG19" s="118">
        <v>6</v>
      </c>
      <c r="AH19" s="118">
        <v>0</v>
      </c>
      <c r="AI19" s="119">
        <v>11</v>
      </c>
      <c r="AJ19" s="104">
        <v>4</v>
      </c>
    </row>
    <row r="20" spans="1:36" customFormat="1" x14ac:dyDescent="0.2">
      <c r="A20" s="4">
        <v>5</v>
      </c>
      <c r="B20" s="112" t="s">
        <v>445</v>
      </c>
      <c r="C20" s="118">
        <v>29265</v>
      </c>
      <c r="D20" s="118">
        <v>4553</v>
      </c>
      <c r="E20" s="118">
        <v>27770</v>
      </c>
      <c r="F20" s="118">
        <v>1495</v>
      </c>
      <c r="G20" s="118">
        <v>26831</v>
      </c>
      <c r="H20" s="118">
        <v>1450</v>
      </c>
      <c r="I20" s="118">
        <v>43</v>
      </c>
      <c r="J20" s="118">
        <v>1</v>
      </c>
      <c r="K20" s="118">
        <v>34</v>
      </c>
      <c r="L20" s="118">
        <v>1</v>
      </c>
      <c r="M20" s="118">
        <v>1595</v>
      </c>
      <c r="N20" s="118">
        <v>73</v>
      </c>
      <c r="O20" s="118">
        <v>503</v>
      </c>
      <c r="P20" s="118">
        <v>18</v>
      </c>
      <c r="Q20" s="118">
        <v>5425</v>
      </c>
      <c r="R20" s="118">
        <v>230</v>
      </c>
      <c r="S20" s="118">
        <v>10024</v>
      </c>
      <c r="T20" s="118">
        <v>571</v>
      </c>
      <c r="U20" s="118">
        <v>9744</v>
      </c>
      <c r="V20" s="118">
        <v>575</v>
      </c>
      <c r="W20" s="118">
        <v>2040</v>
      </c>
      <c r="X20" s="118">
        <v>44</v>
      </c>
      <c r="Y20" s="118">
        <v>14</v>
      </c>
      <c r="Z20" s="118">
        <v>0</v>
      </c>
      <c r="AA20" s="118">
        <v>155</v>
      </c>
      <c r="AB20" s="118">
        <v>5</v>
      </c>
      <c r="AC20" s="118">
        <v>870</v>
      </c>
      <c r="AD20" s="118">
        <v>18</v>
      </c>
      <c r="AE20" s="118">
        <v>987</v>
      </c>
      <c r="AF20" s="118">
        <v>21</v>
      </c>
      <c r="AG20" s="118">
        <v>28</v>
      </c>
      <c r="AH20" s="118">
        <v>0</v>
      </c>
      <c r="AI20" s="118">
        <v>394</v>
      </c>
      <c r="AJ20" s="104">
        <v>5</v>
      </c>
    </row>
    <row r="21" spans="1:36" customFormat="1" x14ac:dyDescent="0.2">
      <c r="A21" s="4">
        <v>6</v>
      </c>
      <c r="B21" s="114" t="s">
        <v>444</v>
      </c>
      <c r="C21" s="119">
        <v>3501</v>
      </c>
      <c r="D21" s="119">
        <v>352</v>
      </c>
      <c r="E21" s="119">
        <v>3433</v>
      </c>
      <c r="F21" s="119">
        <v>68</v>
      </c>
      <c r="G21" s="119">
        <v>1688</v>
      </c>
      <c r="H21" s="119">
        <v>31</v>
      </c>
      <c r="I21" s="119">
        <v>35</v>
      </c>
      <c r="J21" s="119">
        <v>1</v>
      </c>
      <c r="K21" s="119">
        <v>31</v>
      </c>
      <c r="L21" s="119">
        <v>1</v>
      </c>
      <c r="M21" s="119">
        <v>726</v>
      </c>
      <c r="N21" s="119">
        <v>18</v>
      </c>
      <c r="O21" s="119">
        <v>312</v>
      </c>
      <c r="P21" s="119">
        <v>7</v>
      </c>
      <c r="Q21" s="119">
        <v>717</v>
      </c>
      <c r="R21" s="119">
        <v>7</v>
      </c>
      <c r="S21" s="119">
        <v>156</v>
      </c>
      <c r="T21" s="119">
        <v>4</v>
      </c>
      <c r="U21" s="118">
        <v>54</v>
      </c>
      <c r="V21" s="118">
        <v>1</v>
      </c>
      <c r="W21" s="119">
        <v>1801</v>
      </c>
      <c r="X21" s="119">
        <v>37</v>
      </c>
      <c r="Y21" s="118">
        <v>6</v>
      </c>
      <c r="Z21" s="118">
        <v>0</v>
      </c>
      <c r="AA21" s="118">
        <v>155</v>
      </c>
      <c r="AB21" s="118">
        <v>5</v>
      </c>
      <c r="AC21" s="119">
        <v>828</v>
      </c>
      <c r="AD21" s="119">
        <v>16</v>
      </c>
      <c r="AE21" s="119">
        <v>807</v>
      </c>
      <c r="AF21" s="119">
        <v>16</v>
      </c>
      <c r="AG21" s="118">
        <v>11</v>
      </c>
      <c r="AH21" s="118">
        <v>0</v>
      </c>
      <c r="AI21" s="119">
        <v>12</v>
      </c>
      <c r="AJ21" s="104">
        <v>6</v>
      </c>
    </row>
    <row r="22" spans="1:36" customFormat="1" x14ac:dyDescent="0.2">
      <c r="A22" s="4">
        <v>7</v>
      </c>
      <c r="B22" s="114" t="s">
        <v>443</v>
      </c>
      <c r="C22" s="119">
        <v>4419</v>
      </c>
      <c r="D22" s="119">
        <v>591</v>
      </c>
      <c r="E22" s="119">
        <v>4142</v>
      </c>
      <c r="F22" s="119">
        <v>277</v>
      </c>
      <c r="G22" s="119">
        <v>4303</v>
      </c>
      <c r="H22" s="119">
        <v>275</v>
      </c>
      <c r="I22" s="119">
        <v>4</v>
      </c>
      <c r="J22" s="119">
        <v>0</v>
      </c>
      <c r="K22" s="119">
        <v>2</v>
      </c>
      <c r="L22" s="119">
        <v>0</v>
      </c>
      <c r="M22" s="119">
        <v>153</v>
      </c>
      <c r="N22" s="119">
        <v>15</v>
      </c>
      <c r="O22" s="119">
        <v>32</v>
      </c>
      <c r="P22" s="119">
        <v>3</v>
      </c>
      <c r="Q22" s="119">
        <v>687</v>
      </c>
      <c r="R22" s="119">
        <v>39</v>
      </c>
      <c r="S22" s="119">
        <v>1621</v>
      </c>
      <c r="T22" s="119">
        <v>108</v>
      </c>
      <c r="U22" s="118">
        <v>1838</v>
      </c>
      <c r="V22" s="118">
        <v>113</v>
      </c>
      <c r="W22" s="119">
        <v>34</v>
      </c>
      <c r="X22" s="119">
        <v>1</v>
      </c>
      <c r="Y22" s="118">
        <v>1</v>
      </c>
      <c r="Z22" s="118">
        <v>0</v>
      </c>
      <c r="AA22" s="118">
        <v>0</v>
      </c>
      <c r="AB22" s="118">
        <v>0</v>
      </c>
      <c r="AC22" s="119">
        <v>10</v>
      </c>
      <c r="AD22" s="119">
        <v>1</v>
      </c>
      <c r="AE22" s="119">
        <v>23</v>
      </c>
      <c r="AF22" s="119">
        <v>0</v>
      </c>
      <c r="AG22" s="118">
        <v>1</v>
      </c>
      <c r="AH22" s="118">
        <v>0</v>
      </c>
      <c r="AI22" s="119">
        <v>82</v>
      </c>
      <c r="AJ22" s="104">
        <v>7</v>
      </c>
    </row>
    <row r="23" spans="1:36" customFormat="1" x14ac:dyDescent="0.2">
      <c r="A23" s="4">
        <v>8</v>
      </c>
      <c r="B23" s="115" t="s">
        <v>442</v>
      </c>
      <c r="C23" s="119">
        <v>1442</v>
      </c>
      <c r="D23" s="119">
        <v>240</v>
      </c>
      <c r="E23" s="119">
        <v>1417</v>
      </c>
      <c r="F23" s="119">
        <v>25</v>
      </c>
      <c r="G23" s="119">
        <v>1292</v>
      </c>
      <c r="H23" s="119">
        <v>22</v>
      </c>
      <c r="I23" s="119">
        <v>2</v>
      </c>
      <c r="J23" s="119">
        <v>0</v>
      </c>
      <c r="K23" s="119">
        <v>0</v>
      </c>
      <c r="L23" s="119">
        <v>0</v>
      </c>
      <c r="M23" s="119">
        <v>282</v>
      </c>
      <c r="N23" s="119">
        <v>8</v>
      </c>
      <c r="O23" s="119">
        <v>90</v>
      </c>
      <c r="P23" s="119">
        <v>3</v>
      </c>
      <c r="Q23" s="119">
        <v>667</v>
      </c>
      <c r="R23" s="119">
        <v>11</v>
      </c>
      <c r="S23" s="119">
        <v>297</v>
      </c>
      <c r="T23" s="119">
        <v>3</v>
      </c>
      <c r="U23" s="118">
        <v>44</v>
      </c>
      <c r="V23" s="118">
        <v>0</v>
      </c>
      <c r="W23" s="119">
        <v>144</v>
      </c>
      <c r="X23" s="119">
        <v>3</v>
      </c>
      <c r="Y23" s="118">
        <v>5</v>
      </c>
      <c r="Z23" s="118">
        <v>0</v>
      </c>
      <c r="AA23" s="118">
        <v>0</v>
      </c>
      <c r="AB23" s="118">
        <v>0</v>
      </c>
      <c r="AC23" s="119">
        <v>23</v>
      </c>
      <c r="AD23" s="119">
        <v>1</v>
      </c>
      <c r="AE23" s="119">
        <v>114</v>
      </c>
      <c r="AF23" s="119">
        <v>2</v>
      </c>
      <c r="AG23" s="118">
        <v>7</v>
      </c>
      <c r="AH23" s="118">
        <v>0</v>
      </c>
      <c r="AI23" s="119">
        <v>6</v>
      </c>
      <c r="AJ23" s="104">
        <v>8</v>
      </c>
    </row>
    <row r="24" spans="1:36" customFormat="1" x14ac:dyDescent="0.2">
      <c r="A24" s="4">
        <v>9</v>
      </c>
      <c r="B24" s="115" t="s">
        <v>441</v>
      </c>
      <c r="C24" s="119">
        <v>12223</v>
      </c>
      <c r="D24" s="119">
        <v>2479</v>
      </c>
      <c r="E24" s="119">
        <v>11332</v>
      </c>
      <c r="F24" s="119">
        <v>891</v>
      </c>
      <c r="G24" s="119">
        <v>12096</v>
      </c>
      <c r="H24" s="119">
        <v>890</v>
      </c>
      <c r="I24" s="119">
        <v>1</v>
      </c>
      <c r="J24" s="119">
        <v>0</v>
      </c>
      <c r="K24" s="119">
        <v>0</v>
      </c>
      <c r="L24" s="119">
        <v>0</v>
      </c>
      <c r="M24" s="119">
        <v>172</v>
      </c>
      <c r="N24" s="119">
        <v>13</v>
      </c>
      <c r="O24" s="119">
        <v>18</v>
      </c>
      <c r="P24" s="119">
        <v>1</v>
      </c>
      <c r="Q24" s="119">
        <v>1508</v>
      </c>
      <c r="R24" s="119">
        <v>106</v>
      </c>
      <c r="S24" s="119">
        <v>4578</v>
      </c>
      <c r="T24" s="119">
        <v>350</v>
      </c>
      <c r="U24" s="118">
        <v>5837</v>
      </c>
      <c r="V24" s="118">
        <v>421</v>
      </c>
      <c r="W24" s="119">
        <v>11</v>
      </c>
      <c r="X24" s="119">
        <v>1</v>
      </c>
      <c r="Y24" s="118">
        <v>0</v>
      </c>
      <c r="Z24" s="118">
        <v>0</v>
      </c>
      <c r="AA24" s="118">
        <v>0</v>
      </c>
      <c r="AB24" s="118">
        <v>0</v>
      </c>
      <c r="AC24" s="119">
        <v>0</v>
      </c>
      <c r="AD24" s="119">
        <v>0</v>
      </c>
      <c r="AE24" s="119">
        <v>10</v>
      </c>
      <c r="AF24" s="119">
        <v>1</v>
      </c>
      <c r="AG24" s="118">
        <v>1</v>
      </c>
      <c r="AH24" s="118">
        <v>0</v>
      </c>
      <c r="AI24" s="119">
        <v>116</v>
      </c>
      <c r="AJ24" s="104">
        <v>8</v>
      </c>
    </row>
    <row r="25" spans="1:36" customFormat="1" x14ac:dyDescent="0.2">
      <c r="A25" s="4">
        <v>10</v>
      </c>
      <c r="B25" s="114" t="s">
        <v>440</v>
      </c>
      <c r="C25" s="119">
        <v>7636</v>
      </c>
      <c r="D25" s="119">
        <v>888</v>
      </c>
      <c r="E25" s="119">
        <v>7402</v>
      </c>
      <c r="F25" s="119">
        <v>234</v>
      </c>
      <c r="G25" s="119">
        <v>7421</v>
      </c>
      <c r="H25" s="119">
        <v>232</v>
      </c>
      <c r="I25" s="119">
        <v>1</v>
      </c>
      <c r="J25" s="119">
        <v>0</v>
      </c>
      <c r="K25" s="119">
        <v>1</v>
      </c>
      <c r="L25" s="119">
        <v>0</v>
      </c>
      <c r="M25" s="119">
        <v>262</v>
      </c>
      <c r="N25" s="119">
        <v>19</v>
      </c>
      <c r="O25" s="119">
        <v>51</v>
      </c>
      <c r="P25" s="119">
        <v>4</v>
      </c>
      <c r="Q25" s="119">
        <v>1846</v>
      </c>
      <c r="R25" s="119">
        <v>67</v>
      </c>
      <c r="S25" s="119">
        <v>3370</v>
      </c>
      <c r="T25" s="119">
        <v>106</v>
      </c>
      <c r="U25" s="118">
        <v>1942</v>
      </c>
      <c r="V25" s="118">
        <v>40</v>
      </c>
      <c r="W25" s="119">
        <v>50</v>
      </c>
      <c r="X25" s="119">
        <v>2</v>
      </c>
      <c r="Y25" s="118">
        <v>2</v>
      </c>
      <c r="Z25" s="118">
        <v>0</v>
      </c>
      <c r="AA25" s="118">
        <v>0</v>
      </c>
      <c r="AB25" s="118">
        <v>0</v>
      </c>
      <c r="AC25" s="119">
        <v>9</v>
      </c>
      <c r="AD25" s="119">
        <v>0</v>
      </c>
      <c r="AE25" s="119">
        <v>33</v>
      </c>
      <c r="AF25" s="119">
        <v>2</v>
      </c>
      <c r="AG25" s="118">
        <v>8</v>
      </c>
      <c r="AH25" s="118">
        <v>0</v>
      </c>
      <c r="AI25" s="119">
        <v>165</v>
      </c>
      <c r="AJ25" s="104">
        <v>10</v>
      </c>
    </row>
    <row r="26" spans="1:36" customFormat="1" x14ac:dyDescent="0.2">
      <c r="A26" s="4">
        <v>11</v>
      </c>
      <c r="B26" s="114" t="s">
        <v>439</v>
      </c>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04"/>
    </row>
    <row r="27" spans="1:36" customFormat="1" x14ac:dyDescent="0.2">
      <c r="A27" s="4"/>
      <c r="B27" s="39" t="s">
        <v>438</v>
      </c>
      <c r="C27" s="119">
        <v>22</v>
      </c>
      <c r="D27" s="119">
        <v>1</v>
      </c>
      <c r="E27" s="119">
        <v>22</v>
      </c>
      <c r="F27" s="119">
        <v>0</v>
      </c>
      <c r="G27" s="119">
        <v>18</v>
      </c>
      <c r="H27" s="119">
        <v>0</v>
      </c>
      <c r="I27" s="119">
        <v>0</v>
      </c>
      <c r="J27" s="119">
        <v>0</v>
      </c>
      <c r="K27" s="119">
        <v>0</v>
      </c>
      <c r="L27" s="119">
        <v>0</v>
      </c>
      <c r="M27" s="119">
        <v>0</v>
      </c>
      <c r="N27" s="119">
        <v>0</v>
      </c>
      <c r="O27" s="119">
        <v>0</v>
      </c>
      <c r="P27" s="119">
        <v>0</v>
      </c>
      <c r="Q27" s="119">
        <v>0</v>
      </c>
      <c r="R27" s="119">
        <v>0</v>
      </c>
      <c r="S27" s="119">
        <v>0</v>
      </c>
      <c r="T27" s="119">
        <v>0</v>
      </c>
      <c r="U27" s="118">
        <v>18</v>
      </c>
      <c r="V27" s="118">
        <v>0</v>
      </c>
      <c r="W27" s="119">
        <v>0</v>
      </c>
      <c r="X27" s="119">
        <v>0</v>
      </c>
      <c r="Y27" s="118">
        <v>0</v>
      </c>
      <c r="Z27" s="118">
        <v>0</v>
      </c>
      <c r="AA27" s="118">
        <v>0</v>
      </c>
      <c r="AB27" s="118">
        <v>0</v>
      </c>
      <c r="AC27" s="119">
        <v>0</v>
      </c>
      <c r="AD27" s="119">
        <v>0</v>
      </c>
      <c r="AE27" s="119">
        <v>0</v>
      </c>
      <c r="AF27" s="119">
        <v>0</v>
      </c>
      <c r="AG27" s="118">
        <v>0</v>
      </c>
      <c r="AH27" s="118">
        <v>0</v>
      </c>
      <c r="AI27" s="119">
        <v>4</v>
      </c>
      <c r="AJ27" s="104">
        <v>11</v>
      </c>
    </row>
    <row r="28" spans="1:36" customFormat="1" x14ac:dyDescent="0.2">
      <c r="A28" s="4">
        <v>12</v>
      </c>
      <c r="B28" s="114" t="s">
        <v>437</v>
      </c>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04"/>
    </row>
    <row r="29" spans="1:36" customFormat="1" x14ac:dyDescent="0.2">
      <c r="A29" s="4"/>
      <c r="B29" s="39" t="s">
        <v>436</v>
      </c>
      <c r="C29" s="119">
        <v>22</v>
      </c>
      <c r="D29" s="119">
        <v>2</v>
      </c>
      <c r="E29" s="119">
        <v>22</v>
      </c>
      <c r="F29" s="119">
        <v>0</v>
      </c>
      <c r="G29" s="119">
        <v>13</v>
      </c>
      <c r="H29" s="119">
        <v>0</v>
      </c>
      <c r="I29" s="119">
        <v>0</v>
      </c>
      <c r="J29" s="119">
        <v>0</v>
      </c>
      <c r="K29" s="119">
        <v>0</v>
      </c>
      <c r="L29" s="119">
        <v>0</v>
      </c>
      <c r="M29" s="119">
        <v>0</v>
      </c>
      <c r="N29" s="119">
        <v>0</v>
      </c>
      <c r="O29" s="119">
        <v>0</v>
      </c>
      <c r="P29" s="119">
        <v>0</v>
      </c>
      <c r="Q29" s="119">
        <v>0</v>
      </c>
      <c r="R29" s="119">
        <v>0</v>
      </c>
      <c r="S29" s="119">
        <v>2</v>
      </c>
      <c r="T29" s="119">
        <v>0</v>
      </c>
      <c r="U29" s="118">
        <v>11</v>
      </c>
      <c r="V29" s="118">
        <v>0</v>
      </c>
      <c r="W29" s="119">
        <v>0</v>
      </c>
      <c r="X29" s="119">
        <v>0</v>
      </c>
      <c r="Y29" s="118">
        <v>0</v>
      </c>
      <c r="Z29" s="118">
        <v>0</v>
      </c>
      <c r="AA29" s="118">
        <v>0</v>
      </c>
      <c r="AB29" s="118">
        <v>0</v>
      </c>
      <c r="AC29" s="119">
        <v>0</v>
      </c>
      <c r="AD29" s="119">
        <v>0</v>
      </c>
      <c r="AE29" s="119">
        <v>0</v>
      </c>
      <c r="AF29" s="119">
        <v>0</v>
      </c>
      <c r="AG29" s="118">
        <v>0</v>
      </c>
      <c r="AH29" s="118">
        <v>0</v>
      </c>
      <c r="AI29" s="119">
        <v>9</v>
      </c>
      <c r="AJ29" s="104">
        <v>12</v>
      </c>
    </row>
    <row r="30" spans="1:36" customFormat="1" x14ac:dyDescent="0.2">
      <c r="A30" s="4">
        <v>13</v>
      </c>
      <c r="B30" s="39" t="s">
        <v>435</v>
      </c>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04"/>
    </row>
    <row r="31" spans="1:36" customFormat="1" x14ac:dyDescent="0.2">
      <c r="A31" s="4"/>
      <c r="B31" s="39" t="s">
        <v>434</v>
      </c>
      <c r="C31" s="119">
        <v>2900</v>
      </c>
      <c r="D31" s="119">
        <v>117</v>
      </c>
      <c r="E31" s="119">
        <v>2804</v>
      </c>
      <c r="F31" s="119">
        <v>96</v>
      </c>
      <c r="G31" s="119">
        <v>2706</v>
      </c>
      <c r="H31" s="119">
        <v>94</v>
      </c>
      <c r="I31" s="119">
        <v>1</v>
      </c>
      <c r="J31" s="119">
        <v>1</v>
      </c>
      <c r="K31" s="119">
        <v>1</v>
      </c>
      <c r="L31" s="119">
        <v>1</v>
      </c>
      <c r="M31" s="119">
        <v>85</v>
      </c>
      <c r="N31" s="119">
        <v>4</v>
      </c>
      <c r="O31" s="119">
        <v>33</v>
      </c>
      <c r="P31" s="119">
        <v>3</v>
      </c>
      <c r="Q31" s="119">
        <v>401</v>
      </c>
      <c r="R31" s="119">
        <v>17</v>
      </c>
      <c r="S31" s="119">
        <v>1172</v>
      </c>
      <c r="T31" s="119">
        <v>42</v>
      </c>
      <c r="U31" s="118">
        <v>1047</v>
      </c>
      <c r="V31" s="118">
        <v>30</v>
      </c>
      <c r="W31" s="119">
        <v>119</v>
      </c>
      <c r="X31" s="119">
        <v>2</v>
      </c>
      <c r="Y31" s="118">
        <v>1</v>
      </c>
      <c r="Z31" s="118">
        <v>0</v>
      </c>
      <c r="AA31" s="118">
        <v>7</v>
      </c>
      <c r="AB31" s="118">
        <v>1</v>
      </c>
      <c r="AC31" s="119">
        <v>48</v>
      </c>
      <c r="AD31" s="119">
        <v>1</v>
      </c>
      <c r="AE31" s="119">
        <v>64</v>
      </c>
      <c r="AF31" s="119">
        <v>0</v>
      </c>
      <c r="AG31" s="118">
        <v>0</v>
      </c>
      <c r="AH31" s="118">
        <v>0</v>
      </c>
      <c r="AI31" s="119">
        <v>75</v>
      </c>
      <c r="AJ31" s="104">
        <v>13</v>
      </c>
    </row>
    <row r="32" spans="1:36" customFormat="1" x14ac:dyDescent="0.2">
      <c r="A32" s="231"/>
      <c r="B32" s="76"/>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231"/>
    </row>
    <row r="33" spans="1:36" customFormat="1" x14ac:dyDescent="0.2">
      <c r="A33" s="108"/>
      <c r="B33" s="113"/>
      <c r="C33" s="107" t="s">
        <v>433</v>
      </c>
      <c r="D33" s="107"/>
      <c r="E33" s="107"/>
      <c r="F33" s="107"/>
      <c r="G33" s="107"/>
      <c r="H33" s="107"/>
      <c r="I33" s="107"/>
      <c r="J33" s="107"/>
      <c r="K33" s="107"/>
      <c r="L33" s="107"/>
      <c r="M33" s="107"/>
      <c r="N33" s="107"/>
      <c r="O33" s="107"/>
      <c r="P33" s="107"/>
      <c r="Q33" s="107" t="s">
        <v>433</v>
      </c>
      <c r="R33" s="107" t="s">
        <v>433</v>
      </c>
      <c r="S33" s="107"/>
      <c r="T33" s="107"/>
      <c r="U33" s="106"/>
      <c r="V33" s="106"/>
      <c r="W33" s="107"/>
      <c r="X33" s="107"/>
      <c r="Y33" s="106"/>
      <c r="Z33" s="106"/>
      <c r="AA33" s="106"/>
      <c r="AB33" s="106"/>
      <c r="AC33" s="107"/>
      <c r="AD33" s="107"/>
      <c r="AE33" s="107"/>
      <c r="AF33" s="107"/>
      <c r="AG33" s="106"/>
      <c r="AH33" s="106"/>
      <c r="AI33" s="107"/>
      <c r="AJ33" s="64"/>
    </row>
    <row r="34" spans="1:36" customFormat="1" ht="15.95" customHeight="1" x14ac:dyDescent="0.2">
      <c r="A34" s="4">
        <v>14</v>
      </c>
      <c r="B34" s="39" t="s">
        <v>432</v>
      </c>
      <c r="C34" s="119">
        <v>7358</v>
      </c>
      <c r="D34" s="119">
        <v>1171</v>
      </c>
      <c r="E34" s="119">
        <v>7017</v>
      </c>
      <c r="F34" s="119">
        <v>341</v>
      </c>
      <c r="G34" s="119">
        <v>6063</v>
      </c>
      <c r="H34" s="119">
        <v>315</v>
      </c>
      <c r="I34" s="119">
        <v>33</v>
      </c>
      <c r="J34" s="119">
        <v>1</v>
      </c>
      <c r="K34" s="119">
        <v>23</v>
      </c>
      <c r="L34" s="119">
        <v>0</v>
      </c>
      <c r="M34" s="119">
        <v>838</v>
      </c>
      <c r="N34" s="119">
        <v>42</v>
      </c>
      <c r="O34" s="119">
        <v>242</v>
      </c>
      <c r="P34" s="119">
        <v>12</v>
      </c>
      <c r="Q34" s="119">
        <v>1638</v>
      </c>
      <c r="R34" s="119">
        <v>63</v>
      </c>
      <c r="S34" s="119">
        <v>1749</v>
      </c>
      <c r="T34" s="119">
        <v>97</v>
      </c>
      <c r="U34" s="118">
        <v>1805</v>
      </c>
      <c r="V34" s="118">
        <v>112</v>
      </c>
      <c r="W34" s="119">
        <v>1241</v>
      </c>
      <c r="X34" s="119">
        <v>25</v>
      </c>
      <c r="Y34" s="118">
        <v>8</v>
      </c>
      <c r="Z34" s="118">
        <v>0</v>
      </c>
      <c r="AA34" s="118">
        <v>123</v>
      </c>
      <c r="AB34" s="118">
        <v>4</v>
      </c>
      <c r="AC34" s="119">
        <v>562</v>
      </c>
      <c r="AD34" s="119">
        <v>12</v>
      </c>
      <c r="AE34" s="119">
        <v>543</v>
      </c>
      <c r="AF34" s="119">
        <v>9</v>
      </c>
      <c r="AG34" s="118">
        <v>13</v>
      </c>
      <c r="AH34" s="118">
        <v>0</v>
      </c>
      <c r="AI34" s="119">
        <v>54</v>
      </c>
      <c r="AJ34" s="104">
        <v>14</v>
      </c>
    </row>
    <row r="35" spans="1:36" customFormat="1" x14ac:dyDescent="0.2">
      <c r="A35" s="4">
        <v>15</v>
      </c>
      <c r="B35" s="112" t="s">
        <v>431</v>
      </c>
      <c r="C35" s="119">
        <v>5100</v>
      </c>
      <c r="D35" s="119">
        <v>856</v>
      </c>
      <c r="E35" s="119">
        <v>4860</v>
      </c>
      <c r="F35" s="119">
        <v>240</v>
      </c>
      <c r="G35" s="119">
        <v>4438</v>
      </c>
      <c r="H35" s="119">
        <v>229</v>
      </c>
      <c r="I35" s="119">
        <v>10</v>
      </c>
      <c r="J35" s="119">
        <v>1</v>
      </c>
      <c r="K35" s="119">
        <v>8</v>
      </c>
      <c r="L35" s="119">
        <v>1</v>
      </c>
      <c r="M35" s="119">
        <v>581</v>
      </c>
      <c r="N35" s="119">
        <v>29</v>
      </c>
      <c r="O35" s="119">
        <v>173</v>
      </c>
      <c r="P35" s="119">
        <v>5</v>
      </c>
      <c r="Q35" s="119">
        <v>1482</v>
      </c>
      <c r="R35" s="119">
        <v>50</v>
      </c>
      <c r="S35" s="119">
        <v>1347</v>
      </c>
      <c r="T35" s="119">
        <v>86</v>
      </c>
      <c r="U35" s="118">
        <v>1018</v>
      </c>
      <c r="V35" s="118">
        <v>63</v>
      </c>
      <c r="W35" s="119">
        <v>619</v>
      </c>
      <c r="X35" s="119">
        <v>11</v>
      </c>
      <c r="Y35" s="118">
        <v>4</v>
      </c>
      <c r="Z35" s="118">
        <v>0</v>
      </c>
      <c r="AA35" s="118">
        <v>35</v>
      </c>
      <c r="AB35" s="118">
        <v>1</v>
      </c>
      <c r="AC35" s="119">
        <v>246</v>
      </c>
      <c r="AD35" s="119">
        <v>3</v>
      </c>
      <c r="AE35" s="119">
        <v>330</v>
      </c>
      <c r="AF35" s="119">
        <v>7</v>
      </c>
      <c r="AG35" s="118">
        <v>8</v>
      </c>
      <c r="AH35" s="118">
        <v>0</v>
      </c>
      <c r="AI35" s="119">
        <v>43</v>
      </c>
      <c r="AJ35" s="104">
        <v>15</v>
      </c>
    </row>
    <row r="36" spans="1:36" customFormat="1" x14ac:dyDescent="0.2">
      <c r="A36" s="4">
        <v>16</v>
      </c>
      <c r="B36" s="39" t="s">
        <v>430</v>
      </c>
      <c r="C36" s="119">
        <v>4210</v>
      </c>
      <c r="D36" s="119">
        <v>717</v>
      </c>
      <c r="E36" s="119">
        <v>4002</v>
      </c>
      <c r="F36" s="119">
        <v>208</v>
      </c>
      <c r="G36" s="119">
        <v>3904</v>
      </c>
      <c r="H36" s="119">
        <v>200</v>
      </c>
      <c r="I36" s="119">
        <v>5</v>
      </c>
      <c r="J36" s="119">
        <v>0</v>
      </c>
      <c r="K36" s="119">
        <v>3</v>
      </c>
      <c r="L36" s="119">
        <v>0</v>
      </c>
      <c r="M36" s="119">
        <v>339</v>
      </c>
      <c r="N36" s="119">
        <v>12</v>
      </c>
      <c r="O36" s="119">
        <v>77</v>
      </c>
      <c r="P36" s="119">
        <v>2</v>
      </c>
      <c r="Q36" s="119">
        <v>1316</v>
      </c>
      <c r="R36" s="119">
        <v>59</v>
      </c>
      <c r="S36" s="119">
        <v>1372</v>
      </c>
      <c r="T36" s="119">
        <v>79</v>
      </c>
      <c r="U36" s="118">
        <v>872</v>
      </c>
      <c r="V36" s="118">
        <v>50</v>
      </c>
      <c r="W36" s="119">
        <v>256</v>
      </c>
      <c r="X36" s="119">
        <v>8</v>
      </c>
      <c r="Y36" s="118">
        <v>2</v>
      </c>
      <c r="Z36" s="118">
        <v>0</v>
      </c>
      <c r="AA36" s="118">
        <v>1</v>
      </c>
      <c r="AB36" s="118">
        <v>0</v>
      </c>
      <c r="AC36" s="119">
        <v>90</v>
      </c>
      <c r="AD36" s="119">
        <v>4</v>
      </c>
      <c r="AE36" s="119">
        <v>158</v>
      </c>
      <c r="AF36" s="119">
        <v>4</v>
      </c>
      <c r="AG36" s="118">
        <v>7</v>
      </c>
      <c r="AH36" s="118">
        <v>0</v>
      </c>
      <c r="AI36" s="119">
        <v>50</v>
      </c>
      <c r="AJ36" s="104">
        <v>16</v>
      </c>
    </row>
    <row r="37" spans="1:36" customFormat="1" x14ac:dyDescent="0.2">
      <c r="A37" s="4">
        <v>17</v>
      </c>
      <c r="B37" s="39" t="s">
        <v>429</v>
      </c>
      <c r="C37" s="119">
        <v>3472</v>
      </c>
      <c r="D37" s="119">
        <v>609</v>
      </c>
      <c r="E37" s="119">
        <v>3298</v>
      </c>
      <c r="F37" s="119">
        <v>174</v>
      </c>
      <c r="G37" s="119">
        <v>3312</v>
      </c>
      <c r="H37" s="119">
        <v>170</v>
      </c>
      <c r="I37" s="119">
        <v>2</v>
      </c>
      <c r="J37" s="119">
        <v>1</v>
      </c>
      <c r="K37" s="119">
        <v>2</v>
      </c>
      <c r="L37" s="119">
        <v>1</v>
      </c>
      <c r="M37" s="119">
        <v>192</v>
      </c>
      <c r="N37" s="119">
        <v>10</v>
      </c>
      <c r="O37" s="119">
        <v>57</v>
      </c>
      <c r="P37" s="119">
        <v>1</v>
      </c>
      <c r="Q37" s="119">
        <v>967</v>
      </c>
      <c r="R37" s="119">
        <v>52</v>
      </c>
      <c r="S37" s="119">
        <v>1381</v>
      </c>
      <c r="T37" s="119">
        <v>63</v>
      </c>
      <c r="U37" s="118">
        <v>770</v>
      </c>
      <c r="V37" s="118">
        <v>44</v>
      </c>
      <c r="W37" s="119">
        <v>110</v>
      </c>
      <c r="X37" s="119">
        <v>4</v>
      </c>
      <c r="Y37" s="118">
        <v>3</v>
      </c>
      <c r="Z37" s="118">
        <v>0</v>
      </c>
      <c r="AA37" s="118">
        <v>3</v>
      </c>
      <c r="AB37" s="118">
        <v>1</v>
      </c>
      <c r="AC37" s="119">
        <v>28</v>
      </c>
      <c r="AD37" s="119">
        <v>0</v>
      </c>
      <c r="AE37" s="119">
        <v>76</v>
      </c>
      <c r="AF37" s="119">
        <v>3</v>
      </c>
      <c r="AG37" s="118">
        <v>3</v>
      </c>
      <c r="AH37" s="118">
        <v>0</v>
      </c>
      <c r="AI37" s="119">
        <v>50</v>
      </c>
      <c r="AJ37" s="104">
        <v>17</v>
      </c>
    </row>
    <row r="38" spans="1:36" customFormat="1" x14ac:dyDescent="0.2">
      <c r="A38" s="4">
        <v>18</v>
      </c>
      <c r="B38" s="39" t="s">
        <v>428</v>
      </c>
      <c r="C38" s="119">
        <v>11855</v>
      </c>
      <c r="D38" s="119">
        <v>1883</v>
      </c>
      <c r="E38" s="119">
        <v>11244</v>
      </c>
      <c r="F38" s="119">
        <v>611</v>
      </c>
      <c r="G38" s="119">
        <v>11603</v>
      </c>
      <c r="H38" s="119">
        <v>611</v>
      </c>
      <c r="I38" s="119">
        <v>1</v>
      </c>
      <c r="J38" s="119">
        <v>0</v>
      </c>
      <c r="K38" s="119">
        <v>0</v>
      </c>
      <c r="L38" s="119">
        <v>0</v>
      </c>
      <c r="M38" s="119">
        <v>196</v>
      </c>
      <c r="N38" s="119">
        <v>9</v>
      </c>
      <c r="O38" s="119">
        <v>44</v>
      </c>
      <c r="P38" s="119">
        <v>3</v>
      </c>
      <c r="Q38" s="119">
        <v>1823</v>
      </c>
      <c r="R38" s="119">
        <v>93</v>
      </c>
      <c r="S38" s="119">
        <v>5586</v>
      </c>
      <c r="T38" s="119">
        <v>277</v>
      </c>
      <c r="U38" s="118">
        <v>3997</v>
      </c>
      <c r="V38" s="118">
        <v>232</v>
      </c>
      <c r="W38" s="119">
        <v>49</v>
      </c>
      <c r="X38" s="119">
        <v>0</v>
      </c>
      <c r="Y38" s="118">
        <v>0</v>
      </c>
      <c r="Z38" s="118">
        <v>0</v>
      </c>
      <c r="AA38" s="118">
        <v>0</v>
      </c>
      <c r="AB38" s="118">
        <v>0</v>
      </c>
      <c r="AC38" s="119">
        <v>9</v>
      </c>
      <c r="AD38" s="119">
        <v>0</v>
      </c>
      <c r="AE38" s="119">
        <v>37</v>
      </c>
      <c r="AF38" s="119">
        <v>0</v>
      </c>
      <c r="AG38" s="118">
        <v>3</v>
      </c>
      <c r="AH38" s="118">
        <v>0</v>
      </c>
      <c r="AI38" s="119">
        <v>203</v>
      </c>
      <c r="AJ38" s="104">
        <v>18</v>
      </c>
    </row>
    <row r="39" spans="1:36" customFormat="1" x14ac:dyDescent="0.2">
      <c r="A39" s="4">
        <v>19</v>
      </c>
      <c r="B39" s="39" t="s">
        <v>427</v>
      </c>
      <c r="C39" s="119">
        <v>4675</v>
      </c>
      <c r="D39" s="119">
        <v>620</v>
      </c>
      <c r="E39" s="119">
        <v>4367</v>
      </c>
      <c r="F39" s="119">
        <v>308</v>
      </c>
      <c r="G39" s="119">
        <v>4600</v>
      </c>
      <c r="H39" s="119">
        <v>308</v>
      </c>
      <c r="I39" s="119">
        <v>0</v>
      </c>
      <c r="J39" s="119">
        <v>0</v>
      </c>
      <c r="K39" s="119">
        <v>0</v>
      </c>
      <c r="L39" s="119">
        <v>0</v>
      </c>
      <c r="M39" s="119">
        <v>5</v>
      </c>
      <c r="N39" s="119">
        <v>0</v>
      </c>
      <c r="O39" s="119">
        <v>0</v>
      </c>
      <c r="P39" s="119">
        <v>0</v>
      </c>
      <c r="Q39" s="119">
        <v>146</v>
      </c>
      <c r="R39" s="119">
        <v>11</v>
      </c>
      <c r="S39" s="119">
        <v>1453</v>
      </c>
      <c r="T39" s="119">
        <v>123</v>
      </c>
      <c r="U39" s="118">
        <v>2996</v>
      </c>
      <c r="V39" s="118">
        <v>174</v>
      </c>
      <c r="W39" s="119">
        <v>1</v>
      </c>
      <c r="X39" s="119">
        <v>0</v>
      </c>
      <c r="Y39" s="118">
        <v>0</v>
      </c>
      <c r="Z39" s="118">
        <v>0</v>
      </c>
      <c r="AA39" s="118">
        <v>0</v>
      </c>
      <c r="AB39" s="118">
        <v>0</v>
      </c>
      <c r="AC39" s="119">
        <v>0</v>
      </c>
      <c r="AD39" s="119">
        <v>0</v>
      </c>
      <c r="AE39" s="119">
        <v>1</v>
      </c>
      <c r="AF39" s="119">
        <v>0</v>
      </c>
      <c r="AG39" s="118">
        <v>0</v>
      </c>
      <c r="AH39" s="118">
        <v>0</v>
      </c>
      <c r="AI39" s="119">
        <v>74</v>
      </c>
      <c r="AJ39" s="104">
        <v>18</v>
      </c>
    </row>
    <row r="40" spans="1:36" customFormat="1" x14ac:dyDescent="0.2">
      <c r="A40" s="4">
        <v>20</v>
      </c>
      <c r="B40" s="39" t="s">
        <v>426</v>
      </c>
      <c r="C40" s="118">
        <v>800</v>
      </c>
      <c r="D40" s="118">
        <v>96</v>
      </c>
      <c r="E40" s="118">
        <v>753</v>
      </c>
      <c r="F40" s="118">
        <v>47</v>
      </c>
      <c r="G40" s="118">
        <v>794</v>
      </c>
      <c r="H40" s="118">
        <v>47</v>
      </c>
      <c r="I40" s="118">
        <v>0</v>
      </c>
      <c r="J40" s="118">
        <v>0</v>
      </c>
      <c r="K40" s="118">
        <v>0</v>
      </c>
      <c r="L40" s="118">
        <v>0</v>
      </c>
      <c r="M40" s="118">
        <v>1</v>
      </c>
      <c r="N40" s="118">
        <v>1</v>
      </c>
      <c r="O40" s="118">
        <v>1</v>
      </c>
      <c r="P40" s="118">
        <v>1</v>
      </c>
      <c r="Q40" s="118">
        <v>2</v>
      </c>
      <c r="R40" s="118">
        <v>1</v>
      </c>
      <c r="S40" s="118">
        <v>88</v>
      </c>
      <c r="T40" s="118">
        <v>9</v>
      </c>
      <c r="U40" s="118">
        <v>703</v>
      </c>
      <c r="V40" s="118">
        <v>36</v>
      </c>
      <c r="W40" s="118">
        <v>0</v>
      </c>
      <c r="X40" s="118">
        <v>0</v>
      </c>
      <c r="Y40" s="118">
        <v>0</v>
      </c>
      <c r="Z40" s="118">
        <v>0</v>
      </c>
      <c r="AA40" s="118">
        <v>0</v>
      </c>
      <c r="AB40" s="118">
        <v>0</v>
      </c>
      <c r="AC40" s="118">
        <v>0</v>
      </c>
      <c r="AD40" s="118">
        <v>0</v>
      </c>
      <c r="AE40" s="118">
        <v>0</v>
      </c>
      <c r="AF40" s="118">
        <v>0</v>
      </c>
      <c r="AG40" s="118">
        <v>0</v>
      </c>
      <c r="AH40" s="118">
        <v>0</v>
      </c>
      <c r="AI40" s="118">
        <v>6</v>
      </c>
      <c r="AJ40" s="104">
        <v>20</v>
      </c>
    </row>
    <row r="41" spans="1:36" customFormat="1" x14ac:dyDescent="0.2">
      <c r="A41" s="231"/>
      <c r="B41" s="111"/>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c r="AG41" s="110"/>
      <c r="AH41" s="110"/>
      <c r="AI41" s="110"/>
      <c r="AJ41" s="231"/>
    </row>
    <row r="42" spans="1:36" customFormat="1" x14ac:dyDescent="0.2">
      <c r="A42" s="108"/>
      <c r="B42" s="109"/>
      <c r="C42" s="107" t="s">
        <v>425</v>
      </c>
      <c r="D42" s="107"/>
      <c r="E42" s="107"/>
      <c r="F42" s="107"/>
      <c r="G42" s="107"/>
      <c r="H42" s="107"/>
      <c r="I42" s="107"/>
      <c r="J42" s="107"/>
      <c r="K42" s="107"/>
      <c r="L42" s="107"/>
      <c r="M42" s="107"/>
      <c r="N42" s="107"/>
      <c r="O42" s="107"/>
      <c r="P42" s="107"/>
      <c r="Q42" s="107" t="s">
        <v>425</v>
      </c>
      <c r="R42" s="107" t="s">
        <v>425</v>
      </c>
      <c r="S42" s="107"/>
      <c r="T42" s="107"/>
      <c r="U42" s="106"/>
      <c r="V42" s="106"/>
      <c r="W42" s="107"/>
      <c r="X42" s="107"/>
      <c r="Y42" s="106"/>
      <c r="Z42" s="106"/>
      <c r="AA42" s="106"/>
      <c r="AB42" s="106"/>
      <c r="AC42" s="107"/>
      <c r="AD42" s="107"/>
      <c r="AE42" s="107"/>
      <c r="AF42" s="107"/>
      <c r="AG42" s="106"/>
      <c r="AH42" s="106"/>
      <c r="AI42" s="107"/>
      <c r="AJ42" s="64"/>
    </row>
    <row r="43" spans="1:36" customFormat="1" ht="15.95" customHeight="1" x14ac:dyDescent="0.2">
      <c r="A43" s="4">
        <v>21</v>
      </c>
      <c r="B43" s="39" t="s">
        <v>424</v>
      </c>
      <c r="C43" s="119">
        <v>21559</v>
      </c>
      <c r="D43" s="119">
        <v>2613</v>
      </c>
      <c r="E43" s="119">
        <v>20699</v>
      </c>
      <c r="F43" s="119">
        <v>860</v>
      </c>
      <c r="G43" s="119">
        <v>20376</v>
      </c>
      <c r="H43" s="119">
        <v>840</v>
      </c>
      <c r="I43" s="119">
        <v>26</v>
      </c>
      <c r="J43" s="119">
        <v>2</v>
      </c>
      <c r="K43" s="119">
        <v>23</v>
      </c>
      <c r="L43" s="119">
        <v>2</v>
      </c>
      <c r="M43" s="119">
        <v>979</v>
      </c>
      <c r="N43" s="119">
        <v>32</v>
      </c>
      <c r="O43" s="119">
        <v>304</v>
      </c>
      <c r="P43" s="119">
        <v>10</v>
      </c>
      <c r="Q43" s="119">
        <v>3641</v>
      </c>
      <c r="R43" s="119">
        <v>127</v>
      </c>
      <c r="S43" s="119">
        <v>7953</v>
      </c>
      <c r="T43" s="119">
        <v>359</v>
      </c>
      <c r="U43" s="118">
        <v>7777</v>
      </c>
      <c r="V43" s="118">
        <v>320</v>
      </c>
      <c r="W43" s="119">
        <v>757</v>
      </c>
      <c r="X43" s="119">
        <v>19</v>
      </c>
      <c r="Y43" s="118">
        <v>6</v>
      </c>
      <c r="Z43" s="118">
        <v>0</v>
      </c>
      <c r="AA43" s="118">
        <v>17</v>
      </c>
      <c r="AB43" s="118">
        <v>0</v>
      </c>
      <c r="AC43" s="119">
        <v>267</v>
      </c>
      <c r="AD43" s="119">
        <v>8</v>
      </c>
      <c r="AE43" s="119">
        <v>451</v>
      </c>
      <c r="AF43" s="119">
        <v>11</v>
      </c>
      <c r="AG43" s="118">
        <v>22</v>
      </c>
      <c r="AH43" s="118">
        <v>0</v>
      </c>
      <c r="AI43" s="119">
        <v>426</v>
      </c>
      <c r="AJ43" s="104">
        <v>21</v>
      </c>
    </row>
    <row r="44" spans="1:36" customFormat="1" ht="16.5" customHeight="1" x14ac:dyDescent="0.2">
      <c r="A44" s="4">
        <v>22</v>
      </c>
      <c r="B44" s="39" t="s">
        <v>423</v>
      </c>
      <c r="C44" s="118">
        <v>5435</v>
      </c>
      <c r="D44" s="118">
        <v>345</v>
      </c>
      <c r="E44" s="118">
        <v>5165</v>
      </c>
      <c r="F44" s="118">
        <v>270</v>
      </c>
      <c r="G44" s="118">
        <v>4940</v>
      </c>
      <c r="H44" s="118">
        <v>263</v>
      </c>
      <c r="I44" s="118">
        <v>19</v>
      </c>
      <c r="J44" s="118">
        <v>2</v>
      </c>
      <c r="K44" s="118">
        <v>16</v>
      </c>
      <c r="L44" s="118">
        <v>2</v>
      </c>
      <c r="M44" s="118">
        <v>383</v>
      </c>
      <c r="N44" s="118">
        <v>17</v>
      </c>
      <c r="O44" s="118">
        <v>124</v>
      </c>
      <c r="P44" s="118">
        <v>2</v>
      </c>
      <c r="Q44" s="118">
        <v>1066</v>
      </c>
      <c r="R44" s="118">
        <v>50</v>
      </c>
      <c r="S44" s="118">
        <v>1961</v>
      </c>
      <c r="T44" s="118">
        <v>127</v>
      </c>
      <c r="U44" s="118">
        <v>1511</v>
      </c>
      <c r="V44" s="118">
        <v>67</v>
      </c>
      <c r="W44" s="118">
        <v>333</v>
      </c>
      <c r="X44" s="118">
        <v>7</v>
      </c>
      <c r="Y44" s="118">
        <v>3</v>
      </c>
      <c r="Z44" s="118">
        <v>0</v>
      </c>
      <c r="AA44" s="118">
        <v>14</v>
      </c>
      <c r="AB44" s="118">
        <v>0</v>
      </c>
      <c r="AC44" s="118">
        <v>157</v>
      </c>
      <c r="AD44" s="118">
        <v>5</v>
      </c>
      <c r="AE44" s="118">
        <v>156</v>
      </c>
      <c r="AF44" s="118">
        <v>2</v>
      </c>
      <c r="AG44" s="118">
        <v>6</v>
      </c>
      <c r="AH44" s="118">
        <v>0</v>
      </c>
      <c r="AI44" s="118">
        <v>162</v>
      </c>
      <c r="AJ44" s="104">
        <v>22</v>
      </c>
    </row>
    <row r="45" spans="1:36" customFormat="1" x14ac:dyDescent="0.2">
      <c r="A45" s="4">
        <v>23</v>
      </c>
      <c r="B45" s="39" t="s">
        <v>422</v>
      </c>
      <c r="C45" s="119">
        <v>4042</v>
      </c>
      <c r="D45" s="119">
        <v>399</v>
      </c>
      <c r="E45" s="119">
        <v>3880</v>
      </c>
      <c r="F45" s="119">
        <v>162</v>
      </c>
      <c r="G45" s="119">
        <v>3716</v>
      </c>
      <c r="H45" s="119">
        <v>154</v>
      </c>
      <c r="I45" s="119">
        <v>6</v>
      </c>
      <c r="J45" s="119">
        <v>0</v>
      </c>
      <c r="K45" s="119">
        <v>6</v>
      </c>
      <c r="L45" s="119">
        <v>0</v>
      </c>
      <c r="M45" s="119">
        <v>267</v>
      </c>
      <c r="N45" s="119">
        <v>10</v>
      </c>
      <c r="O45" s="119">
        <v>77</v>
      </c>
      <c r="P45" s="119">
        <v>5</v>
      </c>
      <c r="Q45" s="119">
        <v>840</v>
      </c>
      <c r="R45" s="119">
        <v>32</v>
      </c>
      <c r="S45" s="119">
        <v>1434</v>
      </c>
      <c r="T45" s="119">
        <v>73</v>
      </c>
      <c r="U45" s="118">
        <v>1169</v>
      </c>
      <c r="V45" s="118">
        <v>39</v>
      </c>
      <c r="W45" s="119">
        <v>234</v>
      </c>
      <c r="X45" s="119">
        <v>7</v>
      </c>
      <c r="Y45" s="118">
        <v>3</v>
      </c>
      <c r="Z45" s="118">
        <v>0</v>
      </c>
      <c r="AA45" s="118">
        <v>3</v>
      </c>
      <c r="AB45" s="118">
        <v>0</v>
      </c>
      <c r="AC45" s="119">
        <v>78</v>
      </c>
      <c r="AD45" s="119">
        <v>2</v>
      </c>
      <c r="AE45" s="119">
        <v>148</v>
      </c>
      <c r="AF45" s="119">
        <v>5</v>
      </c>
      <c r="AG45" s="118">
        <v>5</v>
      </c>
      <c r="AH45" s="118">
        <v>0</v>
      </c>
      <c r="AI45" s="119">
        <v>92</v>
      </c>
      <c r="AJ45" s="104">
        <v>23</v>
      </c>
    </row>
    <row r="46" spans="1:36" customFormat="1" x14ac:dyDescent="0.2">
      <c r="A46" s="4">
        <v>24</v>
      </c>
      <c r="B46" s="39" t="s">
        <v>421</v>
      </c>
      <c r="C46" s="119">
        <v>7064</v>
      </c>
      <c r="D46" s="119">
        <v>928</v>
      </c>
      <c r="E46" s="119">
        <v>6798</v>
      </c>
      <c r="F46" s="119">
        <v>266</v>
      </c>
      <c r="G46" s="119">
        <v>6773</v>
      </c>
      <c r="H46" s="119">
        <v>261</v>
      </c>
      <c r="I46" s="119">
        <v>1</v>
      </c>
      <c r="J46" s="119">
        <v>0</v>
      </c>
      <c r="K46" s="119">
        <v>1</v>
      </c>
      <c r="L46" s="119">
        <v>0</v>
      </c>
      <c r="M46" s="119">
        <v>307</v>
      </c>
      <c r="N46" s="119">
        <v>5</v>
      </c>
      <c r="O46" s="119">
        <v>96</v>
      </c>
      <c r="P46" s="119">
        <v>3</v>
      </c>
      <c r="Q46" s="119">
        <v>1305</v>
      </c>
      <c r="R46" s="119">
        <v>33</v>
      </c>
      <c r="S46" s="119">
        <v>2788</v>
      </c>
      <c r="T46" s="119">
        <v>103</v>
      </c>
      <c r="U46" s="118">
        <v>2372</v>
      </c>
      <c r="V46" s="118">
        <v>120</v>
      </c>
      <c r="W46" s="119">
        <v>184</v>
      </c>
      <c r="X46" s="119">
        <v>5</v>
      </c>
      <c r="Y46" s="118">
        <v>0</v>
      </c>
      <c r="Z46" s="118">
        <v>0</v>
      </c>
      <c r="AA46" s="118">
        <v>0</v>
      </c>
      <c r="AB46" s="118">
        <v>0</v>
      </c>
      <c r="AC46" s="119">
        <v>32</v>
      </c>
      <c r="AD46" s="119">
        <v>1</v>
      </c>
      <c r="AE46" s="119">
        <v>143</v>
      </c>
      <c r="AF46" s="119">
        <v>4</v>
      </c>
      <c r="AG46" s="118">
        <v>9</v>
      </c>
      <c r="AH46" s="118">
        <v>0</v>
      </c>
      <c r="AI46" s="119">
        <v>107</v>
      </c>
      <c r="AJ46" s="104">
        <v>24</v>
      </c>
    </row>
    <row r="47" spans="1:36" customFormat="1" x14ac:dyDescent="0.2">
      <c r="A47" s="4">
        <v>25</v>
      </c>
      <c r="B47" s="39" t="s">
        <v>420</v>
      </c>
      <c r="C47" s="118">
        <v>5018</v>
      </c>
      <c r="D47" s="118">
        <v>941</v>
      </c>
      <c r="E47" s="118">
        <v>4856</v>
      </c>
      <c r="F47" s="118">
        <v>162</v>
      </c>
      <c r="G47" s="118">
        <v>4947</v>
      </c>
      <c r="H47" s="118">
        <v>162</v>
      </c>
      <c r="I47" s="118">
        <v>0</v>
      </c>
      <c r="J47" s="118">
        <v>0</v>
      </c>
      <c r="K47" s="118">
        <v>0</v>
      </c>
      <c r="L47" s="118">
        <v>0</v>
      </c>
      <c r="M47" s="118">
        <v>22</v>
      </c>
      <c r="N47" s="118">
        <v>0</v>
      </c>
      <c r="O47" s="118">
        <v>7</v>
      </c>
      <c r="P47" s="118">
        <v>0</v>
      </c>
      <c r="Q47" s="118">
        <v>430</v>
      </c>
      <c r="R47" s="118">
        <v>12</v>
      </c>
      <c r="S47" s="118">
        <v>1770</v>
      </c>
      <c r="T47" s="118">
        <v>56</v>
      </c>
      <c r="U47" s="118">
        <v>2725</v>
      </c>
      <c r="V47" s="118">
        <v>94</v>
      </c>
      <c r="W47" s="118">
        <v>6</v>
      </c>
      <c r="X47" s="118">
        <v>0</v>
      </c>
      <c r="Y47" s="118">
        <v>0</v>
      </c>
      <c r="Z47" s="118">
        <v>0</v>
      </c>
      <c r="AA47" s="118">
        <v>0</v>
      </c>
      <c r="AB47" s="118">
        <v>0</v>
      </c>
      <c r="AC47" s="118">
        <v>0</v>
      </c>
      <c r="AD47" s="118">
        <v>0</v>
      </c>
      <c r="AE47" s="118">
        <v>4</v>
      </c>
      <c r="AF47" s="118">
        <v>0</v>
      </c>
      <c r="AG47" s="118">
        <v>2</v>
      </c>
      <c r="AH47" s="118">
        <v>0</v>
      </c>
      <c r="AI47" s="118">
        <v>65</v>
      </c>
      <c r="AJ47" s="104">
        <v>25</v>
      </c>
    </row>
    <row r="48" spans="1:36" customFormat="1" x14ac:dyDescent="0.2">
      <c r="A48" s="4"/>
      <c r="B48" s="117"/>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31"/>
    </row>
    <row r="49" spans="1:36" customFormat="1" ht="14.25" x14ac:dyDescent="0.2">
      <c r="A49" s="116"/>
      <c r="B49" s="113"/>
      <c r="C49" s="94" t="s">
        <v>451</v>
      </c>
      <c r="D49" s="56"/>
      <c r="E49" s="56"/>
      <c r="F49" s="56"/>
      <c r="G49" s="56"/>
      <c r="H49" s="56"/>
      <c r="I49" s="56"/>
      <c r="J49" s="56"/>
      <c r="K49" s="56"/>
      <c r="L49" s="56"/>
      <c r="M49" s="56"/>
      <c r="N49" s="116"/>
      <c r="O49" s="116"/>
      <c r="P49" s="56"/>
      <c r="Q49" s="94" t="s">
        <v>451</v>
      </c>
      <c r="R49" s="56"/>
      <c r="S49" s="56"/>
      <c r="T49" s="56"/>
      <c r="U49" s="56"/>
      <c r="V49" s="56"/>
      <c r="W49" s="56"/>
      <c r="X49" s="56"/>
      <c r="Y49" s="56"/>
      <c r="Z49" s="64"/>
      <c r="AA49" s="56"/>
      <c r="AB49" s="56"/>
      <c r="AC49" s="56"/>
      <c r="AD49" s="56"/>
      <c r="AE49" s="56"/>
      <c r="AF49" s="56"/>
      <c r="AG49" s="56"/>
      <c r="AH49" s="56"/>
      <c r="AI49" s="64"/>
      <c r="AJ49" s="64"/>
    </row>
    <row r="50" spans="1:36" customFormat="1" ht="19.5" customHeight="1" x14ac:dyDescent="0.2">
      <c r="A50" s="4">
        <v>26</v>
      </c>
      <c r="B50" s="39" t="s">
        <v>450</v>
      </c>
      <c r="C50" s="26">
        <v>100</v>
      </c>
      <c r="D50" s="26">
        <v>100</v>
      </c>
      <c r="E50" s="26">
        <v>100</v>
      </c>
      <c r="F50" s="26">
        <v>100</v>
      </c>
      <c r="G50" s="26">
        <v>100</v>
      </c>
      <c r="H50" s="26">
        <v>100</v>
      </c>
      <c r="I50" s="26">
        <v>100</v>
      </c>
      <c r="J50" s="26">
        <v>100</v>
      </c>
      <c r="K50" s="26">
        <v>100</v>
      </c>
      <c r="L50" s="26">
        <v>100</v>
      </c>
      <c r="M50" s="26">
        <v>100</v>
      </c>
      <c r="N50" s="26">
        <v>100</v>
      </c>
      <c r="O50" s="26">
        <v>100</v>
      </c>
      <c r="P50" s="26">
        <v>100</v>
      </c>
      <c r="Q50" s="26">
        <v>100</v>
      </c>
      <c r="R50" s="26">
        <v>100</v>
      </c>
      <c r="S50" s="26">
        <v>100</v>
      </c>
      <c r="T50" s="26">
        <v>100</v>
      </c>
      <c r="U50" s="26">
        <v>100</v>
      </c>
      <c r="V50" s="26">
        <v>100</v>
      </c>
      <c r="W50" s="26">
        <v>100</v>
      </c>
      <c r="X50" s="26">
        <v>100</v>
      </c>
      <c r="Y50" s="26">
        <v>100</v>
      </c>
      <c r="Z50" s="26">
        <v>0</v>
      </c>
      <c r="AA50" s="26">
        <v>100</v>
      </c>
      <c r="AB50" s="26">
        <v>100</v>
      </c>
      <c r="AC50" s="26">
        <v>100</v>
      </c>
      <c r="AD50" s="26">
        <v>100</v>
      </c>
      <c r="AE50" s="26">
        <v>100</v>
      </c>
      <c r="AF50" s="26">
        <v>100</v>
      </c>
      <c r="AG50" s="26">
        <v>100</v>
      </c>
      <c r="AH50" s="26">
        <v>0</v>
      </c>
      <c r="AI50" s="26">
        <v>100</v>
      </c>
      <c r="AJ50" s="104">
        <v>26</v>
      </c>
    </row>
    <row r="51" spans="1:36" customFormat="1" x14ac:dyDescent="0.2">
      <c r="A51" s="4">
        <v>27</v>
      </c>
      <c r="B51" s="39" t="s">
        <v>449</v>
      </c>
      <c r="C51" s="105">
        <v>28.508738456841943</v>
      </c>
      <c r="D51" s="105">
        <v>29.637072940063835</v>
      </c>
      <c r="E51" s="105">
        <v>27.918956740422253</v>
      </c>
      <c r="F51" s="105">
        <v>37.874396135265705</v>
      </c>
      <c r="G51" s="105">
        <v>26.896348397422397</v>
      </c>
      <c r="H51" s="105">
        <v>36.593591905564928</v>
      </c>
      <c r="I51" s="105">
        <v>70.689655172413794</v>
      </c>
      <c r="J51" s="105">
        <v>84.210526315789465</v>
      </c>
      <c r="K51" s="105">
        <v>68.695652173913047</v>
      </c>
      <c r="L51" s="105">
        <v>85.714285714285708</v>
      </c>
      <c r="M51" s="105">
        <v>38.794084186575652</v>
      </c>
      <c r="N51" s="105">
        <v>49.261083743842363</v>
      </c>
      <c r="O51" s="105">
        <v>34.653465346534652</v>
      </c>
      <c r="P51" s="105">
        <v>44.186046511627907</v>
      </c>
      <c r="Q51" s="105">
        <v>25.740181268882171</v>
      </c>
      <c r="R51" s="105">
        <v>40.613718411552348</v>
      </c>
      <c r="S51" s="105">
        <v>22.117519956785305</v>
      </c>
      <c r="T51" s="105">
        <v>29.150579150579148</v>
      </c>
      <c r="U51" s="105">
        <v>29.317058994478352</v>
      </c>
      <c r="V51" s="105">
        <v>38.334778837814397</v>
      </c>
      <c r="W51" s="105">
        <v>48.237434614509894</v>
      </c>
      <c r="X51" s="105">
        <v>65.467625899280577</v>
      </c>
      <c r="Y51" s="105">
        <v>34.615384615384613</v>
      </c>
      <c r="Z51" s="105" t="s">
        <v>596</v>
      </c>
      <c r="AA51" s="105">
        <v>63.097949886104786</v>
      </c>
      <c r="AB51" s="105">
        <v>66.666666666666657</v>
      </c>
      <c r="AC51" s="105">
        <v>51.903292181069958</v>
      </c>
      <c r="AD51" s="105">
        <v>72.058823529411768</v>
      </c>
      <c r="AE51" s="105">
        <v>41.611422743498217</v>
      </c>
      <c r="AF51" s="105">
        <v>56.60377358490566</v>
      </c>
      <c r="AG51" s="105">
        <v>35.849056603773583</v>
      </c>
      <c r="AH51" s="105" t="s">
        <v>596</v>
      </c>
      <c r="AI51" s="105">
        <v>9.2627599243856338</v>
      </c>
      <c r="AJ51" s="104">
        <v>27</v>
      </c>
    </row>
    <row r="52" spans="1:36" customFormat="1" x14ac:dyDescent="0.2">
      <c r="A52" s="4">
        <v>28</v>
      </c>
      <c r="B52" s="39" t="s">
        <v>448</v>
      </c>
      <c r="C52" s="105">
        <v>71.49126154315806</v>
      </c>
      <c r="D52" s="105">
        <v>70.362927059936169</v>
      </c>
      <c r="E52" s="105">
        <v>72.081043259577754</v>
      </c>
      <c r="F52" s="105">
        <v>62.125603864734302</v>
      </c>
      <c r="G52" s="105">
        <v>73.1036516025776</v>
      </c>
      <c r="H52" s="105">
        <v>63.406408094435072</v>
      </c>
      <c r="I52" s="105">
        <v>29.310344827586203</v>
      </c>
      <c r="J52" s="105">
        <v>15.789473684210526</v>
      </c>
      <c r="K52" s="105">
        <v>31.304347826086961</v>
      </c>
      <c r="L52" s="105">
        <v>14.285714285714285</v>
      </c>
      <c r="M52" s="105">
        <v>61.205915813424348</v>
      </c>
      <c r="N52" s="105">
        <v>50.738916256157637</v>
      </c>
      <c r="O52" s="105">
        <v>65.346534653465355</v>
      </c>
      <c r="P52" s="105">
        <v>55.813953488372093</v>
      </c>
      <c r="Q52" s="105">
        <v>74.259818731117818</v>
      </c>
      <c r="R52" s="105">
        <v>59.386281588447652</v>
      </c>
      <c r="S52" s="105">
        <v>77.882480043214699</v>
      </c>
      <c r="T52" s="105">
        <v>70.849420849420852</v>
      </c>
      <c r="U52" s="105">
        <v>70.682941005521656</v>
      </c>
      <c r="V52" s="105">
        <v>61.665221162185603</v>
      </c>
      <c r="W52" s="105">
        <v>51.762565385490113</v>
      </c>
      <c r="X52" s="105">
        <v>34.532374100719423</v>
      </c>
      <c r="Y52" s="105">
        <v>65.384615384615387</v>
      </c>
      <c r="Z52" s="105" t="s">
        <v>596</v>
      </c>
      <c r="AA52" s="105">
        <v>36.902050113895221</v>
      </c>
      <c r="AB52" s="105">
        <v>33.333333333333329</v>
      </c>
      <c r="AC52" s="105">
        <v>48.096707818930042</v>
      </c>
      <c r="AD52" s="105">
        <v>27.941176470588236</v>
      </c>
      <c r="AE52" s="105">
        <v>58.388577256501783</v>
      </c>
      <c r="AF52" s="105">
        <v>43.39622641509434</v>
      </c>
      <c r="AG52" s="105">
        <v>64.15094339622641</v>
      </c>
      <c r="AH52" s="105" t="s">
        <v>596</v>
      </c>
      <c r="AI52" s="105">
        <v>90.737240075614366</v>
      </c>
      <c r="AJ52" s="104">
        <v>28</v>
      </c>
    </row>
    <row r="53" spans="1:36" customFormat="1" x14ac:dyDescent="0.2">
      <c r="A53" s="231"/>
      <c r="B53" s="76"/>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231"/>
    </row>
    <row r="54" spans="1:36" customFormat="1" x14ac:dyDescent="0.2">
      <c r="A54" s="108"/>
      <c r="B54" s="113"/>
      <c r="C54" s="107" t="s">
        <v>447</v>
      </c>
      <c r="D54" s="106"/>
      <c r="E54" s="106"/>
      <c r="F54" s="106"/>
      <c r="G54" s="106"/>
      <c r="H54" s="106"/>
      <c r="I54" s="106"/>
      <c r="J54" s="106"/>
      <c r="K54" s="106"/>
      <c r="L54" s="106"/>
      <c r="M54" s="106"/>
      <c r="N54" s="108"/>
      <c r="O54" s="108"/>
      <c r="P54" s="106"/>
      <c r="Q54" s="107" t="s">
        <v>447</v>
      </c>
      <c r="R54" s="106"/>
      <c r="S54" s="106"/>
      <c r="T54" s="106"/>
      <c r="U54" s="106"/>
      <c r="V54" s="106"/>
      <c r="W54" s="106"/>
      <c r="X54" s="106"/>
      <c r="Y54" s="106"/>
      <c r="Z54" s="106"/>
      <c r="AA54" s="106"/>
      <c r="AB54" s="106"/>
      <c r="AC54" s="106"/>
      <c r="AD54" s="106"/>
      <c r="AE54" s="106"/>
      <c r="AF54" s="106"/>
      <c r="AG54" s="106"/>
      <c r="AH54" s="106"/>
      <c r="AI54" s="106"/>
      <c r="AJ54" s="64"/>
    </row>
    <row r="55" spans="1:36" customFormat="1" ht="15.95" customHeight="1" x14ac:dyDescent="0.2">
      <c r="A55" s="4">
        <v>29</v>
      </c>
      <c r="B55" s="39" t="s">
        <v>446</v>
      </c>
      <c r="C55" s="105">
        <v>10.121727848584294</v>
      </c>
      <c r="D55" s="105">
        <v>15.155455727627379</v>
      </c>
      <c r="E55" s="105">
        <v>10.073620378445252</v>
      </c>
      <c r="F55" s="105">
        <v>10.885668276972625</v>
      </c>
      <c r="G55" s="105">
        <v>10.902160636819273</v>
      </c>
      <c r="H55" s="105">
        <v>11.332209106239461</v>
      </c>
      <c r="I55" s="105">
        <v>4.0229885057471266</v>
      </c>
      <c r="J55" s="105">
        <v>5.2631578947368416</v>
      </c>
      <c r="K55" s="105">
        <v>0.86956521739130432</v>
      </c>
      <c r="L55" s="105">
        <v>0</v>
      </c>
      <c r="M55" s="105">
        <v>13.42434584755404</v>
      </c>
      <c r="N55" s="105">
        <v>12.807881773399016</v>
      </c>
      <c r="O55" s="105">
        <v>6.3806380638063809</v>
      </c>
      <c r="P55" s="105">
        <v>6.9767441860465116</v>
      </c>
      <c r="Q55" s="105">
        <v>15.589123867069487</v>
      </c>
      <c r="R55" s="105">
        <v>14.801444043321299</v>
      </c>
      <c r="S55" s="105">
        <v>10.68363243502791</v>
      </c>
      <c r="T55" s="105">
        <v>11.67953667953668</v>
      </c>
      <c r="U55" s="105">
        <v>7.9628015111886077</v>
      </c>
      <c r="V55" s="105">
        <v>9.193408499566349</v>
      </c>
      <c r="W55" s="105">
        <v>2.6609051626108711</v>
      </c>
      <c r="X55" s="105">
        <v>1.4388489208633095</v>
      </c>
      <c r="Y55" s="105">
        <v>7.6923076923076925</v>
      </c>
      <c r="Z55" s="105" t="s">
        <v>596</v>
      </c>
      <c r="AA55" s="105">
        <v>0</v>
      </c>
      <c r="AB55" s="105">
        <v>0</v>
      </c>
      <c r="AC55" s="105">
        <v>0.87448559670781889</v>
      </c>
      <c r="AD55" s="105">
        <v>0</v>
      </c>
      <c r="AE55" s="105">
        <v>4.7934727180010199</v>
      </c>
      <c r="AF55" s="105">
        <v>3.7735849056603774</v>
      </c>
      <c r="AG55" s="105">
        <v>11.320754716981133</v>
      </c>
      <c r="AH55" s="105" t="s">
        <v>596</v>
      </c>
      <c r="AI55" s="105">
        <v>2.0793950850661624</v>
      </c>
      <c r="AJ55" s="104">
        <v>29</v>
      </c>
    </row>
    <row r="56" spans="1:36" customFormat="1" x14ac:dyDescent="0.2">
      <c r="A56" s="4">
        <v>30</v>
      </c>
      <c r="B56" s="112" t="s">
        <v>445</v>
      </c>
      <c r="C56" s="105">
        <v>55.83644966801495</v>
      </c>
      <c r="D56" s="105">
        <v>53.824329116916893</v>
      </c>
      <c r="E56" s="105">
        <v>56.320603565416668</v>
      </c>
      <c r="F56" s="105">
        <v>48.148148148148145</v>
      </c>
      <c r="G56" s="105">
        <v>56.502969296213621</v>
      </c>
      <c r="H56" s="105">
        <v>48.903878583473862</v>
      </c>
      <c r="I56" s="105">
        <v>24.712643678160919</v>
      </c>
      <c r="J56" s="105">
        <v>5.2631578947368416</v>
      </c>
      <c r="K56" s="105">
        <v>29.565217391304348</v>
      </c>
      <c r="L56" s="105">
        <v>7.1428571428571423</v>
      </c>
      <c r="M56" s="105">
        <v>45.364050056882817</v>
      </c>
      <c r="N56" s="105">
        <v>35.960591133004925</v>
      </c>
      <c r="O56" s="105">
        <v>55.335533553355333</v>
      </c>
      <c r="P56" s="105">
        <v>41.860465116279073</v>
      </c>
      <c r="Q56" s="105">
        <v>54.632426988922454</v>
      </c>
      <c r="R56" s="105">
        <v>41.516245487364621</v>
      </c>
      <c r="S56" s="105">
        <v>60.164455915011104</v>
      </c>
      <c r="T56" s="105">
        <v>55.115830115830114</v>
      </c>
      <c r="U56" s="105">
        <v>56.634699215344376</v>
      </c>
      <c r="V56" s="105">
        <v>49.869904596704252</v>
      </c>
      <c r="W56" s="105">
        <v>46.395269501933136</v>
      </c>
      <c r="X56" s="105">
        <v>31.654676258992804</v>
      </c>
      <c r="Y56" s="105">
        <v>53.846153846153847</v>
      </c>
      <c r="Z56" s="105" t="s">
        <v>596</v>
      </c>
      <c r="AA56" s="105">
        <v>35.307517084282459</v>
      </c>
      <c r="AB56" s="105">
        <v>27.777777777777779</v>
      </c>
      <c r="AC56" s="105">
        <v>44.753086419753089</v>
      </c>
      <c r="AD56" s="105">
        <v>26.47058823529412</v>
      </c>
      <c r="AE56" s="105">
        <v>50.331463539010713</v>
      </c>
      <c r="AF56" s="105">
        <v>39.622641509433961</v>
      </c>
      <c r="AG56" s="105">
        <v>52.830188679245282</v>
      </c>
      <c r="AH56" s="105" t="s">
        <v>596</v>
      </c>
      <c r="AI56" s="105">
        <v>74.480151228733462</v>
      </c>
      <c r="AJ56" s="104">
        <v>30</v>
      </c>
    </row>
    <row r="57" spans="1:36" customFormat="1" x14ac:dyDescent="0.2">
      <c r="A57" s="4">
        <v>31</v>
      </c>
      <c r="B57" s="114" t="s">
        <v>444</v>
      </c>
      <c r="C57" s="105">
        <v>6.6797679920628861</v>
      </c>
      <c r="D57" s="105">
        <v>4.1612483745123541</v>
      </c>
      <c r="E57" s="105">
        <v>6.9625002535136993</v>
      </c>
      <c r="F57" s="105">
        <v>2.1900161030595813</v>
      </c>
      <c r="G57" s="105">
        <v>3.5547319209872383</v>
      </c>
      <c r="H57" s="105">
        <v>1.0455311973018548</v>
      </c>
      <c r="I57" s="105">
        <v>20.114942528735632</v>
      </c>
      <c r="J57" s="105">
        <v>5.2631578947368416</v>
      </c>
      <c r="K57" s="105">
        <v>26.956521739130434</v>
      </c>
      <c r="L57" s="105">
        <v>7.1428571428571423</v>
      </c>
      <c r="M57" s="105">
        <v>20.648464163822524</v>
      </c>
      <c r="N57" s="105">
        <v>8.8669950738916263</v>
      </c>
      <c r="O57" s="105">
        <v>34.323432343234323</v>
      </c>
      <c r="P57" s="105">
        <v>16.279069767441861</v>
      </c>
      <c r="Q57" s="105">
        <v>7.2205438066465257</v>
      </c>
      <c r="R57" s="105">
        <v>1.2635379061371841</v>
      </c>
      <c r="S57" s="105">
        <v>0.93631834823840099</v>
      </c>
      <c r="T57" s="105">
        <v>0.38610038610038611</v>
      </c>
      <c r="U57" s="105">
        <v>0.31386224934612028</v>
      </c>
      <c r="V57" s="105">
        <v>8.6730268863833476E-2</v>
      </c>
      <c r="W57" s="105">
        <v>40.959745280873321</v>
      </c>
      <c r="X57" s="105">
        <v>26.618705035971225</v>
      </c>
      <c r="Y57" s="105">
        <v>23.076923076923077</v>
      </c>
      <c r="Z57" s="105" t="s">
        <v>596</v>
      </c>
      <c r="AA57" s="105">
        <v>35.307517084282459</v>
      </c>
      <c r="AB57" s="105">
        <v>27.777777777777779</v>
      </c>
      <c r="AC57" s="105">
        <v>42.592592592592595</v>
      </c>
      <c r="AD57" s="105">
        <v>23.52941176470588</v>
      </c>
      <c r="AE57" s="105">
        <v>41.152473227944924</v>
      </c>
      <c r="AF57" s="105">
        <v>30.188679245283019</v>
      </c>
      <c r="AG57" s="105">
        <v>20.754716981132077</v>
      </c>
      <c r="AH57" s="105" t="s">
        <v>596</v>
      </c>
      <c r="AI57" s="105">
        <v>2.2684310018903595</v>
      </c>
      <c r="AJ57" s="104">
        <v>31</v>
      </c>
    </row>
    <row r="58" spans="1:36" customFormat="1" x14ac:dyDescent="0.2">
      <c r="A58" s="4">
        <v>32</v>
      </c>
      <c r="B58" s="114" t="s">
        <v>443</v>
      </c>
      <c r="C58" s="105">
        <v>8.4312752804701212</v>
      </c>
      <c r="D58" s="105">
        <v>6.9866414469795481</v>
      </c>
      <c r="E58" s="105">
        <v>8.4004299592349962</v>
      </c>
      <c r="F58" s="105">
        <v>8.9210950080515303</v>
      </c>
      <c r="G58" s="105">
        <v>9.0616181611422313</v>
      </c>
      <c r="H58" s="105">
        <v>9.2748735244519391</v>
      </c>
      <c r="I58" s="105">
        <v>2.2988505747126435</v>
      </c>
      <c r="J58" s="105">
        <v>0</v>
      </c>
      <c r="K58" s="105">
        <v>1.7391304347826086</v>
      </c>
      <c r="L58" s="105">
        <v>0</v>
      </c>
      <c r="M58" s="105">
        <v>4.351535836177475</v>
      </c>
      <c r="N58" s="105">
        <v>7.389162561576355</v>
      </c>
      <c r="O58" s="105">
        <v>3.52035203520352</v>
      </c>
      <c r="P58" s="105">
        <v>6.9767441860465116</v>
      </c>
      <c r="Q58" s="105">
        <v>6.9184290030211484</v>
      </c>
      <c r="R58" s="105">
        <v>7.0397111913357406</v>
      </c>
      <c r="S58" s="105">
        <v>9.729307964708001</v>
      </c>
      <c r="T58" s="105">
        <v>10.424710424710424</v>
      </c>
      <c r="U58" s="105">
        <v>10.682941005521652</v>
      </c>
      <c r="V58" s="105">
        <v>9.8005203816131825</v>
      </c>
      <c r="W58" s="105">
        <v>0.7732544916988856</v>
      </c>
      <c r="X58" s="105">
        <v>0.71942446043165476</v>
      </c>
      <c r="Y58" s="105">
        <v>3.8461538461538463</v>
      </c>
      <c r="Z58" s="105" t="s">
        <v>596</v>
      </c>
      <c r="AA58" s="105">
        <v>0</v>
      </c>
      <c r="AB58" s="105">
        <v>0</v>
      </c>
      <c r="AC58" s="105">
        <v>0.51440329218106995</v>
      </c>
      <c r="AD58" s="105">
        <v>1.4705882352941175</v>
      </c>
      <c r="AE58" s="105">
        <v>1.1728709841917389</v>
      </c>
      <c r="AF58" s="105">
        <v>0</v>
      </c>
      <c r="AG58" s="105">
        <v>1.8867924528301887</v>
      </c>
      <c r="AH58" s="105" t="s">
        <v>596</v>
      </c>
      <c r="AI58" s="105">
        <v>15.500945179584122</v>
      </c>
      <c r="AJ58" s="104">
        <v>32</v>
      </c>
    </row>
    <row r="59" spans="1:36" customFormat="1" x14ac:dyDescent="0.2">
      <c r="A59" s="4">
        <v>33</v>
      </c>
      <c r="B59" s="115" t="s">
        <v>442</v>
      </c>
      <c r="C59" s="105">
        <v>2.7512783332061361</v>
      </c>
      <c r="D59" s="105">
        <v>2.8372148008038773</v>
      </c>
      <c r="E59" s="105">
        <v>2.8738313018435515</v>
      </c>
      <c r="F59" s="105">
        <v>0.80515297906602246</v>
      </c>
      <c r="G59" s="105">
        <v>2.7208019205660618</v>
      </c>
      <c r="H59" s="105">
        <v>0.74198988195615523</v>
      </c>
      <c r="I59" s="105">
        <v>1.1494252873563218</v>
      </c>
      <c r="J59" s="105">
        <v>0</v>
      </c>
      <c r="K59" s="105">
        <v>0</v>
      </c>
      <c r="L59" s="105">
        <v>0</v>
      </c>
      <c r="M59" s="105">
        <v>8.0204778156996586</v>
      </c>
      <c r="N59" s="105">
        <v>3.9408866995073892</v>
      </c>
      <c r="O59" s="105">
        <v>9.9009900990099009</v>
      </c>
      <c r="P59" s="105">
        <v>6.9767441860465116</v>
      </c>
      <c r="Q59" s="105">
        <v>6.7170191339375629</v>
      </c>
      <c r="R59" s="105">
        <v>1.9855595667870036</v>
      </c>
      <c r="S59" s="105">
        <v>1.7826060860692636</v>
      </c>
      <c r="T59" s="105">
        <v>0.28957528957528955</v>
      </c>
      <c r="U59" s="105">
        <v>0.25573961057832023</v>
      </c>
      <c r="V59" s="105">
        <v>0</v>
      </c>
      <c r="W59" s="105">
        <v>3.2749602001364564</v>
      </c>
      <c r="X59" s="105">
        <v>2.1582733812949639</v>
      </c>
      <c r="Y59" s="105">
        <v>19.230769230769234</v>
      </c>
      <c r="Z59" s="105" t="s">
        <v>596</v>
      </c>
      <c r="AA59" s="105">
        <v>0</v>
      </c>
      <c r="AB59" s="105">
        <v>0</v>
      </c>
      <c r="AC59" s="105">
        <v>1.1831275720164609</v>
      </c>
      <c r="AD59" s="105">
        <v>1.4705882352941175</v>
      </c>
      <c r="AE59" s="105">
        <v>5.8133605303416624</v>
      </c>
      <c r="AF59" s="105">
        <v>3.7735849056603774</v>
      </c>
      <c r="AG59" s="105">
        <v>13.20754716981132</v>
      </c>
      <c r="AH59" s="105" t="s">
        <v>596</v>
      </c>
      <c r="AI59" s="105">
        <v>1.1342155009451798</v>
      </c>
      <c r="AJ59" s="104">
        <v>33</v>
      </c>
    </row>
    <row r="60" spans="1:36" customFormat="1" x14ac:dyDescent="0.2">
      <c r="A60" s="4">
        <v>34</v>
      </c>
      <c r="B60" s="115" t="s">
        <v>441</v>
      </c>
      <c r="C60" s="105">
        <v>23.320995191940778</v>
      </c>
      <c r="D60" s="105">
        <v>29.306064546636719</v>
      </c>
      <c r="E60" s="105">
        <v>22.982537976352241</v>
      </c>
      <c r="F60" s="105">
        <v>28.695652173913043</v>
      </c>
      <c r="G60" s="105">
        <v>25.472770921955945</v>
      </c>
      <c r="H60" s="105">
        <v>30.016863406408095</v>
      </c>
      <c r="I60" s="105">
        <v>0.57471264367816088</v>
      </c>
      <c r="J60" s="105">
        <v>0</v>
      </c>
      <c r="K60" s="105">
        <v>0</v>
      </c>
      <c r="L60" s="105">
        <v>0</v>
      </c>
      <c r="M60" s="105">
        <v>4.8919226393629129</v>
      </c>
      <c r="N60" s="105">
        <v>6.403940886699508</v>
      </c>
      <c r="O60" s="105">
        <v>1.9801980198019802</v>
      </c>
      <c r="P60" s="105">
        <v>2.3255813953488373</v>
      </c>
      <c r="Q60" s="105">
        <v>15.186304128902318</v>
      </c>
      <c r="R60" s="105">
        <v>19.133574007220215</v>
      </c>
      <c r="S60" s="105">
        <v>27.477342296380769</v>
      </c>
      <c r="T60" s="105">
        <v>33.783783783783782</v>
      </c>
      <c r="U60" s="105">
        <v>33.926184248764898</v>
      </c>
      <c r="V60" s="105">
        <v>36.513443191673893</v>
      </c>
      <c r="W60" s="105">
        <v>0.2501705708437571</v>
      </c>
      <c r="X60" s="105">
        <v>0.71942446043165476</v>
      </c>
      <c r="Y60" s="105">
        <v>0</v>
      </c>
      <c r="Z60" s="105" t="s">
        <v>596</v>
      </c>
      <c r="AA60" s="105">
        <v>0</v>
      </c>
      <c r="AB60" s="105">
        <v>0</v>
      </c>
      <c r="AC60" s="105">
        <v>0</v>
      </c>
      <c r="AD60" s="105">
        <v>0</v>
      </c>
      <c r="AE60" s="105">
        <v>0.50994390617032126</v>
      </c>
      <c r="AF60" s="105">
        <v>1.8867924528301887</v>
      </c>
      <c r="AG60" s="105">
        <v>1.8867924528301887</v>
      </c>
      <c r="AH60" s="105" t="s">
        <v>596</v>
      </c>
      <c r="AI60" s="105">
        <v>21.928166351606805</v>
      </c>
      <c r="AJ60" s="104">
        <v>34</v>
      </c>
    </row>
    <row r="61" spans="1:36" customFormat="1" x14ac:dyDescent="0.2">
      <c r="A61" s="4">
        <v>35</v>
      </c>
      <c r="B61" s="114" t="s">
        <v>440</v>
      </c>
      <c r="C61" s="105">
        <v>14.569182629932076</v>
      </c>
      <c r="D61" s="105">
        <v>10.497694762974346</v>
      </c>
      <c r="E61" s="105">
        <v>15.012067252114306</v>
      </c>
      <c r="F61" s="105">
        <v>7.5362318840579716</v>
      </c>
      <c r="G61" s="105">
        <v>15.627763972539274</v>
      </c>
      <c r="H61" s="105">
        <v>7.8246205733558183</v>
      </c>
      <c r="I61" s="105">
        <v>0.57471264367816088</v>
      </c>
      <c r="J61" s="105">
        <v>0</v>
      </c>
      <c r="K61" s="105">
        <v>0.86956521739130432</v>
      </c>
      <c r="L61" s="105">
        <v>0</v>
      </c>
      <c r="M61" s="105">
        <v>7.4516496018202494</v>
      </c>
      <c r="N61" s="105">
        <v>9.3596059113300498</v>
      </c>
      <c r="O61" s="105">
        <v>5.6105610561056105</v>
      </c>
      <c r="P61" s="105">
        <v>9.3023255813953494</v>
      </c>
      <c r="Q61" s="105">
        <v>18.590130916414903</v>
      </c>
      <c r="R61" s="105">
        <v>12.093862815884476</v>
      </c>
      <c r="S61" s="105">
        <v>20.226877138227</v>
      </c>
      <c r="T61" s="105">
        <v>10.231660231660232</v>
      </c>
      <c r="U61" s="105">
        <v>11.287416448706772</v>
      </c>
      <c r="V61" s="105">
        <v>3.4692107545533388</v>
      </c>
      <c r="W61" s="105">
        <v>1.1371389583807141</v>
      </c>
      <c r="X61" s="105">
        <v>1.4388489208633095</v>
      </c>
      <c r="Y61" s="105">
        <v>7.6923076923076925</v>
      </c>
      <c r="Z61" s="105" t="s">
        <v>596</v>
      </c>
      <c r="AA61" s="105">
        <v>0</v>
      </c>
      <c r="AB61" s="105">
        <v>0</v>
      </c>
      <c r="AC61" s="105">
        <v>0.46296296296296291</v>
      </c>
      <c r="AD61" s="105">
        <v>0</v>
      </c>
      <c r="AE61" s="105">
        <v>1.6828148903620603</v>
      </c>
      <c r="AF61" s="105">
        <v>3.7735849056603774</v>
      </c>
      <c r="AG61" s="105">
        <v>15.09433962264151</v>
      </c>
      <c r="AH61" s="105" t="s">
        <v>596</v>
      </c>
      <c r="AI61" s="105">
        <v>31.190926275992435</v>
      </c>
      <c r="AJ61" s="104">
        <v>35</v>
      </c>
    </row>
    <row r="62" spans="1:36" customFormat="1" x14ac:dyDescent="0.2">
      <c r="A62" s="4">
        <v>36</v>
      </c>
      <c r="B62" s="114" t="s">
        <v>439</v>
      </c>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4"/>
    </row>
    <row r="63" spans="1:36" customFormat="1" x14ac:dyDescent="0.2">
      <c r="A63" s="4"/>
      <c r="B63" s="114" t="s">
        <v>438</v>
      </c>
      <c r="C63" s="105">
        <v>4.1975120201480573E-2</v>
      </c>
      <c r="D63" s="105">
        <v>1.1821728336682824E-2</v>
      </c>
      <c r="E63" s="105">
        <v>4.4618411178940109E-2</v>
      </c>
      <c r="F63" s="105">
        <v>0</v>
      </c>
      <c r="G63" s="105">
        <v>3.7905909110053489E-2</v>
      </c>
      <c r="H63" s="105">
        <v>0</v>
      </c>
      <c r="I63" s="105">
        <v>0</v>
      </c>
      <c r="J63" s="105">
        <v>0</v>
      </c>
      <c r="K63" s="105">
        <v>0</v>
      </c>
      <c r="L63" s="105">
        <v>0</v>
      </c>
      <c r="M63" s="105">
        <v>0</v>
      </c>
      <c r="N63" s="105">
        <v>0</v>
      </c>
      <c r="O63" s="105">
        <v>0</v>
      </c>
      <c r="P63" s="105">
        <v>0</v>
      </c>
      <c r="Q63" s="105">
        <v>0</v>
      </c>
      <c r="R63" s="105">
        <v>0</v>
      </c>
      <c r="S63" s="105">
        <v>0</v>
      </c>
      <c r="T63" s="105">
        <v>0</v>
      </c>
      <c r="U63" s="105">
        <v>0.1046207497820401</v>
      </c>
      <c r="V63" s="105">
        <v>0</v>
      </c>
      <c r="W63" s="105">
        <v>0</v>
      </c>
      <c r="X63" s="105">
        <v>0</v>
      </c>
      <c r="Y63" s="105">
        <v>0</v>
      </c>
      <c r="Z63" s="105" t="s">
        <v>596</v>
      </c>
      <c r="AA63" s="105">
        <v>0</v>
      </c>
      <c r="AB63" s="105">
        <v>0</v>
      </c>
      <c r="AC63" s="105">
        <v>0</v>
      </c>
      <c r="AD63" s="105">
        <v>0</v>
      </c>
      <c r="AE63" s="105">
        <v>0</v>
      </c>
      <c r="AF63" s="105">
        <v>0</v>
      </c>
      <c r="AG63" s="105">
        <v>0</v>
      </c>
      <c r="AH63" s="105" t="s">
        <v>596</v>
      </c>
      <c r="AI63" s="105">
        <v>0.75614366729678639</v>
      </c>
      <c r="AJ63" s="104">
        <v>36</v>
      </c>
    </row>
    <row r="64" spans="1:36" customFormat="1" x14ac:dyDescent="0.2">
      <c r="A64" s="4">
        <v>37</v>
      </c>
      <c r="B64" s="114" t="s">
        <v>437</v>
      </c>
      <c r="C64" s="105"/>
      <c r="D64" s="105"/>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105"/>
      <c r="AE64" s="105"/>
      <c r="AF64" s="105"/>
      <c r="AG64" s="105"/>
      <c r="AH64" s="105"/>
      <c r="AI64" s="105"/>
      <c r="AJ64" s="104"/>
    </row>
    <row r="65" spans="1:36" customFormat="1" x14ac:dyDescent="0.2">
      <c r="A65" s="4"/>
      <c r="B65" s="39" t="s">
        <v>436</v>
      </c>
      <c r="C65" s="105">
        <v>4.1975120201480573E-2</v>
      </c>
      <c r="D65" s="105">
        <v>2.3643456673365648E-2</v>
      </c>
      <c r="E65" s="105">
        <v>4.4618411178940109E-2</v>
      </c>
      <c r="F65" s="105">
        <v>0</v>
      </c>
      <c r="G65" s="105">
        <v>2.737648991281641E-2</v>
      </c>
      <c r="H65" s="105">
        <v>0</v>
      </c>
      <c r="I65" s="105">
        <v>0</v>
      </c>
      <c r="J65" s="105">
        <v>0</v>
      </c>
      <c r="K65" s="105">
        <v>0</v>
      </c>
      <c r="L65" s="105">
        <v>0</v>
      </c>
      <c r="M65" s="105">
        <v>0</v>
      </c>
      <c r="N65" s="105">
        <v>0</v>
      </c>
      <c r="O65" s="105">
        <v>0</v>
      </c>
      <c r="P65" s="105">
        <v>0</v>
      </c>
      <c r="Q65" s="105">
        <v>0</v>
      </c>
      <c r="R65" s="105">
        <v>0</v>
      </c>
      <c r="S65" s="105">
        <v>1.2004081387671808E-2</v>
      </c>
      <c r="T65" s="105">
        <v>0</v>
      </c>
      <c r="U65" s="105">
        <v>6.3934902644580058E-2</v>
      </c>
      <c r="V65" s="105">
        <v>0</v>
      </c>
      <c r="W65" s="105">
        <v>0</v>
      </c>
      <c r="X65" s="105">
        <v>0</v>
      </c>
      <c r="Y65" s="105">
        <v>0</v>
      </c>
      <c r="Z65" s="105" t="s">
        <v>596</v>
      </c>
      <c r="AA65" s="105">
        <v>0</v>
      </c>
      <c r="AB65" s="105">
        <v>0</v>
      </c>
      <c r="AC65" s="105">
        <v>0</v>
      </c>
      <c r="AD65" s="105">
        <v>0</v>
      </c>
      <c r="AE65" s="105">
        <v>0</v>
      </c>
      <c r="AF65" s="105">
        <v>0</v>
      </c>
      <c r="AG65" s="105">
        <v>0</v>
      </c>
      <c r="AH65" s="105" t="s">
        <v>596</v>
      </c>
      <c r="AI65" s="105">
        <v>1.7013232514177694</v>
      </c>
      <c r="AJ65" s="104">
        <v>37</v>
      </c>
    </row>
    <row r="66" spans="1:36" customFormat="1" x14ac:dyDescent="0.2">
      <c r="A66" s="4">
        <v>38</v>
      </c>
      <c r="B66" s="39" t="s">
        <v>435</v>
      </c>
      <c r="C66" s="105"/>
      <c r="D66" s="105"/>
      <c r="E66" s="105"/>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105"/>
      <c r="AE66" s="105"/>
      <c r="AF66" s="105"/>
      <c r="AG66" s="105"/>
      <c r="AH66" s="105"/>
      <c r="AI66" s="105"/>
      <c r="AJ66" s="104"/>
    </row>
    <row r="67" spans="1:36" customFormat="1" x14ac:dyDescent="0.2">
      <c r="A67" s="4"/>
      <c r="B67" s="39" t="s">
        <v>434</v>
      </c>
      <c r="C67" s="105">
        <v>5.5330840265588028</v>
      </c>
      <c r="D67" s="105">
        <v>1.3831422153918904</v>
      </c>
      <c r="E67" s="105">
        <v>5.6868193157158213</v>
      </c>
      <c r="F67" s="105">
        <v>3.0917874396135265</v>
      </c>
      <c r="G67" s="105">
        <v>5.6985216695447081</v>
      </c>
      <c r="H67" s="105">
        <v>3.1703204047217541</v>
      </c>
      <c r="I67" s="105">
        <v>0.57471264367816088</v>
      </c>
      <c r="J67" s="105">
        <v>5.2631578947368416</v>
      </c>
      <c r="K67" s="105">
        <v>0.86956521739130432</v>
      </c>
      <c r="L67" s="105">
        <v>7.1428571428571423</v>
      </c>
      <c r="M67" s="105">
        <v>2.4175199089874857</v>
      </c>
      <c r="N67" s="105">
        <v>1.9704433497536946</v>
      </c>
      <c r="O67" s="105">
        <v>3.6303630363036308</v>
      </c>
      <c r="P67" s="105">
        <v>6.9767441860465116</v>
      </c>
      <c r="Q67" s="105">
        <v>4.0382678751258814</v>
      </c>
      <c r="R67" s="105">
        <v>3.0685920577617329</v>
      </c>
      <c r="S67" s="105">
        <v>7.0343916931756807</v>
      </c>
      <c r="T67" s="105">
        <v>4.0540540540540544</v>
      </c>
      <c r="U67" s="105">
        <v>6.0854402789886661</v>
      </c>
      <c r="V67" s="105">
        <v>2.6019080659150045</v>
      </c>
      <c r="W67" s="105">
        <v>2.7063907209460996</v>
      </c>
      <c r="X67" s="105">
        <v>1.4388489208633095</v>
      </c>
      <c r="Y67" s="105">
        <v>3.8461538461538463</v>
      </c>
      <c r="Z67" s="105" t="s">
        <v>596</v>
      </c>
      <c r="AA67" s="105">
        <v>1.5945330296127564</v>
      </c>
      <c r="AB67" s="105">
        <v>5.5555555555555554</v>
      </c>
      <c r="AC67" s="105">
        <v>2.4691358024691357</v>
      </c>
      <c r="AD67" s="105">
        <v>1.4705882352941175</v>
      </c>
      <c r="AE67" s="105">
        <v>3.2636409994900561</v>
      </c>
      <c r="AF67" s="105">
        <v>0</v>
      </c>
      <c r="AG67" s="105">
        <v>0</v>
      </c>
      <c r="AH67" s="105" t="s">
        <v>596</v>
      </c>
      <c r="AI67" s="105">
        <v>14.177693761814744</v>
      </c>
      <c r="AJ67" s="104">
        <v>38</v>
      </c>
    </row>
    <row r="68" spans="1:36" customFormat="1" x14ac:dyDescent="0.2">
      <c r="A68" s="231"/>
      <c r="B68" s="76"/>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c r="AJ68" s="231"/>
    </row>
    <row r="69" spans="1:36" customFormat="1" x14ac:dyDescent="0.2">
      <c r="A69" s="108"/>
      <c r="B69" s="113"/>
      <c r="C69" s="107" t="s">
        <v>433</v>
      </c>
      <c r="D69" s="106"/>
      <c r="E69" s="106"/>
      <c r="F69" s="106"/>
      <c r="G69" s="106"/>
      <c r="H69" s="106"/>
      <c r="I69" s="106"/>
      <c r="J69" s="106"/>
      <c r="K69" s="106"/>
      <c r="L69" s="106"/>
      <c r="M69" s="106"/>
      <c r="N69" s="108"/>
      <c r="O69" s="108"/>
      <c r="P69" s="106"/>
      <c r="Q69" s="107" t="s">
        <v>433</v>
      </c>
      <c r="R69" s="106"/>
      <c r="S69" s="106"/>
      <c r="T69" s="106"/>
      <c r="U69" s="106"/>
      <c r="V69" s="106"/>
      <c r="W69" s="106"/>
      <c r="X69" s="106"/>
      <c r="Y69" s="106"/>
      <c r="Z69" s="106"/>
      <c r="AA69" s="106"/>
      <c r="AB69" s="106"/>
      <c r="AC69" s="106"/>
      <c r="AD69" s="106"/>
      <c r="AE69" s="106"/>
      <c r="AF69" s="106"/>
      <c r="AG69" s="106"/>
      <c r="AH69" s="106"/>
      <c r="AI69" s="106"/>
      <c r="AJ69" s="64"/>
    </row>
    <row r="70" spans="1:36" customFormat="1" ht="15.95" customHeight="1" x14ac:dyDescent="0.2">
      <c r="A70" s="4">
        <v>39</v>
      </c>
      <c r="B70" s="39" t="s">
        <v>432</v>
      </c>
      <c r="C70" s="105">
        <v>14.038769747386096</v>
      </c>
      <c r="D70" s="105">
        <v>13.843243882255585</v>
      </c>
      <c r="E70" s="105">
        <v>14.231245056482852</v>
      </c>
      <c r="F70" s="105">
        <v>10.982286634460547</v>
      </c>
      <c r="G70" s="105">
        <v>12.767973718569683</v>
      </c>
      <c r="H70" s="105">
        <v>10.623946037099493</v>
      </c>
      <c r="I70" s="105">
        <v>18.96551724137931</v>
      </c>
      <c r="J70" s="105">
        <v>5.2631578947368416</v>
      </c>
      <c r="K70" s="105">
        <v>20</v>
      </c>
      <c r="L70" s="105">
        <v>0</v>
      </c>
      <c r="M70" s="105">
        <v>23.833902161547211</v>
      </c>
      <c r="N70" s="105">
        <v>20.689655172413794</v>
      </c>
      <c r="O70" s="105">
        <v>26.622662266226619</v>
      </c>
      <c r="P70" s="105">
        <v>27.906976744186046</v>
      </c>
      <c r="Q70" s="105">
        <v>16.495468277945619</v>
      </c>
      <c r="R70" s="105">
        <v>11.371841155234657</v>
      </c>
      <c r="S70" s="105">
        <v>10.497569173518997</v>
      </c>
      <c r="T70" s="105">
        <v>9.3629343629343627</v>
      </c>
      <c r="U70" s="105">
        <v>10.491136297587911</v>
      </c>
      <c r="V70" s="105">
        <v>9.7137901127493507</v>
      </c>
      <c r="W70" s="105">
        <v>28.223788947009325</v>
      </c>
      <c r="X70" s="105">
        <v>17.985611510791365</v>
      </c>
      <c r="Y70" s="105">
        <v>30.76923076923077</v>
      </c>
      <c r="Z70" s="105" t="s">
        <v>596</v>
      </c>
      <c r="AA70" s="105">
        <v>28.018223234624145</v>
      </c>
      <c r="AB70" s="105">
        <v>22.222222222222221</v>
      </c>
      <c r="AC70" s="105">
        <v>28.909465020576132</v>
      </c>
      <c r="AD70" s="105">
        <v>17.647058823529413</v>
      </c>
      <c r="AE70" s="105">
        <v>27.689954105048443</v>
      </c>
      <c r="AF70" s="105">
        <v>16.981132075471699</v>
      </c>
      <c r="AG70" s="105">
        <v>24.528301886792452</v>
      </c>
      <c r="AH70" s="105" t="s">
        <v>596</v>
      </c>
      <c r="AI70" s="105">
        <v>10.207939508506616</v>
      </c>
      <c r="AJ70" s="104">
        <v>39</v>
      </c>
    </row>
    <row r="71" spans="1:36" customFormat="1" x14ac:dyDescent="0.2">
      <c r="A71" s="4">
        <v>40</v>
      </c>
      <c r="B71" s="112" t="s">
        <v>431</v>
      </c>
      <c r="C71" s="105">
        <v>9.7305960467068608</v>
      </c>
      <c r="D71" s="105">
        <v>10.119399456200497</v>
      </c>
      <c r="E71" s="105">
        <v>9.8566126513476799</v>
      </c>
      <c r="F71" s="105">
        <v>7.7294685990338161</v>
      </c>
      <c r="G71" s="105">
        <v>9.345912479467632</v>
      </c>
      <c r="H71" s="105">
        <v>7.7234401349072517</v>
      </c>
      <c r="I71" s="105">
        <v>5.7471264367816088</v>
      </c>
      <c r="J71" s="105">
        <v>5.2631578947368416</v>
      </c>
      <c r="K71" s="105">
        <v>6.9565217391304346</v>
      </c>
      <c r="L71" s="105">
        <v>7.1428571428571423</v>
      </c>
      <c r="M71" s="105">
        <v>16.524459613196814</v>
      </c>
      <c r="N71" s="105">
        <v>14.285714285714285</v>
      </c>
      <c r="O71" s="105">
        <v>19.031903190319031</v>
      </c>
      <c r="P71" s="105">
        <v>11.627906976744185</v>
      </c>
      <c r="Q71" s="105">
        <v>14.924471299093655</v>
      </c>
      <c r="R71" s="105">
        <v>9.025270758122744</v>
      </c>
      <c r="S71" s="105">
        <v>8.0847488145969635</v>
      </c>
      <c r="T71" s="105">
        <v>8.301158301158301</v>
      </c>
      <c r="U71" s="105">
        <v>5.9168846265620463</v>
      </c>
      <c r="V71" s="105">
        <v>5.4640069384215089</v>
      </c>
      <c r="W71" s="105">
        <v>14.07778030475324</v>
      </c>
      <c r="X71" s="105">
        <v>7.9136690647482011</v>
      </c>
      <c r="Y71" s="105">
        <v>15.384615384615385</v>
      </c>
      <c r="Z71" s="105" t="s">
        <v>596</v>
      </c>
      <c r="AA71" s="105">
        <v>7.9726651480637818</v>
      </c>
      <c r="AB71" s="105">
        <v>5.5555555555555554</v>
      </c>
      <c r="AC71" s="105">
        <v>12.654320987654321</v>
      </c>
      <c r="AD71" s="105">
        <v>4.4117647058823533</v>
      </c>
      <c r="AE71" s="105">
        <v>16.828148903620601</v>
      </c>
      <c r="AF71" s="105">
        <v>13.20754716981132</v>
      </c>
      <c r="AG71" s="105">
        <v>15.09433962264151</v>
      </c>
      <c r="AH71" s="105" t="s">
        <v>596</v>
      </c>
      <c r="AI71" s="105">
        <v>8.128544423440454</v>
      </c>
      <c r="AJ71" s="104">
        <v>40</v>
      </c>
    </row>
    <row r="72" spans="1:36" customFormat="1" x14ac:dyDescent="0.2">
      <c r="A72" s="4">
        <v>41</v>
      </c>
      <c r="B72" s="39" t="s">
        <v>430</v>
      </c>
      <c r="C72" s="105">
        <v>8.0325116385560555</v>
      </c>
      <c r="D72" s="105">
        <v>8.4761792174015849</v>
      </c>
      <c r="E72" s="105">
        <v>8.1164946153690138</v>
      </c>
      <c r="F72" s="105">
        <v>6.6988727858293071</v>
      </c>
      <c r="G72" s="105">
        <v>8.2213705092027123</v>
      </c>
      <c r="H72" s="105">
        <v>6.7453625632377738</v>
      </c>
      <c r="I72" s="105">
        <v>2.8735632183908044</v>
      </c>
      <c r="J72" s="105">
        <v>0</v>
      </c>
      <c r="K72" s="105">
        <v>2.6086956521739131</v>
      </c>
      <c r="L72" s="105">
        <v>0</v>
      </c>
      <c r="M72" s="105">
        <v>9.6416382252559725</v>
      </c>
      <c r="N72" s="105">
        <v>5.9113300492610836</v>
      </c>
      <c r="O72" s="105">
        <v>8.4708470847084705</v>
      </c>
      <c r="P72" s="105">
        <v>4.6511627906976747</v>
      </c>
      <c r="Q72" s="105">
        <v>13.252769385699899</v>
      </c>
      <c r="R72" s="105">
        <v>10.649819494584838</v>
      </c>
      <c r="S72" s="105">
        <v>8.2347998319428601</v>
      </c>
      <c r="T72" s="105">
        <v>7.6254826254826256</v>
      </c>
      <c r="U72" s="105">
        <v>5.0682941005521647</v>
      </c>
      <c r="V72" s="105">
        <v>4.3365134431916736</v>
      </c>
      <c r="W72" s="105">
        <v>5.822151466909256</v>
      </c>
      <c r="X72" s="105">
        <v>5.755395683453238</v>
      </c>
      <c r="Y72" s="105">
        <v>7.6923076923076925</v>
      </c>
      <c r="Z72" s="105" t="s">
        <v>596</v>
      </c>
      <c r="AA72" s="105">
        <v>0.22779043280182232</v>
      </c>
      <c r="AB72" s="105">
        <v>0</v>
      </c>
      <c r="AC72" s="105">
        <v>4.6296296296296298</v>
      </c>
      <c r="AD72" s="105">
        <v>5.8823529411764701</v>
      </c>
      <c r="AE72" s="105">
        <v>8.0571137174910756</v>
      </c>
      <c r="AF72" s="105">
        <v>7.5471698113207548</v>
      </c>
      <c r="AG72" s="105">
        <v>13.20754716981132</v>
      </c>
      <c r="AH72" s="105" t="s">
        <v>596</v>
      </c>
      <c r="AI72" s="105">
        <v>9.4517958412098295</v>
      </c>
      <c r="AJ72" s="104">
        <v>41</v>
      </c>
    </row>
    <row r="73" spans="1:36" customFormat="1" x14ac:dyDescent="0.2">
      <c r="A73" s="4">
        <v>42</v>
      </c>
      <c r="B73" s="39" t="s">
        <v>429</v>
      </c>
      <c r="C73" s="105">
        <v>6.6244371517972978</v>
      </c>
      <c r="D73" s="105">
        <v>7.199432557039839</v>
      </c>
      <c r="E73" s="105">
        <v>6.6887054576429312</v>
      </c>
      <c r="F73" s="105">
        <v>5.6038647342995169</v>
      </c>
      <c r="G73" s="105">
        <v>6.9746872762498429</v>
      </c>
      <c r="H73" s="105">
        <v>5.7335581787521077</v>
      </c>
      <c r="I73" s="105">
        <v>1.1494252873563218</v>
      </c>
      <c r="J73" s="105">
        <v>5.2631578947368416</v>
      </c>
      <c r="K73" s="105">
        <v>1.7391304347826086</v>
      </c>
      <c r="L73" s="105">
        <v>7.1428571428571423</v>
      </c>
      <c r="M73" s="105">
        <v>5.4607508532423212</v>
      </c>
      <c r="N73" s="105">
        <v>4.9261083743842367</v>
      </c>
      <c r="O73" s="105">
        <v>6.2706270627062706</v>
      </c>
      <c r="P73" s="105">
        <v>2.3255813953488373</v>
      </c>
      <c r="Q73" s="105">
        <v>9.738167170191339</v>
      </c>
      <c r="R73" s="105">
        <v>9.3862815884476536</v>
      </c>
      <c r="S73" s="105">
        <v>8.2888181981873839</v>
      </c>
      <c r="T73" s="105">
        <v>6.0810810810810816</v>
      </c>
      <c r="U73" s="105">
        <v>4.4754431851206045</v>
      </c>
      <c r="V73" s="105">
        <v>3.8161318300086733</v>
      </c>
      <c r="W73" s="105">
        <v>2.5017057084375711</v>
      </c>
      <c r="X73" s="105">
        <v>2.877697841726619</v>
      </c>
      <c r="Y73" s="105">
        <v>11.538461538461538</v>
      </c>
      <c r="Z73" s="105" t="s">
        <v>596</v>
      </c>
      <c r="AA73" s="105">
        <v>0.68337129840546695</v>
      </c>
      <c r="AB73" s="105">
        <v>5.5555555555555554</v>
      </c>
      <c r="AC73" s="105">
        <v>1.440329218106996</v>
      </c>
      <c r="AD73" s="105">
        <v>0</v>
      </c>
      <c r="AE73" s="105">
        <v>3.8755736868944415</v>
      </c>
      <c r="AF73" s="105">
        <v>5.6603773584905666</v>
      </c>
      <c r="AG73" s="105">
        <v>5.6603773584905666</v>
      </c>
      <c r="AH73" s="105" t="s">
        <v>596</v>
      </c>
      <c r="AI73" s="105">
        <v>9.4517958412098295</v>
      </c>
      <c r="AJ73" s="104">
        <v>42</v>
      </c>
    </row>
    <row r="74" spans="1:36" customFormat="1" x14ac:dyDescent="0.2">
      <c r="A74" s="4">
        <v>43</v>
      </c>
      <c r="B74" s="39" t="s">
        <v>428</v>
      </c>
      <c r="C74" s="105">
        <v>22.618865908570555</v>
      </c>
      <c r="D74" s="105">
        <v>22.260314457973756</v>
      </c>
      <c r="E74" s="105">
        <v>22.804064331636482</v>
      </c>
      <c r="F74" s="105">
        <v>19.67793880837359</v>
      </c>
      <c r="G74" s="105">
        <v>24.434570189108367</v>
      </c>
      <c r="H74" s="105">
        <v>20.607082630691401</v>
      </c>
      <c r="I74" s="105">
        <v>0.57471264367816088</v>
      </c>
      <c r="J74" s="105">
        <v>0</v>
      </c>
      <c r="K74" s="105">
        <v>0</v>
      </c>
      <c r="L74" s="105">
        <v>0</v>
      </c>
      <c r="M74" s="105">
        <v>5.5745164960182025</v>
      </c>
      <c r="N74" s="105">
        <v>4.4334975369458132</v>
      </c>
      <c r="O74" s="105">
        <v>4.8404840484048401</v>
      </c>
      <c r="P74" s="105">
        <v>6.9767441860465116</v>
      </c>
      <c r="Q74" s="105">
        <v>18.358509566968781</v>
      </c>
      <c r="R74" s="105">
        <v>16.787003610108304</v>
      </c>
      <c r="S74" s="105">
        <v>33.527399315767362</v>
      </c>
      <c r="T74" s="105">
        <v>26.737451737451739</v>
      </c>
      <c r="U74" s="105">
        <v>23.231618715489681</v>
      </c>
      <c r="V74" s="105">
        <v>20.121422376409367</v>
      </c>
      <c r="W74" s="105">
        <v>1.1143961792130999</v>
      </c>
      <c r="X74" s="105">
        <v>0</v>
      </c>
      <c r="Y74" s="105">
        <v>0</v>
      </c>
      <c r="Z74" s="105" t="s">
        <v>596</v>
      </c>
      <c r="AA74" s="105">
        <v>0</v>
      </c>
      <c r="AB74" s="105">
        <v>0</v>
      </c>
      <c r="AC74" s="105">
        <v>0.46296296296296291</v>
      </c>
      <c r="AD74" s="105">
        <v>0</v>
      </c>
      <c r="AE74" s="105">
        <v>1.8867924528301887</v>
      </c>
      <c r="AF74" s="105">
        <v>0</v>
      </c>
      <c r="AG74" s="105">
        <v>5.6603773584905666</v>
      </c>
      <c r="AH74" s="105" t="s">
        <v>596</v>
      </c>
      <c r="AI74" s="105">
        <v>38.374291115311912</v>
      </c>
      <c r="AJ74" s="104">
        <v>43</v>
      </c>
    </row>
    <row r="75" spans="1:36" customFormat="1" x14ac:dyDescent="0.2">
      <c r="A75" s="4">
        <v>44</v>
      </c>
      <c r="B75" s="39" t="s">
        <v>427</v>
      </c>
      <c r="C75" s="105">
        <v>8.9197130428146227</v>
      </c>
      <c r="D75" s="105">
        <v>7.3294715687433509</v>
      </c>
      <c r="E75" s="105">
        <v>8.8567546190196111</v>
      </c>
      <c r="F75" s="105">
        <v>9.9194847020933974</v>
      </c>
      <c r="G75" s="105">
        <v>9.6870656614581137</v>
      </c>
      <c r="H75" s="105">
        <v>10.387858347386173</v>
      </c>
      <c r="I75" s="105">
        <v>0</v>
      </c>
      <c r="J75" s="105">
        <v>0</v>
      </c>
      <c r="K75" s="105">
        <v>0</v>
      </c>
      <c r="L75" s="105">
        <v>0</v>
      </c>
      <c r="M75" s="105">
        <v>0.1422070534698521</v>
      </c>
      <c r="N75" s="105">
        <v>0</v>
      </c>
      <c r="O75" s="105">
        <v>0</v>
      </c>
      <c r="P75" s="105">
        <v>0</v>
      </c>
      <c r="Q75" s="105">
        <v>1.4702920443101712</v>
      </c>
      <c r="R75" s="105">
        <v>1.9855595667870036</v>
      </c>
      <c r="S75" s="105">
        <v>8.7209651281435701</v>
      </c>
      <c r="T75" s="105">
        <v>11.872586872586872</v>
      </c>
      <c r="U75" s="105">
        <v>17.413542574832896</v>
      </c>
      <c r="V75" s="105">
        <v>15.091066782307024</v>
      </c>
      <c r="W75" s="105">
        <v>2.2742779167614281E-2</v>
      </c>
      <c r="X75" s="105">
        <v>0</v>
      </c>
      <c r="Y75" s="105">
        <v>0</v>
      </c>
      <c r="Z75" s="105" t="s">
        <v>596</v>
      </c>
      <c r="AA75" s="105">
        <v>0</v>
      </c>
      <c r="AB75" s="105">
        <v>0</v>
      </c>
      <c r="AC75" s="105">
        <v>0</v>
      </c>
      <c r="AD75" s="105">
        <v>0</v>
      </c>
      <c r="AE75" s="105">
        <v>5.0994390617032127E-2</v>
      </c>
      <c r="AF75" s="105">
        <v>0</v>
      </c>
      <c r="AG75" s="105">
        <v>0</v>
      </c>
      <c r="AH75" s="105" t="s">
        <v>596</v>
      </c>
      <c r="AI75" s="105">
        <v>13.988657844990549</v>
      </c>
      <c r="AJ75" s="104">
        <v>44</v>
      </c>
    </row>
    <row r="76" spans="1:36" customFormat="1" x14ac:dyDescent="0.2">
      <c r="A76" s="4">
        <v>45</v>
      </c>
      <c r="B76" s="39" t="s">
        <v>426</v>
      </c>
      <c r="C76" s="105">
        <v>1.5263680073265664</v>
      </c>
      <c r="D76" s="105">
        <v>1.1348859203215509</v>
      </c>
      <c r="E76" s="105">
        <v>1.5271665280791773</v>
      </c>
      <c r="F76" s="105">
        <v>1.5136876006441222</v>
      </c>
      <c r="G76" s="105">
        <v>1.6720717685212483</v>
      </c>
      <c r="H76" s="105">
        <v>1.5851602023608771</v>
      </c>
      <c r="I76" s="105">
        <v>0</v>
      </c>
      <c r="J76" s="105">
        <v>0</v>
      </c>
      <c r="K76" s="105">
        <v>0</v>
      </c>
      <c r="L76" s="105">
        <v>0</v>
      </c>
      <c r="M76" s="105">
        <v>2.844141069397042E-2</v>
      </c>
      <c r="N76" s="105">
        <v>0.49261083743842365</v>
      </c>
      <c r="O76" s="105">
        <v>0.11001100110011</v>
      </c>
      <c r="P76" s="105">
        <v>2.3255813953488373</v>
      </c>
      <c r="Q76" s="105">
        <v>2.014098690835851E-2</v>
      </c>
      <c r="R76" s="105">
        <v>0.18050541516245489</v>
      </c>
      <c r="S76" s="105">
        <v>0.52817958105755958</v>
      </c>
      <c r="T76" s="105">
        <v>0.86872586872586877</v>
      </c>
      <c r="U76" s="105">
        <v>4.086021505376344</v>
      </c>
      <c r="V76" s="105">
        <v>3.1222896790980053</v>
      </c>
      <c r="W76" s="105">
        <v>0</v>
      </c>
      <c r="X76" s="105">
        <v>0</v>
      </c>
      <c r="Y76" s="105">
        <v>0</v>
      </c>
      <c r="Z76" s="105" t="s">
        <v>596</v>
      </c>
      <c r="AA76" s="105">
        <v>0</v>
      </c>
      <c r="AB76" s="105">
        <v>0</v>
      </c>
      <c r="AC76" s="105">
        <v>0</v>
      </c>
      <c r="AD76" s="105">
        <v>0</v>
      </c>
      <c r="AE76" s="105">
        <v>0</v>
      </c>
      <c r="AF76" s="105">
        <v>0</v>
      </c>
      <c r="AG76" s="105">
        <v>0</v>
      </c>
      <c r="AH76" s="105" t="s">
        <v>596</v>
      </c>
      <c r="AI76" s="105">
        <v>1.1342155009451798</v>
      </c>
      <c r="AJ76" s="104">
        <v>45</v>
      </c>
    </row>
    <row r="77" spans="1:36" customFormat="1" x14ac:dyDescent="0.2">
      <c r="A77" s="231"/>
      <c r="B77" s="111"/>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231"/>
    </row>
    <row r="78" spans="1:36" customFormat="1" x14ac:dyDescent="0.2">
      <c r="A78" s="108"/>
      <c r="B78" s="109"/>
      <c r="C78" s="107" t="s">
        <v>425</v>
      </c>
      <c r="D78" s="106"/>
      <c r="E78" s="106"/>
      <c r="F78" s="106"/>
      <c r="G78" s="106"/>
      <c r="H78" s="106"/>
      <c r="I78" s="106"/>
      <c r="J78" s="106"/>
      <c r="K78" s="106"/>
      <c r="L78" s="106"/>
      <c r="M78" s="106"/>
      <c r="N78" s="108"/>
      <c r="O78" s="108"/>
      <c r="P78" s="106"/>
      <c r="Q78" s="107" t="s">
        <v>425</v>
      </c>
      <c r="R78" s="106"/>
      <c r="S78" s="106"/>
      <c r="T78" s="106"/>
      <c r="U78" s="106"/>
      <c r="V78" s="106"/>
      <c r="W78" s="106"/>
      <c r="X78" s="106"/>
      <c r="Y78" s="106"/>
      <c r="Z78" s="106"/>
      <c r="AA78" s="106"/>
      <c r="AB78" s="106"/>
      <c r="AC78" s="106"/>
      <c r="AD78" s="106"/>
      <c r="AE78" s="106"/>
      <c r="AF78" s="106"/>
      <c r="AG78" s="106"/>
      <c r="AH78" s="106"/>
      <c r="AI78" s="106"/>
      <c r="AJ78" s="64"/>
    </row>
    <row r="79" spans="1:36" customFormat="1" ht="15" customHeight="1" x14ac:dyDescent="0.2">
      <c r="A79" s="4">
        <v>46</v>
      </c>
      <c r="B79" s="39" t="s">
        <v>424</v>
      </c>
      <c r="C79" s="105">
        <v>41.133709837441806</v>
      </c>
      <c r="D79" s="105">
        <v>30.890176143752218</v>
      </c>
      <c r="E79" s="105">
        <v>41.979840590585518</v>
      </c>
      <c r="F79" s="105">
        <v>27.697262479871178</v>
      </c>
      <c r="G79" s="105">
        <v>42.909489112580552</v>
      </c>
      <c r="H79" s="105">
        <v>28.330522765598655</v>
      </c>
      <c r="I79" s="105">
        <v>14.942528735632186</v>
      </c>
      <c r="J79" s="105">
        <v>10.526315789473683</v>
      </c>
      <c r="K79" s="105">
        <v>20</v>
      </c>
      <c r="L79" s="105">
        <v>14.285714285714285</v>
      </c>
      <c r="M79" s="105">
        <v>27.844141069397043</v>
      </c>
      <c r="N79" s="105">
        <v>15.763546798029557</v>
      </c>
      <c r="O79" s="105">
        <v>33.443344334433448</v>
      </c>
      <c r="P79" s="105">
        <v>23.255813953488371</v>
      </c>
      <c r="Q79" s="105">
        <v>36.666666666666664</v>
      </c>
      <c r="R79" s="105">
        <v>22.924187725631771</v>
      </c>
      <c r="S79" s="105">
        <v>47.734229638076947</v>
      </c>
      <c r="T79" s="105">
        <v>34.65250965250965</v>
      </c>
      <c r="U79" s="105">
        <v>45.201976169718108</v>
      </c>
      <c r="V79" s="105">
        <v>27.753686036426711</v>
      </c>
      <c r="W79" s="105">
        <v>17.216283829884013</v>
      </c>
      <c r="X79" s="105">
        <v>13.669064748201439</v>
      </c>
      <c r="Y79" s="105">
        <v>23.076923076923077</v>
      </c>
      <c r="Z79" s="105" t="s">
        <v>596</v>
      </c>
      <c r="AA79" s="105">
        <v>3.8724373576309796</v>
      </c>
      <c r="AB79" s="105">
        <v>0</v>
      </c>
      <c r="AC79" s="105">
        <v>13.734567901234568</v>
      </c>
      <c r="AD79" s="105">
        <v>11.76470588235294</v>
      </c>
      <c r="AE79" s="105">
        <v>22.998470168281489</v>
      </c>
      <c r="AF79" s="105">
        <v>20.754716981132077</v>
      </c>
      <c r="AG79" s="105">
        <v>41.509433962264154</v>
      </c>
      <c r="AH79" s="105" t="s">
        <v>596</v>
      </c>
      <c r="AI79" s="105">
        <v>80.529300567107754</v>
      </c>
      <c r="AJ79" s="104">
        <v>46</v>
      </c>
    </row>
    <row r="80" spans="1:36" customFormat="1" ht="18" customHeight="1" x14ac:dyDescent="0.2">
      <c r="A80" s="4">
        <v>47</v>
      </c>
      <c r="B80" s="39" t="s">
        <v>423</v>
      </c>
      <c r="C80" s="105">
        <v>10.369762649774861</v>
      </c>
      <c r="D80" s="105">
        <v>4.0784962761555734</v>
      </c>
      <c r="E80" s="105">
        <v>10.475186079055712</v>
      </c>
      <c r="F80" s="105">
        <v>8.695652173913043</v>
      </c>
      <c r="G80" s="105">
        <v>10.403066166870236</v>
      </c>
      <c r="H80" s="105">
        <v>8.8701517706576727</v>
      </c>
      <c r="I80" s="105">
        <v>10.919540229885058</v>
      </c>
      <c r="J80" s="105">
        <v>10.526315789473683</v>
      </c>
      <c r="K80" s="105">
        <v>13.913043478260869</v>
      </c>
      <c r="L80" s="105">
        <v>14.285714285714285</v>
      </c>
      <c r="M80" s="105">
        <v>10.893060295790672</v>
      </c>
      <c r="N80" s="105">
        <v>8.3743842364532011</v>
      </c>
      <c r="O80" s="105">
        <v>13.641364136413642</v>
      </c>
      <c r="P80" s="105">
        <v>4.6511627906976747</v>
      </c>
      <c r="Q80" s="105">
        <v>10.735146022155085</v>
      </c>
      <c r="R80" s="105">
        <v>9.025270758122744</v>
      </c>
      <c r="S80" s="105">
        <v>11.770001800612208</v>
      </c>
      <c r="T80" s="105">
        <v>12.258687258687258</v>
      </c>
      <c r="U80" s="105">
        <v>8.7823307178145882</v>
      </c>
      <c r="V80" s="105">
        <v>5.8109280138768433</v>
      </c>
      <c r="W80" s="105">
        <v>7.5733454628155563</v>
      </c>
      <c r="X80" s="105">
        <v>5.0359712230215825</v>
      </c>
      <c r="Y80" s="105">
        <v>11.538461538461538</v>
      </c>
      <c r="Z80" s="105" t="s">
        <v>596</v>
      </c>
      <c r="AA80" s="105">
        <v>3.1890660592255129</v>
      </c>
      <c r="AB80" s="105">
        <v>0</v>
      </c>
      <c r="AC80" s="105">
        <v>8.076131687242798</v>
      </c>
      <c r="AD80" s="105">
        <v>7.3529411764705888</v>
      </c>
      <c r="AE80" s="105">
        <v>7.955124936257012</v>
      </c>
      <c r="AF80" s="105">
        <v>3.7735849056603774</v>
      </c>
      <c r="AG80" s="105">
        <v>11.320754716981133</v>
      </c>
      <c r="AH80" s="105" t="s">
        <v>596</v>
      </c>
      <c r="AI80" s="105">
        <v>30.623818525519848</v>
      </c>
      <c r="AJ80" s="104">
        <v>47</v>
      </c>
    </row>
    <row r="81" spans="1:36" customFormat="1" x14ac:dyDescent="0.2">
      <c r="A81" s="4">
        <v>48</v>
      </c>
      <c r="B81" s="39" t="s">
        <v>422</v>
      </c>
      <c r="C81" s="105">
        <v>7.7119743570174775</v>
      </c>
      <c r="D81" s="105">
        <v>4.7168696063364459</v>
      </c>
      <c r="E81" s="105">
        <v>7.8690652442858013</v>
      </c>
      <c r="F81" s="105">
        <v>5.2173913043478262</v>
      </c>
      <c r="G81" s="105">
        <v>7.8254643473865988</v>
      </c>
      <c r="H81" s="105">
        <v>5.1939291736930864</v>
      </c>
      <c r="I81" s="105">
        <v>3.4482758620689653</v>
      </c>
      <c r="J81" s="105">
        <v>0</v>
      </c>
      <c r="K81" s="105">
        <v>5.2173913043478262</v>
      </c>
      <c r="L81" s="105">
        <v>0</v>
      </c>
      <c r="M81" s="105">
        <v>7.5938566552901028</v>
      </c>
      <c r="N81" s="105">
        <v>4.9261083743842367</v>
      </c>
      <c r="O81" s="105">
        <v>8.4708470847084705</v>
      </c>
      <c r="P81" s="105">
        <v>11.627906976744185</v>
      </c>
      <c r="Q81" s="105">
        <v>8.4592145015105746</v>
      </c>
      <c r="R81" s="105">
        <v>5.7761732851985563</v>
      </c>
      <c r="S81" s="105">
        <v>8.6069263549606863</v>
      </c>
      <c r="T81" s="105">
        <v>7.0463320463320462</v>
      </c>
      <c r="U81" s="105">
        <v>6.7945364719558272</v>
      </c>
      <c r="V81" s="105">
        <v>3.3824804856895057</v>
      </c>
      <c r="W81" s="105">
        <v>5.3218103252217421</v>
      </c>
      <c r="X81" s="105">
        <v>5.0359712230215825</v>
      </c>
      <c r="Y81" s="105">
        <v>11.538461538461538</v>
      </c>
      <c r="Z81" s="105" t="s">
        <v>596</v>
      </c>
      <c r="AA81" s="105">
        <v>0.68337129840546695</v>
      </c>
      <c r="AB81" s="105">
        <v>0</v>
      </c>
      <c r="AC81" s="105">
        <v>4.0123456790123457</v>
      </c>
      <c r="AD81" s="105">
        <v>2.9411764705882351</v>
      </c>
      <c r="AE81" s="105">
        <v>7.5471698113207548</v>
      </c>
      <c r="AF81" s="105">
        <v>9.433962264150944</v>
      </c>
      <c r="AG81" s="105">
        <v>9.433962264150944</v>
      </c>
      <c r="AH81" s="105" t="s">
        <v>596</v>
      </c>
      <c r="AI81" s="105">
        <v>17.391304347826086</v>
      </c>
      <c r="AJ81" s="104">
        <v>48</v>
      </c>
    </row>
    <row r="82" spans="1:36" customFormat="1" x14ac:dyDescent="0.2">
      <c r="A82" s="4">
        <v>49</v>
      </c>
      <c r="B82" s="39" t="s">
        <v>421</v>
      </c>
      <c r="C82" s="105">
        <v>13.477829504693581</v>
      </c>
      <c r="D82" s="105">
        <v>10.970563896441659</v>
      </c>
      <c r="E82" s="105">
        <v>13.787089054292496</v>
      </c>
      <c r="F82" s="105">
        <v>8.5668276972624806</v>
      </c>
      <c r="G82" s="105">
        <v>14.263151244577349</v>
      </c>
      <c r="H82" s="105">
        <v>8.8026981450252944</v>
      </c>
      <c r="I82" s="105">
        <v>0.57471264367816088</v>
      </c>
      <c r="J82" s="105">
        <v>0</v>
      </c>
      <c r="K82" s="105">
        <v>0.86956521739130432</v>
      </c>
      <c r="L82" s="105">
        <v>0</v>
      </c>
      <c r="M82" s="105">
        <v>8.7315130830489203</v>
      </c>
      <c r="N82" s="105">
        <v>2.4630541871921183</v>
      </c>
      <c r="O82" s="105">
        <v>10.561056105610561</v>
      </c>
      <c r="P82" s="105">
        <v>6.9767441860465116</v>
      </c>
      <c r="Q82" s="105">
        <v>13.141993957703926</v>
      </c>
      <c r="R82" s="105">
        <v>5.9566787003610111</v>
      </c>
      <c r="S82" s="105">
        <v>16.733689454414503</v>
      </c>
      <c r="T82" s="105">
        <v>9.9420849420849411</v>
      </c>
      <c r="U82" s="105">
        <v>13.786689915722175</v>
      </c>
      <c r="V82" s="105">
        <v>10.407632263660018</v>
      </c>
      <c r="W82" s="105">
        <v>4.1846713668410276</v>
      </c>
      <c r="X82" s="105">
        <v>3.5971223021582732</v>
      </c>
      <c r="Y82" s="105">
        <v>0</v>
      </c>
      <c r="Z82" s="105" t="s">
        <v>596</v>
      </c>
      <c r="AA82" s="105">
        <v>0</v>
      </c>
      <c r="AB82" s="105">
        <v>0</v>
      </c>
      <c r="AC82" s="105">
        <v>1.6460905349794239</v>
      </c>
      <c r="AD82" s="105">
        <v>1.4705882352941175</v>
      </c>
      <c r="AE82" s="105">
        <v>7.2921978582355944</v>
      </c>
      <c r="AF82" s="105">
        <v>7.5471698113207548</v>
      </c>
      <c r="AG82" s="105">
        <v>16.981132075471699</v>
      </c>
      <c r="AH82" s="105" t="s">
        <v>596</v>
      </c>
      <c r="AI82" s="105">
        <v>20.226843100189036</v>
      </c>
      <c r="AJ82" s="104">
        <v>49</v>
      </c>
    </row>
    <row r="83" spans="1:36" customFormat="1" x14ac:dyDescent="0.2">
      <c r="A83" s="4">
        <v>50</v>
      </c>
      <c r="B83" s="39" t="s">
        <v>420</v>
      </c>
      <c r="C83" s="105">
        <v>9.5741433259558875</v>
      </c>
      <c r="D83" s="105">
        <v>11.124246364818537</v>
      </c>
      <c r="E83" s="105">
        <v>9.8485002129515085</v>
      </c>
      <c r="F83" s="105">
        <v>5.2173913043478262</v>
      </c>
      <c r="G83" s="105">
        <v>10.417807353746367</v>
      </c>
      <c r="H83" s="105">
        <v>5.463743676222597</v>
      </c>
      <c r="I83" s="105">
        <v>0</v>
      </c>
      <c r="J83" s="105">
        <v>0</v>
      </c>
      <c r="K83" s="105">
        <v>0</v>
      </c>
      <c r="L83" s="105">
        <v>0</v>
      </c>
      <c r="M83" s="105">
        <v>0.62571103526734928</v>
      </c>
      <c r="N83" s="105">
        <v>0</v>
      </c>
      <c r="O83" s="105">
        <v>0.77007700770077003</v>
      </c>
      <c r="P83" s="105">
        <v>0</v>
      </c>
      <c r="Q83" s="105">
        <v>4.3303121852970801</v>
      </c>
      <c r="R83" s="105">
        <v>2.1660649819494582</v>
      </c>
      <c r="S83" s="105">
        <v>10.62361202808955</v>
      </c>
      <c r="T83" s="105">
        <v>5.4054054054054053</v>
      </c>
      <c r="U83" s="105">
        <v>15.838419064225514</v>
      </c>
      <c r="V83" s="105">
        <v>8.1526452732003474</v>
      </c>
      <c r="W83" s="105">
        <v>0.1364566750056857</v>
      </c>
      <c r="X83" s="105">
        <v>0</v>
      </c>
      <c r="Y83" s="105">
        <v>0</v>
      </c>
      <c r="Z83" s="105" t="s">
        <v>596</v>
      </c>
      <c r="AA83" s="105">
        <v>0</v>
      </c>
      <c r="AB83" s="105">
        <v>0</v>
      </c>
      <c r="AC83" s="105">
        <v>0</v>
      </c>
      <c r="AD83" s="105">
        <v>0</v>
      </c>
      <c r="AE83" s="105">
        <v>0.20397756246812851</v>
      </c>
      <c r="AF83" s="105">
        <v>0</v>
      </c>
      <c r="AG83" s="105">
        <v>3.7735849056603774</v>
      </c>
      <c r="AH83" s="105" t="s">
        <v>596</v>
      </c>
      <c r="AI83" s="105">
        <v>12.287334593572778</v>
      </c>
      <c r="AJ83" s="104">
        <v>50</v>
      </c>
    </row>
    <row r="84" spans="1:36" customFormat="1" x14ac:dyDescent="0.2">
      <c r="A84" s="7"/>
      <c r="B84" s="7"/>
      <c r="C84" s="90"/>
      <c r="D84" s="90"/>
      <c r="E84" s="90"/>
      <c r="F84" s="90"/>
      <c r="G84" s="90"/>
      <c r="H84" s="90"/>
      <c r="I84" s="90"/>
      <c r="J84" s="90"/>
      <c r="K84" s="90"/>
      <c r="L84" s="90"/>
      <c r="M84" s="90"/>
      <c r="N84" s="90"/>
      <c r="O84" s="7"/>
      <c r="P84" s="7"/>
      <c r="Q84" s="7"/>
      <c r="R84" s="7"/>
      <c r="S84" s="7"/>
      <c r="T84" s="7"/>
      <c r="U84" s="7"/>
      <c r="V84" s="7"/>
      <c r="W84" s="7"/>
      <c r="X84" s="7"/>
      <c r="Y84" s="7"/>
      <c r="Z84" s="7"/>
      <c r="AA84" s="7"/>
      <c r="AB84" s="7"/>
      <c r="AC84" s="7"/>
      <c r="AD84" s="7"/>
      <c r="AE84" s="7"/>
      <c r="AF84" s="7"/>
      <c r="AG84" s="7"/>
      <c r="AH84" s="7"/>
      <c r="AI84" s="7"/>
      <c r="AJ84" s="7"/>
    </row>
    <row r="85" spans="1:36" customFormat="1" ht="5.0999999999999996" customHeight="1" x14ac:dyDescent="0.2">
      <c r="A85" s="103"/>
      <c r="B85" s="68"/>
      <c r="C85" s="90"/>
      <c r="D85" s="90"/>
      <c r="E85" s="90"/>
      <c r="F85" s="90"/>
      <c r="G85" s="90"/>
      <c r="H85" s="90"/>
      <c r="I85" s="90"/>
      <c r="J85" s="90"/>
      <c r="K85" s="90"/>
      <c r="L85" s="90"/>
      <c r="M85" s="90"/>
      <c r="N85" s="90"/>
      <c r="O85" s="7"/>
      <c r="P85" s="7"/>
      <c r="Q85" s="7"/>
      <c r="R85" s="7"/>
      <c r="S85" s="7"/>
      <c r="T85" s="7"/>
      <c r="U85" s="7"/>
      <c r="V85" s="7"/>
      <c r="W85" s="7"/>
      <c r="X85" s="7"/>
      <c r="Y85" s="7"/>
      <c r="Z85" s="7"/>
      <c r="AA85" s="7"/>
      <c r="AB85" s="7"/>
      <c r="AC85" s="7"/>
      <c r="AD85" s="7"/>
      <c r="AE85" s="7"/>
      <c r="AF85" s="7"/>
      <c r="AG85" s="7"/>
      <c r="AH85" s="7"/>
      <c r="AI85" s="7"/>
      <c r="AJ85" s="7"/>
    </row>
    <row r="86" spans="1:36" customFormat="1" x14ac:dyDescent="0.2">
      <c r="A86" s="7" t="s">
        <v>419</v>
      </c>
      <c r="B86" s="65"/>
      <c r="C86" s="90"/>
      <c r="D86" s="90"/>
      <c r="E86" s="90"/>
      <c r="F86" s="90"/>
      <c r="G86" s="90"/>
      <c r="H86" s="102"/>
      <c r="I86" s="90"/>
      <c r="J86" s="90"/>
      <c r="K86" s="90"/>
      <c r="L86" s="90"/>
      <c r="M86" s="90"/>
      <c r="N86" s="90"/>
      <c r="O86" s="7"/>
      <c r="P86" s="7"/>
      <c r="Q86" s="33" t="s">
        <v>418</v>
      </c>
      <c r="R86" s="7"/>
      <c r="S86" s="7"/>
      <c r="T86" s="7"/>
      <c r="U86" s="7"/>
      <c r="V86" s="7"/>
      <c r="W86" s="7"/>
      <c r="X86" s="7"/>
      <c r="Y86" s="7"/>
      <c r="Z86" s="7"/>
      <c r="AA86" s="7"/>
      <c r="AB86" s="7"/>
      <c r="AC86" s="7"/>
      <c r="AD86" s="7"/>
      <c r="AE86" s="7"/>
      <c r="AF86" s="7"/>
      <c r="AG86" s="7"/>
      <c r="AH86" s="7"/>
      <c r="AI86" s="7"/>
      <c r="AJ86" s="7"/>
    </row>
    <row r="87" spans="1:36" customFormat="1" x14ac:dyDescent="0.2">
      <c r="A87" s="102"/>
      <c r="B87" s="65"/>
      <c r="C87" s="90"/>
      <c r="D87" s="90"/>
      <c r="E87" s="90"/>
      <c r="F87" s="90"/>
      <c r="G87" s="90"/>
      <c r="H87" s="90"/>
      <c r="I87" s="90"/>
      <c r="J87" s="90"/>
      <c r="K87" s="90"/>
      <c r="L87" s="90"/>
      <c r="M87" s="90"/>
      <c r="N87" s="90"/>
      <c r="O87" s="7"/>
      <c r="P87" s="7"/>
      <c r="Q87" s="7"/>
      <c r="R87" s="7"/>
      <c r="S87" s="7"/>
      <c r="T87" s="7"/>
      <c r="U87" s="7"/>
      <c r="V87" s="7"/>
      <c r="W87" s="7"/>
      <c r="X87" s="7"/>
      <c r="Y87" s="7"/>
      <c r="Z87" s="7"/>
      <c r="AA87" s="7"/>
      <c r="AB87" s="7"/>
      <c r="AC87" s="7"/>
      <c r="AD87" s="7"/>
      <c r="AE87" s="7"/>
      <c r="AF87" s="7"/>
      <c r="AG87" s="7"/>
      <c r="AH87" s="7"/>
      <c r="AI87" s="7"/>
      <c r="AJ87" s="7"/>
    </row>
    <row r="88" spans="1:36" customFormat="1" ht="15" customHeight="1" x14ac:dyDescent="0.2">
      <c r="A88" s="22"/>
      <c r="B88" s="22"/>
      <c r="C88" s="22"/>
      <c r="D88" s="22"/>
      <c r="E88" s="22"/>
      <c r="F88" s="22"/>
      <c r="G88" s="22"/>
      <c r="H88" s="22"/>
      <c r="I88" s="22"/>
      <c r="J88" s="22"/>
      <c r="K88" s="22"/>
      <c r="L88" s="22"/>
      <c r="M88" s="22"/>
      <c r="N88" s="90"/>
      <c r="O88" s="7"/>
      <c r="P88" s="101"/>
      <c r="Q88" s="22"/>
      <c r="R88" s="22"/>
      <c r="S88" s="22"/>
      <c r="T88" s="22"/>
      <c r="U88" s="22"/>
      <c r="V88" s="22"/>
      <c r="W88" s="22"/>
      <c r="X88" s="22"/>
      <c r="Y88" s="101"/>
      <c r="Z88" s="22"/>
      <c r="AA88" s="101"/>
      <c r="AB88" s="22"/>
      <c r="AC88" s="22"/>
      <c r="AD88" s="22"/>
      <c r="AE88" s="22"/>
      <c r="AF88" s="22"/>
      <c r="AG88" s="22"/>
      <c r="AH88" s="22"/>
      <c r="AI88" s="22"/>
      <c r="AJ88" s="101"/>
    </row>
    <row r="89" spans="1:36" x14ac:dyDescent="0.2">
      <c r="A89" s="85"/>
      <c r="B89" s="85"/>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row>
    <row r="90" spans="1:36" x14ac:dyDescent="0.2">
      <c r="A90" s="85"/>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row>
    <row r="91" spans="1:36" x14ac:dyDescent="0.2">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row>
  </sheetData>
  <mergeCells count="18">
    <mergeCell ref="AI4:AI9"/>
    <mergeCell ref="AJ4:AJ11"/>
    <mergeCell ref="G6:H9"/>
    <mergeCell ref="W6:X9"/>
    <mergeCell ref="Y6:Z9"/>
    <mergeCell ref="AA6:AH6"/>
    <mergeCell ref="AA7:AH7"/>
    <mergeCell ref="AG8:AH9"/>
    <mergeCell ref="W4:AH5"/>
    <mergeCell ref="A4:A11"/>
    <mergeCell ref="B4:B11"/>
    <mergeCell ref="C4:F7"/>
    <mergeCell ref="G4:P5"/>
    <mergeCell ref="Q4:V5"/>
    <mergeCell ref="C8:C11"/>
    <mergeCell ref="D8:D11"/>
    <mergeCell ref="E8:E11"/>
    <mergeCell ref="F8:F11"/>
  </mergeCells>
  <printOptions horizontalCentered="1"/>
  <pageMargins left="0.31496062992125984" right="0.31496062992125984" top="0.39370078740157483" bottom="0.59055118110236227" header="0.39370078740157483" footer="0.39370078740157483"/>
  <pageSetup paperSize="9" scale="68" firstPageNumber="20" orientation="portrait" useFirstPageNumber="1" horizontalDpi="300" verticalDpi="300" r:id="rId1"/>
  <headerFooter scaleWithDoc="0" alignWithMargins="0">
    <oddFooter>&amp;L&amp;8Statistisches Bundesamt, Fachserie 10, Reihe 4.1, 2015</oddFooter>
  </headerFooter>
  <colBreaks count="1" manualBreakCount="1">
    <brk id="16" max="10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6"/>
  <sheetViews>
    <sheetView zoomScaleNormal="100" zoomScaleSheetLayoutView="85" workbookViewId="0">
      <pane xSplit="4" ySplit="10" topLeftCell="E83" activePane="bottomRight" state="frozen"/>
      <selection pane="topRight" activeCell="H1" sqref="H1"/>
      <selection pane="bottomLeft" activeCell="A13" sqref="A13"/>
      <selection pane="bottomRight"/>
    </sheetView>
  </sheetViews>
  <sheetFormatPr baseColWidth="10" defaultRowHeight="12.75" x14ac:dyDescent="0.2"/>
  <cols>
    <col min="1" max="1" width="3" customWidth="1"/>
    <col min="2" max="2" width="10.5703125" customWidth="1"/>
    <col min="3" max="3" width="4.7109375" customWidth="1"/>
    <col min="4" max="4" width="41.7109375" customWidth="1"/>
    <col min="5" max="31" width="7.42578125" customWidth="1"/>
    <col min="32" max="32" width="10.28515625" customWidth="1"/>
  </cols>
  <sheetData>
    <row r="1" spans="1:32" ht="15.75" x14ac:dyDescent="0.25">
      <c r="A1" s="94" t="s">
        <v>767</v>
      </c>
      <c r="B1" s="70"/>
      <c r="C1" s="70"/>
      <c r="D1" s="70"/>
      <c r="E1" s="70"/>
      <c r="F1" s="70"/>
      <c r="G1" s="70"/>
      <c r="H1" s="70"/>
      <c r="I1" s="70"/>
      <c r="J1" s="70"/>
      <c r="K1" s="70"/>
      <c r="L1" s="72"/>
      <c r="M1" s="7"/>
      <c r="N1" s="7"/>
      <c r="O1" s="94" t="s">
        <v>768</v>
      </c>
      <c r="P1" s="7"/>
      <c r="Q1" s="7"/>
      <c r="R1" s="7"/>
      <c r="S1" s="70"/>
      <c r="T1" s="70"/>
      <c r="U1" s="70"/>
      <c r="V1" s="70"/>
      <c r="W1" s="70"/>
      <c r="X1" s="70"/>
      <c r="Y1" s="70"/>
      <c r="Z1" s="70"/>
      <c r="AA1" s="70"/>
      <c r="AB1" s="70"/>
      <c r="AC1" s="70"/>
      <c r="AD1" s="70"/>
      <c r="AE1" s="70"/>
      <c r="AF1" s="70"/>
    </row>
    <row r="2" spans="1:32" ht="12" customHeight="1" x14ac:dyDescent="0.25">
      <c r="A2" s="71"/>
      <c r="B2" s="71"/>
      <c r="C2" s="71"/>
      <c r="D2" s="71"/>
      <c r="E2" s="70"/>
      <c r="F2" s="70"/>
      <c r="G2" s="70"/>
      <c r="H2" s="70"/>
      <c r="I2" s="70"/>
      <c r="J2" s="70"/>
      <c r="K2" s="70"/>
      <c r="L2" s="70"/>
      <c r="M2" s="7"/>
      <c r="N2" s="7"/>
      <c r="O2" s="7"/>
      <c r="P2" s="7"/>
      <c r="Q2" s="7"/>
      <c r="R2" s="7"/>
      <c r="S2" s="7"/>
      <c r="T2" s="7"/>
      <c r="U2" s="7"/>
      <c r="V2" s="7"/>
      <c r="W2" s="7"/>
      <c r="X2" s="7"/>
      <c r="Y2" s="7"/>
      <c r="Z2" s="7"/>
      <c r="AA2" s="7"/>
      <c r="AB2" s="7"/>
      <c r="AC2" s="7"/>
      <c r="AD2" s="7"/>
      <c r="AE2" s="7"/>
      <c r="AF2" s="69"/>
    </row>
    <row r="3" spans="1:32" ht="5.0999999999999996" customHeight="1" x14ac:dyDescent="0.2">
      <c r="A3" s="68"/>
      <c r="B3" s="68"/>
      <c r="C3" s="67"/>
      <c r="D3" s="67"/>
      <c r="E3" s="392" t="s">
        <v>129</v>
      </c>
      <c r="F3" s="377"/>
      <c r="G3" s="377"/>
      <c r="H3" s="378"/>
      <c r="I3" s="376" t="s">
        <v>128</v>
      </c>
      <c r="J3" s="377"/>
      <c r="K3" s="377"/>
      <c r="L3" s="377"/>
      <c r="M3" s="377"/>
      <c r="N3" s="377"/>
      <c r="O3" s="384" t="s">
        <v>128</v>
      </c>
      <c r="P3" s="377"/>
      <c r="Q3" s="377"/>
      <c r="R3" s="377"/>
      <c r="S3" s="377"/>
      <c r="T3" s="378"/>
      <c r="U3" s="376" t="s">
        <v>127</v>
      </c>
      <c r="V3" s="377"/>
      <c r="W3" s="377"/>
      <c r="X3" s="377"/>
      <c r="Y3" s="377"/>
      <c r="Z3" s="377"/>
      <c r="AA3" s="377"/>
      <c r="AB3" s="377"/>
      <c r="AC3" s="377"/>
      <c r="AD3" s="378"/>
      <c r="AE3" s="66"/>
      <c r="AF3" s="376" t="s">
        <v>105</v>
      </c>
    </row>
    <row r="4" spans="1:32" ht="15" customHeight="1" x14ac:dyDescent="0.2">
      <c r="A4" s="56" t="s">
        <v>126</v>
      </c>
      <c r="B4" s="56"/>
      <c r="C4" s="55"/>
      <c r="D4" s="42"/>
      <c r="E4" s="388"/>
      <c r="F4" s="368"/>
      <c r="G4" s="368"/>
      <c r="H4" s="372"/>
      <c r="I4" s="369"/>
      <c r="J4" s="370"/>
      <c r="K4" s="370"/>
      <c r="L4" s="370"/>
      <c r="M4" s="370"/>
      <c r="N4" s="370"/>
      <c r="O4" s="370"/>
      <c r="P4" s="370"/>
      <c r="Q4" s="370"/>
      <c r="R4" s="370"/>
      <c r="S4" s="370"/>
      <c r="T4" s="373"/>
      <c r="U4" s="369"/>
      <c r="V4" s="370"/>
      <c r="W4" s="370"/>
      <c r="X4" s="370"/>
      <c r="Y4" s="370"/>
      <c r="Z4" s="370"/>
      <c r="AA4" s="370"/>
      <c r="AB4" s="370"/>
      <c r="AC4" s="370"/>
      <c r="AD4" s="373"/>
      <c r="AE4" s="232" t="s">
        <v>125</v>
      </c>
      <c r="AF4" s="388"/>
    </row>
    <row r="5" spans="1:32" ht="15" customHeight="1" x14ac:dyDescent="0.2">
      <c r="A5" s="56"/>
      <c r="B5" s="56"/>
      <c r="C5" s="55"/>
      <c r="D5" s="232" t="s">
        <v>124</v>
      </c>
      <c r="E5" s="388"/>
      <c r="F5" s="368"/>
      <c r="G5" s="368"/>
      <c r="H5" s="372"/>
      <c r="I5" s="65"/>
      <c r="J5" s="42"/>
      <c r="K5" s="56" t="s">
        <v>123</v>
      </c>
      <c r="L5" s="56"/>
      <c r="M5" s="56"/>
      <c r="N5" s="64"/>
      <c r="O5" s="56" t="s">
        <v>123</v>
      </c>
      <c r="P5" s="56"/>
      <c r="Q5" s="56"/>
      <c r="R5" s="56"/>
      <c r="S5" s="56"/>
      <c r="T5" s="55"/>
      <c r="U5" s="7"/>
      <c r="V5" s="42"/>
      <c r="W5" s="56" t="s">
        <v>123</v>
      </c>
      <c r="X5" s="56"/>
      <c r="Y5" s="56"/>
      <c r="Z5" s="56"/>
      <c r="AA5" s="56"/>
      <c r="AB5" s="55"/>
      <c r="AC5" s="56"/>
      <c r="AD5" s="55"/>
      <c r="AE5" s="232" t="s">
        <v>122</v>
      </c>
      <c r="AF5" s="388"/>
    </row>
    <row r="6" spans="1:32" ht="15" customHeight="1" x14ac:dyDescent="0.2">
      <c r="A6" s="63" t="s">
        <v>121</v>
      </c>
      <c r="B6" s="56"/>
      <c r="C6" s="55"/>
      <c r="D6" s="62" t="s">
        <v>120</v>
      </c>
      <c r="E6" s="369"/>
      <c r="F6" s="370"/>
      <c r="G6" s="370"/>
      <c r="H6" s="373"/>
      <c r="I6" s="56" t="s">
        <v>118</v>
      </c>
      <c r="J6" s="55"/>
      <c r="K6" s="61" t="s">
        <v>119</v>
      </c>
      <c r="L6" s="58"/>
      <c r="M6" s="58"/>
      <c r="N6" s="58"/>
      <c r="O6" s="58" t="s">
        <v>119</v>
      </c>
      <c r="P6" s="58"/>
      <c r="Q6" s="58"/>
      <c r="R6" s="58"/>
      <c r="S6" s="58"/>
      <c r="T6" s="57"/>
      <c r="U6" s="56" t="s">
        <v>118</v>
      </c>
      <c r="V6" s="55"/>
      <c r="W6" s="61" t="s">
        <v>117</v>
      </c>
      <c r="X6" s="58"/>
      <c r="Y6" s="58"/>
      <c r="Z6" s="58"/>
      <c r="AA6" s="58"/>
      <c r="AB6" s="57"/>
      <c r="AC6" s="58"/>
      <c r="AD6" s="57"/>
      <c r="AE6" s="232" t="s">
        <v>116</v>
      </c>
      <c r="AF6" s="388"/>
    </row>
    <row r="7" spans="1:32" ht="15" customHeight="1" x14ac:dyDescent="0.2">
      <c r="A7" s="56"/>
      <c r="B7" s="56"/>
      <c r="C7" s="55"/>
      <c r="D7" s="232" t="s">
        <v>115</v>
      </c>
      <c r="E7" s="232"/>
      <c r="F7" s="232" t="s">
        <v>114</v>
      </c>
      <c r="G7" s="232"/>
      <c r="H7" s="232"/>
      <c r="I7" s="58"/>
      <c r="J7" s="57"/>
      <c r="K7" s="60" t="s">
        <v>109</v>
      </c>
      <c r="L7" s="58"/>
      <c r="M7" s="59" t="s">
        <v>108</v>
      </c>
      <c r="N7" s="58"/>
      <c r="O7" s="59" t="s">
        <v>113</v>
      </c>
      <c r="P7" s="57"/>
      <c r="Q7" s="59" t="s">
        <v>112</v>
      </c>
      <c r="R7" s="57"/>
      <c r="S7" s="58" t="s">
        <v>111</v>
      </c>
      <c r="T7" s="57"/>
      <c r="U7" s="53"/>
      <c r="V7" s="52"/>
      <c r="W7" s="59" t="s">
        <v>110</v>
      </c>
      <c r="X7" s="57"/>
      <c r="Y7" s="59" t="s">
        <v>109</v>
      </c>
      <c r="Z7" s="57"/>
      <c r="AA7" s="58" t="s">
        <v>108</v>
      </c>
      <c r="AB7" s="57"/>
      <c r="AC7" s="58" t="s">
        <v>107</v>
      </c>
      <c r="AD7" s="57"/>
      <c r="AE7" s="232" t="s">
        <v>106</v>
      </c>
      <c r="AF7" s="388"/>
    </row>
    <row r="8" spans="1:32" ht="15" customHeight="1" x14ac:dyDescent="0.2">
      <c r="A8" s="56" t="s">
        <v>105</v>
      </c>
      <c r="B8" s="56"/>
      <c r="C8" s="55"/>
      <c r="D8" s="42"/>
      <c r="E8" s="232" t="s">
        <v>104</v>
      </c>
      <c r="F8" s="232" t="s">
        <v>103</v>
      </c>
      <c r="G8" s="232" t="s">
        <v>102</v>
      </c>
      <c r="H8" s="232" t="s">
        <v>101</v>
      </c>
      <c r="I8" s="364" t="s">
        <v>705</v>
      </c>
      <c r="J8" s="232" t="s">
        <v>99</v>
      </c>
      <c r="K8" s="364" t="s">
        <v>705</v>
      </c>
      <c r="L8" s="232" t="s">
        <v>99</v>
      </c>
      <c r="M8" s="364" t="s">
        <v>705</v>
      </c>
      <c r="N8" s="231" t="s">
        <v>99</v>
      </c>
      <c r="O8" s="232" t="s">
        <v>100</v>
      </c>
      <c r="P8" s="232" t="s">
        <v>99</v>
      </c>
      <c r="Q8" s="364" t="s">
        <v>705</v>
      </c>
      <c r="R8" s="232" t="s">
        <v>99</v>
      </c>
      <c r="S8" s="364" t="s">
        <v>705</v>
      </c>
      <c r="T8" s="232" t="s">
        <v>99</v>
      </c>
      <c r="U8" s="364" t="s">
        <v>705</v>
      </c>
      <c r="V8" s="232" t="s">
        <v>99</v>
      </c>
      <c r="W8" s="364" t="s">
        <v>705</v>
      </c>
      <c r="X8" s="232" t="s">
        <v>99</v>
      </c>
      <c r="Y8" s="364" t="s">
        <v>705</v>
      </c>
      <c r="Z8" s="232" t="s">
        <v>99</v>
      </c>
      <c r="AA8" s="364" t="s">
        <v>705</v>
      </c>
      <c r="AB8" s="232" t="s">
        <v>99</v>
      </c>
      <c r="AC8" s="364" t="s">
        <v>705</v>
      </c>
      <c r="AD8" s="232" t="s">
        <v>99</v>
      </c>
      <c r="AE8" s="232"/>
      <c r="AF8" s="388"/>
    </row>
    <row r="9" spans="1:32" ht="12.75" customHeight="1" x14ac:dyDescent="0.2">
      <c r="A9" s="56"/>
      <c r="B9" s="56"/>
      <c r="C9" s="55"/>
      <c r="D9" s="42"/>
      <c r="E9" s="232"/>
      <c r="F9" s="232" t="s">
        <v>98</v>
      </c>
      <c r="G9" s="232"/>
      <c r="H9" s="232"/>
      <c r="I9" s="449"/>
      <c r="J9" s="232" t="s">
        <v>96</v>
      </c>
      <c r="K9" s="449"/>
      <c r="L9" s="232" t="s">
        <v>96</v>
      </c>
      <c r="M9" s="449"/>
      <c r="N9" s="231" t="s">
        <v>96</v>
      </c>
      <c r="O9" s="232" t="s">
        <v>97</v>
      </c>
      <c r="P9" s="232" t="s">
        <v>96</v>
      </c>
      <c r="Q9" s="449"/>
      <c r="R9" s="232" t="s">
        <v>96</v>
      </c>
      <c r="S9" s="449"/>
      <c r="T9" s="232" t="s">
        <v>96</v>
      </c>
      <c r="U9" s="449"/>
      <c r="V9" s="232" t="s">
        <v>96</v>
      </c>
      <c r="W9" s="449"/>
      <c r="X9" s="232" t="s">
        <v>96</v>
      </c>
      <c r="Y9" s="449"/>
      <c r="Z9" s="232" t="s">
        <v>96</v>
      </c>
      <c r="AA9" s="449"/>
      <c r="AB9" s="232" t="s">
        <v>96</v>
      </c>
      <c r="AC9" s="449"/>
      <c r="AD9" s="232" t="s">
        <v>96</v>
      </c>
      <c r="AE9" s="232" t="s">
        <v>95</v>
      </c>
      <c r="AF9" s="388"/>
    </row>
    <row r="10" spans="1:32" ht="5.0999999999999996" customHeight="1" x14ac:dyDescent="0.2">
      <c r="A10" s="53"/>
      <c r="B10" s="53"/>
      <c r="C10" s="52"/>
      <c r="D10" s="52"/>
      <c r="E10" s="54"/>
      <c r="F10" s="54"/>
      <c r="G10" s="54"/>
      <c r="H10" s="54"/>
      <c r="I10" s="450"/>
      <c r="J10" s="52"/>
      <c r="K10" s="450"/>
      <c r="L10" s="52"/>
      <c r="M10" s="450"/>
      <c r="N10" s="53"/>
      <c r="O10" s="52"/>
      <c r="P10" s="52"/>
      <c r="Q10" s="450"/>
      <c r="R10" s="52"/>
      <c r="S10" s="450"/>
      <c r="T10" s="52"/>
      <c r="U10" s="450"/>
      <c r="V10" s="52"/>
      <c r="W10" s="450"/>
      <c r="X10" s="52"/>
      <c r="Y10" s="450"/>
      <c r="Z10" s="52"/>
      <c r="AA10" s="450"/>
      <c r="AB10" s="52"/>
      <c r="AC10" s="450"/>
      <c r="AD10" s="52"/>
      <c r="AE10" s="52"/>
      <c r="AF10" s="369"/>
    </row>
    <row r="11" spans="1:32" x14ac:dyDescent="0.2">
      <c r="A11" s="7"/>
      <c r="B11" s="7"/>
      <c r="C11" s="7"/>
      <c r="D11" s="42"/>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44"/>
    </row>
    <row r="12" spans="1:32" ht="11.25" customHeight="1" x14ac:dyDescent="0.2">
      <c r="A12" s="33" t="s">
        <v>416</v>
      </c>
      <c r="B12" s="7"/>
      <c r="C12" s="7"/>
      <c r="D12" s="39" t="s">
        <v>417</v>
      </c>
      <c r="E12" s="20">
        <v>52412</v>
      </c>
      <c r="F12" s="20">
        <v>8459</v>
      </c>
      <c r="G12" s="20">
        <v>49307</v>
      </c>
      <c r="H12" s="20">
        <v>3105</v>
      </c>
      <c r="I12" s="20">
        <v>47486</v>
      </c>
      <c r="J12" s="20">
        <v>2965</v>
      </c>
      <c r="K12" s="20">
        <v>174</v>
      </c>
      <c r="L12" s="20">
        <v>19</v>
      </c>
      <c r="M12" s="20">
        <v>3516</v>
      </c>
      <c r="N12" s="20">
        <v>203</v>
      </c>
      <c r="O12" s="20">
        <v>9930</v>
      </c>
      <c r="P12" s="20">
        <v>554</v>
      </c>
      <c r="Q12" s="20">
        <v>16661</v>
      </c>
      <c r="R12" s="20">
        <v>1036</v>
      </c>
      <c r="S12" s="20">
        <v>17205</v>
      </c>
      <c r="T12" s="20">
        <v>1153</v>
      </c>
      <c r="U12" s="20">
        <v>4397</v>
      </c>
      <c r="V12" s="20">
        <v>139</v>
      </c>
      <c r="W12" s="20">
        <v>439</v>
      </c>
      <c r="X12" s="20">
        <v>18</v>
      </c>
      <c r="Y12" s="20">
        <v>1944</v>
      </c>
      <c r="Z12" s="20">
        <v>68</v>
      </c>
      <c r="AA12" s="20">
        <v>1961</v>
      </c>
      <c r="AB12" s="20">
        <v>53</v>
      </c>
      <c r="AC12" s="20">
        <v>53</v>
      </c>
      <c r="AD12" s="20">
        <v>0</v>
      </c>
      <c r="AE12" s="20">
        <v>529</v>
      </c>
      <c r="AF12" s="44" t="s">
        <v>416</v>
      </c>
    </row>
    <row r="13" spans="1:32" ht="11.25" customHeight="1" x14ac:dyDescent="0.2">
      <c r="A13" s="7"/>
      <c r="B13" s="7"/>
      <c r="C13" s="7"/>
      <c r="D13" s="42"/>
      <c r="E13" s="250"/>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44"/>
    </row>
    <row r="14" spans="1:32" ht="11.25" customHeight="1" x14ac:dyDescent="0.2">
      <c r="A14" s="7"/>
      <c r="B14" s="7"/>
      <c r="C14" s="7"/>
      <c r="D14" s="39" t="s">
        <v>415</v>
      </c>
      <c r="E14" s="92"/>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44"/>
    </row>
    <row r="15" spans="1:32" ht="11.25" customHeight="1" x14ac:dyDescent="0.2">
      <c r="A15" s="7"/>
      <c r="B15" s="33" t="s">
        <v>414</v>
      </c>
      <c r="C15" s="33"/>
      <c r="D15" s="39" t="s">
        <v>413</v>
      </c>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44"/>
    </row>
    <row r="16" spans="1:32" ht="11.25" customHeight="1" x14ac:dyDescent="0.2">
      <c r="A16" s="7"/>
      <c r="B16" s="33" t="s">
        <v>412</v>
      </c>
      <c r="C16" s="33"/>
      <c r="D16" s="39" t="s">
        <v>411</v>
      </c>
      <c r="E16" s="20">
        <v>947</v>
      </c>
      <c r="F16" s="20">
        <v>138</v>
      </c>
      <c r="G16" s="20">
        <v>884</v>
      </c>
      <c r="H16" s="20">
        <v>63</v>
      </c>
      <c r="I16" s="20">
        <v>893</v>
      </c>
      <c r="J16" s="20">
        <v>60</v>
      </c>
      <c r="K16" s="20">
        <v>0</v>
      </c>
      <c r="L16" s="20">
        <v>0</v>
      </c>
      <c r="M16" s="20">
        <v>63</v>
      </c>
      <c r="N16" s="20">
        <v>7</v>
      </c>
      <c r="O16" s="20">
        <v>179</v>
      </c>
      <c r="P16" s="20">
        <v>7</v>
      </c>
      <c r="Q16" s="20">
        <v>329</v>
      </c>
      <c r="R16" s="20">
        <v>24</v>
      </c>
      <c r="S16" s="20">
        <v>322</v>
      </c>
      <c r="T16" s="20">
        <v>22</v>
      </c>
      <c r="U16" s="20">
        <v>54</v>
      </c>
      <c r="V16" s="20">
        <v>3</v>
      </c>
      <c r="W16" s="20">
        <v>6</v>
      </c>
      <c r="X16" s="20">
        <v>0</v>
      </c>
      <c r="Y16" s="20">
        <v>21</v>
      </c>
      <c r="Z16" s="20">
        <v>2</v>
      </c>
      <c r="AA16" s="20">
        <v>26</v>
      </c>
      <c r="AB16" s="20">
        <v>1</v>
      </c>
      <c r="AC16" s="20">
        <v>1</v>
      </c>
      <c r="AD16" s="20">
        <v>0</v>
      </c>
      <c r="AE16" s="20">
        <v>0</v>
      </c>
      <c r="AF16" s="43" t="s">
        <v>410</v>
      </c>
    </row>
    <row r="17" spans="1:32" ht="11.25" customHeight="1" x14ac:dyDescent="0.2">
      <c r="A17" s="7"/>
      <c r="B17" s="33" t="s">
        <v>409</v>
      </c>
      <c r="C17" s="33"/>
      <c r="D17" s="39" t="s">
        <v>408</v>
      </c>
      <c r="E17" s="20">
        <v>3715</v>
      </c>
      <c r="F17" s="20">
        <v>228</v>
      </c>
      <c r="G17" s="20">
        <v>3686</v>
      </c>
      <c r="H17" s="20">
        <v>29</v>
      </c>
      <c r="I17" s="20">
        <v>3188</v>
      </c>
      <c r="J17" s="20">
        <v>29</v>
      </c>
      <c r="K17" s="20">
        <v>7</v>
      </c>
      <c r="L17" s="20">
        <v>0</v>
      </c>
      <c r="M17" s="20">
        <v>108</v>
      </c>
      <c r="N17" s="20">
        <v>3</v>
      </c>
      <c r="O17" s="20">
        <v>371</v>
      </c>
      <c r="P17" s="20">
        <v>6</v>
      </c>
      <c r="Q17" s="20">
        <v>792</v>
      </c>
      <c r="R17" s="20">
        <v>12</v>
      </c>
      <c r="S17" s="20">
        <v>1910</v>
      </c>
      <c r="T17" s="20">
        <v>8</v>
      </c>
      <c r="U17" s="20">
        <v>204</v>
      </c>
      <c r="V17" s="20">
        <v>0</v>
      </c>
      <c r="W17" s="20">
        <v>23</v>
      </c>
      <c r="X17" s="20">
        <v>0</v>
      </c>
      <c r="Y17" s="20">
        <v>82</v>
      </c>
      <c r="Z17" s="20">
        <v>0</v>
      </c>
      <c r="AA17" s="20">
        <v>94</v>
      </c>
      <c r="AB17" s="20">
        <v>0</v>
      </c>
      <c r="AC17" s="20">
        <v>5</v>
      </c>
      <c r="AD17" s="20">
        <v>0</v>
      </c>
      <c r="AE17" s="20">
        <v>323</v>
      </c>
      <c r="AF17" s="43" t="s">
        <v>407</v>
      </c>
    </row>
    <row r="18" spans="1:32" ht="11.25" customHeight="1" x14ac:dyDescent="0.2">
      <c r="A18" s="7"/>
      <c r="B18" s="33" t="s">
        <v>316</v>
      </c>
      <c r="C18" s="33"/>
      <c r="D18" s="39" t="s">
        <v>314</v>
      </c>
      <c r="E18" s="20">
        <v>351</v>
      </c>
      <c r="F18" s="20">
        <v>43</v>
      </c>
      <c r="G18" s="20">
        <v>340</v>
      </c>
      <c r="H18" s="20">
        <v>11</v>
      </c>
      <c r="I18" s="20">
        <v>325</v>
      </c>
      <c r="J18" s="20">
        <v>9</v>
      </c>
      <c r="K18" s="20">
        <v>2</v>
      </c>
      <c r="L18" s="20">
        <v>1</v>
      </c>
      <c r="M18" s="20">
        <v>23</v>
      </c>
      <c r="N18" s="20">
        <v>0</v>
      </c>
      <c r="O18" s="20">
        <v>57</v>
      </c>
      <c r="P18" s="20">
        <v>1</v>
      </c>
      <c r="Q18" s="20">
        <v>104</v>
      </c>
      <c r="R18" s="20">
        <v>1</v>
      </c>
      <c r="S18" s="20">
        <v>139</v>
      </c>
      <c r="T18" s="20">
        <v>6</v>
      </c>
      <c r="U18" s="20">
        <v>26</v>
      </c>
      <c r="V18" s="20">
        <v>2</v>
      </c>
      <c r="W18" s="20">
        <v>3</v>
      </c>
      <c r="X18" s="20">
        <v>2</v>
      </c>
      <c r="Y18" s="20">
        <v>14</v>
      </c>
      <c r="Z18" s="20">
        <v>0</v>
      </c>
      <c r="AA18" s="20">
        <v>8</v>
      </c>
      <c r="AB18" s="20">
        <v>0</v>
      </c>
      <c r="AC18" s="20">
        <v>1</v>
      </c>
      <c r="AD18" s="20">
        <v>0</v>
      </c>
      <c r="AE18" s="20">
        <v>0</v>
      </c>
      <c r="AF18" s="43" t="s">
        <v>313</v>
      </c>
    </row>
    <row r="19" spans="1:32" ht="11.25" customHeight="1" x14ac:dyDescent="0.2">
      <c r="A19" s="7"/>
      <c r="B19" s="33" t="s">
        <v>306</v>
      </c>
      <c r="C19" s="33"/>
      <c r="D19" s="39" t="s">
        <v>307</v>
      </c>
      <c r="E19" s="20">
        <v>3888</v>
      </c>
      <c r="F19" s="20">
        <v>285</v>
      </c>
      <c r="G19" s="20">
        <v>3634</v>
      </c>
      <c r="H19" s="20">
        <v>254</v>
      </c>
      <c r="I19" s="20">
        <v>3661</v>
      </c>
      <c r="J19" s="20">
        <v>246</v>
      </c>
      <c r="K19" s="20">
        <v>11</v>
      </c>
      <c r="L19" s="20">
        <v>4</v>
      </c>
      <c r="M19" s="20">
        <v>130</v>
      </c>
      <c r="N19" s="20">
        <v>12</v>
      </c>
      <c r="O19" s="20">
        <v>353</v>
      </c>
      <c r="P19" s="20">
        <v>25</v>
      </c>
      <c r="Q19" s="20">
        <v>864</v>
      </c>
      <c r="R19" s="20">
        <v>67</v>
      </c>
      <c r="S19" s="20">
        <v>2303</v>
      </c>
      <c r="T19" s="20">
        <v>138</v>
      </c>
      <c r="U19" s="20">
        <v>169</v>
      </c>
      <c r="V19" s="20">
        <v>7</v>
      </c>
      <c r="W19" s="20">
        <v>9</v>
      </c>
      <c r="X19" s="20">
        <v>0</v>
      </c>
      <c r="Y19" s="20">
        <v>56</v>
      </c>
      <c r="Z19" s="20">
        <v>2</v>
      </c>
      <c r="AA19" s="20">
        <v>92</v>
      </c>
      <c r="AB19" s="20">
        <v>5</v>
      </c>
      <c r="AC19" s="20">
        <v>12</v>
      </c>
      <c r="AD19" s="20">
        <v>0</v>
      </c>
      <c r="AE19" s="20">
        <v>58</v>
      </c>
      <c r="AF19" s="20" t="str">
        <f>+AF127</f>
        <v>211-222</v>
      </c>
    </row>
    <row r="20" spans="1:32" ht="11.25" customHeight="1" x14ac:dyDescent="0.2">
      <c r="A20" s="7"/>
      <c r="B20" s="33" t="s">
        <v>293</v>
      </c>
      <c r="C20" s="33"/>
      <c r="D20" s="39" t="s">
        <v>406</v>
      </c>
      <c r="E20" s="20">
        <v>6492</v>
      </c>
      <c r="F20" s="20">
        <v>964</v>
      </c>
      <c r="G20" s="20">
        <v>6271</v>
      </c>
      <c r="H20" s="20">
        <v>221</v>
      </c>
      <c r="I20" s="20">
        <v>5583</v>
      </c>
      <c r="J20" s="20">
        <v>191</v>
      </c>
      <c r="K20" s="20">
        <v>41</v>
      </c>
      <c r="L20" s="20">
        <v>4</v>
      </c>
      <c r="M20" s="20">
        <v>626</v>
      </c>
      <c r="N20" s="20">
        <v>15</v>
      </c>
      <c r="O20" s="20">
        <v>1594</v>
      </c>
      <c r="P20" s="20">
        <v>49</v>
      </c>
      <c r="Q20" s="20">
        <v>1977</v>
      </c>
      <c r="R20" s="20">
        <v>62</v>
      </c>
      <c r="S20" s="20">
        <v>1345</v>
      </c>
      <c r="T20" s="20">
        <v>61</v>
      </c>
      <c r="U20" s="20">
        <v>874</v>
      </c>
      <c r="V20" s="20">
        <v>30</v>
      </c>
      <c r="W20" s="20">
        <v>68</v>
      </c>
      <c r="X20" s="20">
        <v>4</v>
      </c>
      <c r="Y20" s="20">
        <v>383</v>
      </c>
      <c r="Z20" s="20">
        <v>18</v>
      </c>
      <c r="AA20" s="20">
        <v>418</v>
      </c>
      <c r="AB20" s="20">
        <v>8</v>
      </c>
      <c r="AC20" s="20">
        <v>5</v>
      </c>
      <c r="AD20" s="20">
        <v>0</v>
      </c>
      <c r="AE20" s="20">
        <v>35</v>
      </c>
      <c r="AF20" s="20" t="str">
        <f>+AF140</f>
        <v>223-231</v>
      </c>
    </row>
    <row r="21" spans="1:32" ht="11.25" customHeight="1" x14ac:dyDescent="0.2">
      <c r="A21" s="7"/>
      <c r="B21" s="33" t="s">
        <v>284</v>
      </c>
      <c r="C21" s="33"/>
      <c r="D21" s="39" t="s">
        <v>282</v>
      </c>
      <c r="E21" s="20">
        <v>677</v>
      </c>
      <c r="F21" s="20">
        <v>101</v>
      </c>
      <c r="G21" s="20">
        <v>648</v>
      </c>
      <c r="H21" s="20">
        <v>29</v>
      </c>
      <c r="I21" s="20">
        <v>612</v>
      </c>
      <c r="J21" s="20">
        <v>27</v>
      </c>
      <c r="K21" s="20">
        <v>4</v>
      </c>
      <c r="L21" s="20">
        <v>0</v>
      </c>
      <c r="M21" s="20">
        <v>46</v>
      </c>
      <c r="N21" s="20">
        <v>0</v>
      </c>
      <c r="O21" s="20">
        <v>113</v>
      </c>
      <c r="P21" s="20">
        <v>9</v>
      </c>
      <c r="Q21" s="20">
        <v>190</v>
      </c>
      <c r="R21" s="20">
        <v>8</v>
      </c>
      <c r="S21" s="20">
        <v>259</v>
      </c>
      <c r="T21" s="20">
        <v>10</v>
      </c>
      <c r="U21" s="20">
        <v>51</v>
      </c>
      <c r="V21" s="20">
        <v>2</v>
      </c>
      <c r="W21" s="20">
        <v>1</v>
      </c>
      <c r="X21" s="20">
        <v>0</v>
      </c>
      <c r="Y21" s="20">
        <v>25</v>
      </c>
      <c r="Z21" s="20">
        <v>1</v>
      </c>
      <c r="AA21" s="20">
        <v>25</v>
      </c>
      <c r="AB21" s="20">
        <v>1</v>
      </c>
      <c r="AC21" s="20">
        <v>0</v>
      </c>
      <c r="AD21" s="20">
        <v>0</v>
      </c>
      <c r="AE21" s="20">
        <v>14</v>
      </c>
      <c r="AF21" s="43" t="s">
        <v>284</v>
      </c>
    </row>
    <row r="22" spans="1:32" ht="11.25" customHeight="1" x14ac:dyDescent="0.2">
      <c r="A22" s="7"/>
      <c r="B22" s="33" t="s">
        <v>405</v>
      </c>
      <c r="C22" s="33"/>
      <c r="D22" s="39" t="s">
        <v>404</v>
      </c>
      <c r="E22" s="20">
        <v>98</v>
      </c>
      <c r="F22" s="20">
        <v>43</v>
      </c>
      <c r="G22" s="20">
        <v>93</v>
      </c>
      <c r="H22" s="20">
        <v>5</v>
      </c>
      <c r="I22" s="20">
        <v>98</v>
      </c>
      <c r="J22" s="20">
        <v>5</v>
      </c>
      <c r="K22" s="20">
        <v>0</v>
      </c>
      <c r="L22" s="20">
        <v>0</v>
      </c>
      <c r="M22" s="20">
        <v>3</v>
      </c>
      <c r="N22" s="20">
        <v>0</v>
      </c>
      <c r="O22" s="20">
        <v>8</v>
      </c>
      <c r="P22" s="20">
        <v>0</v>
      </c>
      <c r="Q22" s="20">
        <v>36</v>
      </c>
      <c r="R22" s="20">
        <v>2</v>
      </c>
      <c r="S22" s="20">
        <v>51</v>
      </c>
      <c r="T22" s="20">
        <v>3</v>
      </c>
      <c r="U22" s="20">
        <v>0</v>
      </c>
      <c r="V22" s="20">
        <v>0</v>
      </c>
      <c r="W22" s="20">
        <v>0</v>
      </c>
      <c r="X22" s="20">
        <v>0</v>
      </c>
      <c r="Y22" s="20">
        <v>0</v>
      </c>
      <c r="Z22" s="20">
        <v>0</v>
      </c>
      <c r="AA22" s="20">
        <v>0</v>
      </c>
      <c r="AB22" s="20">
        <v>0</v>
      </c>
      <c r="AC22" s="20">
        <v>0</v>
      </c>
      <c r="AD22" s="20">
        <v>0</v>
      </c>
      <c r="AE22" s="20">
        <v>0</v>
      </c>
      <c r="AF22" s="43" t="s">
        <v>403</v>
      </c>
    </row>
    <row r="23" spans="1:32" ht="11.25" customHeight="1" x14ac:dyDescent="0.2">
      <c r="A23" s="7"/>
      <c r="B23" s="33" t="s">
        <v>272</v>
      </c>
      <c r="C23" s="33"/>
      <c r="D23" s="39" t="s">
        <v>273</v>
      </c>
      <c r="E23" s="20">
        <v>11947</v>
      </c>
      <c r="F23" s="20">
        <v>1434</v>
      </c>
      <c r="G23" s="20">
        <v>11071</v>
      </c>
      <c r="H23" s="20">
        <v>876</v>
      </c>
      <c r="I23" s="20">
        <v>10943</v>
      </c>
      <c r="J23" s="20">
        <v>841</v>
      </c>
      <c r="K23" s="20">
        <v>35</v>
      </c>
      <c r="L23" s="20">
        <v>6</v>
      </c>
      <c r="M23" s="20">
        <v>873</v>
      </c>
      <c r="N23" s="20">
        <v>57</v>
      </c>
      <c r="O23" s="20">
        <v>2472</v>
      </c>
      <c r="P23" s="20">
        <v>169</v>
      </c>
      <c r="Q23" s="20">
        <v>4349</v>
      </c>
      <c r="R23" s="20">
        <v>317</v>
      </c>
      <c r="S23" s="20">
        <v>3214</v>
      </c>
      <c r="T23" s="20">
        <v>292</v>
      </c>
      <c r="U23" s="20">
        <v>1003</v>
      </c>
      <c r="V23" s="20">
        <v>35</v>
      </c>
      <c r="W23" s="20">
        <v>114</v>
      </c>
      <c r="X23" s="20">
        <v>5</v>
      </c>
      <c r="Y23" s="20">
        <v>466</v>
      </c>
      <c r="Z23" s="20">
        <v>16</v>
      </c>
      <c r="AA23" s="20">
        <v>416</v>
      </c>
      <c r="AB23" s="20">
        <v>14</v>
      </c>
      <c r="AC23" s="20">
        <v>7</v>
      </c>
      <c r="AD23" s="20">
        <v>0</v>
      </c>
      <c r="AE23" s="20">
        <v>1</v>
      </c>
      <c r="AF23" s="43" t="s">
        <v>272</v>
      </c>
    </row>
    <row r="24" spans="1:32" ht="11.25" customHeight="1" x14ac:dyDescent="0.2">
      <c r="A24" s="7"/>
      <c r="B24" s="33" t="s">
        <v>402</v>
      </c>
      <c r="C24" s="33"/>
      <c r="D24" s="39" t="s">
        <v>401</v>
      </c>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44"/>
    </row>
    <row r="25" spans="1:32" ht="11.25" customHeight="1" x14ac:dyDescent="0.2">
      <c r="A25" s="7"/>
      <c r="B25" s="41" t="s">
        <v>400</v>
      </c>
      <c r="C25" s="33"/>
      <c r="D25" s="39" t="s">
        <v>399</v>
      </c>
      <c r="E25" s="20">
        <v>2896</v>
      </c>
      <c r="F25" s="20">
        <v>328</v>
      </c>
      <c r="G25" s="20">
        <v>2824</v>
      </c>
      <c r="H25" s="20">
        <v>72</v>
      </c>
      <c r="I25" s="20">
        <v>2526</v>
      </c>
      <c r="J25" s="20">
        <v>67</v>
      </c>
      <c r="K25" s="20">
        <v>4</v>
      </c>
      <c r="L25" s="20">
        <v>1</v>
      </c>
      <c r="M25" s="20">
        <v>250</v>
      </c>
      <c r="N25" s="20">
        <v>4</v>
      </c>
      <c r="O25" s="20">
        <v>647</v>
      </c>
      <c r="P25" s="20">
        <v>19</v>
      </c>
      <c r="Q25" s="20">
        <v>1010</v>
      </c>
      <c r="R25" s="20">
        <v>26</v>
      </c>
      <c r="S25" s="20">
        <v>615</v>
      </c>
      <c r="T25" s="20">
        <v>17</v>
      </c>
      <c r="U25" s="20">
        <v>370</v>
      </c>
      <c r="V25" s="20">
        <v>5</v>
      </c>
      <c r="W25" s="20">
        <v>48</v>
      </c>
      <c r="X25" s="20">
        <v>1</v>
      </c>
      <c r="Y25" s="20">
        <v>173</v>
      </c>
      <c r="Z25" s="20">
        <v>2</v>
      </c>
      <c r="AA25" s="20">
        <v>146</v>
      </c>
      <c r="AB25" s="20">
        <v>2</v>
      </c>
      <c r="AC25" s="20">
        <v>3</v>
      </c>
      <c r="AD25" s="20">
        <v>0</v>
      </c>
      <c r="AE25" s="20">
        <v>0</v>
      </c>
      <c r="AF25" s="43" t="s">
        <v>266</v>
      </c>
    </row>
    <row r="26" spans="1:32" ht="11.25" customHeight="1" x14ac:dyDescent="0.2">
      <c r="A26" s="7"/>
      <c r="B26" s="33" t="s">
        <v>398</v>
      </c>
      <c r="C26" s="33"/>
      <c r="D26" s="39" t="s">
        <v>397</v>
      </c>
      <c r="E26" s="20">
        <v>6792</v>
      </c>
      <c r="F26" s="20">
        <v>751</v>
      </c>
      <c r="G26" s="20">
        <v>6593</v>
      </c>
      <c r="H26" s="20">
        <v>199</v>
      </c>
      <c r="I26" s="20">
        <v>5228</v>
      </c>
      <c r="J26" s="20">
        <v>172</v>
      </c>
      <c r="K26" s="20">
        <v>44</v>
      </c>
      <c r="L26" s="20">
        <v>1</v>
      </c>
      <c r="M26" s="20">
        <v>715</v>
      </c>
      <c r="N26" s="20">
        <v>18</v>
      </c>
      <c r="O26" s="20">
        <v>1553</v>
      </c>
      <c r="P26" s="20">
        <v>42</v>
      </c>
      <c r="Q26" s="20">
        <v>1848</v>
      </c>
      <c r="R26" s="20">
        <v>69</v>
      </c>
      <c r="S26" s="20">
        <v>1068</v>
      </c>
      <c r="T26" s="20">
        <v>42</v>
      </c>
      <c r="U26" s="20">
        <v>1476</v>
      </c>
      <c r="V26" s="20">
        <v>27</v>
      </c>
      <c r="W26" s="20">
        <v>186</v>
      </c>
      <c r="X26" s="20">
        <v>5</v>
      </c>
      <c r="Y26" s="20">
        <v>717</v>
      </c>
      <c r="Z26" s="20">
        <v>15</v>
      </c>
      <c r="AA26" s="20">
        <v>563</v>
      </c>
      <c r="AB26" s="20">
        <v>7</v>
      </c>
      <c r="AC26" s="20">
        <v>10</v>
      </c>
      <c r="AD26" s="20">
        <v>0</v>
      </c>
      <c r="AE26" s="20">
        <v>88</v>
      </c>
      <c r="AF26" s="43" t="s">
        <v>247</v>
      </c>
    </row>
    <row r="27" spans="1:32" ht="11.25" customHeight="1" x14ac:dyDescent="0.2">
      <c r="A27" s="7"/>
      <c r="B27" s="33" t="s">
        <v>234</v>
      </c>
      <c r="C27" s="33"/>
      <c r="D27" s="39" t="s">
        <v>235</v>
      </c>
      <c r="E27" s="20">
        <v>265</v>
      </c>
      <c r="F27" s="20">
        <v>75</v>
      </c>
      <c r="G27" s="20">
        <v>251</v>
      </c>
      <c r="H27" s="20">
        <v>14</v>
      </c>
      <c r="I27" s="20">
        <v>254</v>
      </c>
      <c r="J27" s="20">
        <v>13</v>
      </c>
      <c r="K27" s="20">
        <v>0</v>
      </c>
      <c r="L27" s="20">
        <v>0</v>
      </c>
      <c r="M27" s="20">
        <v>15</v>
      </c>
      <c r="N27" s="20">
        <v>2</v>
      </c>
      <c r="O27" s="20">
        <v>52</v>
      </c>
      <c r="P27" s="20">
        <v>3</v>
      </c>
      <c r="Q27" s="20">
        <v>91</v>
      </c>
      <c r="R27" s="20">
        <v>5</v>
      </c>
      <c r="S27" s="20">
        <v>96</v>
      </c>
      <c r="T27" s="20">
        <v>3</v>
      </c>
      <c r="U27" s="20">
        <v>11</v>
      </c>
      <c r="V27" s="20">
        <v>1</v>
      </c>
      <c r="W27" s="20">
        <v>0</v>
      </c>
      <c r="X27" s="20">
        <v>0</v>
      </c>
      <c r="Y27" s="20">
        <v>7</v>
      </c>
      <c r="Z27" s="20">
        <v>1</v>
      </c>
      <c r="AA27" s="20">
        <v>4</v>
      </c>
      <c r="AB27" s="20">
        <v>0</v>
      </c>
      <c r="AC27" s="20">
        <v>0</v>
      </c>
      <c r="AD27" s="20">
        <v>0</v>
      </c>
      <c r="AE27" s="20">
        <v>0</v>
      </c>
      <c r="AF27" s="43" t="s">
        <v>234</v>
      </c>
    </row>
    <row r="28" spans="1:32" ht="11.25" customHeight="1" x14ac:dyDescent="0.2">
      <c r="A28" s="7"/>
      <c r="B28" s="33" t="s">
        <v>212</v>
      </c>
      <c r="C28" s="33"/>
      <c r="D28" s="39" t="s">
        <v>213</v>
      </c>
      <c r="E28" s="20">
        <v>5954</v>
      </c>
      <c r="F28" s="20">
        <v>1828</v>
      </c>
      <c r="G28" s="20">
        <v>5170</v>
      </c>
      <c r="H28" s="20">
        <v>784</v>
      </c>
      <c r="I28" s="20">
        <v>5762</v>
      </c>
      <c r="J28" s="20">
        <v>762</v>
      </c>
      <c r="K28" s="20">
        <v>6</v>
      </c>
      <c r="L28" s="20">
        <v>1</v>
      </c>
      <c r="M28" s="20">
        <v>351</v>
      </c>
      <c r="N28" s="20">
        <v>56</v>
      </c>
      <c r="O28" s="20">
        <v>1051</v>
      </c>
      <c r="P28" s="20">
        <v>127</v>
      </c>
      <c r="Q28" s="20">
        <v>1849</v>
      </c>
      <c r="R28" s="20">
        <v>242</v>
      </c>
      <c r="S28" s="20">
        <v>2505</v>
      </c>
      <c r="T28" s="20">
        <v>336</v>
      </c>
      <c r="U28" s="20">
        <v>192</v>
      </c>
      <c r="V28" s="20">
        <v>22</v>
      </c>
      <c r="W28" s="20">
        <v>9</v>
      </c>
      <c r="X28" s="20">
        <v>2</v>
      </c>
      <c r="Y28" s="20">
        <v>59</v>
      </c>
      <c r="Z28" s="20">
        <v>8</v>
      </c>
      <c r="AA28" s="20">
        <v>119</v>
      </c>
      <c r="AB28" s="20">
        <v>12</v>
      </c>
      <c r="AC28" s="20">
        <v>5</v>
      </c>
      <c r="AD28" s="20">
        <v>0</v>
      </c>
      <c r="AE28" s="20">
        <v>0</v>
      </c>
      <c r="AF28" s="43" t="s">
        <v>212</v>
      </c>
    </row>
    <row r="29" spans="1:32" ht="11.25" customHeight="1" x14ac:dyDescent="0.2">
      <c r="A29" s="7"/>
      <c r="B29" s="33" t="s">
        <v>204</v>
      </c>
      <c r="C29" s="33"/>
      <c r="D29" s="39" t="s">
        <v>205</v>
      </c>
      <c r="E29" s="20">
        <v>1002</v>
      </c>
      <c r="F29" s="20">
        <v>258</v>
      </c>
      <c r="G29" s="20">
        <v>889</v>
      </c>
      <c r="H29" s="20">
        <v>113</v>
      </c>
      <c r="I29" s="20">
        <v>951</v>
      </c>
      <c r="J29" s="20">
        <v>110</v>
      </c>
      <c r="K29" s="20">
        <v>3</v>
      </c>
      <c r="L29" s="20">
        <v>1</v>
      </c>
      <c r="M29" s="20">
        <v>43</v>
      </c>
      <c r="N29" s="20">
        <v>5</v>
      </c>
      <c r="O29" s="20">
        <v>186</v>
      </c>
      <c r="P29" s="20">
        <v>24</v>
      </c>
      <c r="Q29" s="20">
        <v>338</v>
      </c>
      <c r="R29" s="20">
        <v>42</v>
      </c>
      <c r="S29" s="20">
        <v>381</v>
      </c>
      <c r="T29" s="20">
        <v>38</v>
      </c>
      <c r="U29" s="20">
        <v>51</v>
      </c>
      <c r="V29" s="20">
        <v>3</v>
      </c>
      <c r="W29" s="20">
        <v>1</v>
      </c>
      <c r="X29" s="20">
        <v>0</v>
      </c>
      <c r="Y29" s="20">
        <v>18</v>
      </c>
      <c r="Z29" s="20">
        <v>3</v>
      </c>
      <c r="AA29" s="20">
        <v>31</v>
      </c>
      <c r="AB29" s="20">
        <v>0</v>
      </c>
      <c r="AC29" s="20">
        <v>1</v>
      </c>
      <c r="AD29" s="20">
        <v>0</v>
      </c>
      <c r="AE29" s="20">
        <v>0</v>
      </c>
      <c r="AF29" s="43" t="s">
        <v>204</v>
      </c>
    </row>
    <row r="30" spans="1:32" ht="11.25" customHeight="1" x14ac:dyDescent="0.2">
      <c r="A30" s="7"/>
      <c r="B30" s="33" t="s">
        <v>395</v>
      </c>
      <c r="C30" s="33"/>
      <c r="D30" s="39" t="s">
        <v>396</v>
      </c>
      <c r="E30" s="20">
        <v>320</v>
      </c>
      <c r="F30" s="20">
        <v>63</v>
      </c>
      <c r="G30" s="20">
        <v>311</v>
      </c>
      <c r="H30" s="20">
        <v>9</v>
      </c>
      <c r="I30" s="20">
        <v>296</v>
      </c>
      <c r="J30" s="20">
        <v>9</v>
      </c>
      <c r="K30" s="20">
        <v>2</v>
      </c>
      <c r="L30" s="20">
        <v>1</v>
      </c>
      <c r="M30" s="20">
        <v>28</v>
      </c>
      <c r="N30" s="20">
        <v>1</v>
      </c>
      <c r="O30" s="20">
        <v>84</v>
      </c>
      <c r="P30" s="20">
        <v>0</v>
      </c>
      <c r="Q30" s="20">
        <v>93</v>
      </c>
      <c r="R30" s="20">
        <v>2</v>
      </c>
      <c r="S30" s="20">
        <v>89</v>
      </c>
      <c r="T30" s="20">
        <v>5</v>
      </c>
      <c r="U30" s="20">
        <v>24</v>
      </c>
      <c r="V30" s="20">
        <v>0</v>
      </c>
      <c r="W30" s="20">
        <v>2</v>
      </c>
      <c r="X30" s="20">
        <v>0</v>
      </c>
      <c r="Y30" s="20">
        <v>13</v>
      </c>
      <c r="Z30" s="20">
        <v>0</v>
      </c>
      <c r="AA30" s="20">
        <v>9</v>
      </c>
      <c r="AB30" s="20">
        <v>0</v>
      </c>
      <c r="AC30" s="20">
        <v>0</v>
      </c>
      <c r="AD30" s="20">
        <v>0</v>
      </c>
      <c r="AE30" s="20">
        <v>0</v>
      </c>
      <c r="AF30" s="93" t="s">
        <v>395</v>
      </c>
    </row>
    <row r="31" spans="1:32" ht="11.25" customHeight="1" x14ac:dyDescent="0.2">
      <c r="A31" s="7"/>
      <c r="B31" s="33" t="s">
        <v>394</v>
      </c>
      <c r="C31" s="33"/>
      <c r="D31" s="42" t="s">
        <v>178</v>
      </c>
      <c r="E31" s="20">
        <v>547</v>
      </c>
      <c r="F31" s="20">
        <v>87</v>
      </c>
      <c r="G31" s="20">
        <v>526</v>
      </c>
      <c r="H31" s="20">
        <v>21</v>
      </c>
      <c r="I31" s="20">
        <v>459</v>
      </c>
      <c r="J31" s="20">
        <v>20</v>
      </c>
      <c r="K31" s="20">
        <v>0</v>
      </c>
      <c r="L31" s="20">
        <v>0</v>
      </c>
      <c r="M31" s="20">
        <v>44</v>
      </c>
      <c r="N31" s="20">
        <v>0</v>
      </c>
      <c r="O31" s="20">
        <v>102</v>
      </c>
      <c r="P31" s="20">
        <v>3</v>
      </c>
      <c r="Q31" s="20">
        <v>164</v>
      </c>
      <c r="R31" s="20">
        <v>4</v>
      </c>
      <c r="S31" s="20">
        <v>149</v>
      </c>
      <c r="T31" s="20">
        <v>13</v>
      </c>
      <c r="U31" s="20">
        <v>80</v>
      </c>
      <c r="V31" s="20">
        <v>1</v>
      </c>
      <c r="W31" s="20">
        <v>10</v>
      </c>
      <c r="X31" s="20">
        <v>0</v>
      </c>
      <c r="Y31" s="20">
        <v>34</v>
      </c>
      <c r="Z31" s="20">
        <v>1</v>
      </c>
      <c r="AA31" s="20">
        <v>33</v>
      </c>
      <c r="AB31" s="20">
        <v>0</v>
      </c>
      <c r="AC31" s="20">
        <v>3</v>
      </c>
      <c r="AD31" s="20">
        <v>0</v>
      </c>
      <c r="AE31" s="20">
        <v>8</v>
      </c>
      <c r="AF31" s="43" t="s">
        <v>173</v>
      </c>
    </row>
    <row r="32" spans="1:32" ht="11.25" customHeight="1" x14ac:dyDescent="0.2">
      <c r="A32" s="7"/>
      <c r="B32" s="33" t="s">
        <v>167</v>
      </c>
      <c r="C32" s="33"/>
      <c r="D32" s="39" t="s">
        <v>168</v>
      </c>
      <c r="E32" s="20">
        <v>5</v>
      </c>
      <c r="F32" s="20">
        <v>2</v>
      </c>
      <c r="G32" s="20">
        <v>5</v>
      </c>
      <c r="H32" s="20">
        <v>0</v>
      </c>
      <c r="I32" s="20">
        <v>5</v>
      </c>
      <c r="J32" s="20">
        <v>0</v>
      </c>
      <c r="K32" s="20">
        <v>0</v>
      </c>
      <c r="L32" s="20">
        <v>0</v>
      </c>
      <c r="M32" s="20">
        <v>0</v>
      </c>
      <c r="N32" s="20">
        <v>0</v>
      </c>
      <c r="O32" s="20">
        <v>0</v>
      </c>
      <c r="P32" s="20">
        <v>0</v>
      </c>
      <c r="Q32" s="20">
        <v>0</v>
      </c>
      <c r="R32" s="20">
        <v>0</v>
      </c>
      <c r="S32" s="20">
        <v>5</v>
      </c>
      <c r="T32" s="20">
        <v>0</v>
      </c>
      <c r="U32" s="20">
        <v>0</v>
      </c>
      <c r="V32" s="20">
        <v>0</v>
      </c>
      <c r="W32" s="20">
        <v>0</v>
      </c>
      <c r="X32" s="20">
        <v>0</v>
      </c>
      <c r="Y32" s="20">
        <v>0</v>
      </c>
      <c r="Z32" s="20">
        <v>0</v>
      </c>
      <c r="AA32" s="20">
        <v>0</v>
      </c>
      <c r="AB32" s="20">
        <v>0</v>
      </c>
      <c r="AC32" s="20">
        <v>0</v>
      </c>
      <c r="AD32" s="20">
        <v>0</v>
      </c>
      <c r="AE32" s="20">
        <v>0</v>
      </c>
      <c r="AF32" s="43" t="s">
        <v>167</v>
      </c>
    </row>
    <row r="33" spans="1:32" ht="11.25" customHeight="1" x14ac:dyDescent="0.2">
      <c r="A33" s="33" t="s">
        <v>162</v>
      </c>
      <c r="B33" s="7"/>
      <c r="C33" s="7"/>
      <c r="D33" s="39" t="s">
        <v>163</v>
      </c>
      <c r="E33" s="20">
        <v>1868</v>
      </c>
      <c r="F33" s="20">
        <v>580</v>
      </c>
      <c r="G33" s="20">
        <v>1834</v>
      </c>
      <c r="H33" s="20">
        <v>34</v>
      </c>
      <c r="I33" s="20">
        <v>1839</v>
      </c>
      <c r="J33" s="20">
        <v>34</v>
      </c>
      <c r="K33" s="20">
        <v>5</v>
      </c>
      <c r="L33" s="20">
        <v>0</v>
      </c>
      <c r="M33" s="20">
        <v>97</v>
      </c>
      <c r="N33" s="20">
        <v>1</v>
      </c>
      <c r="O33" s="20">
        <v>284</v>
      </c>
      <c r="P33" s="20">
        <v>6</v>
      </c>
      <c r="Q33" s="20">
        <v>652</v>
      </c>
      <c r="R33" s="20">
        <v>12</v>
      </c>
      <c r="S33" s="20">
        <v>801</v>
      </c>
      <c r="T33" s="20">
        <v>15</v>
      </c>
      <c r="U33" s="20">
        <v>29</v>
      </c>
      <c r="V33" s="20">
        <v>0</v>
      </c>
      <c r="W33" s="20">
        <v>0</v>
      </c>
      <c r="X33" s="20">
        <v>0</v>
      </c>
      <c r="Y33" s="20">
        <v>9</v>
      </c>
      <c r="Z33" s="20">
        <v>0</v>
      </c>
      <c r="AA33" s="20">
        <v>20</v>
      </c>
      <c r="AB33" s="20">
        <v>0</v>
      </c>
      <c r="AC33" s="20">
        <v>0</v>
      </c>
      <c r="AD33" s="20">
        <v>0</v>
      </c>
      <c r="AE33" s="20">
        <v>0</v>
      </c>
      <c r="AF33" s="43" t="s">
        <v>162</v>
      </c>
    </row>
    <row r="34" spans="1:32" ht="11.25" customHeight="1" x14ac:dyDescent="0.2">
      <c r="A34" s="7"/>
      <c r="B34" s="7"/>
      <c r="C34" s="7"/>
      <c r="D34" s="39" t="s">
        <v>393</v>
      </c>
      <c r="E34" s="20">
        <v>821</v>
      </c>
      <c r="F34" s="20">
        <v>225</v>
      </c>
      <c r="G34" s="20">
        <v>803</v>
      </c>
      <c r="H34" s="20">
        <v>18</v>
      </c>
      <c r="I34" s="20">
        <v>807</v>
      </c>
      <c r="J34" s="20">
        <v>18</v>
      </c>
      <c r="K34" s="20">
        <v>0</v>
      </c>
      <c r="L34" s="20">
        <v>0</v>
      </c>
      <c r="M34" s="20">
        <v>35</v>
      </c>
      <c r="N34" s="20">
        <v>0</v>
      </c>
      <c r="O34" s="20">
        <v>103</v>
      </c>
      <c r="P34" s="20">
        <v>3</v>
      </c>
      <c r="Q34" s="20">
        <v>284</v>
      </c>
      <c r="R34" s="20">
        <v>7</v>
      </c>
      <c r="S34" s="20">
        <v>385</v>
      </c>
      <c r="T34" s="20">
        <v>8</v>
      </c>
      <c r="U34" s="20">
        <v>14</v>
      </c>
      <c r="V34" s="20">
        <v>0</v>
      </c>
      <c r="W34" s="20">
        <v>0</v>
      </c>
      <c r="X34" s="20">
        <v>0</v>
      </c>
      <c r="Y34" s="20">
        <v>2</v>
      </c>
      <c r="Z34" s="20">
        <v>0</v>
      </c>
      <c r="AA34" s="20">
        <v>12</v>
      </c>
      <c r="AB34" s="20">
        <v>0</v>
      </c>
      <c r="AC34" s="20">
        <v>0</v>
      </c>
      <c r="AD34" s="20">
        <v>0</v>
      </c>
      <c r="AE34" s="20">
        <v>0</v>
      </c>
      <c r="AF34" s="44"/>
    </row>
    <row r="35" spans="1:32" ht="11.25" customHeight="1" x14ac:dyDescent="0.2">
      <c r="A35" s="7"/>
      <c r="B35" s="7"/>
      <c r="C35" s="7"/>
      <c r="D35" s="39" t="s">
        <v>392</v>
      </c>
      <c r="E35" s="20">
        <v>1047</v>
      </c>
      <c r="F35" s="20">
        <v>355</v>
      </c>
      <c r="G35" s="20">
        <v>1031</v>
      </c>
      <c r="H35" s="20">
        <v>16</v>
      </c>
      <c r="I35" s="20">
        <v>1032</v>
      </c>
      <c r="J35" s="20">
        <v>16</v>
      </c>
      <c r="K35" s="20">
        <v>5</v>
      </c>
      <c r="L35" s="20">
        <v>0</v>
      </c>
      <c r="M35" s="20">
        <v>62</v>
      </c>
      <c r="N35" s="20">
        <v>1</v>
      </c>
      <c r="O35" s="20">
        <v>181</v>
      </c>
      <c r="P35" s="20">
        <v>3</v>
      </c>
      <c r="Q35" s="20">
        <v>368</v>
      </c>
      <c r="R35" s="20">
        <v>5</v>
      </c>
      <c r="S35" s="20">
        <v>416</v>
      </c>
      <c r="T35" s="20">
        <v>7</v>
      </c>
      <c r="U35" s="20">
        <v>15</v>
      </c>
      <c r="V35" s="20">
        <v>0</v>
      </c>
      <c r="W35" s="20">
        <v>0</v>
      </c>
      <c r="X35" s="20">
        <v>0</v>
      </c>
      <c r="Y35" s="20">
        <v>7</v>
      </c>
      <c r="Z35" s="20">
        <v>0</v>
      </c>
      <c r="AA35" s="20">
        <v>8</v>
      </c>
      <c r="AB35" s="20">
        <v>0</v>
      </c>
      <c r="AC35" s="20">
        <v>0</v>
      </c>
      <c r="AD35" s="20">
        <v>0</v>
      </c>
      <c r="AE35" s="20">
        <v>0</v>
      </c>
      <c r="AF35" s="44"/>
    </row>
    <row r="36" spans="1:32" ht="11.25" customHeight="1" x14ac:dyDescent="0.2">
      <c r="A36" s="33" t="s">
        <v>390</v>
      </c>
      <c r="B36" s="7"/>
      <c r="C36" s="7"/>
      <c r="D36" s="39" t="s">
        <v>391</v>
      </c>
      <c r="E36" s="20">
        <v>7515</v>
      </c>
      <c r="F36" s="20">
        <v>1578</v>
      </c>
      <c r="G36" s="20">
        <v>7072</v>
      </c>
      <c r="H36" s="20">
        <v>443</v>
      </c>
      <c r="I36" s="20">
        <v>7360</v>
      </c>
      <c r="J36" s="20">
        <v>437</v>
      </c>
      <c r="K36" s="20">
        <v>14</v>
      </c>
      <c r="L36" s="20">
        <v>0</v>
      </c>
      <c r="M36" s="20">
        <v>351</v>
      </c>
      <c r="N36" s="20">
        <v>26</v>
      </c>
      <c r="O36" s="20">
        <v>1471</v>
      </c>
      <c r="P36" s="20">
        <v>83</v>
      </c>
      <c r="Q36" s="20">
        <v>2985</v>
      </c>
      <c r="R36" s="20">
        <v>167</v>
      </c>
      <c r="S36" s="20">
        <v>2539</v>
      </c>
      <c r="T36" s="20">
        <v>161</v>
      </c>
      <c r="U36" s="20">
        <v>153</v>
      </c>
      <c r="V36" s="20">
        <v>6</v>
      </c>
      <c r="W36" s="20">
        <v>7</v>
      </c>
      <c r="X36" s="20">
        <v>0</v>
      </c>
      <c r="Y36" s="20">
        <v>40</v>
      </c>
      <c r="Z36" s="20">
        <v>1</v>
      </c>
      <c r="AA36" s="20">
        <v>103</v>
      </c>
      <c r="AB36" s="20">
        <v>5</v>
      </c>
      <c r="AC36" s="20">
        <v>3</v>
      </c>
      <c r="AD36" s="20">
        <v>0</v>
      </c>
      <c r="AE36" s="20">
        <v>2</v>
      </c>
      <c r="AF36" s="43" t="s">
        <v>390</v>
      </c>
    </row>
    <row r="37" spans="1:32" ht="11.25" customHeight="1" x14ac:dyDescent="0.2">
      <c r="A37" s="33" t="s">
        <v>86</v>
      </c>
      <c r="B37" s="7"/>
      <c r="C37" s="7"/>
      <c r="D37" s="39" t="s">
        <v>389</v>
      </c>
      <c r="E37" s="20">
        <v>6820</v>
      </c>
      <c r="F37" s="20">
        <v>1302</v>
      </c>
      <c r="G37" s="20">
        <v>6404</v>
      </c>
      <c r="H37" s="20">
        <v>416</v>
      </c>
      <c r="I37" s="20">
        <v>6668</v>
      </c>
      <c r="J37" s="20">
        <v>410</v>
      </c>
      <c r="K37" s="20">
        <v>13</v>
      </c>
      <c r="L37" s="20">
        <v>0</v>
      </c>
      <c r="M37" s="20">
        <v>324</v>
      </c>
      <c r="N37" s="20">
        <v>26</v>
      </c>
      <c r="O37" s="20">
        <v>1376</v>
      </c>
      <c r="P37" s="20">
        <v>81</v>
      </c>
      <c r="Q37" s="20">
        <v>2797</v>
      </c>
      <c r="R37" s="20">
        <v>164</v>
      </c>
      <c r="S37" s="20">
        <v>2158</v>
      </c>
      <c r="T37" s="20">
        <v>139</v>
      </c>
      <c r="U37" s="20">
        <v>150</v>
      </c>
      <c r="V37" s="20">
        <v>6</v>
      </c>
      <c r="W37" s="20">
        <v>6</v>
      </c>
      <c r="X37" s="20">
        <v>0</v>
      </c>
      <c r="Y37" s="20">
        <v>39</v>
      </c>
      <c r="Z37" s="20">
        <v>1</v>
      </c>
      <c r="AA37" s="20">
        <v>102</v>
      </c>
      <c r="AB37" s="20">
        <v>5</v>
      </c>
      <c r="AC37" s="20">
        <v>3</v>
      </c>
      <c r="AD37" s="20">
        <v>0</v>
      </c>
      <c r="AE37" s="20">
        <v>2</v>
      </c>
      <c r="AF37" s="43" t="s">
        <v>86</v>
      </c>
    </row>
    <row r="38" spans="1:32" ht="11.25" customHeight="1" x14ac:dyDescent="0.2">
      <c r="A38" s="7"/>
      <c r="B38" s="7"/>
      <c r="C38" s="7"/>
      <c r="D38" s="42"/>
      <c r="E38" s="92"/>
      <c r="F38" s="92"/>
      <c r="G38" s="92"/>
      <c r="H38" s="92"/>
      <c r="I38" s="92"/>
      <c r="J38" s="92"/>
      <c r="K38" s="92"/>
      <c r="L38" s="92"/>
      <c r="M38" s="92"/>
      <c r="N38" s="92"/>
      <c r="O38" s="92"/>
      <c r="P38" s="92"/>
      <c r="Q38" s="92"/>
      <c r="R38" s="92"/>
      <c r="S38" s="92"/>
      <c r="T38" s="92"/>
      <c r="U38" s="92"/>
      <c r="V38" s="92"/>
      <c r="W38" s="92"/>
      <c r="X38" s="92"/>
      <c r="Y38" s="92"/>
      <c r="Z38" s="92"/>
      <c r="AA38" s="92"/>
      <c r="AB38" s="92"/>
      <c r="AC38" s="92"/>
      <c r="AD38" s="92"/>
      <c r="AE38" s="92"/>
      <c r="AF38" s="44"/>
    </row>
    <row r="39" spans="1:32" ht="11.25" customHeight="1" x14ac:dyDescent="0.2">
      <c r="A39" s="7"/>
      <c r="B39" s="7"/>
      <c r="C39" s="7"/>
      <c r="D39" s="42"/>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44"/>
    </row>
    <row r="40" spans="1:32" ht="11.25" customHeight="1" x14ac:dyDescent="0.2">
      <c r="A40" s="33" t="s">
        <v>387</v>
      </c>
      <c r="B40" s="7"/>
      <c r="C40" s="7"/>
      <c r="D40" s="42" t="s">
        <v>388</v>
      </c>
      <c r="E40" s="20">
        <v>43000</v>
      </c>
      <c r="F40" s="20">
        <v>6300</v>
      </c>
      <c r="G40" s="20">
        <v>40372</v>
      </c>
      <c r="H40" s="20">
        <v>2628</v>
      </c>
      <c r="I40" s="20">
        <v>38258</v>
      </c>
      <c r="J40" s="20">
        <v>2494</v>
      </c>
      <c r="K40" s="20">
        <v>155</v>
      </c>
      <c r="L40" s="20">
        <v>19</v>
      </c>
      <c r="M40" s="20">
        <v>3068</v>
      </c>
      <c r="N40" s="20">
        <v>176</v>
      </c>
      <c r="O40" s="20">
        <v>8175</v>
      </c>
      <c r="P40" s="20">
        <v>465</v>
      </c>
      <c r="Q40" s="20">
        <v>13024</v>
      </c>
      <c r="R40" s="20">
        <v>857</v>
      </c>
      <c r="S40" s="20">
        <v>13836</v>
      </c>
      <c r="T40" s="20">
        <v>977</v>
      </c>
      <c r="U40" s="20">
        <v>4215</v>
      </c>
      <c r="V40" s="20">
        <v>133</v>
      </c>
      <c r="W40" s="20">
        <v>432</v>
      </c>
      <c r="X40" s="20">
        <v>18</v>
      </c>
      <c r="Y40" s="20">
        <v>1895</v>
      </c>
      <c r="Z40" s="20">
        <v>67</v>
      </c>
      <c r="AA40" s="20">
        <v>1838</v>
      </c>
      <c r="AB40" s="20">
        <v>48</v>
      </c>
      <c r="AC40" s="20">
        <v>50</v>
      </c>
      <c r="AD40" s="20">
        <v>0</v>
      </c>
      <c r="AE40" s="20">
        <v>527</v>
      </c>
      <c r="AF40" s="43" t="s">
        <v>387</v>
      </c>
    </row>
    <row r="41" spans="1:32" ht="11.25" customHeight="1" x14ac:dyDescent="0.2">
      <c r="A41" s="7"/>
      <c r="B41" s="7"/>
      <c r="C41" s="7"/>
      <c r="D41" s="42"/>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44"/>
    </row>
    <row r="42" spans="1:32" ht="11.25" customHeight="1" x14ac:dyDescent="0.2">
      <c r="A42" s="33" t="s">
        <v>386</v>
      </c>
      <c r="B42" s="7"/>
      <c r="C42" s="7"/>
      <c r="D42" s="42"/>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43" t="s">
        <v>386</v>
      </c>
    </row>
    <row r="43" spans="1:32" ht="11.25" customHeight="1" x14ac:dyDescent="0.2">
      <c r="A43" s="7"/>
      <c r="B43" s="33" t="s">
        <v>385</v>
      </c>
      <c r="C43" s="75" t="s">
        <v>384</v>
      </c>
      <c r="D43" s="39" t="s">
        <v>383</v>
      </c>
      <c r="E43" s="20">
        <v>72</v>
      </c>
      <c r="F43" s="20">
        <v>12</v>
      </c>
      <c r="G43" s="20">
        <v>71</v>
      </c>
      <c r="H43" s="20">
        <v>1</v>
      </c>
      <c r="I43" s="20">
        <v>68</v>
      </c>
      <c r="J43" s="20">
        <v>1</v>
      </c>
      <c r="K43" s="20">
        <v>0</v>
      </c>
      <c r="L43" s="20">
        <v>0</v>
      </c>
      <c r="M43" s="20">
        <v>5</v>
      </c>
      <c r="N43" s="20">
        <v>0</v>
      </c>
      <c r="O43" s="20">
        <v>16</v>
      </c>
      <c r="P43" s="20">
        <v>0</v>
      </c>
      <c r="Q43" s="20">
        <v>29</v>
      </c>
      <c r="R43" s="20">
        <v>1</v>
      </c>
      <c r="S43" s="20">
        <v>18</v>
      </c>
      <c r="T43" s="20">
        <v>0</v>
      </c>
      <c r="U43" s="20">
        <v>4</v>
      </c>
      <c r="V43" s="20">
        <v>0</v>
      </c>
      <c r="W43" s="20">
        <v>1</v>
      </c>
      <c r="X43" s="20">
        <v>0</v>
      </c>
      <c r="Y43" s="20">
        <v>1</v>
      </c>
      <c r="Z43" s="20">
        <v>0</v>
      </c>
      <c r="AA43" s="20">
        <v>2</v>
      </c>
      <c r="AB43" s="20">
        <v>0</v>
      </c>
      <c r="AC43" s="20">
        <v>0</v>
      </c>
      <c r="AD43" s="20">
        <v>0</v>
      </c>
      <c r="AE43" s="20">
        <v>0</v>
      </c>
      <c r="AF43" s="43" t="s">
        <v>382</v>
      </c>
    </row>
    <row r="44" spans="1:32" ht="11.25" customHeight="1" x14ac:dyDescent="0.2">
      <c r="A44" s="7"/>
      <c r="B44" s="7"/>
      <c r="C44" s="7"/>
      <c r="D44" s="39" t="s">
        <v>381</v>
      </c>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44"/>
    </row>
    <row r="45" spans="1:32" ht="11.25" customHeight="1" x14ac:dyDescent="0.2">
      <c r="A45" s="7"/>
      <c r="B45" s="7"/>
      <c r="C45" s="7"/>
      <c r="D45" s="42"/>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44"/>
    </row>
    <row r="46" spans="1:32" ht="11.25" customHeight="1" x14ac:dyDescent="0.2">
      <c r="A46" s="7"/>
      <c r="B46" s="33" t="s">
        <v>378</v>
      </c>
      <c r="C46" s="75" t="s">
        <v>380</v>
      </c>
      <c r="D46" s="39" t="s">
        <v>379</v>
      </c>
      <c r="E46" s="20">
        <v>2</v>
      </c>
      <c r="F46" s="20">
        <v>0</v>
      </c>
      <c r="G46" s="20">
        <v>2</v>
      </c>
      <c r="H46" s="20">
        <v>0</v>
      </c>
      <c r="I46" s="20">
        <v>2</v>
      </c>
      <c r="J46" s="20">
        <v>0</v>
      </c>
      <c r="K46" s="20">
        <v>0</v>
      </c>
      <c r="L46" s="20">
        <v>0</v>
      </c>
      <c r="M46" s="20">
        <v>0</v>
      </c>
      <c r="N46" s="20">
        <v>0</v>
      </c>
      <c r="O46" s="20">
        <v>0</v>
      </c>
      <c r="P46" s="20">
        <v>0</v>
      </c>
      <c r="Q46" s="20">
        <v>0</v>
      </c>
      <c r="R46" s="20">
        <v>0</v>
      </c>
      <c r="S46" s="20">
        <v>2</v>
      </c>
      <c r="T46" s="20">
        <v>0</v>
      </c>
      <c r="U46" s="20">
        <v>0</v>
      </c>
      <c r="V46" s="20">
        <v>0</v>
      </c>
      <c r="W46" s="20">
        <v>0</v>
      </c>
      <c r="X46" s="20">
        <v>0</v>
      </c>
      <c r="Y46" s="20">
        <v>0</v>
      </c>
      <c r="Z46" s="20">
        <v>0</v>
      </c>
      <c r="AA46" s="20">
        <v>0</v>
      </c>
      <c r="AB46" s="20">
        <v>0</v>
      </c>
      <c r="AC46" s="20">
        <v>0</v>
      </c>
      <c r="AD46" s="20">
        <v>0</v>
      </c>
      <c r="AE46" s="20">
        <v>0</v>
      </c>
      <c r="AF46" s="43" t="s">
        <v>378</v>
      </c>
    </row>
    <row r="47" spans="1:32" ht="11.25" customHeight="1" x14ac:dyDescent="0.2">
      <c r="A47" s="7"/>
      <c r="B47" s="7"/>
      <c r="C47" s="7"/>
      <c r="D47" s="39" t="s">
        <v>377</v>
      </c>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44"/>
    </row>
    <row r="48" spans="1:32" ht="11.25" customHeight="1" x14ac:dyDescent="0.2">
      <c r="A48" s="7"/>
      <c r="B48" s="7"/>
      <c r="C48" s="7"/>
      <c r="D48" s="42"/>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44"/>
    </row>
    <row r="49" spans="1:32" ht="11.25" customHeight="1" x14ac:dyDescent="0.2">
      <c r="A49" s="7"/>
      <c r="B49" s="33" t="s">
        <v>374</v>
      </c>
      <c r="C49" s="75" t="s">
        <v>376</v>
      </c>
      <c r="D49" s="39" t="s">
        <v>375</v>
      </c>
      <c r="E49" s="20">
        <v>0</v>
      </c>
      <c r="F49" s="20">
        <v>0</v>
      </c>
      <c r="G49" s="20">
        <v>0</v>
      </c>
      <c r="H49" s="20">
        <v>0</v>
      </c>
      <c r="I49" s="20">
        <v>0</v>
      </c>
      <c r="J49" s="20">
        <v>0</v>
      </c>
      <c r="K49" s="20">
        <v>0</v>
      </c>
      <c r="L49" s="20">
        <v>0</v>
      </c>
      <c r="M49" s="20">
        <v>0</v>
      </c>
      <c r="N49" s="20">
        <v>0</v>
      </c>
      <c r="O49" s="20">
        <v>0</v>
      </c>
      <c r="P49" s="20">
        <v>0</v>
      </c>
      <c r="Q49" s="20">
        <v>0</v>
      </c>
      <c r="R49" s="20">
        <v>0</v>
      </c>
      <c r="S49" s="20">
        <v>0</v>
      </c>
      <c r="T49" s="20">
        <v>0</v>
      </c>
      <c r="U49" s="20">
        <v>0</v>
      </c>
      <c r="V49" s="20">
        <v>0</v>
      </c>
      <c r="W49" s="20">
        <v>0</v>
      </c>
      <c r="X49" s="20">
        <v>0</v>
      </c>
      <c r="Y49" s="20">
        <v>0</v>
      </c>
      <c r="Z49" s="20">
        <v>0</v>
      </c>
      <c r="AA49" s="20">
        <v>0</v>
      </c>
      <c r="AB49" s="20">
        <v>0</v>
      </c>
      <c r="AC49" s="20">
        <v>0</v>
      </c>
      <c r="AD49" s="20">
        <v>0</v>
      </c>
      <c r="AE49" s="20">
        <v>0</v>
      </c>
      <c r="AF49" s="43" t="s">
        <v>374</v>
      </c>
    </row>
    <row r="50" spans="1:32" ht="11.25" customHeight="1" x14ac:dyDescent="0.2">
      <c r="A50" s="7"/>
      <c r="B50" s="7"/>
      <c r="C50" s="7"/>
      <c r="D50" s="42"/>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44"/>
    </row>
    <row r="51" spans="1:32" ht="11.25" customHeight="1" x14ac:dyDescent="0.2">
      <c r="A51" s="7"/>
      <c r="B51" s="33" t="s">
        <v>371</v>
      </c>
      <c r="C51" s="75" t="s">
        <v>373</v>
      </c>
      <c r="D51" s="39" t="s">
        <v>372</v>
      </c>
      <c r="E51" s="20">
        <v>1</v>
      </c>
      <c r="F51" s="20">
        <v>0</v>
      </c>
      <c r="G51" s="20">
        <v>1</v>
      </c>
      <c r="H51" s="20">
        <v>0</v>
      </c>
      <c r="I51" s="20">
        <v>1</v>
      </c>
      <c r="J51" s="20">
        <v>0</v>
      </c>
      <c r="K51" s="20">
        <v>0</v>
      </c>
      <c r="L51" s="20">
        <v>0</v>
      </c>
      <c r="M51" s="20">
        <v>0</v>
      </c>
      <c r="N51" s="20">
        <v>0</v>
      </c>
      <c r="O51" s="20">
        <v>1</v>
      </c>
      <c r="P51" s="20">
        <v>0</v>
      </c>
      <c r="Q51" s="20">
        <v>0</v>
      </c>
      <c r="R51" s="20">
        <v>0</v>
      </c>
      <c r="S51" s="20">
        <v>0</v>
      </c>
      <c r="T51" s="20">
        <v>0</v>
      </c>
      <c r="U51" s="20">
        <v>0</v>
      </c>
      <c r="V51" s="20">
        <v>0</v>
      </c>
      <c r="W51" s="20">
        <v>0</v>
      </c>
      <c r="X51" s="20">
        <v>0</v>
      </c>
      <c r="Y51" s="20">
        <v>0</v>
      </c>
      <c r="Z51" s="20">
        <v>0</v>
      </c>
      <c r="AA51" s="20">
        <v>0</v>
      </c>
      <c r="AB51" s="20">
        <v>0</v>
      </c>
      <c r="AC51" s="20">
        <v>0</v>
      </c>
      <c r="AD51" s="20">
        <v>0</v>
      </c>
      <c r="AE51" s="20">
        <v>0</v>
      </c>
      <c r="AF51" s="43" t="s">
        <v>371</v>
      </c>
    </row>
    <row r="52" spans="1:32" ht="11.25" customHeight="1" x14ac:dyDescent="0.2">
      <c r="A52" s="7"/>
      <c r="B52" s="7"/>
      <c r="C52" s="7"/>
      <c r="D52" s="39" t="s">
        <v>370</v>
      </c>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44"/>
    </row>
    <row r="53" spans="1:32" ht="11.25" customHeight="1" x14ac:dyDescent="0.2">
      <c r="A53" s="7"/>
      <c r="B53" s="7"/>
      <c r="C53" s="7"/>
      <c r="D53" s="42"/>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44"/>
    </row>
    <row r="54" spans="1:32" ht="11.25" customHeight="1" x14ac:dyDescent="0.2">
      <c r="A54" s="7"/>
      <c r="B54" s="33" t="s">
        <v>367</v>
      </c>
      <c r="C54" s="75" t="s">
        <v>369</v>
      </c>
      <c r="D54" s="39" t="s">
        <v>368</v>
      </c>
      <c r="E54" s="20">
        <v>0</v>
      </c>
      <c r="F54" s="20">
        <v>0</v>
      </c>
      <c r="G54" s="20">
        <v>0</v>
      </c>
      <c r="H54" s="20">
        <v>0</v>
      </c>
      <c r="I54" s="20">
        <v>0</v>
      </c>
      <c r="J54" s="20">
        <v>0</v>
      </c>
      <c r="K54" s="20">
        <v>0</v>
      </c>
      <c r="L54" s="20">
        <v>0</v>
      </c>
      <c r="M54" s="20">
        <v>0</v>
      </c>
      <c r="N54" s="20">
        <v>0</v>
      </c>
      <c r="O54" s="20">
        <v>0</v>
      </c>
      <c r="P54" s="20">
        <v>0</v>
      </c>
      <c r="Q54" s="20">
        <v>0</v>
      </c>
      <c r="R54" s="20">
        <v>0</v>
      </c>
      <c r="S54" s="20">
        <v>0</v>
      </c>
      <c r="T54" s="20">
        <v>0</v>
      </c>
      <c r="U54" s="20">
        <v>0</v>
      </c>
      <c r="V54" s="20">
        <v>0</v>
      </c>
      <c r="W54" s="20">
        <v>0</v>
      </c>
      <c r="X54" s="20">
        <v>0</v>
      </c>
      <c r="Y54" s="20">
        <v>0</v>
      </c>
      <c r="Z54" s="20">
        <v>0</v>
      </c>
      <c r="AA54" s="20">
        <v>0</v>
      </c>
      <c r="AB54" s="20">
        <v>0</v>
      </c>
      <c r="AC54" s="20">
        <v>0</v>
      </c>
      <c r="AD54" s="20">
        <v>0</v>
      </c>
      <c r="AE54" s="20">
        <v>0</v>
      </c>
      <c r="AF54" s="43" t="s">
        <v>367</v>
      </c>
    </row>
    <row r="55" spans="1:32" ht="11.25" customHeight="1" x14ac:dyDescent="0.2">
      <c r="A55" s="7"/>
      <c r="B55" s="7"/>
      <c r="C55" s="7"/>
      <c r="D55" s="42"/>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44"/>
    </row>
    <row r="56" spans="1:32" ht="11.25" customHeight="1" x14ac:dyDescent="0.2">
      <c r="A56" s="7"/>
      <c r="B56" s="33" t="s">
        <v>364</v>
      </c>
      <c r="C56" s="75" t="s">
        <v>366</v>
      </c>
      <c r="D56" s="39" t="s">
        <v>365</v>
      </c>
      <c r="E56" s="20">
        <v>206</v>
      </c>
      <c r="F56" s="20">
        <v>20</v>
      </c>
      <c r="G56" s="20">
        <v>189</v>
      </c>
      <c r="H56" s="20">
        <v>17</v>
      </c>
      <c r="I56" s="20">
        <v>191</v>
      </c>
      <c r="J56" s="20">
        <v>17</v>
      </c>
      <c r="K56" s="20">
        <v>0</v>
      </c>
      <c r="L56" s="20">
        <v>0</v>
      </c>
      <c r="M56" s="20">
        <v>23</v>
      </c>
      <c r="N56" s="20">
        <v>2</v>
      </c>
      <c r="O56" s="20">
        <v>49</v>
      </c>
      <c r="P56" s="20">
        <v>3</v>
      </c>
      <c r="Q56" s="20">
        <v>69</v>
      </c>
      <c r="R56" s="20">
        <v>7</v>
      </c>
      <c r="S56" s="20">
        <v>50</v>
      </c>
      <c r="T56" s="20">
        <v>5</v>
      </c>
      <c r="U56" s="20">
        <v>15</v>
      </c>
      <c r="V56" s="20">
        <v>0</v>
      </c>
      <c r="W56" s="20">
        <v>0</v>
      </c>
      <c r="X56" s="20">
        <v>0</v>
      </c>
      <c r="Y56" s="20">
        <v>7</v>
      </c>
      <c r="Z56" s="20">
        <v>0</v>
      </c>
      <c r="AA56" s="20">
        <v>8</v>
      </c>
      <c r="AB56" s="20">
        <v>0</v>
      </c>
      <c r="AC56" s="20">
        <v>0</v>
      </c>
      <c r="AD56" s="20">
        <v>0</v>
      </c>
      <c r="AE56" s="20">
        <v>0</v>
      </c>
      <c r="AF56" s="43" t="s">
        <v>364</v>
      </c>
    </row>
    <row r="57" spans="1:32" ht="11.25" customHeight="1" x14ac:dyDescent="0.2">
      <c r="A57" s="7"/>
      <c r="B57" s="7"/>
      <c r="C57" s="7"/>
      <c r="D57" s="42"/>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44"/>
    </row>
    <row r="58" spans="1:32" ht="11.25" customHeight="1" x14ac:dyDescent="0.2">
      <c r="A58" s="7"/>
      <c r="B58" s="7"/>
      <c r="C58" s="7"/>
      <c r="D58" s="39" t="s">
        <v>90</v>
      </c>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44"/>
    </row>
    <row r="59" spans="1:32" ht="11.25" customHeight="1" x14ac:dyDescent="0.2">
      <c r="A59" s="7"/>
      <c r="B59" s="33">
        <v>113</v>
      </c>
      <c r="C59" s="33"/>
      <c r="D59" s="39" t="s">
        <v>363</v>
      </c>
      <c r="E59" s="20">
        <v>200</v>
      </c>
      <c r="F59" s="20">
        <v>20</v>
      </c>
      <c r="G59" s="20">
        <v>185</v>
      </c>
      <c r="H59" s="20">
        <v>15</v>
      </c>
      <c r="I59" s="20">
        <v>185</v>
      </c>
      <c r="J59" s="20">
        <v>15</v>
      </c>
      <c r="K59" s="20">
        <v>0</v>
      </c>
      <c r="L59" s="20">
        <v>0</v>
      </c>
      <c r="M59" s="20">
        <v>21</v>
      </c>
      <c r="N59" s="20">
        <v>2</v>
      </c>
      <c r="O59" s="20">
        <v>49</v>
      </c>
      <c r="P59" s="20">
        <v>3</v>
      </c>
      <c r="Q59" s="20">
        <v>65</v>
      </c>
      <c r="R59" s="20">
        <v>5</v>
      </c>
      <c r="S59" s="20">
        <v>50</v>
      </c>
      <c r="T59" s="20">
        <v>5</v>
      </c>
      <c r="U59" s="20">
        <v>15</v>
      </c>
      <c r="V59" s="20">
        <v>0</v>
      </c>
      <c r="W59" s="20">
        <v>0</v>
      </c>
      <c r="X59" s="20">
        <v>0</v>
      </c>
      <c r="Y59" s="20">
        <v>7</v>
      </c>
      <c r="Z59" s="20">
        <v>0</v>
      </c>
      <c r="AA59" s="20">
        <v>8</v>
      </c>
      <c r="AB59" s="20">
        <v>0</v>
      </c>
      <c r="AC59" s="20">
        <v>0</v>
      </c>
      <c r="AD59" s="20">
        <v>0</v>
      </c>
      <c r="AE59" s="20">
        <v>0</v>
      </c>
      <c r="AF59" s="43">
        <v>113</v>
      </c>
    </row>
    <row r="60" spans="1:32" ht="21" customHeight="1" x14ac:dyDescent="0.2">
      <c r="A60" s="7"/>
      <c r="B60" s="33" t="s">
        <v>362</v>
      </c>
      <c r="C60" s="75" t="s">
        <v>361</v>
      </c>
      <c r="D60" s="39" t="s">
        <v>360</v>
      </c>
      <c r="E60" s="20">
        <v>299</v>
      </c>
      <c r="F60" s="20">
        <v>29</v>
      </c>
      <c r="G60" s="20">
        <v>279</v>
      </c>
      <c r="H60" s="20">
        <v>20</v>
      </c>
      <c r="I60" s="20">
        <v>291</v>
      </c>
      <c r="J60" s="20">
        <v>19</v>
      </c>
      <c r="K60" s="20">
        <v>0</v>
      </c>
      <c r="L60" s="20">
        <v>0</v>
      </c>
      <c r="M60" s="20">
        <v>12</v>
      </c>
      <c r="N60" s="20">
        <v>3</v>
      </c>
      <c r="O60" s="20">
        <v>50</v>
      </c>
      <c r="P60" s="20">
        <v>2</v>
      </c>
      <c r="Q60" s="20">
        <v>109</v>
      </c>
      <c r="R60" s="20">
        <v>5</v>
      </c>
      <c r="S60" s="20">
        <v>120</v>
      </c>
      <c r="T60" s="20">
        <v>9</v>
      </c>
      <c r="U60" s="20">
        <v>8</v>
      </c>
      <c r="V60" s="20">
        <v>1</v>
      </c>
      <c r="W60" s="20">
        <v>1</v>
      </c>
      <c r="X60" s="20">
        <v>0</v>
      </c>
      <c r="Y60" s="20">
        <v>1</v>
      </c>
      <c r="Z60" s="20">
        <v>0</v>
      </c>
      <c r="AA60" s="20">
        <v>6</v>
      </c>
      <c r="AB60" s="20">
        <v>1</v>
      </c>
      <c r="AC60" s="20">
        <v>0</v>
      </c>
      <c r="AD60" s="20">
        <v>0</v>
      </c>
      <c r="AE60" s="20">
        <v>0</v>
      </c>
      <c r="AF60" s="43" t="s">
        <v>359</v>
      </c>
    </row>
    <row r="61" spans="1:32" ht="11.25" customHeight="1" x14ac:dyDescent="0.2">
      <c r="A61" s="7"/>
      <c r="B61" s="33" t="s">
        <v>358</v>
      </c>
      <c r="C61" s="33"/>
      <c r="D61" s="42"/>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43"/>
    </row>
    <row r="62" spans="1:32" ht="11.25" customHeight="1" x14ac:dyDescent="0.2">
      <c r="A62" s="7"/>
      <c r="B62" s="33"/>
      <c r="C62" s="33"/>
      <c r="D62" s="42"/>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43"/>
    </row>
    <row r="63" spans="1:32" ht="11.25" customHeight="1" x14ac:dyDescent="0.2">
      <c r="A63" s="7"/>
      <c r="B63" s="33" t="s">
        <v>357</v>
      </c>
      <c r="C63" s="75" t="s">
        <v>356</v>
      </c>
      <c r="D63" s="39" t="s">
        <v>355</v>
      </c>
      <c r="E63" s="20">
        <v>134</v>
      </c>
      <c r="F63" s="20">
        <v>18</v>
      </c>
      <c r="G63" s="20">
        <v>131</v>
      </c>
      <c r="H63" s="20">
        <v>3</v>
      </c>
      <c r="I63" s="20">
        <v>126</v>
      </c>
      <c r="J63" s="20">
        <v>3</v>
      </c>
      <c r="K63" s="20">
        <v>0</v>
      </c>
      <c r="L63" s="20">
        <v>0</v>
      </c>
      <c r="M63" s="20">
        <v>3</v>
      </c>
      <c r="N63" s="20">
        <v>0</v>
      </c>
      <c r="O63" s="20">
        <v>22</v>
      </c>
      <c r="P63" s="20">
        <v>0</v>
      </c>
      <c r="Q63" s="20">
        <v>48</v>
      </c>
      <c r="R63" s="20">
        <v>1</v>
      </c>
      <c r="S63" s="20">
        <v>53</v>
      </c>
      <c r="T63" s="20">
        <v>2</v>
      </c>
      <c r="U63" s="20">
        <v>8</v>
      </c>
      <c r="V63" s="20">
        <v>0</v>
      </c>
      <c r="W63" s="20">
        <v>2</v>
      </c>
      <c r="X63" s="20">
        <v>0</v>
      </c>
      <c r="Y63" s="20">
        <v>3</v>
      </c>
      <c r="Z63" s="20">
        <v>0</v>
      </c>
      <c r="AA63" s="20">
        <v>3</v>
      </c>
      <c r="AB63" s="20">
        <v>0</v>
      </c>
      <c r="AC63" s="20">
        <v>0</v>
      </c>
      <c r="AD63" s="20">
        <v>0</v>
      </c>
      <c r="AE63" s="20">
        <v>0</v>
      </c>
      <c r="AF63" s="43" t="s">
        <v>354</v>
      </c>
    </row>
    <row r="64" spans="1:32" ht="11.25" customHeight="1" x14ac:dyDescent="0.2">
      <c r="A64" s="7"/>
      <c r="B64" s="7"/>
      <c r="C64" s="7"/>
      <c r="D64" s="42"/>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44"/>
    </row>
    <row r="65" spans="1:32" ht="11.25" customHeight="1" x14ac:dyDescent="0.2">
      <c r="A65" s="7"/>
      <c r="B65" s="33" t="s">
        <v>351</v>
      </c>
      <c r="C65" s="75" t="s">
        <v>353</v>
      </c>
      <c r="D65" s="39" t="s">
        <v>352</v>
      </c>
      <c r="E65" s="20">
        <v>134</v>
      </c>
      <c r="F65" s="20">
        <v>34</v>
      </c>
      <c r="G65" s="20">
        <v>123</v>
      </c>
      <c r="H65" s="20">
        <v>11</v>
      </c>
      <c r="I65" s="20">
        <v>121</v>
      </c>
      <c r="J65" s="20">
        <v>10</v>
      </c>
      <c r="K65" s="20">
        <v>0</v>
      </c>
      <c r="L65" s="20">
        <v>0</v>
      </c>
      <c r="M65" s="20">
        <v>11</v>
      </c>
      <c r="N65" s="20">
        <v>2</v>
      </c>
      <c r="O65" s="20">
        <v>27</v>
      </c>
      <c r="P65" s="20">
        <v>2</v>
      </c>
      <c r="Q65" s="20">
        <v>49</v>
      </c>
      <c r="R65" s="20">
        <v>5</v>
      </c>
      <c r="S65" s="20">
        <v>34</v>
      </c>
      <c r="T65" s="20">
        <v>1</v>
      </c>
      <c r="U65" s="20">
        <v>13</v>
      </c>
      <c r="V65" s="20">
        <v>1</v>
      </c>
      <c r="W65" s="20">
        <v>1</v>
      </c>
      <c r="X65" s="20">
        <v>0</v>
      </c>
      <c r="Y65" s="20">
        <v>5</v>
      </c>
      <c r="Z65" s="20">
        <v>1</v>
      </c>
      <c r="AA65" s="20">
        <v>6</v>
      </c>
      <c r="AB65" s="20">
        <v>0</v>
      </c>
      <c r="AC65" s="20">
        <v>1</v>
      </c>
      <c r="AD65" s="20">
        <v>0</v>
      </c>
      <c r="AE65" s="20">
        <v>0</v>
      </c>
      <c r="AF65" s="43" t="s">
        <v>351</v>
      </c>
    </row>
    <row r="66" spans="1:32" ht="11.25" customHeight="1" x14ac:dyDescent="0.2">
      <c r="A66" s="7"/>
      <c r="B66" s="7"/>
      <c r="C66" s="7"/>
      <c r="D66" s="42"/>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44"/>
    </row>
    <row r="67" spans="1:32" ht="11.25" customHeight="1" x14ac:dyDescent="0.2">
      <c r="A67" s="7"/>
      <c r="B67" s="7"/>
      <c r="C67" s="7"/>
      <c r="D67" s="39" t="s">
        <v>90</v>
      </c>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44"/>
    </row>
    <row r="68" spans="1:32" ht="11.25" customHeight="1" x14ac:dyDescent="0.2">
      <c r="A68" s="7"/>
      <c r="B68" s="33">
        <v>154</v>
      </c>
      <c r="C68" s="73"/>
      <c r="D68" s="39" t="s">
        <v>350</v>
      </c>
      <c r="E68" s="20">
        <v>11</v>
      </c>
      <c r="F68" s="20">
        <v>3</v>
      </c>
      <c r="G68" s="20">
        <v>11</v>
      </c>
      <c r="H68" s="20">
        <v>0</v>
      </c>
      <c r="I68" s="20">
        <v>11</v>
      </c>
      <c r="J68" s="20">
        <v>0</v>
      </c>
      <c r="K68" s="20">
        <v>0</v>
      </c>
      <c r="L68" s="20">
        <v>0</v>
      </c>
      <c r="M68" s="20">
        <v>1</v>
      </c>
      <c r="N68" s="20">
        <v>0</v>
      </c>
      <c r="O68" s="20">
        <v>2</v>
      </c>
      <c r="P68" s="20">
        <v>0</v>
      </c>
      <c r="Q68" s="20">
        <v>5</v>
      </c>
      <c r="R68" s="20">
        <v>0</v>
      </c>
      <c r="S68" s="20">
        <v>3</v>
      </c>
      <c r="T68" s="20">
        <v>0</v>
      </c>
      <c r="U68" s="20">
        <v>0</v>
      </c>
      <c r="V68" s="20">
        <v>0</v>
      </c>
      <c r="W68" s="20">
        <v>0</v>
      </c>
      <c r="X68" s="20">
        <v>0</v>
      </c>
      <c r="Y68" s="20">
        <v>0</v>
      </c>
      <c r="Z68" s="20">
        <v>0</v>
      </c>
      <c r="AA68" s="20">
        <v>0</v>
      </c>
      <c r="AB68" s="20">
        <v>0</v>
      </c>
      <c r="AC68" s="20">
        <v>0</v>
      </c>
      <c r="AD68" s="20">
        <v>0</v>
      </c>
      <c r="AE68" s="20">
        <v>0</v>
      </c>
      <c r="AF68" s="43">
        <v>154</v>
      </c>
    </row>
    <row r="69" spans="1:32" ht="11.25" customHeight="1" x14ac:dyDescent="0.2">
      <c r="A69" s="7"/>
      <c r="B69" s="7"/>
      <c r="C69" s="7"/>
      <c r="D69" s="42"/>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44"/>
    </row>
    <row r="70" spans="1:32" ht="11.25" customHeight="1" x14ac:dyDescent="0.2">
      <c r="A70" s="7"/>
      <c r="B70" s="33">
        <v>164</v>
      </c>
      <c r="C70" s="75" t="s">
        <v>349</v>
      </c>
      <c r="D70" s="39" t="s">
        <v>348</v>
      </c>
      <c r="E70" s="20">
        <v>75</v>
      </c>
      <c r="F70" s="20">
        <v>12</v>
      </c>
      <c r="G70" s="20">
        <v>66</v>
      </c>
      <c r="H70" s="20">
        <v>9</v>
      </c>
      <c r="I70" s="20">
        <v>70</v>
      </c>
      <c r="J70" s="20">
        <v>8</v>
      </c>
      <c r="K70" s="20">
        <v>0</v>
      </c>
      <c r="L70" s="20">
        <v>0</v>
      </c>
      <c r="M70" s="20">
        <v>9</v>
      </c>
      <c r="N70" s="20">
        <v>0</v>
      </c>
      <c r="O70" s="20">
        <v>14</v>
      </c>
      <c r="P70" s="20">
        <v>0</v>
      </c>
      <c r="Q70" s="20">
        <v>21</v>
      </c>
      <c r="R70" s="20">
        <v>5</v>
      </c>
      <c r="S70" s="20">
        <v>26</v>
      </c>
      <c r="T70" s="20">
        <v>3</v>
      </c>
      <c r="U70" s="20">
        <v>5</v>
      </c>
      <c r="V70" s="20">
        <v>1</v>
      </c>
      <c r="W70" s="20">
        <v>1</v>
      </c>
      <c r="X70" s="20">
        <v>0</v>
      </c>
      <c r="Y70" s="20">
        <v>3</v>
      </c>
      <c r="Z70" s="20">
        <v>1</v>
      </c>
      <c r="AA70" s="20">
        <v>1</v>
      </c>
      <c r="AB70" s="20">
        <v>0</v>
      </c>
      <c r="AC70" s="20">
        <v>0</v>
      </c>
      <c r="AD70" s="20">
        <v>0</v>
      </c>
      <c r="AE70" s="20">
        <v>0</v>
      </c>
      <c r="AF70" s="43">
        <v>164</v>
      </c>
    </row>
    <row r="71" spans="1:32" ht="11.25" customHeight="1" x14ac:dyDescent="0.2">
      <c r="A71" s="7"/>
      <c r="B71" s="7"/>
      <c r="C71" s="7"/>
      <c r="D71" s="42"/>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44"/>
    </row>
    <row r="72" spans="1:32" ht="11.25" customHeight="1" x14ac:dyDescent="0.2">
      <c r="A72" s="7"/>
      <c r="B72" s="33" t="s">
        <v>345</v>
      </c>
      <c r="C72" s="75" t="s">
        <v>347</v>
      </c>
      <c r="D72" s="39" t="s">
        <v>346</v>
      </c>
      <c r="E72" s="20">
        <v>1</v>
      </c>
      <c r="F72" s="20">
        <v>0</v>
      </c>
      <c r="G72" s="20">
        <v>1</v>
      </c>
      <c r="H72" s="20">
        <v>0</v>
      </c>
      <c r="I72" s="20">
        <v>1</v>
      </c>
      <c r="J72" s="20">
        <v>0</v>
      </c>
      <c r="K72" s="20">
        <v>0</v>
      </c>
      <c r="L72" s="20">
        <v>0</v>
      </c>
      <c r="M72" s="20">
        <v>0</v>
      </c>
      <c r="N72" s="20">
        <v>0</v>
      </c>
      <c r="O72" s="20">
        <v>0</v>
      </c>
      <c r="P72" s="20">
        <v>0</v>
      </c>
      <c r="Q72" s="20">
        <v>0</v>
      </c>
      <c r="R72" s="20">
        <v>0</v>
      </c>
      <c r="S72" s="20">
        <v>1</v>
      </c>
      <c r="T72" s="20">
        <v>0</v>
      </c>
      <c r="U72" s="20">
        <v>0</v>
      </c>
      <c r="V72" s="20">
        <v>0</v>
      </c>
      <c r="W72" s="20">
        <v>0</v>
      </c>
      <c r="X72" s="20">
        <v>0</v>
      </c>
      <c r="Y72" s="20">
        <v>0</v>
      </c>
      <c r="Z72" s="20">
        <v>0</v>
      </c>
      <c r="AA72" s="20">
        <v>0</v>
      </c>
      <c r="AB72" s="20">
        <v>0</v>
      </c>
      <c r="AC72" s="20">
        <v>0</v>
      </c>
      <c r="AD72" s="20">
        <v>0</v>
      </c>
      <c r="AE72" s="20">
        <v>0</v>
      </c>
      <c r="AF72" s="43" t="s">
        <v>345</v>
      </c>
    </row>
    <row r="73" spans="1:32" ht="11.25" customHeight="1" x14ac:dyDescent="0.2">
      <c r="A73" s="7"/>
      <c r="B73" s="7"/>
      <c r="C73" s="7"/>
      <c r="D73" s="39" t="s">
        <v>344</v>
      </c>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44"/>
    </row>
    <row r="74" spans="1:32" ht="11.25" customHeight="1" x14ac:dyDescent="0.2">
      <c r="A74" s="7"/>
      <c r="B74" s="7"/>
      <c r="C74" s="41"/>
      <c r="D74" s="42"/>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44"/>
    </row>
    <row r="75" spans="1:32" ht="11.25" customHeight="1" x14ac:dyDescent="0.2">
      <c r="A75" s="7"/>
      <c r="B75" s="33" t="s">
        <v>341</v>
      </c>
      <c r="C75" s="75" t="s">
        <v>343</v>
      </c>
      <c r="D75" s="39" t="s">
        <v>342</v>
      </c>
      <c r="E75" s="20">
        <v>90</v>
      </c>
      <c r="F75" s="20">
        <v>39</v>
      </c>
      <c r="G75" s="20">
        <v>85</v>
      </c>
      <c r="H75" s="20">
        <v>5</v>
      </c>
      <c r="I75" s="20">
        <v>90</v>
      </c>
      <c r="J75" s="20">
        <v>5</v>
      </c>
      <c r="K75" s="20">
        <v>0</v>
      </c>
      <c r="L75" s="20">
        <v>0</v>
      </c>
      <c r="M75" s="20">
        <v>2</v>
      </c>
      <c r="N75" s="20">
        <v>0</v>
      </c>
      <c r="O75" s="20">
        <v>7</v>
      </c>
      <c r="P75" s="20">
        <v>0</v>
      </c>
      <c r="Q75" s="20">
        <v>32</v>
      </c>
      <c r="R75" s="20">
        <v>2</v>
      </c>
      <c r="S75" s="20">
        <v>49</v>
      </c>
      <c r="T75" s="20">
        <v>3</v>
      </c>
      <c r="U75" s="20">
        <v>0</v>
      </c>
      <c r="V75" s="20">
        <v>0</v>
      </c>
      <c r="W75" s="20">
        <v>0</v>
      </c>
      <c r="X75" s="20">
        <v>0</v>
      </c>
      <c r="Y75" s="20">
        <v>0</v>
      </c>
      <c r="Z75" s="20">
        <v>0</v>
      </c>
      <c r="AA75" s="20">
        <v>0</v>
      </c>
      <c r="AB75" s="20">
        <v>0</v>
      </c>
      <c r="AC75" s="20">
        <v>0</v>
      </c>
      <c r="AD75" s="20">
        <v>0</v>
      </c>
      <c r="AE75" s="20">
        <v>0</v>
      </c>
      <c r="AF75" s="43" t="s">
        <v>341</v>
      </c>
    </row>
    <row r="76" spans="1:32" ht="11.25" customHeight="1" x14ac:dyDescent="0.2">
      <c r="A76" s="7"/>
      <c r="B76" s="7"/>
      <c r="C76" s="7"/>
      <c r="D76" s="39" t="s">
        <v>340</v>
      </c>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44"/>
    </row>
    <row r="77" spans="1:32" ht="11.25" customHeight="1" x14ac:dyDescent="0.2">
      <c r="A77" s="7"/>
      <c r="B77" s="7"/>
      <c r="C77" s="7"/>
      <c r="D77" s="42"/>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44"/>
    </row>
    <row r="78" spans="1:32" ht="11.25" customHeight="1" x14ac:dyDescent="0.2">
      <c r="A78" s="7"/>
      <c r="B78" s="7"/>
      <c r="C78" s="7"/>
      <c r="D78" s="39" t="s">
        <v>90</v>
      </c>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44"/>
    </row>
    <row r="79" spans="1:32" ht="11.25" customHeight="1" x14ac:dyDescent="0.2">
      <c r="A79" s="7"/>
      <c r="B79" s="33">
        <v>170</v>
      </c>
      <c r="C79" s="33"/>
      <c r="D79" s="39" t="s">
        <v>339</v>
      </c>
      <c r="E79" s="20">
        <v>84</v>
      </c>
      <c r="F79" s="20">
        <v>38</v>
      </c>
      <c r="G79" s="20">
        <v>83</v>
      </c>
      <c r="H79" s="20">
        <v>1</v>
      </c>
      <c r="I79" s="20">
        <v>84</v>
      </c>
      <c r="J79" s="20">
        <v>1</v>
      </c>
      <c r="K79" s="20">
        <v>0</v>
      </c>
      <c r="L79" s="20">
        <v>0</v>
      </c>
      <c r="M79" s="20">
        <v>2</v>
      </c>
      <c r="N79" s="20">
        <v>0</v>
      </c>
      <c r="O79" s="20">
        <v>7</v>
      </c>
      <c r="P79" s="20">
        <v>0</v>
      </c>
      <c r="Q79" s="20">
        <v>30</v>
      </c>
      <c r="R79" s="20">
        <v>0</v>
      </c>
      <c r="S79" s="20">
        <v>45</v>
      </c>
      <c r="T79" s="20">
        <v>1</v>
      </c>
      <c r="U79" s="20">
        <v>0</v>
      </c>
      <c r="V79" s="20">
        <v>0</v>
      </c>
      <c r="W79" s="20">
        <v>0</v>
      </c>
      <c r="X79" s="20">
        <v>0</v>
      </c>
      <c r="Y79" s="20">
        <v>0</v>
      </c>
      <c r="Z79" s="20">
        <v>0</v>
      </c>
      <c r="AA79" s="20">
        <v>0</v>
      </c>
      <c r="AB79" s="20">
        <v>0</v>
      </c>
      <c r="AC79" s="20">
        <v>0</v>
      </c>
      <c r="AD79" s="20">
        <v>0</v>
      </c>
      <c r="AE79" s="20">
        <v>0</v>
      </c>
      <c r="AF79" s="43">
        <v>170</v>
      </c>
    </row>
    <row r="80" spans="1:32" ht="11.25" customHeight="1" x14ac:dyDescent="0.2">
      <c r="A80" s="7"/>
      <c r="B80" s="7"/>
      <c r="C80" s="7"/>
      <c r="D80" s="42"/>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44"/>
    </row>
    <row r="81" spans="1:32" ht="11.25" customHeight="1" x14ac:dyDescent="0.2">
      <c r="A81" s="7"/>
      <c r="B81" s="7" t="s">
        <v>409</v>
      </c>
      <c r="C81" s="7" t="s">
        <v>774</v>
      </c>
      <c r="D81" s="42" t="s">
        <v>775</v>
      </c>
      <c r="E81" s="26">
        <v>3715</v>
      </c>
      <c r="F81" s="26">
        <v>228</v>
      </c>
      <c r="G81" s="26">
        <v>3686</v>
      </c>
      <c r="H81" s="26">
        <v>29</v>
      </c>
      <c r="I81" s="26">
        <v>3188</v>
      </c>
      <c r="J81" s="26">
        <v>29</v>
      </c>
      <c r="K81" s="26">
        <v>7</v>
      </c>
      <c r="L81" s="26">
        <v>0</v>
      </c>
      <c r="M81" s="26">
        <v>108</v>
      </c>
      <c r="N81" s="26">
        <v>3</v>
      </c>
      <c r="O81" s="26">
        <v>371</v>
      </c>
      <c r="P81" s="26">
        <v>6</v>
      </c>
      <c r="Q81" s="26">
        <v>792</v>
      </c>
      <c r="R81" s="26">
        <v>12</v>
      </c>
      <c r="S81" s="26">
        <v>1910</v>
      </c>
      <c r="T81" s="26">
        <v>8</v>
      </c>
      <c r="U81" s="26">
        <v>204</v>
      </c>
      <c r="V81" s="26">
        <v>0</v>
      </c>
      <c r="W81" s="26">
        <v>23</v>
      </c>
      <c r="X81" s="26">
        <v>0</v>
      </c>
      <c r="Y81" s="26">
        <v>82</v>
      </c>
      <c r="Z81" s="26">
        <v>0</v>
      </c>
      <c r="AA81" s="26">
        <v>94</v>
      </c>
      <c r="AB81" s="26">
        <v>0</v>
      </c>
      <c r="AC81" s="26">
        <v>5</v>
      </c>
      <c r="AD81" s="26">
        <v>0</v>
      </c>
      <c r="AE81" s="26">
        <v>323</v>
      </c>
      <c r="AF81" s="44" t="s">
        <v>409</v>
      </c>
    </row>
    <row r="82" spans="1:32" ht="11.25" customHeight="1" x14ac:dyDescent="0.2">
      <c r="A82" s="7"/>
      <c r="B82" s="7"/>
      <c r="C82" s="7"/>
      <c r="D82" s="39" t="s">
        <v>90</v>
      </c>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44"/>
    </row>
    <row r="83" spans="1:32" ht="11.25" customHeight="1" x14ac:dyDescent="0.2">
      <c r="A83" s="7"/>
      <c r="B83" s="33" t="s">
        <v>337</v>
      </c>
      <c r="C83" s="33"/>
      <c r="D83" s="42" t="s">
        <v>338</v>
      </c>
      <c r="E83" s="20">
        <v>47</v>
      </c>
      <c r="F83" s="20">
        <v>4</v>
      </c>
      <c r="G83" s="20">
        <v>46</v>
      </c>
      <c r="H83" s="20">
        <v>1</v>
      </c>
      <c r="I83" s="20">
        <v>43</v>
      </c>
      <c r="J83" s="20">
        <v>1</v>
      </c>
      <c r="K83" s="20">
        <v>0</v>
      </c>
      <c r="L83" s="20">
        <v>0</v>
      </c>
      <c r="M83" s="20">
        <v>0</v>
      </c>
      <c r="N83" s="20">
        <v>0</v>
      </c>
      <c r="O83" s="20">
        <v>0</v>
      </c>
      <c r="P83" s="20">
        <v>0</v>
      </c>
      <c r="Q83" s="20">
        <v>5</v>
      </c>
      <c r="R83" s="20">
        <v>1</v>
      </c>
      <c r="S83" s="20">
        <v>38</v>
      </c>
      <c r="T83" s="20">
        <v>0</v>
      </c>
      <c r="U83" s="20">
        <v>0</v>
      </c>
      <c r="V83" s="20">
        <v>0</v>
      </c>
      <c r="W83" s="20">
        <v>0</v>
      </c>
      <c r="X83" s="20">
        <v>0</v>
      </c>
      <c r="Y83" s="20">
        <v>0</v>
      </c>
      <c r="Z83" s="20">
        <v>0</v>
      </c>
      <c r="AA83" s="20">
        <v>0</v>
      </c>
      <c r="AB83" s="20">
        <v>0</v>
      </c>
      <c r="AC83" s="20">
        <v>0</v>
      </c>
      <c r="AD83" s="20">
        <v>0</v>
      </c>
      <c r="AE83" s="20">
        <v>4</v>
      </c>
      <c r="AF83" s="43" t="s">
        <v>337</v>
      </c>
    </row>
    <row r="84" spans="1:32" ht="11.25" customHeight="1" x14ac:dyDescent="0.2">
      <c r="A84" s="7"/>
      <c r="B84" s="7"/>
      <c r="C84" s="7"/>
      <c r="D84" s="42"/>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44"/>
    </row>
    <row r="85" spans="1:32" ht="11.25" customHeight="1" x14ac:dyDescent="0.2">
      <c r="A85" s="7"/>
      <c r="B85" s="33">
        <v>176</v>
      </c>
      <c r="C85" s="33"/>
      <c r="D85" s="42" t="s">
        <v>336</v>
      </c>
      <c r="E85" s="20">
        <v>568</v>
      </c>
      <c r="F85" s="20">
        <v>38</v>
      </c>
      <c r="G85" s="20">
        <v>565</v>
      </c>
      <c r="H85" s="20">
        <v>3</v>
      </c>
      <c r="I85" s="20">
        <v>484</v>
      </c>
      <c r="J85" s="20">
        <v>3</v>
      </c>
      <c r="K85" s="20">
        <v>3</v>
      </c>
      <c r="L85" s="20">
        <v>0</v>
      </c>
      <c r="M85" s="20">
        <v>15</v>
      </c>
      <c r="N85" s="20">
        <v>0</v>
      </c>
      <c r="O85" s="20">
        <v>42</v>
      </c>
      <c r="P85" s="20">
        <v>1</v>
      </c>
      <c r="Q85" s="20">
        <v>80</v>
      </c>
      <c r="R85" s="20">
        <v>1</v>
      </c>
      <c r="S85" s="20">
        <v>344</v>
      </c>
      <c r="T85" s="20">
        <v>1</v>
      </c>
      <c r="U85" s="20">
        <v>38</v>
      </c>
      <c r="V85" s="20">
        <v>0</v>
      </c>
      <c r="W85" s="20">
        <v>2</v>
      </c>
      <c r="X85" s="20">
        <v>0</v>
      </c>
      <c r="Y85" s="20">
        <v>22</v>
      </c>
      <c r="Z85" s="20">
        <v>0</v>
      </c>
      <c r="AA85" s="20">
        <v>13</v>
      </c>
      <c r="AB85" s="20">
        <v>0</v>
      </c>
      <c r="AC85" s="20">
        <v>1</v>
      </c>
      <c r="AD85" s="20">
        <v>0</v>
      </c>
      <c r="AE85" s="20">
        <v>46</v>
      </c>
      <c r="AF85" s="43" t="s">
        <v>335</v>
      </c>
    </row>
    <row r="86" spans="1:32" ht="11.25" customHeight="1" x14ac:dyDescent="0.2">
      <c r="A86" s="7"/>
      <c r="B86" s="7"/>
      <c r="C86" s="7"/>
      <c r="D86" s="42"/>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44"/>
    </row>
    <row r="87" spans="1:32" x14ac:dyDescent="0.2">
      <c r="A87" s="27"/>
      <c r="B87" s="27" t="s">
        <v>749</v>
      </c>
      <c r="C87" s="27"/>
      <c r="D87" s="27" t="s">
        <v>748</v>
      </c>
      <c r="E87" s="91">
        <v>1244</v>
      </c>
      <c r="F87" s="91">
        <v>76</v>
      </c>
      <c r="G87" s="91">
        <v>1235</v>
      </c>
      <c r="H87" s="91">
        <v>9</v>
      </c>
      <c r="I87" s="91">
        <v>1149</v>
      </c>
      <c r="J87" s="91">
        <v>9</v>
      </c>
      <c r="K87" s="91">
        <v>0</v>
      </c>
      <c r="L87" s="91">
        <v>0</v>
      </c>
      <c r="M87" s="90">
        <v>18</v>
      </c>
      <c r="N87" s="90">
        <v>1</v>
      </c>
      <c r="O87" s="90">
        <v>80</v>
      </c>
      <c r="P87" s="90">
        <v>2</v>
      </c>
      <c r="Q87" s="90">
        <v>241</v>
      </c>
      <c r="R87" s="90">
        <v>5</v>
      </c>
      <c r="S87" s="90">
        <v>810</v>
      </c>
      <c r="T87" s="90">
        <v>1</v>
      </c>
      <c r="U87" s="90">
        <v>26</v>
      </c>
      <c r="V87" s="90">
        <v>0</v>
      </c>
      <c r="W87" s="90">
        <v>2</v>
      </c>
      <c r="X87" s="90">
        <v>0</v>
      </c>
      <c r="Y87" s="90">
        <v>4</v>
      </c>
      <c r="Z87" s="90">
        <v>0</v>
      </c>
      <c r="AA87" s="90">
        <v>19</v>
      </c>
      <c r="AB87" s="90">
        <v>0</v>
      </c>
      <c r="AC87" s="90">
        <v>1</v>
      </c>
      <c r="AD87" s="90">
        <v>0</v>
      </c>
      <c r="AE87" s="90">
        <v>69</v>
      </c>
      <c r="AF87" s="43" t="s">
        <v>749</v>
      </c>
    </row>
    <row r="88" spans="1:32" x14ac:dyDescent="0.2">
      <c r="A88" s="27"/>
      <c r="B88" s="27"/>
      <c r="C88" s="27"/>
      <c r="D88" s="27"/>
      <c r="E88" s="91"/>
      <c r="F88" s="91"/>
      <c r="G88" s="91"/>
      <c r="H88" s="91"/>
      <c r="I88" s="91"/>
      <c r="J88" s="91"/>
      <c r="K88" s="91"/>
      <c r="L88" s="91"/>
      <c r="M88" s="90"/>
      <c r="N88" s="90"/>
      <c r="O88" s="90"/>
      <c r="P88" s="90"/>
      <c r="Q88" s="90"/>
      <c r="R88" s="90"/>
      <c r="S88" s="90"/>
      <c r="T88" s="90"/>
      <c r="U88" s="90"/>
      <c r="V88" s="90"/>
      <c r="W88" s="90"/>
      <c r="X88" s="90"/>
      <c r="Y88" s="90"/>
      <c r="Z88" s="90"/>
      <c r="AA88" s="90"/>
      <c r="AB88" s="90"/>
      <c r="AC88" s="90"/>
      <c r="AD88" s="90"/>
      <c r="AE88" s="90"/>
      <c r="AF88" s="7"/>
    </row>
    <row r="89" spans="1:32" x14ac:dyDescent="0.2">
      <c r="A89" s="27"/>
      <c r="B89" s="27"/>
      <c r="C89" s="27"/>
      <c r="D89" s="27"/>
      <c r="E89" s="91"/>
      <c r="F89" s="91"/>
      <c r="G89" s="91"/>
      <c r="H89" s="91"/>
      <c r="I89" s="91"/>
      <c r="J89" s="91"/>
      <c r="K89" s="91"/>
      <c r="L89" s="91"/>
      <c r="M89" s="90"/>
      <c r="N89" s="90"/>
      <c r="O89" s="90"/>
      <c r="P89" s="90"/>
      <c r="Q89" s="90"/>
      <c r="R89" s="90"/>
      <c r="S89" s="90"/>
      <c r="T89" s="90"/>
      <c r="U89" s="90"/>
      <c r="V89" s="90"/>
      <c r="W89" s="90"/>
      <c r="X89" s="90"/>
      <c r="Y89" s="90"/>
      <c r="Z89" s="90"/>
      <c r="AA89" s="90"/>
      <c r="AB89" s="90"/>
      <c r="AC89" s="90"/>
      <c r="AD89" s="90"/>
      <c r="AE89" s="90"/>
      <c r="AF89" s="7"/>
    </row>
    <row r="90" spans="1:32" x14ac:dyDescent="0.2">
      <c r="A90" s="27"/>
      <c r="B90" s="27"/>
      <c r="C90" s="27"/>
      <c r="D90" s="27"/>
      <c r="E90" s="91"/>
      <c r="F90" s="91"/>
      <c r="G90" s="91"/>
      <c r="H90" s="91"/>
      <c r="I90" s="91"/>
      <c r="J90" s="91"/>
      <c r="K90" s="91"/>
      <c r="L90" s="91"/>
      <c r="M90" s="90"/>
      <c r="N90" s="90"/>
      <c r="O90" s="90"/>
      <c r="P90" s="90"/>
      <c r="Q90" s="90"/>
      <c r="R90" s="90"/>
      <c r="S90" s="90"/>
      <c r="T90" s="90"/>
      <c r="U90" s="90"/>
      <c r="V90" s="90"/>
      <c r="W90" s="90"/>
      <c r="X90" s="90"/>
      <c r="Y90" s="90"/>
      <c r="Z90" s="90"/>
      <c r="AA90" s="90"/>
      <c r="AB90" s="90"/>
      <c r="AC90" s="90"/>
      <c r="AD90" s="90"/>
      <c r="AE90" s="90"/>
      <c r="AF90" s="7"/>
    </row>
    <row r="91" spans="1:32" x14ac:dyDescent="0.2">
      <c r="A91" s="27"/>
      <c r="B91" s="27"/>
      <c r="C91" s="27"/>
      <c r="D91" s="27"/>
      <c r="E91" s="91"/>
      <c r="F91" s="91"/>
      <c r="G91" s="91"/>
      <c r="H91" s="91"/>
      <c r="I91" s="91"/>
      <c r="J91" s="91"/>
      <c r="K91" s="91"/>
      <c r="L91" s="91"/>
      <c r="M91" s="90"/>
      <c r="N91" s="90"/>
      <c r="O91" s="90"/>
      <c r="P91" s="90"/>
      <c r="Q91" s="90"/>
      <c r="R91" s="90"/>
      <c r="S91" s="90"/>
      <c r="T91" s="90"/>
      <c r="U91" s="90"/>
      <c r="V91" s="90"/>
      <c r="W91" s="90"/>
      <c r="X91" s="90"/>
      <c r="Y91" s="90"/>
      <c r="Z91" s="90"/>
      <c r="AA91" s="90"/>
      <c r="AB91" s="90"/>
      <c r="AC91" s="90"/>
      <c r="AD91" s="90"/>
      <c r="AE91" s="90"/>
      <c r="AF91" s="7"/>
    </row>
    <row r="92" spans="1:32" x14ac:dyDescent="0.2">
      <c r="A92" s="27"/>
      <c r="B92" s="27"/>
      <c r="C92" s="27"/>
      <c r="D92" s="27"/>
      <c r="E92" s="91"/>
      <c r="F92" s="91"/>
      <c r="G92" s="91"/>
      <c r="H92" s="91"/>
      <c r="I92" s="91"/>
      <c r="J92" s="91"/>
      <c r="K92" s="91"/>
      <c r="L92" s="91"/>
      <c r="M92" s="90"/>
      <c r="N92" s="90"/>
      <c r="O92" s="90"/>
      <c r="P92" s="90"/>
      <c r="Q92" s="90"/>
      <c r="R92" s="90"/>
      <c r="S92" s="90"/>
      <c r="T92" s="90"/>
      <c r="U92" s="90"/>
      <c r="V92" s="90"/>
      <c r="W92" s="90"/>
      <c r="X92" s="90"/>
      <c r="Y92" s="90"/>
      <c r="Z92" s="90"/>
      <c r="AA92" s="90"/>
      <c r="AB92" s="90"/>
      <c r="AC92" s="90"/>
      <c r="AD92" s="90"/>
      <c r="AE92" s="90"/>
      <c r="AF92" s="7"/>
    </row>
    <row r="93" spans="1:32" x14ac:dyDescent="0.2">
      <c r="A93" s="27"/>
      <c r="B93" s="27"/>
      <c r="C93" s="27"/>
      <c r="D93" s="27"/>
      <c r="E93" s="91"/>
      <c r="F93" s="91"/>
      <c r="G93" s="91"/>
      <c r="H93" s="91"/>
      <c r="I93" s="91"/>
      <c r="J93" s="91"/>
      <c r="K93" s="91"/>
      <c r="L93" s="91"/>
      <c r="M93" s="90"/>
      <c r="N93" s="90"/>
      <c r="O93" s="90"/>
      <c r="P93" s="90"/>
      <c r="Q93" s="90"/>
      <c r="R93" s="90"/>
      <c r="S93" s="90"/>
      <c r="T93" s="90"/>
      <c r="U93" s="90"/>
      <c r="V93" s="90"/>
      <c r="W93" s="90"/>
      <c r="X93" s="90"/>
      <c r="Y93" s="90"/>
      <c r="Z93" s="90"/>
      <c r="AA93" s="90"/>
      <c r="AB93" s="90"/>
      <c r="AC93" s="90"/>
      <c r="AD93" s="90"/>
      <c r="AE93" s="90"/>
      <c r="AF93" s="7"/>
    </row>
    <row r="94" spans="1:32" ht="5.0999999999999996" customHeight="1" x14ac:dyDescent="0.2">
      <c r="A94" s="32"/>
      <c r="B94" s="32"/>
      <c r="C94" s="32"/>
      <c r="D94" s="27"/>
      <c r="E94" s="91"/>
      <c r="F94" s="91"/>
      <c r="G94" s="91"/>
      <c r="H94" s="91"/>
      <c r="I94" s="91"/>
      <c r="J94" s="91"/>
      <c r="K94" s="91"/>
      <c r="L94" s="91"/>
      <c r="M94" s="90"/>
      <c r="N94" s="90"/>
      <c r="O94" s="90"/>
      <c r="P94" s="90"/>
      <c r="Q94" s="90"/>
      <c r="R94" s="90"/>
      <c r="S94" s="90"/>
      <c r="T94" s="90"/>
      <c r="U94" s="90"/>
      <c r="V94" s="90"/>
      <c r="W94" s="90"/>
      <c r="X94" s="90"/>
      <c r="Y94" s="90"/>
      <c r="Z94" s="90"/>
      <c r="AA94" s="90"/>
      <c r="AB94" s="90"/>
      <c r="AC94" s="90"/>
      <c r="AD94" s="90"/>
      <c r="AE94" s="90"/>
      <c r="AF94" s="7"/>
    </row>
    <row r="95" spans="1:32" ht="11.25" customHeight="1" x14ac:dyDescent="0.2">
      <c r="A95" s="28" t="s">
        <v>130</v>
      </c>
      <c r="B95" s="27"/>
      <c r="C95" s="27"/>
      <c r="D95" s="27"/>
      <c r="E95" s="91"/>
      <c r="F95" s="91"/>
      <c r="G95" s="91"/>
      <c r="H95" s="91"/>
      <c r="I95" s="91"/>
      <c r="J95" s="91"/>
      <c r="K95" s="91"/>
      <c r="L95" s="91"/>
      <c r="M95" s="90"/>
      <c r="N95" s="90"/>
      <c r="O95" s="90"/>
      <c r="P95" s="90"/>
      <c r="Q95" s="90"/>
      <c r="R95" s="90"/>
      <c r="S95" s="90"/>
      <c r="T95" s="90"/>
      <c r="U95" s="90"/>
      <c r="V95" s="90"/>
      <c r="W95" s="90"/>
      <c r="X95" s="90"/>
      <c r="Y95" s="90"/>
      <c r="Z95" s="90"/>
      <c r="AA95" s="90"/>
      <c r="AB95" s="90"/>
      <c r="AC95" s="90"/>
      <c r="AD95" s="90"/>
      <c r="AE95" s="90"/>
      <c r="AF95" s="7"/>
    </row>
    <row r="96" spans="1:32" ht="6" customHeight="1" x14ac:dyDescent="0.2">
      <c r="A96" s="28"/>
      <c r="B96" s="27"/>
      <c r="C96" s="27"/>
      <c r="D96" s="27"/>
      <c r="E96" s="91"/>
      <c r="F96" s="91"/>
      <c r="G96" s="91"/>
      <c r="H96" s="91"/>
      <c r="I96" s="91"/>
      <c r="J96" s="91"/>
      <c r="K96" s="91"/>
      <c r="L96" s="91"/>
      <c r="M96" s="90"/>
      <c r="N96" s="90"/>
      <c r="O96" s="90"/>
      <c r="P96" s="90"/>
      <c r="Q96" s="90"/>
      <c r="R96" s="90"/>
      <c r="S96" s="90"/>
      <c r="T96" s="90"/>
      <c r="U96" s="90"/>
      <c r="V96" s="90"/>
      <c r="W96" s="90"/>
      <c r="X96" s="90"/>
      <c r="Y96" s="90"/>
      <c r="Z96" s="90"/>
      <c r="AA96" s="90"/>
      <c r="AB96" s="90"/>
      <c r="AC96" s="90"/>
      <c r="AD96" s="90"/>
      <c r="AE96" s="90"/>
      <c r="AF96" s="7"/>
    </row>
    <row r="97" spans="1:32" ht="15" customHeight="1" x14ac:dyDescent="0.2">
      <c r="A97" s="22"/>
      <c r="B97" s="22"/>
      <c r="C97" s="22"/>
      <c r="D97" s="22"/>
      <c r="E97" s="22"/>
      <c r="F97" s="22"/>
      <c r="G97" s="22"/>
      <c r="H97" s="22"/>
      <c r="I97" s="22"/>
      <c r="J97" s="22"/>
      <c r="K97" s="22"/>
      <c r="L97" s="25"/>
      <c r="M97" s="24"/>
      <c r="N97" s="23"/>
      <c r="O97" s="22"/>
      <c r="P97" s="22"/>
      <c r="Q97" s="22"/>
      <c r="R97" s="22"/>
      <c r="S97" s="22"/>
      <c r="T97" s="22"/>
      <c r="U97" s="22"/>
      <c r="V97" s="22"/>
      <c r="W97" s="22"/>
      <c r="X97" s="22"/>
      <c r="Y97" s="22"/>
      <c r="Z97" s="22"/>
      <c r="AA97" s="22"/>
      <c r="AB97" s="22"/>
      <c r="AC97" s="22"/>
      <c r="AD97" s="22"/>
      <c r="AE97" s="22"/>
      <c r="AF97" s="21"/>
    </row>
    <row r="98" spans="1:32" ht="15.75" x14ac:dyDescent="0.25">
      <c r="A98" s="313" t="s">
        <v>768</v>
      </c>
      <c r="B98" s="70"/>
      <c r="C98" s="70"/>
      <c r="D98" s="70"/>
      <c r="E98" s="70"/>
      <c r="F98" s="70"/>
      <c r="G98" s="70"/>
      <c r="H98" s="70"/>
      <c r="I98" s="70"/>
      <c r="J98" s="70"/>
      <c r="K98" s="70"/>
      <c r="L98" s="72"/>
      <c r="M98" s="7"/>
      <c r="N98" s="7"/>
      <c r="O98" s="313" t="s">
        <v>768</v>
      </c>
      <c r="P98" s="7"/>
      <c r="Q98" s="7"/>
      <c r="R98" s="7"/>
      <c r="S98" s="70"/>
      <c r="T98" s="70"/>
      <c r="U98" s="70"/>
      <c r="V98" s="70"/>
      <c r="W98" s="70"/>
      <c r="X98" s="70"/>
      <c r="Y98" s="70"/>
      <c r="Z98" s="70"/>
      <c r="AA98" s="70"/>
      <c r="AB98" s="70"/>
      <c r="AC98" s="70"/>
      <c r="AD98" s="70"/>
      <c r="AE98" s="70"/>
      <c r="AF98" s="70"/>
    </row>
    <row r="99" spans="1:32" ht="12" customHeight="1" x14ac:dyDescent="0.25">
      <c r="A99" s="71"/>
      <c r="B99" s="71"/>
      <c r="C99" s="71"/>
      <c r="D99" s="71"/>
      <c r="E99" s="70"/>
      <c r="F99" s="70"/>
      <c r="G99" s="70"/>
      <c r="H99" s="70"/>
      <c r="I99" s="70"/>
      <c r="J99" s="70"/>
      <c r="K99" s="70"/>
      <c r="L99" s="70"/>
      <c r="M99" s="7"/>
      <c r="N99" s="7"/>
      <c r="O99" s="7"/>
      <c r="P99" s="7"/>
      <c r="Q99" s="7"/>
      <c r="R99" s="7"/>
      <c r="S99" s="7"/>
      <c r="T99" s="7"/>
      <c r="U99" s="7"/>
      <c r="V99" s="7"/>
      <c r="W99" s="7"/>
      <c r="X99" s="7"/>
      <c r="Y99" s="7"/>
      <c r="Z99" s="7"/>
      <c r="AA99" s="7"/>
      <c r="AB99" s="7"/>
      <c r="AC99" s="7"/>
      <c r="AD99" s="7"/>
      <c r="AE99" s="7"/>
      <c r="AF99" s="69"/>
    </row>
    <row r="100" spans="1:32" ht="5.0999999999999996" customHeight="1" x14ac:dyDescent="0.2">
      <c r="A100" s="68"/>
      <c r="B100" s="68"/>
      <c r="C100" s="67"/>
      <c r="D100" s="67"/>
      <c r="E100" s="392" t="s">
        <v>129</v>
      </c>
      <c r="F100" s="377"/>
      <c r="G100" s="377"/>
      <c r="H100" s="378"/>
      <c r="I100" s="376" t="s">
        <v>128</v>
      </c>
      <c r="J100" s="377"/>
      <c r="K100" s="377"/>
      <c r="L100" s="377"/>
      <c r="M100" s="377"/>
      <c r="N100" s="377"/>
      <c r="O100" s="384" t="s">
        <v>128</v>
      </c>
      <c r="P100" s="377"/>
      <c r="Q100" s="377"/>
      <c r="R100" s="377"/>
      <c r="S100" s="377"/>
      <c r="T100" s="378"/>
      <c r="U100" s="376" t="s">
        <v>127</v>
      </c>
      <c r="V100" s="377"/>
      <c r="W100" s="377"/>
      <c r="X100" s="377"/>
      <c r="Y100" s="377"/>
      <c r="Z100" s="377"/>
      <c r="AA100" s="377"/>
      <c r="AB100" s="377"/>
      <c r="AC100" s="377"/>
      <c r="AD100" s="378"/>
      <c r="AE100" s="66"/>
      <c r="AF100" s="376" t="s">
        <v>105</v>
      </c>
    </row>
    <row r="101" spans="1:32" ht="15" customHeight="1" x14ac:dyDescent="0.2">
      <c r="A101" s="56" t="s">
        <v>126</v>
      </c>
      <c r="B101" s="56"/>
      <c r="C101" s="55"/>
      <c r="D101" s="42"/>
      <c r="E101" s="388"/>
      <c r="F101" s="368"/>
      <c r="G101" s="368"/>
      <c r="H101" s="372"/>
      <c r="I101" s="369"/>
      <c r="J101" s="370"/>
      <c r="K101" s="370"/>
      <c r="L101" s="370"/>
      <c r="M101" s="370"/>
      <c r="N101" s="370"/>
      <c r="O101" s="370"/>
      <c r="P101" s="370"/>
      <c r="Q101" s="370"/>
      <c r="R101" s="370"/>
      <c r="S101" s="370"/>
      <c r="T101" s="373"/>
      <c r="U101" s="369"/>
      <c r="V101" s="370"/>
      <c r="W101" s="370"/>
      <c r="X101" s="370"/>
      <c r="Y101" s="370"/>
      <c r="Z101" s="370"/>
      <c r="AA101" s="370"/>
      <c r="AB101" s="370"/>
      <c r="AC101" s="370"/>
      <c r="AD101" s="373"/>
      <c r="AE101" s="232" t="s">
        <v>125</v>
      </c>
      <c r="AF101" s="388"/>
    </row>
    <row r="102" spans="1:32" ht="12" customHeight="1" x14ac:dyDescent="0.2">
      <c r="A102" s="56"/>
      <c r="B102" s="56"/>
      <c r="C102" s="55"/>
      <c r="D102" s="232" t="s">
        <v>124</v>
      </c>
      <c r="E102" s="388"/>
      <c r="F102" s="368"/>
      <c r="G102" s="368"/>
      <c r="H102" s="372"/>
      <c r="I102" s="65"/>
      <c r="J102" s="42"/>
      <c r="K102" s="56" t="s">
        <v>123</v>
      </c>
      <c r="L102" s="56"/>
      <c r="M102" s="56"/>
      <c r="N102" s="64"/>
      <c r="O102" s="56" t="s">
        <v>123</v>
      </c>
      <c r="P102" s="56"/>
      <c r="Q102" s="56"/>
      <c r="R102" s="56"/>
      <c r="S102" s="56"/>
      <c r="T102" s="55"/>
      <c r="U102" s="7"/>
      <c r="V102" s="42"/>
      <c r="W102" s="56" t="s">
        <v>123</v>
      </c>
      <c r="X102" s="56"/>
      <c r="Y102" s="56"/>
      <c r="Z102" s="56"/>
      <c r="AA102" s="56"/>
      <c r="AB102" s="55"/>
      <c r="AC102" s="56"/>
      <c r="AD102" s="55"/>
      <c r="AE102" s="232" t="s">
        <v>122</v>
      </c>
      <c r="AF102" s="388"/>
    </row>
    <row r="103" spans="1:32" ht="12" customHeight="1" x14ac:dyDescent="0.2">
      <c r="A103" s="63" t="s">
        <v>121</v>
      </c>
      <c r="B103" s="56"/>
      <c r="C103" s="55"/>
      <c r="D103" s="62" t="s">
        <v>120</v>
      </c>
      <c r="E103" s="369"/>
      <c r="F103" s="370"/>
      <c r="G103" s="370"/>
      <c r="H103" s="373"/>
      <c r="I103" s="56" t="s">
        <v>118</v>
      </c>
      <c r="J103" s="55"/>
      <c r="K103" s="61" t="s">
        <v>119</v>
      </c>
      <c r="L103" s="58"/>
      <c r="M103" s="58"/>
      <c r="N103" s="58"/>
      <c r="O103" s="58" t="s">
        <v>119</v>
      </c>
      <c r="P103" s="58"/>
      <c r="Q103" s="58"/>
      <c r="R103" s="58"/>
      <c r="S103" s="58"/>
      <c r="T103" s="57"/>
      <c r="U103" s="56" t="s">
        <v>118</v>
      </c>
      <c r="V103" s="55"/>
      <c r="W103" s="61" t="s">
        <v>117</v>
      </c>
      <c r="X103" s="58"/>
      <c r="Y103" s="58"/>
      <c r="Z103" s="58"/>
      <c r="AA103" s="58"/>
      <c r="AB103" s="57"/>
      <c r="AC103" s="58"/>
      <c r="AD103" s="57"/>
      <c r="AE103" s="232" t="s">
        <v>116</v>
      </c>
      <c r="AF103" s="388"/>
    </row>
    <row r="104" spans="1:32" ht="12" customHeight="1" x14ac:dyDescent="0.2">
      <c r="A104" s="56"/>
      <c r="B104" s="56"/>
      <c r="C104" s="55"/>
      <c r="D104" s="232" t="s">
        <v>115</v>
      </c>
      <c r="E104" s="232"/>
      <c r="F104" s="232" t="s">
        <v>114</v>
      </c>
      <c r="G104" s="232"/>
      <c r="H104" s="232"/>
      <c r="I104" s="58"/>
      <c r="J104" s="57"/>
      <c r="K104" s="60" t="s">
        <v>109</v>
      </c>
      <c r="L104" s="58"/>
      <c r="M104" s="59" t="s">
        <v>108</v>
      </c>
      <c r="N104" s="58"/>
      <c r="O104" s="59" t="s">
        <v>113</v>
      </c>
      <c r="P104" s="57"/>
      <c r="Q104" s="59" t="s">
        <v>112</v>
      </c>
      <c r="R104" s="57"/>
      <c r="S104" s="58" t="s">
        <v>111</v>
      </c>
      <c r="T104" s="57"/>
      <c r="U104" s="53"/>
      <c r="V104" s="52"/>
      <c r="W104" s="59" t="s">
        <v>110</v>
      </c>
      <c r="X104" s="57"/>
      <c r="Y104" s="59" t="s">
        <v>109</v>
      </c>
      <c r="Z104" s="57"/>
      <c r="AA104" s="58" t="s">
        <v>108</v>
      </c>
      <c r="AB104" s="57"/>
      <c r="AC104" s="58" t="s">
        <v>107</v>
      </c>
      <c r="AD104" s="57"/>
      <c r="AE104" s="232" t="s">
        <v>106</v>
      </c>
      <c r="AF104" s="388"/>
    </row>
    <row r="105" spans="1:32" ht="12" customHeight="1" x14ac:dyDescent="0.2">
      <c r="A105" s="56" t="s">
        <v>105</v>
      </c>
      <c r="B105" s="56"/>
      <c r="C105" s="55"/>
      <c r="D105" s="42"/>
      <c r="E105" s="232" t="s">
        <v>104</v>
      </c>
      <c r="F105" s="232" t="s">
        <v>103</v>
      </c>
      <c r="G105" s="232" t="s">
        <v>102</v>
      </c>
      <c r="H105" s="232" t="s">
        <v>101</v>
      </c>
      <c r="I105" s="232" t="s">
        <v>100</v>
      </c>
      <c r="J105" s="232" t="s">
        <v>99</v>
      </c>
      <c r="K105" s="232" t="s">
        <v>100</v>
      </c>
      <c r="L105" s="232" t="s">
        <v>99</v>
      </c>
      <c r="M105" s="232" t="s">
        <v>100</v>
      </c>
      <c r="N105" s="231" t="s">
        <v>99</v>
      </c>
      <c r="O105" s="232" t="s">
        <v>100</v>
      </c>
      <c r="P105" s="232" t="s">
        <v>99</v>
      </c>
      <c r="Q105" s="232" t="s">
        <v>100</v>
      </c>
      <c r="R105" s="232" t="s">
        <v>99</v>
      </c>
      <c r="S105" s="232" t="s">
        <v>100</v>
      </c>
      <c r="T105" s="232" t="s">
        <v>99</v>
      </c>
      <c r="U105" s="232" t="s">
        <v>100</v>
      </c>
      <c r="V105" s="232" t="s">
        <v>99</v>
      </c>
      <c r="W105" s="232" t="s">
        <v>100</v>
      </c>
      <c r="X105" s="232" t="s">
        <v>99</v>
      </c>
      <c r="Y105" s="232" t="s">
        <v>100</v>
      </c>
      <c r="Z105" s="232" t="s">
        <v>99</v>
      </c>
      <c r="AA105" s="232" t="s">
        <v>100</v>
      </c>
      <c r="AB105" s="232" t="s">
        <v>99</v>
      </c>
      <c r="AC105" s="232" t="s">
        <v>100</v>
      </c>
      <c r="AD105" s="232" t="s">
        <v>99</v>
      </c>
      <c r="AE105" s="232"/>
      <c r="AF105" s="388"/>
    </row>
    <row r="106" spans="1:32" ht="12" customHeight="1" x14ac:dyDescent="0.2">
      <c r="A106" s="56"/>
      <c r="B106" s="56"/>
      <c r="C106" s="55"/>
      <c r="D106" s="42"/>
      <c r="E106" s="232"/>
      <c r="F106" s="232" t="s">
        <v>98</v>
      </c>
      <c r="G106" s="232"/>
      <c r="H106" s="232"/>
      <c r="I106" s="232" t="s">
        <v>97</v>
      </c>
      <c r="J106" s="232" t="s">
        <v>96</v>
      </c>
      <c r="K106" s="232" t="s">
        <v>97</v>
      </c>
      <c r="L106" s="232" t="s">
        <v>96</v>
      </c>
      <c r="M106" s="232" t="s">
        <v>97</v>
      </c>
      <c r="N106" s="231" t="s">
        <v>96</v>
      </c>
      <c r="O106" s="232" t="s">
        <v>97</v>
      </c>
      <c r="P106" s="232" t="s">
        <v>96</v>
      </c>
      <c r="Q106" s="232" t="s">
        <v>97</v>
      </c>
      <c r="R106" s="232" t="s">
        <v>96</v>
      </c>
      <c r="S106" s="232" t="s">
        <v>97</v>
      </c>
      <c r="T106" s="232" t="s">
        <v>96</v>
      </c>
      <c r="U106" s="232" t="s">
        <v>97</v>
      </c>
      <c r="V106" s="232" t="s">
        <v>96</v>
      </c>
      <c r="W106" s="232" t="s">
        <v>97</v>
      </c>
      <c r="X106" s="232" t="s">
        <v>96</v>
      </c>
      <c r="Y106" s="232" t="s">
        <v>97</v>
      </c>
      <c r="Z106" s="232" t="s">
        <v>96</v>
      </c>
      <c r="AA106" s="232" t="s">
        <v>97</v>
      </c>
      <c r="AB106" s="232" t="s">
        <v>96</v>
      </c>
      <c r="AC106" s="232" t="s">
        <v>97</v>
      </c>
      <c r="AD106" s="232" t="s">
        <v>96</v>
      </c>
      <c r="AE106" s="232" t="s">
        <v>95</v>
      </c>
      <c r="AF106" s="388"/>
    </row>
    <row r="107" spans="1:32" ht="5.0999999999999996" customHeight="1" x14ac:dyDescent="0.2">
      <c r="A107" s="53"/>
      <c r="B107" s="53"/>
      <c r="C107" s="52"/>
      <c r="D107" s="52"/>
      <c r="E107" s="54"/>
      <c r="F107" s="54"/>
      <c r="G107" s="54"/>
      <c r="H107" s="54"/>
      <c r="I107" s="52"/>
      <c r="J107" s="52"/>
      <c r="K107" s="52"/>
      <c r="L107" s="52"/>
      <c r="M107" s="52"/>
      <c r="N107" s="53"/>
      <c r="O107" s="52"/>
      <c r="P107" s="52"/>
      <c r="Q107" s="52"/>
      <c r="R107" s="52"/>
      <c r="S107" s="52"/>
      <c r="T107" s="52"/>
      <c r="U107" s="52"/>
      <c r="V107" s="52"/>
      <c r="W107" s="52"/>
      <c r="X107" s="52"/>
      <c r="Y107" s="52"/>
      <c r="Z107" s="52"/>
      <c r="AA107" s="52"/>
      <c r="AB107" s="52"/>
      <c r="AC107" s="52"/>
      <c r="AD107" s="52"/>
      <c r="AE107" s="52"/>
      <c r="AF107" s="369"/>
    </row>
    <row r="108" spans="1:32" x14ac:dyDescent="0.2">
      <c r="A108" s="7"/>
      <c r="B108" s="7"/>
      <c r="C108" s="7"/>
      <c r="D108" s="42"/>
      <c r="E108" s="7"/>
      <c r="F108" s="7"/>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44"/>
    </row>
    <row r="109" spans="1:32" ht="11.25" customHeight="1" x14ac:dyDescent="0.2">
      <c r="A109" s="33"/>
      <c r="B109" s="33" t="s">
        <v>334</v>
      </c>
      <c r="C109" s="65"/>
      <c r="D109" s="42" t="s">
        <v>333</v>
      </c>
      <c r="E109" s="26">
        <v>1701</v>
      </c>
      <c r="F109" s="26">
        <v>88</v>
      </c>
      <c r="G109" s="26">
        <v>1691</v>
      </c>
      <c r="H109" s="26">
        <v>10</v>
      </c>
      <c r="I109" s="26">
        <v>1358</v>
      </c>
      <c r="J109" s="26">
        <v>10</v>
      </c>
      <c r="K109" s="26">
        <v>4</v>
      </c>
      <c r="L109" s="26">
        <v>0</v>
      </c>
      <c r="M109" s="26">
        <v>71</v>
      </c>
      <c r="N109" s="26">
        <v>2</v>
      </c>
      <c r="O109" s="26">
        <v>235</v>
      </c>
      <c r="P109" s="26">
        <v>2</v>
      </c>
      <c r="Q109" s="26">
        <v>422</v>
      </c>
      <c r="R109" s="26">
        <v>2</v>
      </c>
      <c r="S109" s="26">
        <v>626</v>
      </c>
      <c r="T109" s="26">
        <v>4</v>
      </c>
      <c r="U109" s="26">
        <v>139</v>
      </c>
      <c r="V109" s="26">
        <v>0</v>
      </c>
      <c r="W109" s="26">
        <v>19</v>
      </c>
      <c r="X109" s="26">
        <v>0</v>
      </c>
      <c r="Y109" s="26">
        <v>56</v>
      </c>
      <c r="Z109" s="26">
        <v>0</v>
      </c>
      <c r="AA109" s="26">
        <v>62</v>
      </c>
      <c r="AB109" s="26">
        <v>0</v>
      </c>
      <c r="AC109" s="26">
        <v>2</v>
      </c>
      <c r="AD109" s="26">
        <v>0</v>
      </c>
      <c r="AE109" s="26">
        <v>204</v>
      </c>
      <c r="AF109" s="43" t="s">
        <v>332</v>
      </c>
    </row>
    <row r="110" spans="1:32" ht="11.25" customHeight="1" x14ac:dyDescent="0.2">
      <c r="A110" s="33"/>
      <c r="B110" s="13" t="s">
        <v>331</v>
      </c>
      <c r="C110" s="65"/>
      <c r="D110" s="42" t="s">
        <v>330</v>
      </c>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43"/>
    </row>
    <row r="111" spans="1:32" ht="11.25" customHeight="1" x14ac:dyDescent="0.2">
      <c r="A111" s="33"/>
      <c r="B111" s="7"/>
      <c r="C111" s="65"/>
      <c r="D111" s="42" t="s">
        <v>329</v>
      </c>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50"/>
      <c r="AF111" s="76"/>
    </row>
    <row r="112" spans="1:32" ht="11.25" customHeight="1" x14ac:dyDescent="0.2">
      <c r="A112" s="7"/>
      <c r="B112" s="33"/>
      <c r="C112" s="7"/>
      <c r="D112" s="42"/>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50"/>
      <c r="AF112" s="76"/>
    </row>
    <row r="113" spans="1:32" ht="11.25" customHeight="1" x14ac:dyDescent="0.2">
      <c r="A113" s="7"/>
      <c r="B113" s="33" t="s">
        <v>328</v>
      </c>
      <c r="C113" s="33"/>
      <c r="D113" s="42" t="s">
        <v>327</v>
      </c>
      <c r="E113" s="20">
        <v>5</v>
      </c>
      <c r="F113" s="20">
        <v>0</v>
      </c>
      <c r="G113" s="20">
        <v>1</v>
      </c>
      <c r="H113" s="20">
        <v>4</v>
      </c>
      <c r="I113" s="20">
        <v>5</v>
      </c>
      <c r="J113" s="20">
        <v>4</v>
      </c>
      <c r="K113" s="20">
        <v>0</v>
      </c>
      <c r="L113" s="20">
        <v>0</v>
      </c>
      <c r="M113" s="20">
        <v>0</v>
      </c>
      <c r="N113" s="20">
        <v>0</v>
      </c>
      <c r="O113" s="20">
        <v>0</v>
      </c>
      <c r="P113" s="20">
        <v>0</v>
      </c>
      <c r="Q113" s="20">
        <v>2</v>
      </c>
      <c r="R113" s="20">
        <v>2</v>
      </c>
      <c r="S113" s="20">
        <v>3</v>
      </c>
      <c r="T113" s="20">
        <v>2</v>
      </c>
      <c r="U113" s="20">
        <v>0</v>
      </c>
      <c r="V113" s="20">
        <v>0</v>
      </c>
      <c r="W113" s="20">
        <v>0</v>
      </c>
      <c r="X113" s="20">
        <v>0</v>
      </c>
      <c r="Y113" s="20">
        <v>0</v>
      </c>
      <c r="Z113" s="20">
        <v>0</v>
      </c>
      <c r="AA113" s="20">
        <v>0</v>
      </c>
      <c r="AB113" s="20">
        <v>0</v>
      </c>
      <c r="AC113" s="20">
        <v>0</v>
      </c>
      <c r="AD113" s="20">
        <v>0</v>
      </c>
      <c r="AE113" s="89">
        <v>0</v>
      </c>
      <c r="AF113" s="76" t="s">
        <v>326</v>
      </c>
    </row>
    <row r="114" spans="1:32" x14ac:dyDescent="0.2">
      <c r="A114" s="7"/>
      <c r="B114" s="7"/>
      <c r="C114" s="7"/>
      <c r="D114" s="42"/>
      <c r="E114" s="7"/>
      <c r="F114" s="7"/>
      <c r="G114" s="7"/>
      <c r="H114" s="7"/>
      <c r="I114" s="7"/>
      <c r="J114" s="7"/>
      <c r="K114" s="7"/>
      <c r="L114" s="7"/>
      <c r="M114" s="7"/>
      <c r="N114" s="7"/>
      <c r="O114" s="7"/>
      <c r="P114" s="7"/>
      <c r="Q114" s="7"/>
      <c r="R114" s="7"/>
      <c r="S114" s="7"/>
      <c r="T114" s="7"/>
      <c r="U114" s="7"/>
      <c r="V114" s="7"/>
      <c r="W114" s="7"/>
      <c r="X114" s="7"/>
      <c r="Y114" s="7"/>
      <c r="Z114" s="7"/>
      <c r="AA114" s="7"/>
      <c r="AB114" s="7"/>
      <c r="AC114" s="7"/>
      <c r="AD114" s="7"/>
      <c r="AE114" s="42"/>
      <c r="AF114" s="65"/>
    </row>
    <row r="115" spans="1:32" ht="11.25" customHeight="1" x14ac:dyDescent="0.2">
      <c r="A115" s="96"/>
      <c r="B115" s="87" t="s">
        <v>324</v>
      </c>
      <c r="C115" s="87"/>
      <c r="D115" s="87" t="s">
        <v>325</v>
      </c>
      <c r="E115" s="321">
        <v>6</v>
      </c>
      <c r="F115" s="321">
        <v>2</v>
      </c>
      <c r="G115" s="321">
        <v>6</v>
      </c>
      <c r="H115" s="321">
        <v>0</v>
      </c>
      <c r="I115" s="321">
        <v>6</v>
      </c>
      <c r="J115" s="321">
        <v>0</v>
      </c>
      <c r="K115" s="321">
        <v>0</v>
      </c>
      <c r="L115" s="321">
        <v>0</v>
      </c>
      <c r="M115" s="321">
        <v>1</v>
      </c>
      <c r="N115" s="321">
        <v>0</v>
      </c>
      <c r="O115" s="321">
        <v>0</v>
      </c>
      <c r="P115" s="321">
        <v>0</v>
      </c>
      <c r="Q115" s="321">
        <v>3</v>
      </c>
      <c r="R115" s="321">
        <v>0</v>
      </c>
      <c r="S115" s="321">
        <v>2</v>
      </c>
      <c r="T115" s="321">
        <v>0</v>
      </c>
      <c r="U115" s="321">
        <v>0</v>
      </c>
      <c r="V115" s="321">
        <v>0</v>
      </c>
      <c r="W115" s="321">
        <v>0</v>
      </c>
      <c r="X115" s="321">
        <v>0</v>
      </c>
      <c r="Y115" s="321">
        <v>0</v>
      </c>
      <c r="Z115" s="321">
        <v>0</v>
      </c>
      <c r="AA115" s="321">
        <v>0</v>
      </c>
      <c r="AB115" s="321">
        <v>0</v>
      </c>
      <c r="AC115" s="321">
        <v>0</v>
      </c>
      <c r="AD115" s="321">
        <v>0</v>
      </c>
      <c r="AE115" s="88">
        <v>0</v>
      </c>
      <c r="AF115" s="87" t="s">
        <v>324</v>
      </c>
    </row>
    <row r="116" spans="1:32" ht="21.75" customHeight="1" x14ac:dyDescent="0.2">
      <c r="A116" s="96"/>
      <c r="B116" s="322">
        <v>182</v>
      </c>
      <c r="C116" s="96"/>
      <c r="D116" s="87" t="s">
        <v>323</v>
      </c>
      <c r="E116" s="323">
        <v>12</v>
      </c>
      <c r="F116" s="323">
        <v>3</v>
      </c>
      <c r="G116" s="323">
        <v>12</v>
      </c>
      <c r="H116" s="323">
        <v>0</v>
      </c>
      <c r="I116" s="323">
        <v>12</v>
      </c>
      <c r="J116" s="323">
        <v>0</v>
      </c>
      <c r="K116" s="323">
        <v>0</v>
      </c>
      <c r="L116" s="323">
        <v>0</v>
      </c>
      <c r="M116" s="323">
        <v>0</v>
      </c>
      <c r="N116" s="323">
        <v>0</v>
      </c>
      <c r="O116" s="323">
        <v>1</v>
      </c>
      <c r="P116" s="323">
        <v>0</v>
      </c>
      <c r="Q116" s="323">
        <v>3</v>
      </c>
      <c r="R116" s="323">
        <v>0</v>
      </c>
      <c r="S116" s="323">
        <v>8</v>
      </c>
      <c r="T116" s="323">
        <v>0</v>
      </c>
      <c r="U116" s="323">
        <v>0</v>
      </c>
      <c r="V116" s="323">
        <v>0</v>
      </c>
      <c r="W116" s="323">
        <v>0</v>
      </c>
      <c r="X116" s="323">
        <v>0</v>
      </c>
      <c r="Y116" s="323">
        <v>0</v>
      </c>
      <c r="Z116" s="323">
        <v>0</v>
      </c>
      <c r="AA116" s="323">
        <v>0</v>
      </c>
      <c r="AB116" s="323">
        <v>0</v>
      </c>
      <c r="AC116" s="323">
        <v>0</v>
      </c>
      <c r="AD116" s="323">
        <v>0</v>
      </c>
      <c r="AE116" s="325">
        <v>0</v>
      </c>
      <c r="AF116" s="322">
        <v>182</v>
      </c>
    </row>
    <row r="117" spans="1:32" ht="11.25" customHeight="1" x14ac:dyDescent="0.2">
      <c r="A117" s="65"/>
      <c r="B117" s="76" t="s">
        <v>321</v>
      </c>
      <c r="C117" s="76"/>
      <c r="D117" s="76" t="s">
        <v>322</v>
      </c>
      <c r="E117" s="324">
        <v>23</v>
      </c>
      <c r="F117" s="324">
        <v>3</v>
      </c>
      <c r="G117" s="324">
        <v>23</v>
      </c>
      <c r="H117" s="324">
        <v>0</v>
      </c>
      <c r="I117" s="324">
        <v>23</v>
      </c>
      <c r="J117" s="324">
        <v>0</v>
      </c>
      <c r="K117" s="324">
        <v>0</v>
      </c>
      <c r="L117" s="324">
        <v>0</v>
      </c>
      <c r="M117" s="324">
        <v>2</v>
      </c>
      <c r="N117" s="324">
        <v>0</v>
      </c>
      <c r="O117" s="324">
        <v>4</v>
      </c>
      <c r="P117" s="324">
        <v>0</v>
      </c>
      <c r="Q117" s="324">
        <v>7</v>
      </c>
      <c r="R117" s="324">
        <v>0</v>
      </c>
      <c r="S117" s="324">
        <v>10</v>
      </c>
      <c r="T117" s="324">
        <v>0</v>
      </c>
      <c r="U117" s="324">
        <v>0</v>
      </c>
      <c r="V117" s="324">
        <v>0</v>
      </c>
      <c r="W117" s="324">
        <v>0</v>
      </c>
      <c r="X117" s="324">
        <v>0</v>
      </c>
      <c r="Y117" s="324">
        <v>0</v>
      </c>
      <c r="Z117" s="324">
        <v>0</v>
      </c>
      <c r="AA117" s="324">
        <v>0</v>
      </c>
      <c r="AB117" s="324">
        <v>0</v>
      </c>
      <c r="AC117" s="324">
        <v>0</v>
      </c>
      <c r="AD117" s="324">
        <v>0</v>
      </c>
      <c r="AE117" s="89">
        <v>0</v>
      </c>
      <c r="AF117" s="76" t="s">
        <v>321</v>
      </c>
    </row>
    <row r="118" spans="1:32" ht="12.75" customHeight="1" x14ac:dyDescent="0.2">
      <c r="A118" s="7"/>
      <c r="B118" s="7"/>
      <c r="C118" s="7"/>
      <c r="D118" s="39" t="s">
        <v>320</v>
      </c>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50"/>
      <c r="AF118" s="65"/>
    </row>
    <row r="119" spans="1:32" ht="11.25" customHeight="1" x14ac:dyDescent="0.2">
      <c r="A119" s="7"/>
      <c r="B119" s="7"/>
      <c r="C119" s="7"/>
      <c r="D119" s="39"/>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44"/>
    </row>
    <row r="120" spans="1:32" ht="11.25" customHeight="1" x14ac:dyDescent="0.2">
      <c r="A120" s="7"/>
      <c r="B120" s="33" t="s">
        <v>319</v>
      </c>
      <c r="C120" s="73"/>
      <c r="D120" s="39" t="s">
        <v>318</v>
      </c>
      <c r="E120" s="20">
        <v>88</v>
      </c>
      <c r="F120" s="20">
        <v>10</v>
      </c>
      <c r="G120" s="20">
        <v>84</v>
      </c>
      <c r="H120" s="20">
        <v>4</v>
      </c>
      <c r="I120" s="20">
        <v>87</v>
      </c>
      <c r="J120" s="20">
        <v>4</v>
      </c>
      <c r="K120" s="20">
        <v>0</v>
      </c>
      <c r="L120" s="20">
        <v>0</v>
      </c>
      <c r="M120" s="20">
        <v>1</v>
      </c>
      <c r="N120" s="20">
        <v>0</v>
      </c>
      <c r="O120" s="20">
        <v>4</v>
      </c>
      <c r="P120" s="20">
        <v>0</v>
      </c>
      <c r="Q120" s="20">
        <v>25</v>
      </c>
      <c r="R120" s="20">
        <v>2</v>
      </c>
      <c r="S120" s="20">
        <v>57</v>
      </c>
      <c r="T120" s="20">
        <v>2</v>
      </c>
      <c r="U120" s="20">
        <v>1</v>
      </c>
      <c r="V120" s="20">
        <v>0</v>
      </c>
      <c r="W120" s="20">
        <v>0</v>
      </c>
      <c r="X120" s="20">
        <v>0</v>
      </c>
      <c r="Y120" s="20">
        <v>0</v>
      </c>
      <c r="Z120" s="20">
        <v>0</v>
      </c>
      <c r="AA120" s="20">
        <v>0</v>
      </c>
      <c r="AB120" s="20">
        <v>0</v>
      </c>
      <c r="AC120" s="20">
        <v>1</v>
      </c>
      <c r="AD120" s="20">
        <v>0</v>
      </c>
      <c r="AE120" s="20">
        <v>0</v>
      </c>
      <c r="AF120" s="43" t="s">
        <v>317</v>
      </c>
    </row>
    <row r="121" spans="1:32" ht="11.25" customHeight="1" x14ac:dyDescent="0.2">
      <c r="A121" s="7"/>
      <c r="B121" s="7"/>
      <c r="C121" s="7"/>
      <c r="D121" s="42"/>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44"/>
    </row>
    <row r="122" spans="1:32" ht="11.25" customHeight="1" x14ac:dyDescent="0.2">
      <c r="A122" s="7"/>
      <c r="B122" s="33" t="s">
        <v>316</v>
      </c>
      <c r="C122" s="75" t="s">
        <v>315</v>
      </c>
      <c r="D122" s="39" t="s">
        <v>314</v>
      </c>
      <c r="E122" s="20">
        <v>351</v>
      </c>
      <c r="F122" s="20">
        <v>43</v>
      </c>
      <c r="G122" s="20">
        <v>340</v>
      </c>
      <c r="H122" s="20">
        <v>11</v>
      </c>
      <c r="I122" s="20">
        <v>325</v>
      </c>
      <c r="J122" s="20">
        <v>9</v>
      </c>
      <c r="K122" s="20">
        <v>2</v>
      </c>
      <c r="L122" s="20">
        <v>1</v>
      </c>
      <c r="M122" s="20">
        <v>23</v>
      </c>
      <c r="N122" s="20">
        <v>0</v>
      </c>
      <c r="O122" s="20">
        <v>57</v>
      </c>
      <c r="P122" s="20">
        <v>1</v>
      </c>
      <c r="Q122" s="20">
        <v>104</v>
      </c>
      <c r="R122" s="20">
        <v>1</v>
      </c>
      <c r="S122" s="20">
        <v>139</v>
      </c>
      <c r="T122" s="20">
        <v>6</v>
      </c>
      <c r="U122" s="20">
        <v>26</v>
      </c>
      <c r="V122" s="20">
        <v>2</v>
      </c>
      <c r="W122" s="20">
        <v>3</v>
      </c>
      <c r="X122" s="20">
        <v>2</v>
      </c>
      <c r="Y122" s="20">
        <v>14</v>
      </c>
      <c r="Z122" s="20">
        <v>0</v>
      </c>
      <c r="AA122" s="20">
        <v>8</v>
      </c>
      <c r="AB122" s="20">
        <v>0</v>
      </c>
      <c r="AC122" s="20">
        <v>1</v>
      </c>
      <c r="AD122" s="20">
        <v>0</v>
      </c>
      <c r="AE122" s="20">
        <v>0</v>
      </c>
      <c r="AF122" s="43" t="s">
        <v>313</v>
      </c>
    </row>
    <row r="123" spans="1:32" ht="11.25" customHeight="1" x14ac:dyDescent="0.2">
      <c r="A123" s="7"/>
      <c r="B123" s="7"/>
      <c r="C123" s="7"/>
      <c r="D123" s="42"/>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44"/>
    </row>
    <row r="124" spans="1:32" ht="11.25" customHeight="1" x14ac:dyDescent="0.2">
      <c r="A124" s="7"/>
      <c r="B124" s="33" t="s">
        <v>310</v>
      </c>
      <c r="C124" s="75" t="s">
        <v>312</v>
      </c>
      <c r="D124" s="39" t="s">
        <v>311</v>
      </c>
      <c r="E124" s="20">
        <v>8</v>
      </c>
      <c r="F124" s="20">
        <v>4</v>
      </c>
      <c r="G124" s="20">
        <v>8</v>
      </c>
      <c r="H124" s="20">
        <v>0</v>
      </c>
      <c r="I124" s="20">
        <v>8</v>
      </c>
      <c r="J124" s="20">
        <v>0</v>
      </c>
      <c r="K124" s="20">
        <v>0</v>
      </c>
      <c r="L124" s="20">
        <v>0</v>
      </c>
      <c r="M124" s="20">
        <v>1</v>
      </c>
      <c r="N124" s="20">
        <v>0</v>
      </c>
      <c r="O124" s="20">
        <v>1</v>
      </c>
      <c r="P124" s="20">
        <v>0</v>
      </c>
      <c r="Q124" s="20">
        <v>4</v>
      </c>
      <c r="R124" s="20">
        <v>0</v>
      </c>
      <c r="S124" s="20">
        <v>2</v>
      </c>
      <c r="T124" s="20">
        <v>0</v>
      </c>
      <c r="U124" s="20">
        <v>0</v>
      </c>
      <c r="V124" s="20">
        <v>0</v>
      </c>
      <c r="W124" s="20">
        <v>0</v>
      </c>
      <c r="X124" s="20">
        <v>0</v>
      </c>
      <c r="Y124" s="20">
        <v>0</v>
      </c>
      <c r="Z124" s="20">
        <v>0</v>
      </c>
      <c r="AA124" s="20">
        <v>0</v>
      </c>
      <c r="AB124" s="20">
        <v>0</v>
      </c>
      <c r="AC124" s="20">
        <v>0</v>
      </c>
      <c r="AD124" s="20">
        <v>0</v>
      </c>
      <c r="AE124" s="20">
        <v>0</v>
      </c>
      <c r="AF124" s="43" t="s">
        <v>310</v>
      </c>
    </row>
    <row r="125" spans="1:32" ht="11.25" customHeight="1" x14ac:dyDescent="0.2">
      <c r="A125" s="7"/>
      <c r="B125" s="7"/>
      <c r="C125" s="7"/>
      <c r="D125" s="39" t="s">
        <v>309</v>
      </c>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44"/>
    </row>
    <row r="126" spans="1:32" ht="11.25" customHeight="1" x14ac:dyDescent="0.2">
      <c r="A126" s="7"/>
      <c r="B126" s="7"/>
      <c r="C126" s="7"/>
      <c r="D126" s="39"/>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44"/>
    </row>
    <row r="127" spans="1:32" ht="11.25" customHeight="1" x14ac:dyDescent="0.2">
      <c r="A127" s="7"/>
      <c r="B127" s="33" t="s">
        <v>306</v>
      </c>
      <c r="C127" s="75" t="s">
        <v>308</v>
      </c>
      <c r="D127" s="39" t="s">
        <v>307</v>
      </c>
      <c r="E127" s="20">
        <v>3888</v>
      </c>
      <c r="F127" s="20">
        <v>285</v>
      </c>
      <c r="G127" s="20">
        <v>3634</v>
      </c>
      <c r="H127" s="20">
        <v>254</v>
      </c>
      <c r="I127" s="20">
        <v>3661</v>
      </c>
      <c r="J127" s="20">
        <v>246</v>
      </c>
      <c r="K127" s="20">
        <v>11</v>
      </c>
      <c r="L127" s="20">
        <v>4</v>
      </c>
      <c r="M127" s="20">
        <v>130</v>
      </c>
      <c r="N127" s="20">
        <v>12</v>
      </c>
      <c r="O127" s="20">
        <v>353</v>
      </c>
      <c r="P127" s="20">
        <v>25</v>
      </c>
      <c r="Q127" s="20">
        <v>864</v>
      </c>
      <c r="R127" s="20">
        <v>67</v>
      </c>
      <c r="S127" s="20">
        <v>2303</v>
      </c>
      <c r="T127" s="20">
        <v>138</v>
      </c>
      <c r="U127" s="20">
        <v>169</v>
      </c>
      <c r="V127" s="20">
        <v>7</v>
      </c>
      <c r="W127" s="20">
        <v>9</v>
      </c>
      <c r="X127" s="20">
        <v>0</v>
      </c>
      <c r="Y127" s="20">
        <v>56</v>
      </c>
      <c r="Z127" s="20">
        <v>2</v>
      </c>
      <c r="AA127" s="20">
        <v>92</v>
      </c>
      <c r="AB127" s="20">
        <v>5</v>
      </c>
      <c r="AC127" s="20">
        <v>12</v>
      </c>
      <c r="AD127" s="20">
        <v>0</v>
      </c>
      <c r="AE127" s="20">
        <v>58</v>
      </c>
      <c r="AF127" s="43" t="s">
        <v>306</v>
      </c>
    </row>
    <row r="128" spans="1:32" ht="8.1" customHeight="1" x14ac:dyDescent="0.2">
      <c r="A128" s="7"/>
      <c r="B128" s="7"/>
      <c r="C128" s="7"/>
      <c r="D128" s="42"/>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44"/>
    </row>
    <row r="129" spans="1:32" ht="11.25" customHeight="1" x14ac:dyDescent="0.2">
      <c r="A129" s="7"/>
      <c r="B129" s="7"/>
      <c r="C129" s="7"/>
      <c r="D129" s="39" t="s">
        <v>90</v>
      </c>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44"/>
    </row>
    <row r="130" spans="1:32" ht="11.25" customHeight="1" x14ac:dyDescent="0.2">
      <c r="A130" s="7"/>
      <c r="B130" s="33">
        <v>211</v>
      </c>
      <c r="C130" s="73"/>
      <c r="D130" s="39" t="s">
        <v>305</v>
      </c>
      <c r="E130" s="20">
        <v>2141</v>
      </c>
      <c r="F130" s="20">
        <v>118</v>
      </c>
      <c r="G130" s="20">
        <v>1999</v>
      </c>
      <c r="H130" s="20">
        <v>142</v>
      </c>
      <c r="I130" s="20">
        <v>2068</v>
      </c>
      <c r="J130" s="20">
        <v>138</v>
      </c>
      <c r="K130" s="20">
        <v>3</v>
      </c>
      <c r="L130" s="20">
        <v>1</v>
      </c>
      <c r="M130" s="20">
        <v>39</v>
      </c>
      <c r="N130" s="20">
        <v>4</v>
      </c>
      <c r="O130" s="20">
        <v>105</v>
      </c>
      <c r="P130" s="20">
        <v>4</v>
      </c>
      <c r="Q130" s="20">
        <v>444</v>
      </c>
      <c r="R130" s="20">
        <v>47</v>
      </c>
      <c r="S130" s="20">
        <v>1477</v>
      </c>
      <c r="T130" s="20">
        <v>82</v>
      </c>
      <c r="U130" s="20">
        <v>56</v>
      </c>
      <c r="V130" s="20">
        <v>3</v>
      </c>
      <c r="W130" s="20">
        <v>2</v>
      </c>
      <c r="X130" s="20">
        <v>0</v>
      </c>
      <c r="Y130" s="20">
        <v>11</v>
      </c>
      <c r="Z130" s="20">
        <v>1</v>
      </c>
      <c r="AA130" s="20">
        <v>36</v>
      </c>
      <c r="AB130" s="20">
        <v>2</v>
      </c>
      <c r="AC130" s="20">
        <v>7</v>
      </c>
      <c r="AD130" s="20">
        <v>0</v>
      </c>
      <c r="AE130" s="20">
        <v>17</v>
      </c>
      <c r="AF130" s="43">
        <v>211</v>
      </c>
    </row>
    <row r="131" spans="1:32" ht="11.25" customHeight="1" x14ac:dyDescent="0.2">
      <c r="A131" s="7"/>
      <c r="B131" s="41"/>
      <c r="C131" s="7"/>
      <c r="D131" s="42"/>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40"/>
    </row>
    <row r="132" spans="1:32" ht="11.25" customHeight="1" x14ac:dyDescent="0.2">
      <c r="A132" s="7"/>
      <c r="B132" s="33" t="s">
        <v>304</v>
      </c>
      <c r="C132" s="33"/>
      <c r="D132" s="39" t="s">
        <v>303</v>
      </c>
      <c r="E132" s="20">
        <v>453</v>
      </c>
      <c r="F132" s="20">
        <v>37</v>
      </c>
      <c r="G132" s="20">
        <v>421</v>
      </c>
      <c r="H132" s="20">
        <v>32</v>
      </c>
      <c r="I132" s="20">
        <v>418</v>
      </c>
      <c r="J132" s="20">
        <v>30</v>
      </c>
      <c r="K132" s="20">
        <v>2</v>
      </c>
      <c r="L132" s="20">
        <v>0</v>
      </c>
      <c r="M132" s="20">
        <v>14</v>
      </c>
      <c r="N132" s="20">
        <v>2</v>
      </c>
      <c r="O132" s="20">
        <v>54</v>
      </c>
      <c r="P132" s="20">
        <v>3</v>
      </c>
      <c r="Q132" s="20">
        <v>103</v>
      </c>
      <c r="R132" s="20">
        <v>4</v>
      </c>
      <c r="S132" s="20">
        <v>245</v>
      </c>
      <c r="T132" s="20">
        <v>21</v>
      </c>
      <c r="U132" s="20">
        <v>25</v>
      </c>
      <c r="V132" s="20">
        <v>2</v>
      </c>
      <c r="W132" s="20">
        <v>1</v>
      </c>
      <c r="X132" s="20">
        <v>0</v>
      </c>
      <c r="Y132" s="20">
        <v>14</v>
      </c>
      <c r="Z132" s="20">
        <v>1</v>
      </c>
      <c r="AA132" s="20">
        <v>9</v>
      </c>
      <c r="AB132" s="20">
        <v>1</v>
      </c>
      <c r="AC132" s="20">
        <v>1</v>
      </c>
      <c r="AD132" s="20">
        <v>0</v>
      </c>
      <c r="AE132" s="20">
        <v>10</v>
      </c>
      <c r="AF132" s="43" t="s">
        <v>302</v>
      </c>
    </row>
    <row r="133" spans="1:32" ht="11.25" customHeight="1" x14ac:dyDescent="0.2">
      <c r="A133" s="7"/>
      <c r="B133" s="41"/>
      <c r="C133" s="7"/>
      <c r="D133" s="42"/>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40"/>
    </row>
    <row r="134" spans="1:32" ht="11.25" customHeight="1" x14ac:dyDescent="0.2">
      <c r="A134" s="7"/>
      <c r="B134" s="83" t="s">
        <v>300</v>
      </c>
      <c r="C134" s="82"/>
      <c r="D134" s="39" t="s">
        <v>301</v>
      </c>
      <c r="E134" s="20">
        <v>1263</v>
      </c>
      <c r="F134" s="20">
        <v>121</v>
      </c>
      <c r="G134" s="20">
        <v>1184</v>
      </c>
      <c r="H134" s="20">
        <v>79</v>
      </c>
      <c r="I134" s="20">
        <v>1146</v>
      </c>
      <c r="J134" s="20">
        <v>77</v>
      </c>
      <c r="K134" s="20">
        <v>6</v>
      </c>
      <c r="L134" s="20">
        <v>3</v>
      </c>
      <c r="M134" s="20">
        <v>73</v>
      </c>
      <c r="N134" s="20">
        <v>5</v>
      </c>
      <c r="O134" s="20">
        <v>186</v>
      </c>
      <c r="P134" s="20">
        <v>18</v>
      </c>
      <c r="Q134" s="20">
        <v>312</v>
      </c>
      <c r="R134" s="20">
        <v>16</v>
      </c>
      <c r="S134" s="20">
        <v>569</v>
      </c>
      <c r="T134" s="20">
        <v>35</v>
      </c>
      <c r="U134" s="20">
        <v>86</v>
      </c>
      <c r="V134" s="20">
        <v>2</v>
      </c>
      <c r="W134" s="20">
        <v>6</v>
      </c>
      <c r="X134" s="20">
        <v>0</v>
      </c>
      <c r="Y134" s="20">
        <v>30</v>
      </c>
      <c r="Z134" s="20">
        <v>0</v>
      </c>
      <c r="AA134" s="20">
        <v>46</v>
      </c>
      <c r="AB134" s="20">
        <v>2</v>
      </c>
      <c r="AC134" s="20">
        <v>4</v>
      </c>
      <c r="AD134" s="20">
        <v>0</v>
      </c>
      <c r="AE134" s="20">
        <v>31</v>
      </c>
      <c r="AF134" s="81" t="s">
        <v>300</v>
      </c>
    </row>
    <row r="135" spans="1:32" ht="11.25" customHeight="1" x14ac:dyDescent="0.2">
      <c r="A135" s="7"/>
      <c r="B135" s="41"/>
      <c r="C135" s="7"/>
      <c r="D135" s="42"/>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40"/>
    </row>
    <row r="136" spans="1:32" ht="11.25" customHeight="1" x14ac:dyDescent="0.2">
      <c r="A136" s="7"/>
      <c r="B136" s="33" t="s">
        <v>299</v>
      </c>
      <c r="C136" s="33"/>
      <c r="D136" s="39" t="s">
        <v>298</v>
      </c>
      <c r="E136" s="20">
        <v>0</v>
      </c>
      <c r="F136" s="20">
        <v>0</v>
      </c>
      <c r="G136" s="20">
        <v>0</v>
      </c>
      <c r="H136" s="20">
        <v>0</v>
      </c>
      <c r="I136" s="20">
        <v>0</v>
      </c>
      <c r="J136" s="20">
        <v>0</v>
      </c>
      <c r="K136" s="20">
        <v>0</v>
      </c>
      <c r="L136" s="20">
        <v>0</v>
      </c>
      <c r="M136" s="20">
        <v>0</v>
      </c>
      <c r="N136" s="20">
        <v>0</v>
      </c>
      <c r="O136" s="20">
        <v>0</v>
      </c>
      <c r="P136" s="20">
        <v>0</v>
      </c>
      <c r="Q136" s="20">
        <v>0</v>
      </c>
      <c r="R136" s="20">
        <v>0</v>
      </c>
      <c r="S136" s="20">
        <v>0</v>
      </c>
      <c r="T136" s="20">
        <v>0</v>
      </c>
      <c r="U136" s="20">
        <v>0</v>
      </c>
      <c r="V136" s="20">
        <v>0</v>
      </c>
      <c r="W136" s="20">
        <v>0</v>
      </c>
      <c r="X136" s="20">
        <v>0</v>
      </c>
      <c r="Y136" s="20">
        <v>0</v>
      </c>
      <c r="Z136" s="20">
        <v>0</v>
      </c>
      <c r="AA136" s="20">
        <v>0</v>
      </c>
      <c r="AB136" s="20">
        <v>0</v>
      </c>
      <c r="AC136" s="20">
        <v>0</v>
      </c>
      <c r="AD136" s="20">
        <v>0</v>
      </c>
      <c r="AE136" s="20">
        <v>0</v>
      </c>
      <c r="AF136" s="43" t="s">
        <v>297</v>
      </c>
    </row>
    <row r="137" spans="1:32" ht="11.25" customHeight="1" x14ac:dyDescent="0.2">
      <c r="A137" s="7"/>
      <c r="B137" s="41"/>
      <c r="C137" s="7"/>
      <c r="D137" s="42"/>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40"/>
    </row>
    <row r="138" spans="1:32" ht="11.25" customHeight="1" x14ac:dyDescent="0.2">
      <c r="A138" s="7"/>
      <c r="B138" s="33">
        <v>222</v>
      </c>
      <c r="C138" s="73"/>
      <c r="D138" s="39" t="s">
        <v>296</v>
      </c>
      <c r="E138" s="20">
        <v>26</v>
      </c>
      <c r="F138" s="20">
        <v>9</v>
      </c>
      <c r="G138" s="20">
        <v>25</v>
      </c>
      <c r="H138" s="20">
        <v>1</v>
      </c>
      <c r="I138" s="20">
        <v>25</v>
      </c>
      <c r="J138" s="20">
        <v>1</v>
      </c>
      <c r="K138" s="20">
        <v>0</v>
      </c>
      <c r="L138" s="20">
        <v>0</v>
      </c>
      <c r="M138" s="20">
        <v>4</v>
      </c>
      <c r="N138" s="20">
        <v>1</v>
      </c>
      <c r="O138" s="20">
        <v>8</v>
      </c>
      <c r="P138" s="20">
        <v>0</v>
      </c>
      <c r="Q138" s="20">
        <v>5</v>
      </c>
      <c r="R138" s="20">
        <v>0</v>
      </c>
      <c r="S138" s="20">
        <v>8</v>
      </c>
      <c r="T138" s="20">
        <v>0</v>
      </c>
      <c r="U138" s="20">
        <v>1</v>
      </c>
      <c r="V138" s="20">
        <v>0</v>
      </c>
      <c r="W138" s="20">
        <v>0</v>
      </c>
      <c r="X138" s="20">
        <v>0</v>
      </c>
      <c r="Y138" s="20">
        <v>1</v>
      </c>
      <c r="Z138" s="20">
        <v>0</v>
      </c>
      <c r="AA138" s="20">
        <v>0</v>
      </c>
      <c r="AB138" s="20">
        <v>0</v>
      </c>
      <c r="AC138" s="20">
        <v>0</v>
      </c>
      <c r="AD138" s="20">
        <v>0</v>
      </c>
      <c r="AE138" s="20">
        <v>0</v>
      </c>
      <c r="AF138" s="43">
        <v>222</v>
      </c>
    </row>
    <row r="139" spans="1:32" ht="11.25" customHeight="1" x14ac:dyDescent="0.2">
      <c r="A139" s="7"/>
      <c r="B139" s="41"/>
      <c r="C139" s="7"/>
      <c r="D139" s="42"/>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40"/>
    </row>
    <row r="140" spans="1:32" ht="11.25" customHeight="1" x14ac:dyDescent="0.2">
      <c r="A140" s="7"/>
      <c r="B140" s="33" t="s">
        <v>293</v>
      </c>
      <c r="C140" s="75" t="s">
        <v>295</v>
      </c>
      <c r="D140" s="39" t="s">
        <v>294</v>
      </c>
      <c r="E140" s="20">
        <v>6492</v>
      </c>
      <c r="F140" s="20">
        <v>964</v>
      </c>
      <c r="G140" s="20">
        <v>6271</v>
      </c>
      <c r="H140" s="20">
        <v>221</v>
      </c>
      <c r="I140" s="20">
        <v>5583</v>
      </c>
      <c r="J140" s="20">
        <v>191</v>
      </c>
      <c r="K140" s="20">
        <v>41</v>
      </c>
      <c r="L140" s="20">
        <v>4</v>
      </c>
      <c r="M140" s="20">
        <v>626</v>
      </c>
      <c r="N140" s="20">
        <v>15</v>
      </c>
      <c r="O140" s="20">
        <v>1594</v>
      </c>
      <c r="P140" s="20">
        <v>49</v>
      </c>
      <c r="Q140" s="20">
        <v>1977</v>
      </c>
      <c r="R140" s="20">
        <v>62</v>
      </c>
      <c r="S140" s="20">
        <v>1345</v>
      </c>
      <c r="T140" s="20">
        <v>61</v>
      </c>
      <c r="U140" s="20">
        <v>874</v>
      </c>
      <c r="V140" s="20">
        <v>30</v>
      </c>
      <c r="W140" s="20">
        <v>68</v>
      </c>
      <c r="X140" s="20">
        <v>4</v>
      </c>
      <c r="Y140" s="20">
        <v>383</v>
      </c>
      <c r="Z140" s="20">
        <v>18</v>
      </c>
      <c r="AA140" s="20">
        <v>418</v>
      </c>
      <c r="AB140" s="20">
        <v>8</v>
      </c>
      <c r="AC140" s="20">
        <v>5</v>
      </c>
      <c r="AD140" s="20">
        <v>0</v>
      </c>
      <c r="AE140" s="20">
        <v>35</v>
      </c>
      <c r="AF140" s="43" t="s">
        <v>293</v>
      </c>
    </row>
    <row r="141" spans="1:32" ht="11.25" customHeight="1" x14ac:dyDescent="0.2">
      <c r="A141" s="7"/>
      <c r="B141" s="33"/>
      <c r="C141" s="75"/>
      <c r="D141" s="39" t="s">
        <v>292</v>
      </c>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40"/>
    </row>
    <row r="142" spans="1:32" ht="8.1" customHeight="1" x14ac:dyDescent="0.2">
      <c r="A142" s="7"/>
      <c r="B142" s="41"/>
      <c r="C142" s="7"/>
      <c r="D142" s="42"/>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40"/>
    </row>
    <row r="143" spans="1:32" ht="11.25" customHeight="1" x14ac:dyDescent="0.2">
      <c r="A143" s="7"/>
      <c r="B143" s="41"/>
      <c r="C143" s="7"/>
      <c r="D143" s="39" t="s">
        <v>90</v>
      </c>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40"/>
    </row>
    <row r="144" spans="1:32" ht="11.25" customHeight="1" x14ac:dyDescent="0.2">
      <c r="A144" s="7"/>
      <c r="B144" s="33">
        <v>223</v>
      </c>
      <c r="C144" s="73"/>
      <c r="D144" s="39" t="s">
        <v>291</v>
      </c>
      <c r="E144" s="20">
        <v>2502</v>
      </c>
      <c r="F144" s="20">
        <v>395</v>
      </c>
      <c r="G144" s="20">
        <v>2422</v>
      </c>
      <c r="H144" s="20">
        <v>80</v>
      </c>
      <c r="I144" s="20">
        <v>2204</v>
      </c>
      <c r="J144" s="20">
        <v>65</v>
      </c>
      <c r="K144" s="20">
        <v>10</v>
      </c>
      <c r="L144" s="20">
        <v>1</v>
      </c>
      <c r="M144" s="20">
        <v>228</v>
      </c>
      <c r="N144" s="20">
        <v>5</v>
      </c>
      <c r="O144" s="20">
        <v>570</v>
      </c>
      <c r="P144" s="20">
        <v>14</v>
      </c>
      <c r="Q144" s="20">
        <v>848</v>
      </c>
      <c r="R144" s="20">
        <v>25</v>
      </c>
      <c r="S144" s="20">
        <v>548</v>
      </c>
      <c r="T144" s="20">
        <v>20</v>
      </c>
      <c r="U144" s="20">
        <v>290</v>
      </c>
      <c r="V144" s="20">
        <v>15</v>
      </c>
      <c r="W144" s="20">
        <v>23</v>
      </c>
      <c r="X144" s="20">
        <v>3</v>
      </c>
      <c r="Y144" s="20">
        <v>131</v>
      </c>
      <c r="Z144" s="20">
        <v>7</v>
      </c>
      <c r="AA144" s="20">
        <v>135</v>
      </c>
      <c r="AB144" s="20">
        <v>5</v>
      </c>
      <c r="AC144" s="20">
        <v>1</v>
      </c>
      <c r="AD144" s="20">
        <v>0</v>
      </c>
      <c r="AE144" s="20">
        <v>8</v>
      </c>
      <c r="AF144" s="43">
        <v>223</v>
      </c>
    </row>
    <row r="145" spans="1:32" ht="11.25" customHeight="1" x14ac:dyDescent="0.2">
      <c r="A145" s="7"/>
      <c r="B145" s="41"/>
      <c r="C145" s="7"/>
      <c r="D145" s="42"/>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40"/>
    </row>
    <row r="146" spans="1:32" ht="11.25" customHeight="1" x14ac:dyDescent="0.2">
      <c r="A146" s="7"/>
      <c r="B146" s="33" t="s">
        <v>289</v>
      </c>
      <c r="C146" s="33"/>
      <c r="D146" s="39" t="s">
        <v>290</v>
      </c>
      <c r="E146" s="20">
        <v>3652</v>
      </c>
      <c r="F146" s="20">
        <v>509</v>
      </c>
      <c r="G146" s="20">
        <v>3535</v>
      </c>
      <c r="H146" s="20">
        <v>117</v>
      </c>
      <c r="I146" s="20">
        <v>3078</v>
      </c>
      <c r="J146" s="20">
        <v>103</v>
      </c>
      <c r="K146" s="20">
        <v>30</v>
      </c>
      <c r="L146" s="20">
        <v>3</v>
      </c>
      <c r="M146" s="20">
        <v>371</v>
      </c>
      <c r="N146" s="20">
        <v>8</v>
      </c>
      <c r="O146" s="20">
        <v>951</v>
      </c>
      <c r="P146" s="20">
        <v>27</v>
      </c>
      <c r="Q146" s="20">
        <v>1042</v>
      </c>
      <c r="R146" s="20">
        <v>32</v>
      </c>
      <c r="S146" s="20">
        <v>684</v>
      </c>
      <c r="T146" s="20">
        <v>33</v>
      </c>
      <c r="U146" s="20">
        <v>554</v>
      </c>
      <c r="V146" s="20">
        <v>14</v>
      </c>
      <c r="W146" s="20">
        <v>45</v>
      </c>
      <c r="X146" s="20">
        <v>1</v>
      </c>
      <c r="Y146" s="20">
        <v>238</v>
      </c>
      <c r="Z146" s="20">
        <v>11</v>
      </c>
      <c r="AA146" s="20">
        <v>267</v>
      </c>
      <c r="AB146" s="20">
        <v>2</v>
      </c>
      <c r="AC146" s="20">
        <v>4</v>
      </c>
      <c r="AD146" s="20">
        <v>0</v>
      </c>
      <c r="AE146" s="20">
        <v>20</v>
      </c>
      <c r="AF146" s="43" t="s">
        <v>289</v>
      </c>
    </row>
    <row r="147" spans="1:32" ht="11.25" customHeight="1" x14ac:dyDescent="0.2">
      <c r="A147" s="7"/>
      <c r="B147" s="41"/>
      <c r="C147" s="7"/>
      <c r="D147" s="42"/>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40"/>
    </row>
    <row r="148" spans="1:32" ht="11.25" customHeight="1" x14ac:dyDescent="0.2">
      <c r="A148" s="7"/>
      <c r="B148" s="33">
        <v>225</v>
      </c>
      <c r="C148" s="33"/>
      <c r="D148" s="39" t="s">
        <v>288</v>
      </c>
      <c r="E148" s="20">
        <v>43</v>
      </c>
      <c r="F148" s="20">
        <v>10</v>
      </c>
      <c r="G148" s="20">
        <v>37</v>
      </c>
      <c r="H148" s="20">
        <v>6</v>
      </c>
      <c r="I148" s="20">
        <v>40</v>
      </c>
      <c r="J148" s="20">
        <v>6</v>
      </c>
      <c r="K148" s="20">
        <v>1</v>
      </c>
      <c r="L148" s="20">
        <v>0</v>
      </c>
      <c r="M148" s="20">
        <v>6</v>
      </c>
      <c r="N148" s="20">
        <v>1</v>
      </c>
      <c r="O148" s="20">
        <v>9</v>
      </c>
      <c r="P148" s="20">
        <v>2</v>
      </c>
      <c r="Q148" s="20">
        <v>12</v>
      </c>
      <c r="R148" s="20">
        <v>1</v>
      </c>
      <c r="S148" s="20">
        <v>12</v>
      </c>
      <c r="T148" s="20">
        <v>2</v>
      </c>
      <c r="U148" s="20">
        <v>1</v>
      </c>
      <c r="V148" s="20">
        <v>0</v>
      </c>
      <c r="W148" s="20">
        <v>0</v>
      </c>
      <c r="X148" s="20">
        <v>0</v>
      </c>
      <c r="Y148" s="20">
        <v>0</v>
      </c>
      <c r="Z148" s="20">
        <v>0</v>
      </c>
      <c r="AA148" s="20">
        <v>1</v>
      </c>
      <c r="AB148" s="20">
        <v>0</v>
      </c>
      <c r="AC148" s="20">
        <v>0</v>
      </c>
      <c r="AD148" s="20">
        <v>0</v>
      </c>
      <c r="AE148" s="20">
        <v>2</v>
      </c>
      <c r="AF148" s="43">
        <v>225</v>
      </c>
    </row>
    <row r="149" spans="1:32" ht="11.25" customHeight="1" x14ac:dyDescent="0.2">
      <c r="A149" s="7"/>
      <c r="B149" s="41"/>
      <c r="C149" s="7"/>
      <c r="D149" s="42"/>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40"/>
    </row>
    <row r="150" spans="1:32" ht="11.25" customHeight="1" x14ac:dyDescent="0.2">
      <c r="A150" s="7"/>
      <c r="B150" s="83">
        <v>226</v>
      </c>
      <c r="C150" s="82"/>
      <c r="D150" s="39" t="s">
        <v>287</v>
      </c>
      <c r="E150" s="20">
        <v>120</v>
      </c>
      <c r="F150" s="20">
        <v>16</v>
      </c>
      <c r="G150" s="20">
        <v>112</v>
      </c>
      <c r="H150" s="20">
        <v>8</v>
      </c>
      <c r="I150" s="20">
        <v>101</v>
      </c>
      <c r="J150" s="20">
        <v>8</v>
      </c>
      <c r="K150" s="20">
        <v>0</v>
      </c>
      <c r="L150" s="20">
        <v>0</v>
      </c>
      <c r="M150" s="20">
        <v>11</v>
      </c>
      <c r="N150" s="20">
        <v>1</v>
      </c>
      <c r="O150" s="20">
        <v>28</v>
      </c>
      <c r="P150" s="20">
        <v>2</v>
      </c>
      <c r="Q150" s="20">
        <v>24</v>
      </c>
      <c r="R150" s="20">
        <v>2</v>
      </c>
      <c r="S150" s="20">
        <v>38</v>
      </c>
      <c r="T150" s="20">
        <v>3</v>
      </c>
      <c r="U150" s="20">
        <v>17</v>
      </c>
      <c r="V150" s="20">
        <v>0</v>
      </c>
      <c r="W150" s="20">
        <v>0</v>
      </c>
      <c r="X150" s="20">
        <v>0</v>
      </c>
      <c r="Y150" s="20">
        <v>10</v>
      </c>
      <c r="Z150" s="20">
        <v>0</v>
      </c>
      <c r="AA150" s="20">
        <v>7</v>
      </c>
      <c r="AB150" s="20">
        <v>0</v>
      </c>
      <c r="AC150" s="20">
        <v>0</v>
      </c>
      <c r="AD150" s="20">
        <v>0</v>
      </c>
      <c r="AE150" s="20">
        <v>2</v>
      </c>
      <c r="AF150" s="81">
        <v>226</v>
      </c>
    </row>
    <row r="151" spans="1:32" ht="11.25" customHeight="1" x14ac:dyDescent="0.2">
      <c r="A151" s="7"/>
      <c r="B151" s="41"/>
      <c r="C151" s="7"/>
      <c r="D151" s="42"/>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40"/>
    </row>
    <row r="152" spans="1:32" ht="11.25" customHeight="1" x14ac:dyDescent="0.2">
      <c r="A152" s="7"/>
      <c r="B152" s="33">
        <v>227</v>
      </c>
      <c r="C152" s="33"/>
      <c r="D152" s="39" t="s">
        <v>286</v>
      </c>
      <c r="E152" s="20">
        <v>136</v>
      </c>
      <c r="F152" s="20">
        <v>20</v>
      </c>
      <c r="G152" s="20">
        <v>128</v>
      </c>
      <c r="H152" s="20">
        <v>8</v>
      </c>
      <c r="I152" s="20">
        <v>125</v>
      </c>
      <c r="J152" s="20">
        <v>7</v>
      </c>
      <c r="K152" s="20">
        <v>0</v>
      </c>
      <c r="L152" s="20">
        <v>0</v>
      </c>
      <c r="M152" s="20">
        <v>5</v>
      </c>
      <c r="N152" s="20">
        <v>0</v>
      </c>
      <c r="O152" s="20">
        <v>27</v>
      </c>
      <c r="P152" s="20">
        <v>3</v>
      </c>
      <c r="Q152" s="20">
        <v>41</v>
      </c>
      <c r="R152" s="20">
        <v>2</v>
      </c>
      <c r="S152" s="20">
        <v>52</v>
      </c>
      <c r="T152" s="20">
        <v>2</v>
      </c>
      <c r="U152" s="20">
        <v>8</v>
      </c>
      <c r="V152" s="20">
        <v>1</v>
      </c>
      <c r="W152" s="20">
        <v>0</v>
      </c>
      <c r="X152" s="20">
        <v>0</v>
      </c>
      <c r="Y152" s="20">
        <v>2</v>
      </c>
      <c r="Z152" s="20">
        <v>0</v>
      </c>
      <c r="AA152" s="20">
        <v>6</v>
      </c>
      <c r="AB152" s="20">
        <v>1</v>
      </c>
      <c r="AC152" s="20">
        <v>0</v>
      </c>
      <c r="AD152" s="20">
        <v>0</v>
      </c>
      <c r="AE152" s="20">
        <v>3</v>
      </c>
      <c r="AF152" s="43">
        <v>227</v>
      </c>
    </row>
    <row r="153" spans="1:32" ht="11.25" customHeight="1" x14ac:dyDescent="0.2">
      <c r="A153" s="7"/>
      <c r="B153" s="41"/>
      <c r="C153" s="7"/>
      <c r="D153" s="42"/>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40"/>
    </row>
    <row r="154" spans="1:32" ht="11.25" customHeight="1" x14ac:dyDescent="0.2">
      <c r="A154" s="7"/>
      <c r="B154" s="33">
        <v>229</v>
      </c>
      <c r="C154" s="73"/>
      <c r="D154" s="39" t="s">
        <v>285</v>
      </c>
      <c r="E154" s="20">
        <v>38</v>
      </c>
      <c r="F154" s="20">
        <v>14</v>
      </c>
      <c r="G154" s="20">
        <v>36</v>
      </c>
      <c r="H154" s="20">
        <v>2</v>
      </c>
      <c r="I154" s="20">
        <v>35</v>
      </c>
      <c r="J154" s="20">
        <v>2</v>
      </c>
      <c r="K154" s="20">
        <v>0</v>
      </c>
      <c r="L154" s="20">
        <v>0</v>
      </c>
      <c r="M154" s="20">
        <v>5</v>
      </c>
      <c r="N154" s="20">
        <v>0</v>
      </c>
      <c r="O154" s="20">
        <v>9</v>
      </c>
      <c r="P154" s="20">
        <v>1</v>
      </c>
      <c r="Q154" s="20">
        <v>10</v>
      </c>
      <c r="R154" s="20">
        <v>0</v>
      </c>
      <c r="S154" s="20">
        <v>11</v>
      </c>
      <c r="T154" s="20">
        <v>1</v>
      </c>
      <c r="U154" s="20">
        <v>3</v>
      </c>
      <c r="V154" s="20">
        <v>0</v>
      </c>
      <c r="W154" s="20">
        <v>0</v>
      </c>
      <c r="X154" s="20">
        <v>0</v>
      </c>
      <c r="Y154" s="20">
        <v>2</v>
      </c>
      <c r="Z154" s="20">
        <v>0</v>
      </c>
      <c r="AA154" s="20">
        <v>1</v>
      </c>
      <c r="AB154" s="20">
        <v>0</v>
      </c>
      <c r="AC154" s="20">
        <v>0</v>
      </c>
      <c r="AD154" s="20">
        <v>0</v>
      </c>
      <c r="AE154" s="20">
        <v>0</v>
      </c>
      <c r="AF154" s="43">
        <v>229</v>
      </c>
    </row>
    <row r="155" spans="1:32" ht="11.25" customHeight="1" x14ac:dyDescent="0.2">
      <c r="A155" s="7"/>
      <c r="B155" s="41"/>
      <c r="C155" s="7"/>
      <c r="D155" s="42"/>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40"/>
    </row>
    <row r="156" spans="1:32" ht="11.25" customHeight="1" x14ac:dyDescent="0.2">
      <c r="A156" s="7"/>
      <c r="B156" s="33" t="s">
        <v>284</v>
      </c>
      <c r="C156" s="75" t="s">
        <v>283</v>
      </c>
      <c r="D156" s="39" t="s">
        <v>282</v>
      </c>
      <c r="E156" s="20">
        <v>677</v>
      </c>
      <c r="F156" s="20">
        <v>101</v>
      </c>
      <c r="G156" s="20">
        <v>648</v>
      </c>
      <c r="H156" s="20">
        <v>29</v>
      </c>
      <c r="I156" s="20">
        <v>612</v>
      </c>
      <c r="J156" s="20">
        <v>27</v>
      </c>
      <c r="K156" s="20">
        <v>4</v>
      </c>
      <c r="L156" s="20">
        <v>0</v>
      </c>
      <c r="M156" s="20">
        <v>46</v>
      </c>
      <c r="N156" s="20">
        <v>0</v>
      </c>
      <c r="O156" s="20">
        <v>113</v>
      </c>
      <c r="P156" s="20">
        <v>9</v>
      </c>
      <c r="Q156" s="20">
        <v>190</v>
      </c>
      <c r="R156" s="20">
        <v>8</v>
      </c>
      <c r="S156" s="20">
        <v>259</v>
      </c>
      <c r="T156" s="20">
        <v>10</v>
      </c>
      <c r="U156" s="20">
        <v>51</v>
      </c>
      <c r="V156" s="20">
        <v>2</v>
      </c>
      <c r="W156" s="20">
        <v>1</v>
      </c>
      <c r="X156" s="20">
        <v>0</v>
      </c>
      <c r="Y156" s="20">
        <v>25</v>
      </c>
      <c r="Z156" s="20">
        <v>1</v>
      </c>
      <c r="AA156" s="20">
        <v>25</v>
      </c>
      <c r="AB156" s="20">
        <v>1</v>
      </c>
      <c r="AC156" s="20">
        <v>0</v>
      </c>
      <c r="AD156" s="20">
        <v>0</v>
      </c>
      <c r="AE156" s="20">
        <v>14</v>
      </c>
      <c r="AF156" s="43" t="s">
        <v>281</v>
      </c>
    </row>
    <row r="157" spans="1:32" ht="8.1" customHeight="1" x14ac:dyDescent="0.2">
      <c r="A157" s="7"/>
      <c r="B157" s="41"/>
      <c r="C157" s="7"/>
      <c r="D157" s="42"/>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40"/>
    </row>
    <row r="158" spans="1:32" ht="11.25" customHeight="1" x14ac:dyDescent="0.2">
      <c r="A158" s="7"/>
      <c r="B158" s="7"/>
      <c r="C158" s="7"/>
      <c r="D158" s="39" t="s">
        <v>90</v>
      </c>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44"/>
    </row>
    <row r="159" spans="1:32" ht="11.25" customHeight="1" x14ac:dyDescent="0.2">
      <c r="A159" s="7"/>
      <c r="B159" s="33">
        <v>232</v>
      </c>
      <c r="C159" s="33"/>
      <c r="D159" s="42" t="s">
        <v>280</v>
      </c>
      <c r="E159" s="20">
        <v>44</v>
      </c>
      <c r="F159" s="20">
        <v>5</v>
      </c>
      <c r="G159" s="20">
        <v>42</v>
      </c>
      <c r="H159" s="20">
        <v>2</v>
      </c>
      <c r="I159" s="20">
        <v>43</v>
      </c>
      <c r="J159" s="20">
        <v>2</v>
      </c>
      <c r="K159" s="20">
        <v>0</v>
      </c>
      <c r="L159" s="20">
        <v>0</v>
      </c>
      <c r="M159" s="20">
        <v>0</v>
      </c>
      <c r="N159" s="20">
        <v>0</v>
      </c>
      <c r="O159" s="20">
        <v>5</v>
      </c>
      <c r="P159" s="20">
        <v>1</v>
      </c>
      <c r="Q159" s="20">
        <v>21</v>
      </c>
      <c r="R159" s="20">
        <v>0</v>
      </c>
      <c r="S159" s="20">
        <v>17</v>
      </c>
      <c r="T159" s="20">
        <v>1</v>
      </c>
      <c r="U159" s="20">
        <v>1</v>
      </c>
      <c r="V159" s="20">
        <v>0</v>
      </c>
      <c r="W159" s="20">
        <v>0</v>
      </c>
      <c r="X159" s="20">
        <v>0</v>
      </c>
      <c r="Y159" s="20">
        <v>0</v>
      </c>
      <c r="Z159" s="20">
        <v>0</v>
      </c>
      <c r="AA159" s="20">
        <v>1</v>
      </c>
      <c r="AB159" s="20">
        <v>0</v>
      </c>
      <c r="AC159" s="20">
        <v>0</v>
      </c>
      <c r="AD159" s="20">
        <v>0</v>
      </c>
      <c r="AE159" s="20">
        <v>0</v>
      </c>
      <c r="AF159" s="43">
        <v>232</v>
      </c>
    </row>
    <row r="160" spans="1:32" ht="11.25" customHeight="1" x14ac:dyDescent="0.2">
      <c r="A160" s="7"/>
      <c r="B160" s="33"/>
      <c r="C160" s="33"/>
      <c r="D160" s="42" t="s">
        <v>279</v>
      </c>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43"/>
    </row>
    <row r="161" spans="1:32" ht="11.25" customHeight="1" x14ac:dyDescent="0.2">
      <c r="A161" s="26"/>
      <c r="B161" s="51"/>
      <c r="C161" s="26"/>
      <c r="D161" s="50"/>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38"/>
    </row>
    <row r="162" spans="1:32" ht="11.25" customHeight="1" x14ac:dyDescent="0.2">
      <c r="A162" s="26"/>
      <c r="B162" s="33">
        <v>233</v>
      </c>
      <c r="C162" s="26"/>
      <c r="D162" s="42" t="s">
        <v>278</v>
      </c>
      <c r="E162" s="20">
        <v>2</v>
      </c>
      <c r="F162" s="20">
        <v>0</v>
      </c>
      <c r="G162" s="20">
        <v>2</v>
      </c>
      <c r="H162" s="20">
        <v>0</v>
      </c>
      <c r="I162" s="20">
        <v>0</v>
      </c>
      <c r="J162" s="20">
        <v>0</v>
      </c>
      <c r="K162" s="20">
        <v>0</v>
      </c>
      <c r="L162" s="20">
        <v>0</v>
      </c>
      <c r="M162" s="20">
        <v>0</v>
      </c>
      <c r="N162" s="20">
        <v>0</v>
      </c>
      <c r="O162" s="20">
        <v>0</v>
      </c>
      <c r="P162" s="20">
        <v>0</v>
      </c>
      <c r="Q162" s="20">
        <v>0</v>
      </c>
      <c r="R162" s="20">
        <v>0</v>
      </c>
      <c r="S162" s="20">
        <v>0</v>
      </c>
      <c r="T162" s="20">
        <v>0</v>
      </c>
      <c r="U162" s="20">
        <v>2</v>
      </c>
      <c r="V162" s="20">
        <v>0</v>
      </c>
      <c r="W162" s="20">
        <v>0</v>
      </c>
      <c r="X162" s="20">
        <v>0</v>
      </c>
      <c r="Y162" s="20">
        <v>2</v>
      </c>
      <c r="Z162" s="20">
        <v>0</v>
      </c>
      <c r="AA162" s="20">
        <v>0</v>
      </c>
      <c r="AB162" s="20">
        <v>0</v>
      </c>
      <c r="AC162" s="20">
        <v>0</v>
      </c>
      <c r="AD162" s="20">
        <v>0</v>
      </c>
      <c r="AE162" s="20">
        <v>0</v>
      </c>
      <c r="AF162" s="36">
        <v>233</v>
      </c>
    </row>
    <row r="163" spans="1:32" ht="11.25" customHeight="1" x14ac:dyDescent="0.2">
      <c r="A163" s="26"/>
      <c r="B163" s="51"/>
      <c r="C163" s="26"/>
      <c r="D163" s="77" t="s">
        <v>277</v>
      </c>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36"/>
    </row>
    <row r="164" spans="1:32" ht="11.25" customHeight="1" x14ac:dyDescent="0.2">
      <c r="A164" s="26"/>
      <c r="B164" s="51"/>
      <c r="C164" s="26"/>
      <c r="D164" s="50"/>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36"/>
    </row>
    <row r="165" spans="1:32" ht="11.25" customHeight="1" x14ac:dyDescent="0.2">
      <c r="A165" s="26"/>
      <c r="B165" s="51" t="s">
        <v>275</v>
      </c>
      <c r="C165" s="26"/>
      <c r="D165" s="77" t="s">
        <v>276</v>
      </c>
      <c r="E165" s="20">
        <v>0</v>
      </c>
      <c r="F165" s="20">
        <v>0</v>
      </c>
      <c r="G165" s="20">
        <v>0</v>
      </c>
      <c r="H165" s="20">
        <v>0</v>
      </c>
      <c r="I165" s="20">
        <v>0</v>
      </c>
      <c r="J165" s="20">
        <v>0</v>
      </c>
      <c r="K165" s="20">
        <v>0</v>
      </c>
      <c r="L165" s="20">
        <v>0</v>
      </c>
      <c r="M165" s="20">
        <v>0</v>
      </c>
      <c r="N165" s="20">
        <v>0</v>
      </c>
      <c r="O165" s="20">
        <v>0</v>
      </c>
      <c r="P165" s="20">
        <v>0</v>
      </c>
      <c r="Q165" s="20">
        <v>0</v>
      </c>
      <c r="R165" s="20">
        <v>0</v>
      </c>
      <c r="S165" s="20">
        <v>0</v>
      </c>
      <c r="T165" s="20">
        <v>0</v>
      </c>
      <c r="U165" s="20">
        <v>0</v>
      </c>
      <c r="V165" s="20">
        <v>0</v>
      </c>
      <c r="W165" s="20">
        <v>0</v>
      </c>
      <c r="X165" s="20">
        <v>0</v>
      </c>
      <c r="Y165" s="20">
        <v>0</v>
      </c>
      <c r="Z165" s="20">
        <v>0</v>
      </c>
      <c r="AA165" s="20">
        <v>0</v>
      </c>
      <c r="AB165" s="20">
        <v>0</v>
      </c>
      <c r="AC165" s="20">
        <v>0</v>
      </c>
      <c r="AD165" s="20">
        <v>0</v>
      </c>
      <c r="AE165" s="20">
        <v>0</v>
      </c>
      <c r="AF165" s="36" t="s">
        <v>275</v>
      </c>
    </row>
    <row r="166" spans="1:32" ht="11.25" customHeight="1" x14ac:dyDescent="0.2">
      <c r="A166" s="26"/>
      <c r="B166" s="51"/>
      <c r="C166" s="26"/>
      <c r="D166" s="50"/>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38"/>
    </row>
    <row r="167" spans="1:32" ht="11.25" customHeight="1" x14ac:dyDescent="0.2">
      <c r="A167" s="7"/>
      <c r="B167" s="33" t="s">
        <v>272</v>
      </c>
      <c r="C167" s="75" t="s">
        <v>274</v>
      </c>
      <c r="D167" s="39" t="s">
        <v>273</v>
      </c>
      <c r="E167" s="20">
        <v>11947</v>
      </c>
      <c r="F167" s="20">
        <v>1434</v>
      </c>
      <c r="G167" s="20">
        <v>11071</v>
      </c>
      <c r="H167" s="20">
        <v>876</v>
      </c>
      <c r="I167" s="20">
        <v>10943</v>
      </c>
      <c r="J167" s="20">
        <v>841</v>
      </c>
      <c r="K167" s="20">
        <v>35</v>
      </c>
      <c r="L167" s="20">
        <v>6</v>
      </c>
      <c r="M167" s="20">
        <v>873</v>
      </c>
      <c r="N167" s="20">
        <v>57</v>
      </c>
      <c r="O167" s="20">
        <v>2472</v>
      </c>
      <c r="P167" s="20">
        <v>169</v>
      </c>
      <c r="Q167" s="20">
        <v>4349</v>
      </c>
      <c r="R167" s="20">
        <v>317</v>
      </c>
      <c r="S167" s="20">
        <v>3214</v>
      </c>
      <c r="T167" s="20">
        <v>292</v>
      </c>
      <c r="U167" s="20">
        <v>1003</v>
      </c>
      <c r="V167" s="20">
        <v>35</v>
      </c>
      <c r="W167" s="20">
        <v>114</v>
      </c>
      <c r="X167" s="20">
        <v>5</v>
      </c>
      <c r="Y167" s="20">
        <v>466</v>
      </c>
      <c r="Z167" s="20">
        <v>16</v>
      </c>
      <c r="AA167" s="20">
        <v>416</v>
      </c>
      <c r="AB167" s="20">
        <v>14</v>
      </c>
      <c r="AC167" s="20">
        <v>7</v>
      </c>
      <c r="AD167" s="20">
        <v>0</v>
      </c>
      <c r="AE167" s="20">
        <v>1</v>
      </c>
      <c r="AF167" s="43" t="s">
        <v>272</v>
      </c>
    </row>
    <row r="168" spans="1:32" ht="8.1" customHeight="1" x14ac:dyDescent="0.2">
      <c r="A168" s="7"/>
      <c r="B168" s="41"/>
      <c r="C168" s="7"/>
      <c r="D168" s="42"/>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40"/>
    </row>
    <row r="169" spans="1:32" ht="11.25" customHeight="1" x14ac:dyDescent="0.2">
      <c r="A169" s="7"/>
      <c r="B169" s="41"/>
      <c r="C169" s="7"/>
      <c r="D169" s="39" t="s">
        <v>51</v>
      </c>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40"/>
    </row>
    <row r="170" spans="1:32" ht="11.25" customHeight="1" x14ac:dyDescent="0.2">
      <c r="A170" s="7"/>
      <c r="B170" s="33">
        <v>242</v>
      </c>
      <c r="C170" s="73"/>
      <c r="D170" s="39" t="s">
        <v>271</v>
      </c>
      <c r="E170" s="20">
        <v>5201</v>
      </c>
      <c r="F170" s="20">
        <v>653</v>
      </c>
      <c r="G170" s="20">
        <v>4587</v>
      </c>
      <c r="H170" s="20">
        <v>614</v>
      </c>
      <c r="I170" s="20">
        <v>4895</v>
      </c>
      <c r="J170" s="20">
        <v>592</v>
      </c>
      <c r="K170" s="20">
        <v>23</v>
      </c>
      <c r="L170" s="20">
        <v>5</v>
      </c>
      <c r="M170" s="20">
        <v>346</v>
      </c>
      <c r="N170" s="20">
        <v>38</v>
      </c>
      <c r="O170" s="20">
        <v>1001</v>
      </c>
      <c r="P170" s="20">
        <v>111</v>
      </c>
      <c r="Q170" s="20">
        <v>1887</v>
      </c>
      <c r="R170" s="20">
        <v>210</v>
      </c>
      <c r="S170" s="20">
        <v>1638</v>
      </c>
      <c r="T170" s="20">
        <v>228</v>
      </c>
      <c r="U170" s="20">
        <v>306</v>
      </c>
      <c r="V170" s="20">
        <v>22</v>
      </c>
      <c r="W170" s="20">
        <v>30</v>
      </c>
      <c r="X170" s="20">
        <v>3</v>
      </c>
      <c r="Y170" s="20">
        <v>141</v>
      </c>
      <c r="Z170" s="20">
        <v>10</v>
      </c>
      <c r="AA170" s="20">
        <v>133</v>
      </c>
      <c r="AB170" s="20">
        <v>9</v>
      </c>
      <c r="AC170" s="20">
        <v>2</v>
      </c>
      <c r="AD170" s="20">
        <v>0</v>
      </c>
      <c r="AE170" s="20">
        <v>0</v>
      </c>
      <c r="AF170" s="43">
        <v>242</v>
      </c>
    </row>
    <row r="171" spans="1:32" ht="11.25" customHeight="1" x14ac:dyDescent="0.2">
      <c r="A171" s="7"/>
      <c r="B171" s="41"/>
      <c r="C171" s="7"/>
      <c r="D171" s="42"/>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40"/>
    </row>
    <row r="172" spans="1:32" ht="11.25" customHeight="1" x14ac:dyDescent="0.2">
      <c r="A172" s="7"/>
      <c r="B172" s="33" t="s">
        <v>270</v>
      </c>
      <c r="C172" s="33"/>
      <c r="D172" s="39" t="s">
        <v>269</v>
      </c>
      <c r="E172" s="20">
        <v>1846</v>
      </c>
      <c r="F172" s="20">
        <v>203</v>
      </c>
      <c r="G172" s="20">
        <v>1797</v>
      </c>
      <c r="H172" s="20">
        <v>49</v>
      </c>
      <c r="I172" s="20">
        <v>1631</v>
      </c>
      <c r="J172" s="20">
        <v>45</v>
      </c>
      <c r="K172" s="20">
        <v>2</v>
      </c>
      <c r="L172" s="20">
        <v>1</v>
      </c>
      <c r="M172" s="20">
        <v>154</v>
      </c>
      <c r="N172" s="20">
        <v>4</v>
      </c>
      <c r="O172" s="20">
        <v>410</v>
      </c>
      <c r="P172" s="20">
        <v>12</v>
      </c>
      <c r="Q172" s="20">
        <v>650</v>
      </c>
      <c r="R172" s="20">
        <v>15</v>
      </c>
      <c r="S172" s="20">
        <v>415</v>
      </c>
      <c r="T172" s="20">
        <v>13</v>
      </c>
      <c r="U172" s="20">
        <v>215</v>
      </c>
      <c r="V172" s="20">
        <v>4</v>
      </c>
      <c r="W172" s="20">
        <v>30</v>
      </c>
      <c r="X172" s="20">
        <v>1</v>
      </c>
      <c r="Y172" s="20">
        <v>105</v>
      </c>
      <c r="Z172" s="20">
        <v>1</v>
      </c>
      <c r="AA172" s="20">
        <v>77</v>
      </c>
      <c r="AB172" s="20">
        <v>2</v>
      </c>
      <c r="AC172" s="20">
        <v>3</v>
      </c>
      <c r="AD172" s="20">
        <v>0</v>
      </c>
      <c r="AE172" s="20">
        <v>0</v>
      </c>
      <c r="AF172" s="43" t="s">
        <v>266</v>
      </c>
    </row>
    <row r="173" spans="1:32" ht="11.25" customHeight="1" x14ac:dyDescent="0.2">
      <c r="A173" s="7"/>
      <c r="B173" s="41"/>
      <c r="C173" s="7"/>
      <c r="D173" s="42"/>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40"/>
    </row>
    <row r="174" spans="1:32" ht="11.25" customHeight="1" x14ac:dyDescent="0.2">
      <c r="A174" s="7"/>
      <c r="B174" s="33" t="s">
        <v>268</v>
      </c>
      <c r="C174" s="73"/>
      <c r="D174" s="39" t="s">
        <v>267</v>
      </c>
      <c r="E174" s="20">
        <v>2030</v>
      </c>
      <c r="F174" s="20">
        <v>196</v>
      </c>
      <c r="G174" s="20">
        <v>1917</v>
      </c>
      <c r="H174" s="20">
        <v>113</v>
      </c>
      <c r="I174" s="20">
        <v>1846</v>
      </c>
      <c r="J174" s="20">
        <v>108</v>
      </c>
      <c r="K174" s="20">
        <v>5</v>
      </c>
      <c r="L174" s="20">
        <v>0</v>
      </c>
      <c r="M174" s="20">
        <v>147</v>
      </c>
      <c r="N174" s="20">
        <v>9</v>
      </c>
      <c r="O174" s="20">
        <v>412</v>
      </c>
      <c r="P174" s="20">
        <v>21</v>
      </c>
      <c r="Q174" s="20">
        <v>770</v>
      </c>
      <c r="R174" s="20">
        <v>51</v>
      </c>
      <c r="S174" s="20">
        <v>512</v>
      </c>
      <c r="T174" s="20">
        <v>27</v>
      </c>
      <c r="U174" s="20">
        <v>183</v>
      </c>
      <c r="V174" s="20">
        <v>5</v>
      </c>
      <c r="W174" s="20">
        <v>21</v>
      </c>
      <c r="X174" s="20">
        <v>1</v>
      </c>
      <c r="Y174" s="20">
        <v>82</v>
      </c>
      <c r="Z174" s="20">
        <v>3</v>
      </c>
      <c r="AA174" s="20">
        <v>80</v>
      </c>
      <c r="AB174" s="20">
        <v>1</v>
      </c>
      <c r="AC174" s="20">
        <v>0</v>
      </c>
      <c r="AD174" s="20">
        <v>0</v>
      </c>
      <c r="AE174" s="20">
        <v>1</v>
      </c>
      <c r="AF174" s="43" t="s">
        <v>266</v>
      </c>
    </row>
    <row r="175" spans="1:32" ht="11.25" customHeight="1" x14ac:dyDescent="0.2">
      <c r="A175" s="7"/>
      <c r="B175" s="33" t="s">
        <v>265</v>
      </c>
      <c r="C175" s="7"/>
      <c r="D175" s="42" t="s">
        <v>264</v>
      </c>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43"/>
    </row>
    <row r="176" spans="1:32" ht="11.25" customHeight="1" x14ac:dyDescent="0.2">
      <c r="A176" s="7"/>
      <c r="B176" s="33"/>
      <c r="C176" s="7"/>
      <c r="D176" s="42"/>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43"/>
    </row>
    <row r="177" spans="1:32" ht="11.25" customHeight="1" x14ac:dyDescent="0.2">
      <c r="A177" s="7"/>
      <c r="B177" s="33" t="s">
        <v>263</v>
      </c>
      <c r="C177" s="73"/>
      <c r="D177" s="39" t="s">
        <v>262</v>
      </c>
      <c r="E177" s="20">
        <v>675</v>
      </c>
      <c r="F177" s="20">
        <v>55</v>
      </c>
      <c r="G177" s="20">
        <v>654</v>
      </c>
      <c r="H177" s="20">
        <v>21</v>
      </c>
      <c r="I177" s="20">
        <v>612</v>
      </c>
      <c r="J177" s="20">
        <v>21</v>
      </c>
      <c r="K177" s="20">
        <v>1</v>
      </c>
      <c r="L177" s="20">
        <v>0</v>
      </c>
      <c r="M177" s="20">
        <v>43</v>
      </c>
      <c r="N177" s="20">
        <v>2</v>
      </c>
      <c r="O177" s="20">
        <v>141</v>
      </c>
      <c r="P177" s="20">
        <v>4</v>
      </c>
      <c r="Q177" s="20">
        <v>258</v>
      </c>
      <c r="R177" s="20">
        <v>11</v>
      </c>
      <c r="S177" s="20">
        <v>169</v>
      </c>
      <c r="T177" s="20">
        <v>4</v>
      </c>
      <c r="U177" s="20">
        <v>63</v>
      </c>
      <c r="V177" s="20">
        <v>0</v>
      </c>
      <c r="W177" s="20">
        <v>9</v>
      </c>
      <c r="X177" s="20">
        <v>0</v>
      </c>
      <c r="Y177" s="20">
        <v>27</v>
      </c>
      <c r="Z177" s="20">
        <v>0</v>
      </c>
      <c r="AA177" s="20">
        <v>26</v>
      </c>
      <c r="AB177" s="20">
        <v>0</v>
      </c>
      <c r="AC177" s="20">
        <v>1</v>
      </c>
      <c r="AD177" s="20">
        <v>0</v>
      </c>
      <c r="AE177" s="20">
        <v>0</v>
      </c>
      <c r="AF177" s="43" t="s">
        <v>257</v>
      </c>
    </row>
    <row r="178" spans="1:32" ht="11.25" customHeight="1" x14ac:dyDescent="0.2">
      <c r="A178" s="7"/>
      <c r="B178" s="33"/>
      <c r="C178" s="7"/>
      <c r="D178" s="42"/>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43"/>
    </row>
    <row r="179" spans="1:32" ht="11.25" customHeight="1" x14ac:dyDescent="0.2">
      <c r="A179" s="7"/>
      <c r="B179" s="33" t="s">
        <v>261</v>
      </c>
      <c r="C179" s="73"/>
      <c r="D179" s="39" t="s">
        <v>260</v>
      </c>
      <c r="E179" s="20">
        <v>177</v>
      </c>
      <c r="F179" s="20">
        <v>22</v>
      </c>
      <c r="G179" s="20">
        <v>165</v>
      </c>
      <c r="H179" s="20">
        <v>12</v>
      </c>
      <c r="I179" s="20">
        <v>164</v>
      </c>
      <c r="J179" s="20">
        <v>11</v>
      </c>
      <c r="K179" s="20">
        <v>0</v>
      </c>
      <c r="L179" s="20">
        <v>0</v>
      </c>
      <c r="M179" s="20">
        <v>17</v>
      </c>
      <c r="N179" s="20">
        <v>1</v>
      </c>
      <c r="O179" s="20">
        <v>48</v>
      </c>
      <c r="P179" s="20">
        <v>4</v>
      </c>
      <c r="Q179" s="20">
        <v>62</v>
      </c>
      <c r="R179" s="20">
        <v>5</v>
      </c>
      <c r="S179" s="20">
        <v>37</v>
      </c>
      <c r="T179" s="20">
        <v>1</v>
      </c>
      <c r="U179" s="20">
        <v>13</v>
      </c>
      <c r="V179" s="20">
        <v>1</v>
      </c>
      <c r="W179" s="20">
        <v>1</v>
      </c>
      <c r="X179" s="20">
        <v>0</v>
      </c>
      <c r="Y179" s="20">
        <v>6</v>
      </c>
      <c r="Z179" s="20">
        <v>0</v>
      </c>
      <c r="AA179" s="20">
        <v>6</v>
      </c>
      <c r="AB179" s="20">
        <v>1</v>
      </c>
      <c r="AC179" s="20">
        <v>0</v>
      </c>
      <c r="AD179" s="20">
        <v>0</v>
      </c>
      <c r="AE179" s="20">
        <v>0</v>
      </c>
      <c r="AF179" s="43" t="s">
        <v>257</v>
      </c>
    </row>
    <row r="180" spans="1:32" ht="11.25" customHeight="1" x14ac:dyDescent="0.2">
      <c r="A180" s="7"/>
      <c r="B180" s="41"/>
      <c r="C180" s="7"/>
      <c r="D180" s="42"/>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40"/>
    </row>
    <row r="181" spans="1:32" ht="11.25" customHeight="1" x14ac:dyDescent="0.2">
      <c r="A181" s="7"/>
      <c r="B181" s="33" t="s">
        <v>259</v>
      </c>
      <c r="C181" s="73"/>
      <c r="D181" s="39" t="s">
        <v>258</v>
      </c>
      <c r="E181" s="20">
        <v>1050</v>
      </c>
      <c r="F181" s="20">
        <v>125</v>
      </c>
      <c r="G181" s="20">
        <v>1027</v>
      </c>
      <c r="H181" s="20">
        <v>23</v>
      </c>
      <c r="I181" s="20">
        <v>895</v>
      </c>
      <c r="J181" s="20">
        <v>22</v>
      </c>
      <c r="K181" s="20">
        <v>2</v>
      </c>
      <c r="L181" s="20">
        <v>0</v>
      </c>
      <c r="M181" s="20">
        <v>96</v>
      </c>
      <c r="N181" s="20">
        <v>0</v>
      </c>
      <c r="O181" s="20">
        <v>237</v>
      </c>
      <c r="P181" s="20">
        <v>7</v>
      </c>
      <c r="Q181" s="20">
        <v>360</v>
      </c>
      <c r="R181" s="20">
        <v>11</v>
      </c>
      <c r="S181" s="20">
        <v>200</v>
      </c>
      <c r="T181" s="20">
        <v>4</v>
      </c>
      <c r="U181" s="20">
        <v>155</v>
      </c>
      <c r="V181" s="20">
        <v>1</v>
      </c>
      <c r="W181" s="20">
        <v>18</v>
      </c>
      <c r="X181" s="20">
        <v>0</v>
      </c>
      <c r="Y181" s="20">
        <v>68</v>
      </c>
      <c r="Z181" s="20">
        <v>1</v>
      </c>
      <c r="AA181" s="20">
        <v>69</v>
      </c>
      <c r="AB181" s="20">
        <v>0</v>
      </c>
      <c r="AC181" s="20">
        <v>0</v>
      </c>
      <c r="AD181" s="20">
        <v>0</v>
      </c>
      <c r="AE181" s="20">
        <v>0</v>
      </c>
      <c r="AF181" s="43" t="s">
        <v>257</v>
      </c>
    </row>
    <row r="182" spans="1:32" ht="11.25" customHeight="1" x14ac:dyDescent="0.2">
      <c r="A182" s="7"/>
      <c r="B182" s="41"/>
      <c r="C182" s="7"/>
      <c r="D182" s="42"/>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40"/>
    </row>
    <row r="183" spans="1:32" ht="11.25" customHeight="1" x14ac:dyDescent="0.2">
      <c r="A183" s="7"/>
      <c r="B183" s="41" t="s">
        <v>255</v>
      </c>
      <c r="C183" s="7"/>
      <c r="D183" s="42" t="s">
        <v>256</v>
      </c>
      <c r="E183" s="20">
        <v>724</v>
      </c>
      <c r="F183" s="20">
        <v>115</v>
      </c>
      <c r="G183" s="20">
        <v>705</v>
      </c>
      <c r="H183" s="20">
        <v>19</v>
      </c>
      <c r="I183" s="20">
        <v>665</v>
      </c>
      <c r="J183" s="20">
        <v>18</v>
      </c>
      <c r="K183" s="20">
        <v>1</v>
      </c>
      <c r="L183" s="20">
        <v>0</v>
      </c>
      <c r="M183" s="20">
        <v>53</v>
      </c>
      <c r="N183" s="20">
        <v>1</v>
      </c>
      <c r="O183" s="20">
        <v>172</v>
      </c>
      <c r="P183" s="20">
        <v>3</v>
      </c>
      <c r="Q183" s="20">
        <v>275</v>
      </c>
      <c r="R183" s="20">
        <v>4</v>
      </c>
      <c r="S183" s="20">
        <v>164</v>
      </c>
      <c r="T183" s="20">
        <v>10</v>
      </c>
      <c r="U183" s="20">
        <v>59</v>
      </c>
      <c r="V183" s="20">
        <v>1</v>
      </c>
      <c r="W183" s="20">
        <v>5</v>
      </c>
      <c r="X183" s="20">
        <v>0</v>
      </c>
      <c r="Y183" s="20">
        <v>33</v>
      </c>
      <c r="Z183" s="20">
        <v>0</v>
      </c>
      <c r="AA183" s="20">
        <v>21</v>
      </c>
      <c r="AB183" s="20">
        <v>1</v>
      </c>
      <c r="AC183" s="20">
        <v>0</v>
      </c>
      <c r="AD183" s="20">
        <v>0</v>
      </c>
      <c r="AE183" s="20">
        <v>0</v>
      </c>
      <c r="AF183" s="40" t="s">
        <v>255</v>
      </c>
    </row>
    <row r="184" spans="1:32" ht="11.25" customHeight="1" x14ac:dyDescent="0.2">
      <c r="A184" s="7"/>
      <c r="B184" s="41"/>
      <c r="C184" s="7"/>
      <c r="D184" s="42"/>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40"/>
    </row>
    <row r="185" spans="1:32" ht="11.25" customHeight="1" x14ac:dyDescent="0.2">
      <c r="A185" s="7"/>
      <c r="B185" s="33">
        <v>246</v>
      </c>
      <c r="C185" s="73"/>
      <c r="D185" s="42" t="s">
        <v>254</v>
      </c>
      <c r="E185" s="20">
        <v>206</v>
      </c>
      <c r="F185" s="20">
        <v>60</v>
      </c>
      <c r="G185" s="20">
        <v>184</v>
      </c>
      <c r="H185" s="20">
        <v>22</v>
      </c>
      <c r="I185" s="20">
        <v>197</v>
      </c>
      <c r="J185" s="20">
        <v>21</v>
      </c>
      <c r="K185" s="20">
        <v>1</v>
      </c>
      <c r="L185" s="20">
        <v>0</v>
      </c>
      <c r="M185" s="20">
        <v>14</v>
      </c>
      <c r="N185" s="20">
        <v>2</v>
      </c>
      <c r="O185" s="20">
        <v>40</v>
      </c>
      <c r="P185" s="20">
        <v>5</v>
      </c>
      <c r="Q185" s="20">
        <v>76</v>
      </c>
      <c r="R185" s="20">
        <v>9</v>
      </c>
      <c r="S185" s="20">
        <v>66</v>
      </c>
      <c r="T185" s="20">
        <v>5</v>
      </c>
      <c r="U185" s="20">
        <v>9</v>
      </c>
      <c r="V185" s="20">
        <v>1</v>
      </c>
      <c r="W185" s="20">
        <v>0</v>
      </c>
      <c r="X185" s="20">
        <v>0</v>
      </c>
      <c r="Y185" s="20">
        <v>4</v>
      </c>
      <c r="Z185" s="20">
        <v>1</v>
      </c>
      <c r="AA185" s="20">
        <v>4</v>
      </c>
      <c r="AB185" s="20">
        <v>0</v>
      </c>
      <c r="AC185" s="20">
        <v>1</v>
      </c>
      <c r="AD185" s="20">
        <v>0</v>
      </c>
      <c r="AE185" s="20">
        <v>0</v>
      </c>
      <c r="AF185" s="43">
        <v>246</v>
      </c>
    </row>
    <row r="186" spans="1:32" ht="11.25" customHeight="1" x14ac:dyDescent="0.2">
      <c r="A186" s="7"/>
      <c r="B186" s="41"/>
      <c r="C186" s="7"/>
      <c r="D186" s="42"/>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40"/>
    </row>
    <row r="187" spans="1:32" ht="11.25" customHeight="1" x14ac:dyDescent="0.2">
      <c r="A187" s="7"/>
      <c r="B187" s="33" t="s">
        <v>252</v>
      </c>
      <c r="C187" s="33"/>
      <c r="D187" s="39" t="s">
        <v>253</v>
      </c>
      <c r="E187" s="20">
        <v>38</v>
      </c>
      <c r="F187" s="20">
        <v>5</v>
      </c>
      <c r="G187" s="20">
        <v>35</v>
      </c>
      <c r="H187" s="20">
        <v>3</v>
      </c>
      <c r="I187" s="20">
        <v>38</v>
      </c>
      <c r="J187" s="20">
        <v>3</v>
      </c>
      <c r="K187" s="20">
        <v>0</v>
      </c>
      <c r="L187" s="20">
        <v>0</v>
      </c>
      <c r="M187" s="20">
        <v>3</v>
      </c>
      <c r="N187" s="20">
        <v>0</v>
      </c>
      <c r="O187" s="20">
        <v>11</v>
      </c>
      <c r="P187" s="20">
        <v>2</v>
      </c>
      <c r="Q187" s="20">
        <v>11</v>
      </c>
      <c r="R187" s="20">
        <v>1</v>
      </c>
      <c r="S187" s="20">
        <v>13</v>
      </c>
      <c r="T187" s="20">
        <v>0</v>
      </c>
      <c r="U187" s="20">
        <v>0</v>
      </c>
      <c r="V187" s="20">
        <v>0</v>
      </c>
      <c r="W187" s="20">
        <v>0</v>
      </c>
      <c r="X187" s="20">
        <v>0</v>
      </c>
      <c r="Y187" s="20">
        <v>0</v>
      </c>
      <c r="Z187" s="20">
        <v>0</v>
      </c>
      <c r="AA187" s="20">
        <v>0</v>
      </c>
      <c r="AB187" s="20">
        <v>0</v>
      </c>
      <c r="AC187" s="20">
        <v>0</v>
      </c>
      <c r="AD187" s="20">
        <v>0</v>
      </c>
      <c r="AE187" s="20">
        <v>0</v>
      </c>
      <c r="AF187" s="43" t="s">
        <v>252</v>
      </c>
    </row>
    <row r="188" spans="1:32" ht="11.25" customHeight="1" x14ac:dyDescent="0.2">
      <c r="A188" s="7"/>
      <c r="B188" s="41"/>
      <c r="C188" s="7"/>
      <c r="D188" s="39" t="s">
        <v>251</v>
      </c>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40"/>
    </row>
    <row r="189" spans="1:32" ht="11.25" customHeight="1" x14ac:dyDescent="0.2">
      <c r="A189" s="7"/>
      <c r="B189" s="41"/>
      <c r="C189" s="7"/>
      <c r="D189" s="42"/>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40"/>
    </row>
    <row r="190" spans="1:32" ht="11.25" customHeight="1" x14ac:dyDescent="0.2">
      <c r="A190" s="7"/>
      <c r="B190" s="33" t="s">
        <v>250</v>
      </c>
      <c r="C190" s="75" t="s">
        <v>249</v>
      </c>
      <c r="D190" s="39" t="s">
        <v>248</v>
      </c>
      <c r="E190" s="20">
        <v>6792</v>
      </c>
      <c r="F190" s="20">
        <v>751</v>
      </c>
      <c r="G190" s="20">
        <v>6593</v>
      </c>
      <c r="H190" s="20">
        <v>199</v>
      </c>
      <c r="I190" s="20">
        <v>5228</v>
      </c>
      <c r="J190" s="20">
        <v>172</v>
      </c>
      <c r="K190" s="20">
        <v>44</v>
      </c>
      <c r="L190" s="20">
        <v>1</v>
      </c>
      <c r="M190" s="20">
        <v>715</v>
      </c>
      <c r="N190" s="20">
        <v>18</v>
      </c>
      <c r="O190" s="20">
        <v>1553</v>
      </c>
      <c r="P190" s="20">
        <v>42</v>
      </c>
      <c r="Q190" s="20">
        <v>1848</v>
      </c>
      <c r="R190" s="20">
        <v>69</v>
      </c>
      <c r="S190" s="20">
        <v>1068</v>
      </c>
      <c r="T190" s="20">
        <v>42</v>
      </c>
      <c r="U190" s="20">
        <v>1476</v>
      </c>
      <c r="V190" s="20">
        <v>27</v>
      </c>
      <c r="W190" s="20">
        <v>186</v>
      </c>
      <c r="X190" s="20">
        <v>5</v>
      </c>
      <c r="Y190" s="20">
        <v>717</v>
      </c>
      <c r="Z190" s="20">
        <v>15</v>
      </c>
      <c r="AA190" s="20">
        <v>563</v>
      </c>
      <c r="AB190" s="20">
        <v>7</v>
      </c>
      <c r="AC190" s="20">
        <v>10</v>
      </c>
      <c r="AD190" s="20">
        <v>0</v>
      </c>
      <c r="AE190" s="20">
        <v>88</v>
      </c>
      <c r="AF190" s="43" t="s">
        <v>247</v>
      </c>
    </row>
    <row r="191" spans="1:32" ht="11.25" customHeight="1" x14ac:dyDescent="0.2">
      <c r="A191" s="7"/>
      <c r="B191" s="33" t="s">
        <v>246</v>
      </c>
      <c r="C191" s="33"/>
      <c r="D191" s="39" t="s">
        <v>245</v>
      </c>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43"/>
    </row>
    <row r="192" spans="1:32" ht="8.1" customHeight="1" x14ac:dyDescent="0.2">
      <c r="A192" s="7"/>
      <c r="B192" s="41"/>
      <c r="C192" s="7"/>
      <c r="D192" s="42"/>
      <c r="E192" s="80"/>
      <c r="F192" s="80"/>
      <c r="G192" s="80"/>
      <c r="H192" s="80"/>
      <c r="I192" s="80"/>
      <c r="J192" s="80"/>
      <c r="K192" s="80"/>
      <c r="L192" s="80"/>
      <c r="M192" s="80"/>
      <c r="N192" s="80"/>
      <c r="O192" s="80"/>
      <c r="P192" s="80"/>
      <c r="Q192" s="80"/>
      <c r="R192" s="80"/>
      <c r="S192" s="80"/>
      <c r="T192" s="80"/>
      <c r="U192" s="80"/>
      <c r="V192" s="80"/>
      <c r="W192" s="80"/>
      <c r="X192" s="80"/>
      <c r="Y192" s="80"/>
      <c r="Z192" s="80"/>
      <c r="AA192" s="80"/>
      <c r="AB192" s="80"/>
      <c r="AC192" s="80"/>
      <c r="AD192" s="80"/>
      <c r="AE192" s="80"/>
      <c r="AF192" s="40"/>
    </row>
    <row r="193" spans="1:32" ht="11.25" customHeight="1" x14ac:dyDescent="0.2">
      <c r="A193" s="7"/>
      <c r="B193" s="41"/>
      <c r="C193" s="7"/>
      <c r="D193" s="39" t="s">
        <v>51</v>
      </c>
      <c r="E193" s="80"/>
      <c r="F193" s="80"/>
      <c r="G193" s="80"/>
      <c r="H193" s="80"/>
      <c r="I193" s="80"/>
      <c r="J193" s="80"/>
      <c r="K193" s="80"/>
      <c r="L193" s="80"/>
      <c r="M193" s="80"/>
      <c r="N193" s="80"/>
      <c r="O193" s="80"/>
      <c r="P193" s="80"/>
      <c r="Q193" s="80"/>
      <c r="R193" s="80"/>
      <c r="S193" s="80"/>
      <c r="T193" s="80"/>
      <c r="U193" s="80"/>
      <c r="V193" s="80"/>
      <c r="W193" s="80"/>
      <c r="X193" s="80"/>
      <c r="Y193" s="80"/>
      <c r="Z193" s="80"/>
      <c r="AA193" s="80"/>
      <c r="AB193" s="80"/>
      <c r="AC193" s="80"/>
      <c r="AD193" s="80"/>
      <c r="AE193" s="80"/>
      <c r="AF193" s="40"/>
    </row>
    <row r="194" spans="1:32" ht="11.25" customHeight="1" x14ac:dyDescent="0.2">
      <c r="A194" s="7"/>
      <c r="B194" s="33">
        <v>249</v>
      </c>
      <c r="C194" s="33"/>
      <c r="D194" s="39" t="s">
        <v>244</v>
      </c>
      <c r="E194" s="20">
        <v>1179</v>
      </c>
      <c r="F194" s="20">
        <v>122</v>
      </c>
      <c r="G194" s="20">
        <v>1143</v>
      </c>
      <c r="H194" s="20">
        <v>36</v>
      </c>
      <c r="I194" s="20">
        <v>845</v>
      </c>
      <c r="J194" s="20">
        <v>27</v>
      </c>
      <c r="K194" s="20">
        <v>10</v>
      </c>
      <c r="L194" s="20">
        <v>1</v>
      </c>
      <c r="M194" s="20">
        <v>133</v>
      </c>
      <c r="N194" s="20">
        <v>5</v>
      </c>
      <c r="O194" s="20">
        <v>269</v>
      </c>
      <c r="P194" s="20">
        <v>7</v>
      </c>
      <c r="Q194" s="20">
        <v>312</v>
      </c>
      <c r="R194" s="20">
        <v>6</v>
      </c>
      <c r="S194" s="20">
        <v>121</v>
      </c>
      <c r="T194" s="20">
        <v>8</v>
      </c>
      <c r="U194" s="20">
        <v>326</v>
      </c>
      <c r="V194" s="20">
        <v>9</v>
      </c>
      <c r="W194" s="20">
        <v>53</v>
      </c>
      <c r="X194" s="20">
        <v>3</v>
      </c>
      <c r="Y194" s="20">
        <v>159</v>
      </c>
      <c r="Z194" s="20">
        <v>6</v>
      </c>
      <c r="AA194" s="20">
        <v>114</v>
      </c>
      <c r="AB194" s="20">
        <v>0</v>
      </c>
      <c r="AC194" s="20">
        <v>0</v>
      </c>
      <c r="AD194" s="20">
        <v>0</v>
      </c>
      <c r="AE194" s="20">
        <v>8</v>
      </c>
      <c r="AF194" s="43">
        <v>249</v>
      </c>
    </row>
    <row r="195" spans="1:32" ht="11.25" customHeight="1" x14ac:dyDescent="0.2">
      <c r="A195" s="7"/>
      <c r="B195" s="41"/>
      <c r="C195" s="7"/>
      <c r="D195" s="42"/>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40"/>
    </row>
    <row r="196" spans="1:32" ht="11.25" customHeight="1" x14ac:dyDescent="0.2">
      <c r="A196" s="7"/>
      <c r="B196" s="33">
        <v>250</v>
      </c>
      <c r="C196" s="33"/>
      <c r="D196" s="39" t="s">
        <v>243</v>
      </c>
      <c r="E196" s="20">
        <v>1882</v>
      </c>
      <c r="F196" s="20">
        <v>252</v>
      </c>
      <c r="G196" s="20">
        <v>1827</v>
      </c>
      <c r="H196" s="20">
        <v>55</v>
      </c>
      <c r="I196" s="20">
        <v>1567</v>
      </c>
      <c r="J196" s="20">
        <v>51</v>
      </c>
      <c r="K196" s="20">
        <v>8</v>
      </c>
      <c r="L196" s="20">
        <v>0</v>
      </c>
      <c r="M196" s="20">
        <v>218</v>
      </c>
      <c r="N196" s="20">
        <v>4</v>
      </c>
      <c r="O196" s="20">
        <v>493</v>
      </c>
      <c r="P196" s="20">
        <v>9</v>
      </c>
      <c r="Q196" s="20">
        <v>545</v>
      </c>
      <c r="R196" s="20">
        <v>27</v>
      </c>
      <c r="S196" s="20">
        <v>303</v>
      </c>
      <c r="T196" s="20">
        <v>11</v>
      </c>
      <c r="U196" s="20">
        <v>296</v>
      </c>
      <c r="V196" s="20">
        <v>4</v>
      </c>
      <c r="W196" s="20">
        <v>20</v>
      </c>
      <c r="X196" s="20">
        <v>1</v>
      </c>
      <c r="Y196" s="20">
        <v>134</v>
      </c>
      <c r="Z196" s="20">
        <v>0</v>
      </c>
      <c r="AA196" s="20">
        <v>137</v>
      </c>
      <c r="AB196" s="20">
        <v>3</v>
      </c>
      <c r="AC196" s="20">
        <v>5</v>
      </c>
      <c r="AD196" s="20">
        <v>0</v>
      </c>
      <c r="AE196" s="20">
        <v>19</v>
      </c>
      <c r="AF196" s="43">
        <v>250</v>
      </c>
    </row>
    <row r="197" spans="1:32" x14ac:dyDescent="0.2">
      <c r="A197" s="33"/>
      <c r="B197" s="33"/>
      <c r="C197" s="33"/>
      <c r="D197" s="33"/>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row>
    <row r="198" spans="1:32" ht="3.95" customHeight="1" x14ac:dyDescent="0.2">
      <c r="A198" s="68"/>
      <c r="B198" s="32"/>
      <c r="C198" s="32"/>
      <c r="D198" s="27"/>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row>
    <row r="199" spans="1:32" ht="11.25" customHeight="1" x14ac:dyDescent="0.2">
      <c r="A199" s="28" t="s">
        <v>130</v>
      </c>
      <c r="B199" s="27"/>
      <c r="C199" s="27"/>
      <c r="D199" s="27"/>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row>
    <row r="200" spans="1:32" ht="15.75" x14ac:dyDescent="0.25">
      <c r="A200" s="313" t="s">
        <v>768</v>
      </c>
      <c r="B200" s="70"/>
      <c r="C200" s="70"/>
      <c r="D200" s="70"/>
      <c r="E200" s="70"/>
      <c r="F200" s="70"/>
      <c r="G200" s="70"/>
      <c r="H200" s="70"/>
      <c r="I200" s="70"/>
      <c r="J200" s="70"/>
      <c r="K200" s="70"/>
      <c r="L200" s="72"/>
      <c r="M200" s="7"/>
      <c r="N200" s="7"/>
      <c r="O200" s="313" t="s">
        <v>768</v>
      </c>
      <c r="P200" s="7"/>
      <c r="Q200" s="7"/>
      <c r="R200" s="7"/>
      <c r="S200" s="70"/>
      <c r="T200" s="70"/>
      <c r="U200" s="70"/>
      <c r="V200" s="70"/>
      <c r="W200" s="70"/>
      <c r="X200" s="70"/>
      <c r="Y200" s="70"/>
      <c r="Z200" s="70"/>
      <c r="AA200" s="70"/>
      <c r="AB200" s="70"/>
      <c r="AC200" s="70"/>
      <c r="AD200" s="70"/>
      <c r="AE200" s="70"/>
      <c r="AF200" s="70"/>
    </row>
    <row r="201" spans="1:32" ht="12" customHeight="1" x14ac:dyDescent="0.25">
      <c r="A201" s="71"/>
      <c r="B201" s="71"/>
      <c r="C201" s="71"/>
      <c r="D201" s="71"/>
      <c r="E201" s="70"/>
      <c r="F201" s="70"/>
      <c r="G201" s="70"/>
      <c r="H201" s="70"/>
      <c r="I201" s="70"/>
      <c r="J201" s="70"/>
      <c r="K201" s="70"/>
      <c r="L201" s="70"/>
      <c r="M201" s="7"/>
      <c r="N201" s="7"/>
      <c r="O201" s="7"/>
      <c r="P201" s="7"/>
      <c r="Q201" s="7"/>
      <c r="R201" s="7"/>
      <c r="S201" s="7"/>
      <c r="T201" s="7"/>
      <c r="U201" s="7"/>
      <c r="V201" s="7"/>
      <c r="W201" s="7"/>
      <c r="X201" s="7"/>
      <c r="Y201" s="7"/>
      <c r="Z201" s="7"/>
      <c r="AA201" s="7"/>
      <c r="AB201" s="7"/>
      <c r="AC201" s="7"/>
      <c r="AD201" s="7"/>
      <c r="AE201" s="7"/>
      <c r="AF201" s="69"/>
    </row>
    <row r="202" spans="1:32" ht="5.0999999999999996" customHeight="1" x14ac:dyDescent="0.2">
      <c r="A202" s="68"/>
      <c r="B202" s="68"/>
      <c r="C202" s="67"/>
      <c r="D202" s="67"/>
      <c r="E202" s="392" t="s">
        <v>129</v>
      </c>
      <c r="F202" s="377"/>
      <c r="G202" s="377"/>
      <c r="H202" s="378"/>
      <c r="I202" s="376" t="s">
        <v>128</v>
      </c>
      <c r="J202" s="377"/>
      <c r="K202" s="377"/>
      <c r="L202" s="377"/>
      <c r="M202" s="377"/>
      <c r="N202" s="377"/>
      <c r="O202" s="384" t="s">
        <v>128</v>
      </c>
      <c r="P202" s="377"/>
      <c r="Q202" s="377"/>
      <c r="R202" s="377"/>
      <c r="S202" s="377"/>
      <c r="T202" s="378"/>
      <c r="U202" s="376" t="s">
        <v>127</v>
      </c>
      <c r="V202" s="377"/>
      <c r="W202" s="377"/>
      <c r="X202" s="377"/>
      <c r="Y202" s="377"/>
      <c r="Z202" s="377"/>
      <c r="AA202" s="377"/>
      <c r="AB202" s="377"/>
      <c r="AC202" s="377"/>
      <c r="AD202" s="378"/>
      <c r="AE202" s="66"/>
      <c r="AF202" s="376" t="s">
        <v>105</v>
      </c>
    </row>
    <row r="203" spans="1:32" ht="15" customHeight="1" x14ac:dyDescent="0.2">
      <c r="A203" s="56" t="s">
        <v>126</v>
      </c>
      <c r="B203" s="56"/>
      <c r="C203" s="55"/>
      <c r="D203" s="42"/>
      <c r="E203" s="388"/>
      <c r="F203" s="368"/>
      <c r="G203" s="368"/>
      <c r="H203" s="372"/>
      <c r="I203" s="369"/>
      <c r="J203" s="370"/>
      <c r="K203" s="370"/>
      <c r="L203" s="370"/>
      <c r="M203" s="370"/>
      <c r="N203" s="370"/>
      <c r="O203" s="370"/>
      <c r="P203" s="370"/>
      <c r="Q203" s="370"/>
      <c r="R203" s="370"/>
      <c r="S203" s="370"/>
      <c r="T203" s="373"/>
      <c r="U203" s="369"/>
      <c r="V203" s="370"/>
      <c r="W203" s="370"/>
      <c r="X203" s="370"/>
      <c r="Y203" s="370"/>
      <c r="Z203" s="370"/>
      <c r="AA203" s="370"/>
      <c r="AB203" s="370"/>
      <c r="AC203" s="370"/>
      <c r="AD203" s="373"/>
      <c r="AE203" s="232" t="s">
        <v>125</v>
      </c>
      <c r="AF203" s="388"/>
    </row>
    <row r="204" spans="1:32" ht="12" customHeight="1" x14ac:dyDescent="0.2">
      <c r="A204" s="56"/>
      <c r="B204" s="56"/>
      <c r="C204" s="55"/>
      <c r="D204" s="232" t="s">
        <v>124</v>
      </c>
      <c r="E204" s="388"/>
      <c r="F204" s="368"/>
      <c r="G204" s="368"/>
      <c r="H204" s="372"/>
      <c r="I204" s="65"/>
      <c r="J204" s="42"/>
      <c r="K204" s="56" t="s">
        <v>123</v>
      </c>
      <c r="L204" s="56"/>
      <c r="M204" s="56"/>
      <c r="N204" s="64"/>
      <c r="O204" s="56" t="s">
        <v>123</v>
      </c>
      <c r="P204" s="56"/>
      <c r="Q204" s="56"/>
      <c r="R204" s="56"/>
      <c r="S204" s="56"/>
      <c r="T204" s="55"/>
      <c r="U204" s="7"/>
      <c r="V204" s="42"/>
      <c r="W204" s="56" t="s">
        <v>123</v>
      </c>
      <c r="X204" s="56"/>
      <c r="Y204" s="56"/>
      <c r="Z204" s="56"/>
      <c r="AA204" s="56"/>
      <c r="AB204" s="55"/>
      <c r="AC204" s="56"/>
      <c r="AD204" s="55"/>
      <c r="AE204" s="232" t="s">
        <v>122</v>
      </c>
      <c r="AF204" s="388"/>
    </row>
    <row r="205" spans="1:32" ht="12" customHeight="1" x14ac:dyDescent="0.2">
      <c r="A205" s="63" t="s">
        <v>121</v>
      </c>
      <c r="B205" s="56"/>
      <c r="C205" s="55"/>
      <c r="D205" s="62" t="s">
        <v>120</v>
      </c>
      <c r="E205" s="369"/>
      <c r="F205" s="370"/>
      <c r="G205" s="370"/>
      <c r="H205" s="373"/>
      <c r="I205" s="56" t="s">
        <v>118</v>
      </c>
      <c r="J205" s="55"/>
      <c r="K205" s="61" t="s">
        <v>119</v>
      </c>
      <c r="L205" s="58"/>
      <c r="M205" s="58"/>
      <c r="N205" s="58"/>
      <c r="O205" s="58" t="s">
        <v>119</v>
      </c>
      <c r="P205" s="58"/>
      <c r="Q205" s="58"/>
      <c r="R205" s="58"/>
      <c r="S205" s="58"/>
      <c r="T205" s="57"/>
      <c r="U205" s="56" t="s">
        <v>118</v>
      </c>
      <c r="V205" s="55"/>
      <c r="W205" s="61" t="s">
        <v>117</v>
      </c>
      <c r="X205" s="58"/>
      <c r="Y205" s="58"/>
      <c r="Z205" s="58"/>
      <c r="AA205" s="58"/>
      <c r="AB205" s="57"/>
      <c r="AC205" s="58"/>
      <c r="AD205" s="57"/>
      <c r="AE205" s="232" t="s">
        <v>116</v>
      </c>
      <c r="AF205" s="388"/>
    </row>
    <row r="206" spans="1:32" ht="12" customHeight="1" x14ac:dyDescent="0.2">
      <c r="A206" s="56"/>
      <c r="B206" s="56"/>
      <c r="C206" s="55"/>
      <c r="D206" s="232" t="s">
        <v>115</v>
      </c>
      <c r="E206" s="232"/>
      <c r="F206" s="232" t="s">
        <v>114</v>
      </c>
      <c r="G206" s="232"/>
      <c r="H206" s="232"/>
      <c r="I206" s="58"/>
      <c r="J206" s="57"/>
      <c r="K206" s="60" t="s">
        <v>109</v>
      </c>
      <c r="L206" s="58"/>
      <c r="M206" s="59" t="s">
        <v>108</v>
      </c>
      <c r="N206" s="58"/>
      <c r="O206" s="59" t="s">
        <v>113</v>
      </c>
      <c r="P206" s="57"/>
      <c r="Q206" s="59" t="s">
        <v>112</v>
      </c>
      <c r="R206" s="57"/>
      <c r="S206" s="58" t="s">
        <v>111</v>
      </c>
      <c r="T206" s="57"/>
      <c r="U206" s="53"/>
      <c r="V206" s="52"/>
      <c r="W206" s="59" t="s">
        <v>110</v>
      </c>
      <c r="X206" s="57"/>
      <c r="Y206" s="59" t="s">
        <v>109</v>
      </c>
      <c r="Z206" s="57"/>
      <c r="AA206" s="58" t="s">
        <v>108</v>
      </c>
      <c r="AB206" s="57"/>
      <c r="AC206" s="58" t="s">
        <v>107</v>
      </c>
      <c r="AD206" s="57"/>
      <c r="AE206" s="232" t="s">
        <v>106</v>
      </c>
      <c r="AF206" s="388"/>
    </row>
    <row r="207" spans="1:32" ht="12" customHeight="1" x14ac:dyDescent="0.2">
      <c r="A207" s="56" t="s">
        <v>105</v>
      </c>
      <c r="B207" s="56"/>
      <c r="C207" s="55"/>
      <c r="D207" s="42"/>
      <c r="E207" s="232" t="s">
        <v>104</v>
      </c>
      <c r="F207" s="232" t="s">
        <v>103</v>
      </c>
      <c r="G207" s="232" t="s">
        <v>102</v>
      </c>
      <c r="H207" s="232" t="s">
        <v>101</v>
      </c>
      <c r="I207" s="232" t="s">
        <v>100</v>
      </c>
      <c r="J207" s="232" t="s">
        <v>99</v>
      </c>
      <c r="K207" s="232" t="s">
        <v>100</v>
      </c>
      <c r="L207" s="232" t="s">
        <v>99</v>
      </c>
      <c r="M207" s="232" t="s">
        <v>100</v>
      </c>
      <c r="N207" s="231" t="s">
        <v>99</v>
      </c>
      <c r="O207" s="232" t="s">
        <v>100</v>
      </c>
      <c r="P207" s="232" t="s">
        <v>99</v>
      </c>
      <c r="Q207" s="232" t="s">
        <v>100</v>
      </c>
      <c r="R207" s="232" t="s">
        <v>99</v>
      </c>
      <c r="S207" s="232" t="s">
        <v>100</v>
      </c>
      <c r="T207" s="232" t="s">
        <v>99</v>
      </c>
      <c r="U207" s="232" t="s">
        <v>100</v>
      </c>
      <c r="V207" s="232" t="s">
        <v>99</v>
      </c>
      <c r="W207" s="232" t="s">
        <v>100</v>
      </c>
      <c r="X207" s="232" t="s">
        <v>99</v>
      </c>
      <c r="Y207" s="232" t="s">
        <v>100</v>
      </c>
      <c r="Z207" s="232" t="s">
        <v>99</v>
      </c>
      <c r="AA207" s="232" t="s">
        <v>100</v>
      </c>
      <c r="AB207" s="232" t="s">
        <v>99</v>
      </c>
      <c r="AC207" s="232" t="s">
        <v>100</v>
      </c>
      <c r="AD207" s="232" t="s">
        <v>99</v>
      </c>
      <c r="AE207" s="232"/>
      <c r="AF207" s="388"/>
    </row>
    <row r="208" spans="1:32" ht="12" customHeight="1" x14ac:dyDescent="0.2">
      <c r="A208" s="56"/>
      <c r="B208" s="56"/>
      <c r="C208" s="55"/>
      <c r="D208" s="42"/>
      <c r="E208" s="232"/>
      <c r="F208" s="232" t="s">
        <v>98</v>
      </c>
      <c r="G208" s="232"/>
      <c r="H208" s="232"/>
      <c r="I208" s="232" t="s">
        <v>97</v>
      </c>
      <c r="J208" s="232" t="s">
        <v>96</v>
      </c>
      <c r="K208" s="232" t="s">
        <v>97</v>
      </c>
      <c r="L208" s="232" t="s">
        <v>96</v>
      </c>
      <c r="M208" s="232" t="s">
        <v>97</v>
      </c>
      <c r="N208" s="231" t="s">
        <v>96</v>
      </c>
      <c r="O208" s="232" t="s">
        <v>97</v>
      </c>
      <c r="P208" s="232" t="s">
        <v>96</v>
      </c>
      <c r="Q208" s="232" t="s">
        <v>97</v>
      </c>
      <c r="R208" s="232" t="s">
        <v>96</v>
      </c>
      <c r="S208" s="232" t="s">
        <v>97</v>
      </c>
      <c r="T208" s="232" t="s">
        <v>96</v>
      </c>
      <c r="U208" s="232" t="s">
        <v>97</v>
      </c>
      <c r="V208" s="232" t="s">
        <v>96</v>
      </c>
      <c r="W208" s="232" t="s">
        <v>97</v>
      </c>
      <c r="X208" s="232" t="s">
        <v>96</v>
      </c>
      <c r="Y208" s="232" t="s">
        <v>97</v>
      </c>
      <c r="Z208" s="232" t="s">
        <v>96</v>
      </c>
      <c r="AA208" s="232" t="s">
        <v>97</v>
      </c>
      <c r="AB208" s="232" t="s">
        <v>96</v>
      </c>
      <c r="AC208" s="232" t="s">
        <v>97</v>
      </c>
      <c r="AD208" s="232" t="s">
        <v>96</v>
      </c>
      <c r="AE208" s="232" t="s">
        <v>95</v>
      </c>
      <c r="AF208" s="388"/>
    </row>
    <row r="209" spans="1:32" ht="5.0999999999999996" customHeight="1" x14ac:dyDescent="0.2">
      <c r="A209" s="53"/>
      <c r="B209" s="53"/>
      <c r="C209" s="52"/>
      <c r="D209" s="52"/>
      <c r="E209" s="54"/>
      <c r="F209" s="54"/>
      <c r="G209" s="54"/>
      <c r="H209" s="54"/>
      <c r="I209" s="52"/>
      <c r="J209" s="52"/>
      <c r="K209" s="52"/>
      <c r="L209" s="52"/>
      <c r="M209" s="52"/>
      <c r="N209" s="53"/>
      <c r="O209" s="52"/>
      <c r="P209" s="52"/>
      <c r="Q209" s="52"/>
      <c r="R209" s="52"/>
      <c r="S209" s="52"/>
      <c r="T209" s="52"/>
      <c r="U209" s="52"/>
      <c r="V209" s="52"/>
      <c r="W209" s="52"/>
      <c r="X209" s="52"/>
      <c r="Y209" s="52"/>
      <c r="Z209" s="52"/>
      <c r="AA209" s="52"/>
      <c r="AB209" s="52"/>
      <c r="AC209" s="52"/>
      <c r="AD209" s="52"/>
      <c r="AE209" s="52"/>
      <c r="AF209" s="369"/>
    </row>
    <row r="210" spans="1:32" ht="11.25" customHeight="1" x14ac:dyDescent="0.2">
      <c r="A210" s="7"/>
      <c r="B210" s="41"/>
      <c r="C210" s="7"/>
      <c r="D210" s="42"/>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40"/>
    </row>
    <row r="211" spans="1:32" ht="11.25" customHeight="1" x14ac:dyDescent="0.2">
      <c r="A211" s="7"/>
      <c r="B211" s="33">
        <v>251</v>
      </c>
      <c r="C211" s="73"/>
      <c r="D211" s="39" t="s">
        <v>242</v>
      </c>
      <c r="E211" s="20">
        <v>76</v>
      </c>
      <c r="F211" s="20">
        <v>6</v>
      </c>
      <c r="G211" s="20">
        <v>74</v>
      </c>
      <c r="H211" s="20">
        <v>2</v>
      </c>
      <c r="I211" s="20">
        <v>66</v>
      </c>
      <c r="J211" s="20">
        <v>2</v>
      </c>
      <c r="K211" s="20">
        <v>0</v>
      </c>
      <c r="L211" s="20">
        <v>0</v>
      </c>
      <c r="M211" s="20">
        <v>3</v>
      </c>
      <c r="N211" s="20">
        <v>0</v>
      </c>
      <c r="O211" s="20">
        <v>12</v>
      </c>
      <c r="P211" s="20">
        <v>2</v>
      </c>
      <c r="Q211" s="20">
        <v>22</v>
      </c>
      <c r="R211" s="20">
        <v>0</v>
      </c>
      <c r="S211" s="20">
        <v>29</v>
      </c>
      <c r="T211" s="20">
        <v>0</v>
      </c>
      <c r="U211" s="20">
        <v>8</v>
      </c>
      <c r="V211" s="20">
        <v>0</v>
      </c>
      <c r="W211" s="20">
        <v>3</v>
      </c>
      <c r="X211" s="20">
        <v>0</v>
      </c>
      <c r="Y211" s="20">
        <v>4</v>
      </c>
      <c r="Z211" s="20">
        <v>0</v>
      </c>
      <c r="AA211" s="20">
        <v>1</v>
      </c>
      <c r="AB211" s="20">
        <v>0</v>
      </c>
      <c r="AC211" s="20">
        <v>0</v>
      </c>
      <c r="AD211" s="20">
        <v>0</v>
      </c>
      <c r="AE211" s="20">
        <v>2</v>
      </c>
      <c r="AF211" s="43">
        <v>251</v>
      </c>
    </row>
    <row r="212" spans="1:32" ht="11.25" customHeight="1" x14ac:dyDescent="0.2">
      <c r="A212" s="7"/>
      <c r="B212" s="41"/>
      <c r="C212" s="7"/>
      <c r="D212" s="42"/>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40"/>
    </row>
    <row r="213" spans="1:32" ht="11.25" customHeight="1" x14ac:dyDescent="0.2">
      <c r="A213" s="7"/>
      <c r="B213" s="33" t="s">
        <v>240</v>
      </c>
      <c r="C213" s="33"/>
      <c r="D213" s="39" t="s">
        <v>241</v>
      </c>
      <c r="E213" s="20">
        <v>3527</v>
      </c>
      <c r="F213" s="20">
        <v>349</v>
      </c>
      <c r="G213" s="20">
        <v>3424</v>
      </c>
      <c r="H213" s="20">
        <v>103</v>
      </c>
      <c r="I213" s="20">
        <v>2644</v>
      </c>
      <c r="J213" s="20">
        <v>89</v>
      </c>
      <c r="K213" s="20">
        <v>25</v>
      </c>
      <c r="L213" s="20">
        <v>0</v>
      </c>
      <c r="M213" s="20">
        <v>352</v>
      </c>
      <c r="N213" s="20">
        <v>7</v>
      </c>
      <c r="O213" s="20">
        <v>751</v>
      </c>
      <c r="P213" s="20">
        <v>24</v>
      </c>
      <c r="Q213" s="20">
        <v>928</v>
      </c>
      <c r="R213" s="20">
        <v>35</v>
      </c>
      <c r="S213" s="20">
        <v>588</v>
      </c>
      <c r="T213" s="20">
        <v>23</v>
      </c>
      <c r="U213" s="20">
        <v>829</v>
      </c>
      <c r="V213" s="20">
        <v>14</v>
      </c>
      <c r="W213" s="20">
        <v>109</v>
      </c>
      <c r="X213" s="20">
        <v>1</v>
      </c>
      <c r="Y213" s="20">
        <v>413</v>
      </c>
      <c r="Z213" s="20">
        <v>9</v>
      </c>
      <c r="AA213" s="20">
        <v>303</v>
      </c>
      <c r="AB213" s="20">
        <v>4</v>
      </c>
      <c r="AC213" s="20">
        <v>4</v>
      </c>
      <c r="AD213" s="20">
        <v>0</v>
      </c>
      <c r="AE213" s="20">
        <v>54</v>
      </c>
      <c r="AF213" s="43" t="s">
        <v>240</v>
      </c>
    </row>
    <row r="214" spans="1:32" ht="11.25" customHeight="1" x14ac:dyDescent="0.2">
      <c r="A214" s="7"/>
      <c r="B214" s="41"/>
      <c r="C214" s="7"/>
      <c r="D214" s="42"/>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40"/>
    </row>
    <row r="215" spans="1:32" ht="11.25" customHeight="1" x14ac:dyDescent="0.2">
      <c r="A215" s="7"/>
      <c r="B215" s="33">
        <v>253</v>
      </c>
      <c r="C215" s="73"/>
      <c r="D215" s="39" t="s">
        <v>239</v>
      </c>
      <c r="E215" s="20">
        <v>72</v>
      </c>
      <c r="F215" s="20">
        <v>15</v>
      </c>
      <c r="G215" s="20">
        <v>72</v>
      </c>
      <c r="H215" s="20">
        <v>0</v>
      </c>
      <c r="I215" s="20">
        <v>61</v>
      </c>
      <c r="J215" s="20">
        <v>0</v>
      </c>
      <c r="K215" s="20">
        <v>1</v>
      </c>
      <c r="L215" s="20">
        <v>0</v>
      </c>
      <c r="M215" s="20">
        <v>4</v>
      </c>
      <c r="N215" s="20">
        <v>0</v>
      </c>
      <c r="O215" s="20">
        <v>13</v>
      </c>
      <c r="P215" s="20">
        <v>0</v>
      </c>
      <c r="Q215" s="20">
        <v>24</v>
      </c>
      <c r="R215" s="20">
        <v>0</v>
      </c>
      <c r="S215" s="20">
        <v>19</v>
      </c>
      <c r="T215" s="20">
        <v>0</v>
      </c>
      <c r="U215" s="20">
        <v>10</v>
      </c>
      <c r="V215" s="20">
        <v>0</v>
      </c>
      <c r="W215" s="20">
        <v>1</v>
      </c>
      <c r="X215" s="20">
        <v>0</v>
      </c>
      <c r="Y215" s="20">
        <v>6</v>
      </c>
      <c r="Z215" s="20">
        <v>0</v>
      </c>
      <c r="AA215" s="20">
        <v>3</v>
      </c>
      <c r="AB215" s="20">
        <v>0</v>
      </c>
      <c r="AC215" s="20">
        <v>0</v>
      </c>
      <c r="AD215" s="20">
        <v>0</v>
      </c>
      <c r="AE215" s="20">
        <v>1</v>
      </c>
      <c r="AF215" s="43">
        <v>253</v>
      </c>
    </row>
    <row r="216" spans="1:32" ht="11.25" customHeight="1" x14ac:dyDescent="0.2">
      <c r="A216" s="7"/>
      <c r="B216" s="41"/>
      <c r="C216" s="7"/>
      <c r="D216" s="42"/>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40"/>
    </row>
    <row r="217" spans="1:32" ht="11.25" customHeight="1" x14ac:dyDescent="0.2">
      <c r="A217" s="7"/>
      <c r="B217" s="33" t="s">
        <v>237</v>
      </c>
      <c r="C217" s="33"/>
      <c r="D217" s="39" t="s">
        <v>238</v>
      </c>
      <c r="E217" s="20">
        <v>56</v>
      </c>
      <c r="F217" s="20">
        <v>7</v>
      </c>
      <c r="G217" s="20">
        <v>53</v>
      </c>
      <c r="H217" s="20">
        <v>3</v>
      </c>
      <c r="I217" s="20">
        <v>45</v>
      </c>
      <c r="J217" s="20">
        <v>3</v>
      </c>
      <c r="K217" s="20">
        <v>0</v>
      </c>
      <c r="L217" s="20">
        <v>0</v>
      </c>
      <c r="M217" s="20">
        <v>5</v>
      </c>
      <c r="N217" s="20">
        <v>2</v>
      </c>
      <c r="O217" s="20">
        <v>15</v>
      </c>
      <c r="P217" s="20">
        <v>0</v>
      </c>
      <c r="Q217" s="20">
        <v>17</v>
      </c>
      <c r="R217" s="20">
        <v>1</v>
      </c>
      <c r="S217" s="20">
        <v>8</v>
      </c>
      <c r="T217" s="20">
        <v>0</v>
      </c>
      <c r="U217" s="20">
        <v>7</v>
      </c>
      <c r="V217" s="20">
        <v>0</v>
      </c>
      <c r="W217" s="20">
        <v>0</v>
      </c>
      <c r="X217" s="20">
        <v>0</v>
      </c>
      <c r="Y217" s="20">
        <v>1</v>
      </c>
      <c r="Z217" s="20">
        <v>0</v>
      </c>
      <c r="AA217" s="20">
        <v>5</v>
      </c>
      <c r="AB217" s="20">
        <v>0</v>
      </c>
      <c r="AC217" s="20">
        <v>1</v>
      </c>
      <c r="AD217" s="20">
        <v>0</v>
      </c>
      <c r="AE217" s="20">
        <v>4</v>
      </c>
      <c r="AF217" s="43" t="s">
        <v>237</v>
      </c>
    </row>
    <row r="218" spans="1:32" x14ac:dyDescent="0.2">
      <c r="A218" s="7"/>
      <c r="B218" s="7"/>
      <c r="C218" s="7"/>
      <c r="D218" s="42"/>
      <c r="E218" s="7"/>
      <c r="F218" s="7"/>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c r="AF218" s="44"/>
    </row>
    <row r="219" spans="1:32" ht="11.25" customHeight="1" x14ac:dyDescent="0.2">
      <c r="A219" s="7"/>
      <c r="B219" s="33" t="s">
        <v>234</v>
      </c>
      <c r="C219" s="75" t="s">
        <v>236</v>
      </c>
      <c r="D219" s="39" t="s">
        <v>235</v>
      </c>
      <c r="E219" s="20">
        <v>265</v>
      </c>
      <c r="F219" s="20">
        <v>75</v>
      </c>
      <c r="G219" s="20">
        <v>251</v>
      </c>
      <c r="H219" s="20">
        <v>14</v>
      </c>
      <c r="I219" s="20">
        <v>254</v>
      </c>
      <c r="J219" s="20">
        <v>13</v>
      </c>
      <c r="K219" s="20">
        <v>0</v>
      </c>
      <c r="L219" s="20">
        <v>0</v>
      </c>
      <c r="M219" s="20">
        <v>15</v>
      </c>
      <c r="N219" s="20">
        <v>2</v>
      </c>
      <c r="O219" s="20">
        <v>52</v>
      </c>
      <c r="P219" s="20">
        <v>3</v>
      </c>
      <c r="Q219" s="20">
        <v>91</v>
      </c>
      <c r="R219" s="20">
        <v>5</v>
      </c>
      <c r="S219" s="20">
        <v>96</v>
      </c>
      <c r="T219" s="20">
        <v>3</v>
      </c>
      <c r="U219" s="20">
        <v>11</v>
      </c>
      <c r="V219" s="20">
        <v>1</v>
      </c>
      <c r="W219" s="20">
        <v>0</v>
      </c>
      <c r="X219" s="20">
        <v>0</v>
      </c>
      <c r="Y219" s="20">
        <v>7</v>
      </c>
      <c r="Z219" s="20">
        <v>1</v>
      </c>
      <c r="AA219" s="20">
        <v>4</v>
      </c>
      <c r="AB219" s="20">
        <v>0</v>
      </c>
      <c r="AC219" s="20">
        <v>0</v>
      </c>
      <c r="AD219" s="20">
        <v>0</v>
      </c>
      <c r="AE219" s="20">
        <v>0</v>
      </c>
      <c r="AF219" s="43" t="s">
        <v>234</v>
      </c>
    </row>
    <row r="220" spans="1:32" ht="11.25" customHeight="1" x14ac:dyDescent="0.2">
      <c r="A220" s="7"/>
      <c r="B220" s="41"/>
      <c r="C220" s="7"/>
      <c r="D220" s="42"/>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40"/>
    </row>
    <row r="221" spans="1:32" ht="11.25" customHeight="1" x14ac:dyDescent="0.2">
      <c r="A221" s="7"/>
      <c r="B221" s="41"/>
      <c r="C221" s="7"/>
      <c r="D221" s="39" t="s">
        <v>90</v>
      </c>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40"/>
    </row>
    <row r="222" spans="1:32" ht="11.25" customHeight="1" x14ac:dyDescent="0.2">
      <c r="A222" s="7"/>
      <c r="B222" s="41" t="s">
        <v>233</v>
      </c>
      <c r="C222" s="7"/>
      <c r="D222" s="42" t="s">
        <v>232</v>
      </c>
      <c r="E222" s="20">
        <v>94</v>
      </c>
      <c r="F222" s="20">
        <v>30</v>
      </c>
      <c r="G222" s="20">
        <v>91</v>
      </c>
      <c r="H222" s="20">
        <v>3</v>
      </c>
      <c r="I222" s="20">
        <v>89</v>
      </c>
      <c r="J222" s="20">
        <v>3</v>
      </c>
      <c r="K222" s="20">
        <v>0</v>
      </c>
      <c r="L222" s="20">
        <v>0</v>
      </c>
      <c r="M222" s="20">
        <v>2</v>
      </c>
      <c r="N222" s="20">
        <v>0</v>
      </c>
      <c r="O222" s="20">
        <v>15</v>
      </c>
      <c r="P222" s="20">
        <v>0</v>
      </c>
      <c r="Q222" s="20">
        <v>31</v>
      </c>
      <c r="R222" s="20">
        <v>2</v>
      </c>
      <c r="S222" s="20">
        <v>41</v>
      </c>
      <c r="T222" s="20">
        <v>1</v>
      </c>
      <c r="U222" s="20">
        <v>5</v>
      </c>
      <c r="V222" s="20">
        <v>0</v>
      </c>
      <c r="W222" s="20">
        <v>0</v>
      </c>
      <c r="X222" s="20">
        <v>0</v>
      </c>
      <c r="Y222" s="20">
        <v>3</v>
      </c>
      <c r="Z222" s="20">
        <v>0</v>
      </c>
      <c r="AA222" s="20">
        <v>2</v>
      </c>
      <c r="AB222" s="20">
        <v>0</v>
      </c>
      <c r="AC222" s="20">
        <v>0</v>
      </c>
      <c r="AD222" s="20">
        <v>0</v>
      </c>
      <c r="AE222" s="20">
        <v>0</v>
      </c>
      <c r="AF222" s="40" t="s">
        <v>229</v>
      </c>
    </row>
    <row r="223" spans="1:32" ht="11.25" customHeight="1" x14ac:dyDescent="0.2">
      <c r="A223" s="7"/>
      <c r="B223" s="41"/>
      <c r="C223" s="7"/>
      <c r="D223" s="42"/>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40"/>
    </row>
    <row r="224" spans="1:32" ht="11.25" customHeight="1" x14ac:dyDescent="0.2">
      <c r="A224" s="7"/>
      <c r="B224" s="41" t="s">
        <v>231</v>
      </c>
      <c r="C224" s="7"/>
      <c r="D224" s="42" t="s">
        <v>230</v>
      </c>
      <c r="E224" s="20">
        <v>2</v>
      </c>
      <c r="F224" s="20">
        <v>0</v>
      </c>
      <c r="G224" s="20">
        <v>2</v>
      </c>
      <c r="H224" s="20">
        <v>0</v>
      </c>
      <c r="I224" s="20">
        <v>2</v>
      </c>
      <c r="J224" s="20">
        <v>0</v>
      </c>
      <c r="K224" s="20">
        <v>0</v>
      </c>
      <c r="L224" s="20">
        <v>0</v>
      </c>
      <c r="M224" s="20">
        <v>0</v>
      </c>
      <c r="N224" s="20">
        <v>0</v>
      </c>
      <c r="O224" s="20">
        <v>0</v>
      </c>
      <c r="P224" s="20">
        <v>0</v>
      </c>
      <c r="Q224" s="20">
        <v>1</v>
      </c>
      <c r="R224" s="20">
        <v>0</v>
      </c>
      <c r="S224" s="20">
        <v>1</v>
      </c>
      <c r="T224" s="20">
        <v>0</v>
      </c>
      <c r="U224" s="20">
        <v>0</v>
      </c>
      <c r="V224" s="20">
        <v>0</v>
      </c>
      <c r="W224" s="20">
        <v>0</v>
      </c>
      <c r="X224" s="20">
        <v>0</v>
      </c>
      <c r="Y224" s="20">
        <v>0</v>
      </c>
      <c r="Z224" s="20">
        <v>0</v>
      </c>
      <c r="AA224" s="20">
        <v>0</v>
      </c>
      <c r="AB224" s="20">
        <v>0</v>
      </c>
      <c r="AC224" s="20">
        <v>0</v>
      </c>
      <c r="AD224" s="20">
        <v>0</v>
      </c>
      <c r="AE224" s="20">
        <v>0</v>
      </c>
      <c r="AF224" s="40" t="s">
        <v>229</v>
      </c>
    </row>
    <row r="225" spans="1:32" ht="11.25" customHeight="1" x14ac:dyDescent="0.2">
      <c r="A225" s="7"/>
      <c r="B225" s="41"/>
      <c r="C225" s="7"/>
      <c r="D225" s="42"/>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40"/>
    </row>
    <row r="226" spans="1:32" ht="11.25" customHeight="1" x14ac:dyDescent="0.2">
      <c r="A226" s="7"/>
      <c r="B226" s="41" t="s">
        <v>227</v>
      </c>
      <c r="C226" s="7"/>
      <c r="D226" s="42" t="s">
        <v>228</v>
      </c>
      <c r="E226" s="20">
        <v>21</v>
      </c>
      <c r="F226" s="20">
        <v>9</v>
      </c>
      <c r="G226" s="20">
        <v>21</v>
      </c>
      <c r="H226" s="20">
        <v>0</v>
      </c>
      <c r="I226" s="20">
        <v>21</v>
      </c>
      <c r="J226" s="20">
        <v>0</v>
      </c>
      <c r="K226" s="20">
        <v>0</v>
      </c>
      <c r="L226" s="20">
        <v>0</v>
      </c>
      <c r="M226" s="20">
        <v>0</v>
      </c>
      <c r="N226" s="20">
        <v>0</v>
      </c>
      <c r="O226" s="20">
        <v>3</v>
      </c>
      <c r="P226" s="20">
        <v>0</v>
      </c>
      <c r="Q226" s="20">
        <v>8</v>
      </c>
      <c r="R226" s="20">
        <v>0</v>
      </c>
      <c r="S226" s="20">
        <v>10</v>
      </c>
      <c r="T226" s="20">
        <v>0</v>
      </c>
      <c r="U226" s="20">
        <v>0</v>
      </c>
      <c r="V226" s="20">
        <v>0</v>
      </c>
      <c r="W226" s="20">
        <v>0</v>
      </c>
      <c r="X226" s="20">
        <v>0</v>
      </c>
      <c r="Y226" s="20">
        <v>0</v>
      </c>
      <c r="Z226" s="20">
        <v>0</v>
      </c>
      <c r="AA226" s="20">
        <v>0</v>
      </c>
      <c r="AB226" s="20">
        <v>0</v>
      </c>
      <c r="AC226" s="20">
        <v>0</v>
      </c>
      <c r="AD226" s="20">
        <v>0</v>
      </c>
      <c r="AE226" s="20">
        <v>0</v>
      </c>
      <c r="AF226" s="40" t="s">
        <v>227</v>
      </c>
    </row>
    <row r="227" spans="1:32" ht="11.25" customHeight="1" x14ac:dyDescent="0.2">
      <c r="A227" s="26"/>
      <c r="B227" s="51"/>
      <c r="C227" s="26"/>
      <c r="D227" s="50"/>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38"/>
    </row>
    <row r="228" spans="1:32" ht="11.25" customHeight="1" x14ac:dyDescent="0.2">
      <c r="A228" s="26"/>
      <c r="B228" s="79" t="s">
        <v>226</v>
      </c>
      <c r="C228" s="26"/>
      <c r="D228" s="77" t="s">
        <v>225</v>
      </c>
      <c r="E228" s="20">
        <v>28</v>
      </c>
      <c r="F228" s="20">
        <v>8</v>
      </c>
      <c r="G228" s="20">
        <v>25</v>
      </c>
      <c r="H228" s="20">
        <v>3</v>
      </c>
      <c r="I228" s="20">
        <v>28</v>
      </c>
      <c r="J228" s="20">
        <v>3</v>
      </c>
      <c r="K228" s="20">
        <v>0</v>
      </c>
      <c r="L228" s="20">
        <v>0</v>
      </c>
      <c r="M228" s="20">
        <v>4</v>
      </c>
      <c r="N228" s="20">
        <v>1</v>
      </c>
      <c r="O228" s="20">
        <v>3</v>
      </c>
      <c r="P228" s="20">
        <v>1</v>
      </c>
      <c r="Q228" s="20">
        <v>13</v>
      </c>
      <c r="R228" s="20">
        <v>1</v>
      </c>
      <c r="S228" s="20">
        <v>8</v>
      </c>
      <c r="T228" s="20">
        <v>0</v>
      </c>
      <c r="U228" s="20">
        <v>0</v>
      </c>
      <c r="V228" s="20">
        <v>0</v>
      </c>
      <c r="W228" s="20">
        <v>0</v>
      </c>
      <c r="X228" s="20">
        <v>0</v>
      </c>
      <c r="Y228" s="20">
        <v>0</v>
      </c>
      <c r="Z228" s="20">
        <v>0</v>
      </c>
      <c r="AA228" s="20">
        <v>0</v>
      </c>
      <c r="AB228" s="20">
        <v>0</v>
      </c>
      <c r="AC228" s="20">
        <v>0</v>
      </c>
      <c r="AD228" s="20">
        <v>0</v>
      </c>
      <c r="AE228" s="20">
        <v>0</v>
      </c>
      <c r="AF228" s="78" t="s">
        <v>215</v>
      </c>
    </row>
    <row r="229" spans="1:32" ht="11.25" customHeight="1" x14ac:dyDescent="0.2">
      <c r="A229" s="26"/>
      <c r="B229" s="51"/>
      <c r="C229" s="26"/>
      <c r="D229" s="77" t="s">
        <v>224</v>
      </c>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36"/>
    </row>
    <row r="230" spans="1:32" ht="11.25" customHeight="1" x14ac:dyDescent="0.2">
      <c r="A230" s="26"/>
      <c r="B230" s="51"/>
      <c r="C230" s="26"/>
      <c r="D230" s="77"/>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36"/>
    </row>
    <row r="231" spans="1:32" ht="11.25" customHeight="1" x14ac:dyDescent="0.2">
      <c r="A231" s="26"/>
      <c r="B231" s="79" t="s">
        <v>223</v>
      </c>
      <c r="C231" s="26"/>
      <c r="D231" s="77" t="s">
        <v>222</v>
      </c>
      <c r="E231" s="20">
        <v>1</v>
      </c>
      <c r="F231" s="20">
        <v>0</v>
      </c>
      <c r="G231" s="20">
        <v>1</v>
      </c>
      <c r="H231" s="20">
        <v>0</v>
      </c>
      <c r="I231" s="20">
        <v>1</v>
      </c>
      <c r="J231" s="20">
        <v>0</v>
      </c>
      <c r="K231" s="20">
        <v>0</v>
      </c>
      <c r="L231" s="20">
        <v>0</v>
      </c>
      <c r="M231" s="20">
        <v>0</v>
      </c>
      <c r="N231" s="20">
        <v>0</v>
      </c>
      <c r="O231" s="20">
        <v>1</v>
      </c>
      <c r="P231" s="20">
        <v>0</v>
      </c>
      <c r="Q231" s="20">
        <v>0</v>
      </c>
      <c r="R231" s="20">
        <v>0</v>
      </c>
      <c r="S231" s="20">
        <v>0</v>
      </c>
      <c r="T231" s="20">
        <v>0</v>
      </c>
      <c r="U231" s="20">
        <v>0</v>
      </c>
      <c r="V231" s="20">
        <v>0</v>
      </c>
      <c r="W231" s="20">
        <v>0</v>
      </c>
      <c r="X231" s="20">
        <v>0</v>
      </c>
      <c r="Y231" s="20">
        <v>0</v>
      </c>
      <c r="Z231" s="20">
        <v>0</v>
      </c>
      <c r="AA231" s="20">
        <v>0</v>
      </c>
      <c r="AB231" s="20">
        <v>0</v>
      </c>
      <c r="AC231" s="20">
        <v>0</v>
      </c>
      <c r="AD231" s="20">
        <v>0</v>
      </c>
      <c r="AE231" s="20">
        <v>0</v>
      </c>
      <c r="AF231" s="78" t="s">
        <v>215</v>
      </c>
    </row>
    <row r="232" spans="1:32" ht="11.25" customHeight="1" x14ac:dyDescent="0.2">
      <c r="A232" s="26"/>
      <c r="B232" s="51"/>
      <c r="C232" s="26"/>
      <c r="D232" s="77" t="s">
        <v>221</v>
      </c>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c r="AC232" s="26"/>
      <c r="AD232" s="26"/>
      <c r="AE232" s="26"/>
      <c r="AF232" s="36"/>
    </row>
    <row r="233" spans="1:32" ht="11.25" customHeight="1" x14ac:dyDescent="0.2">
      <c r="A233" s="26"/>
      <c r="B233" s="51"/>
      <c r="C233" s="26"/>
      <c r="D233" s="77"/>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c r="AC233" s="26"/>
      <c r="AD233" s="26"/>
      <c r="AE233" s="26"/>
      <c r="AF233" s="36"/>
    </row>
    <row r="234" spans="1:32" ht="11.25" customHeight="1" x14ac:dyDescent="0.2">
      <c r="A234" s="26"/>
      <c r="B234" s="79" t="s">
        <v>220</v>
      </c>
      <c r="C234" s="26"/>
      <c r="D234" s="77" t="s">
        <v>219</v>
      </c>
      <c r="E234" s="20">
        <v>4</v>
      </c>
      <c r="F234" s="20">
        <v>0</v>
      </c>
      <c r="G234" s="20">
        <v>4</v>
      </c>
      <c r="H234" s="20">
        <v>0</v>
      </c>
      <c r="I234" s="20">
        <v>4</v>
      </c>
      <c r="J234" s="20">
        <v>0</v>
      </c>
      <c r="K234" s="20">
        <v>0</v>
      </c>
      <c r="L234" s="20">
        <v>0</v>
      </c>
      <c r="M234" s="20">
        <v>0</v>
      </c>
      <c r="N234" s="20">
        <v>0</v>
      </c>
      <c r="O234" s="20">
        <v>0</v>
      </c>
      <c r="P234" s="20">
        <v>0</v>
      </c>
      <c r="Q234" s="20">
        <v>3</v>
      </c>
      <c r="R234" s="20">
        <v>0</v>
      </c>
      <c r="S234" s="20">
        <v>1</v>
      </c>
      <c r="T234" s="20">
        <v>0</v>
      </c>
      <c r="U234" s="20">
        <v>0</v>
      </c>
      <c r="V234" s="20">
        <v>0</v>
      </c>
      <c r="W234" s="20">
        <v>0</v>
      </c>
      <c r="X234" s="20">
        <v>0</v>
      </c>
      <c r="Y234" s="20">
        <v>0</v>
      </c>
      <c r="Z234" s="20">
        <v>0</v>
      </c>
      <c r="AA234" s="20">
        <v>0</v>
      </c>
      <c r="AB234" s="20">
        <v>0</v>
      </c>
      <c r="AC234" s="20">
        <v>0</v>
      </c>
      <c r="AD234" s="20">
        <v>0</v>
      </c>
      <c r="AE234" s="20">
        <v>0</v>
      </c>
      <c r="AF234" s="78" t="s">
        <v>215</v>
      </c>
    </row>
    <row r="235" spans="1:32" ht="11.25" customHeight="1" x14ac:dyDescent="0.2">
      <c r="A235" s="26"/>
      <c r="B235" s="79"/>
      <c r="C235" s="26"/>
      <c r="D235" s="77" t="s">
        <v>218</v>
      </c>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c r="AC235" s="26"/>
      <c r="AD235" s="26"/>
      <c r="AE235" s="26"/>
      <c r="AF235" s="36"/>
    </row>
    <row r="236" spans="1:32" ht="11.25" customHeight="1" x14ac:dyDescent="0.2">
      <c r="A236" s="26"/>
      <c r="B236" s="51"/>
      <c r="C236" s="26"/>
      <c r="D236" s="77"/>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36"/>
    </row>
    <row r="237" spans="1:32" ht="11.25" customHeight="1" x14ac:dyDescent="0.2">
      <c r="A237" s="26"/>
      <c r="B237" s="79" t="s">
        <v>217</v>
      </c>
      <c r="C237" s="26"/>
      <c r="D237" s="77" t="s">
        <v>216</v>
      </c>
      <c r="E237" s="20">
        <v>4</v>
      </c>
      <c r="F237" s="20">
        <v>1</v>
      </c>
      <c r="G237" s="20">
        <v>4</v>
      </c>
      <c r="H237" s="20">
        <v>0</v>
      </c>
      <c r="I237" s="20">
        <v>4</v>
      </c>
      <c r="J237" s="20">
        <v>0</v>
      </c>
      <c r="K237" s="20">
        <v>0</v>
      </c>
      <c r="L237" s="20">
        <v>0</v>
      </c>
      <c r="M237" s="20">
        <v>0</v>
      </c>
      <c r="N237" s="20">
        <v>0</v>
      </c>
      <c r="O237" s="20">
        <v>2</v>
      </c>
      <c r="P237" s="20">
        <v>0</v>
      </c>
      <c r="Q237" s="20">
        <v>0</v>
      </c>
      <c r="R237" s="20">
        <v>0</v>
      </c>
      <c r="S237" s="20">
        <v>2</v>
      </c>
      <c r="T237" s="20">
        <v>0</v>
      </c>
      <c r="U237" s="20">
        <v>0</v>
      </c>
      <c r="V237" s="20">
        <v>0</v>
      </c>
      <c r="W237" s="20">
        <v>0</v>
      </c>
      <c r="X237" s="20">
        <v>0</v>
      </c>
      <c r="Y237" s="20">
        <v>0</v>
      </c>
      <c r="Z237" s="20">
        <v>0</v>
      </c>
      <c r="AA237" s="20">
        <v>0</v>
      </c>
      <c r="AB237" s="20">
        <v>0</v>
      </c>
      <c r="AC237" s="20">
        <v>0</v>
      </c>
      <c r="AD237" s="20">
        <v>0</v>
      </c>
      <c r="AE237" s="20">
        <v>0</v>
      </c>
      <c r="AF237" s="78" t="s">
        <v>215</v>
      </c>
    </row>
    <row r="238" spans="1:32" ht="11.25" customHeight="1" x14ac:dyDescent="0.2">
      <c r="A238" s="26"/>
      <c r="B238" s="51"/>
      <c r="C238" s="26"/>
      <c r="D238" s="77"/>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38"/>
    </row>
    <row r="239" spans="1:32" ht="11.25" customHeight="1" x14ac:dyDescent="0.2">
      <c r="A239" s="7"/>
      <c r="B239" s="33" t="s">
        <v>212</v>
      </c>
      <c r="C239" s="75" t="s">
        <v>214</v>
      </c>
      <c r="D239" s="39" t="s">
        <v>213</v>
      </c>
      <c r="E239" s="20">
        <v>5954</v>
      </c>
      <c r="F239" s="20">
        <v>1828</v>
      </c>
      <c r="G239" s="20">
        <v>5170</v>
      </c>
      <c r="H239" s="20">
        <v>784</v>
      </c>
      <c r="I239" s="20">
        <v>5762</v>
      </c>
      <c r="J239" s="20">
        <v>762</v>
      </c>
      <c r="K239" s="20">
        <v>6</v>
      </c>
      <c r="L239" s="20">
        <v>1</v>
      </c>
      <c r="M239" s="20">
        <v>351</v>
      </c>
      <c r="N239" s="20">
        <v>56</v>
      </c>
      <c r="O239" s="20">
        <v>1051</v>
      </c>
      <c r="P239" s="20">
        <v>127</v>
      </c>
      <c r="Q239" s="20">
        <v>1849</v>
      </c>
      <c r="R239" s="20">
        <v>242</v>
      </c>
      <c r="S239" s="20">
        <v>2505</v>
      </c>
      <c r="T239" s="20">
        <v>336</v>
      </c>
      <c r="U239" s="20">
        <v>192</v>
      </c>
      <c r="V239" s="20">
        <v>22</v>
      </c>
      <c r="W239" s="20">
        <v>9</v>
      </c>
      <c r="X239" s="20">
        <v>2</v>
      </c>
      <c r="Y239" s="20">
        <v>59</v>
      </c>
      <c r="Z239" s="20">
        <v>8</v>
      </c>
      <c r="AA239" s="20">
        <v>119</v>
      </c>
      <c r="AB239" s="20">
        <v>12</v>
      </c>
      <c r="AC239" s="20">
        <v>5</v>
      </c>
      <c r="AD239" s="20">
        <v>0</v>
      </c>
      <c r="AE239" s="20">
        <v>0</v>
      </c>
      <c r="AF239" s="43" t="s">
        <v>212</v>
      </c>
    </row>
    <row r="240" spans="1:32" ht="11.25" customHeight="1" x14ac:dyDescent="0.2">
      <c r="A240" s="7"/>
      <c r="B240" s="41"/>
      <c r="C240" s="7"/>
      <c r="D240" s="42"/>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c r="AC240" s="26"/>
      <c r="AD240" s="26"/>
      <c r="AE240" s="26"/>
      <c r="AF240" s="40"/>
    </row>
    <row r="241" spans="1:33" ht="11.25" customHeight="1" x14ac:dyDescent="0.2">
      <c r="A241" s="7"/>
      <c r="B241" s="41"/>
      <c r="C241" s="7"/>
      <c r="D241" s="39" t="s">
        <v>90</v>
      </c>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c r="AC241" s="26"/>
      <c r="AD241" s="26"/>
      <c r="AE241" s="26"/>
      <c r="AF241" s="40"/>
      <c r="AG241" s="95"/>
    </row>
    <row r="242" spans="1:33" ht="11.25" customHeight="1" x14ac:dyDescent="0.2">
      <c r="A242" s="7"/>
      <c r="B242" s="33">
        <v>263</v>
      </c>
      <c r="C242" s="73"/>
      <c r="D242" s="39" t="s">
        <v>211</v>
      </c>
      <c r="E242" s="20">
        <v>4129</v>
      </c>
      <c r="F242" s="20">
        <v>1357</v>
      </c>
      <c r="G242" s="20">
        <v>3574</v>
      </c>
      <c r="H242" s="20">
        <v>555</v>
      </c>
      <c r="I242" s="20">
        <v>3997</v>
      </c>
      <c r="J242" s="20">
        <v>540</v>
      </c>
      <c r="K242" s="20">
        <v>1</v>
      </c>
      <c r="L242" s="20">
        <v>0</v>
      </c>
      <c r="M242" s="20">
        <v>165</v>
      </c>
      <c r="N242" s="20">
        <v>26</v>
      </c>
      <c r="O242" s="20">
        <v>658</v>
      </c>
      <c r="P242" s="20">
        <v>85</v>
      </c>
      <c r="Q242" s="20">
        <v>1259</v>
      </c>
      <c r="R242" s="20">
        <v>171</v>
      </c>
      <c r="S242" s="20">
        <v>1914</v>
      </c>
      <c r="T242" s="20">
        <v>258</v>
      </c>
      <c r="U242" s="20">
        <v>132</v>
      </c>
      <c r="V242" s="20">
        <v>15</v>
      </c>
      <c r="W242" s="20">
        <v>8</v>
      </c>
      <c r="X242" s="20">
        <v>2</v>
      </c>
      <c r="Y242" s="20">
        <v>42</v>
      </c>
      <c r="Z242" s="20">
        <v>4</v>
      </c>
      <c r="AA242" s="20">
        <v>80</v>
      </c>
      <c r="AB242" s="20">
        <v>9</v>
      </c>
      <c r="AC242" s="20">
        <v>2</v>
      </c>
      <c r="AD242" s="20">
        <v>0</v>
      </c>
      <c r="AE242" s="20">
        <v>0</v>
      </c>
      <c r="AF242" s="43">
        <v>263</v>
      </c>
      <c r="AG242" s="95"/>
    </row>
    <row r="243" spans="1:33" ht="11.25" customHeight="1" x14ac:dyDescent="0.2">
      <c r="A243" s="7"/>
      <c r="B243" s="41"/>
      <c r="C243" s="7"/>
      <c r="D243" s="42"/>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c r="AC243" s="26"/>
      <c r="AD243" s="26"/>
      <c r="AE243" s="26"/>
      <c r="AF243" s="40"/>
      <c r="AG243" s="95"/>
    </row>
    <row r="244" spans="1:33" ht="11.25" customHeight="1" x14ac:dyDescent="0.2">
      <c r="A244" s="7"/>
      <c r="B244" s="33">
        <v>264</v>
      </c>
      <c r="C244" s="73"/>
      <c r="D244" s="39" t="s">
        <v>210</v>
      </c>
      <c r="E244" s="20">
        <v>12</v>
      </c>
      <c r="F244" s="20">
        <v>9</v>
      </c>
      <c r="G244" s="20">
        <v>12</v>
      </c>
      <c r="H244" s="20">
        <v>0</v>
      </c>
      <c r="I244" s="20">
        <v>12</v>
      </c>
      <c r="J244" s="20">
        <v>0</v>
      </c>
      <c r="K244" s="20">
        <v>0</v>
      </c>
      <c r="L244" s="20">
        <v>0</v>
      </c>
      <c r="M244" s="20">
        <v>0</v>
      </c>
      <c r="N244" s="20">
        <v>0</v>
      </c>
      <c r="O244" s="20">
        <v>1</v>
      </c>
      <c r="P244" s="20">
        <v>0</v>
      </c>
      <c r="Q244" s="20">
        <v>2</v>
      </c>
      <c r="R244" s="20">
        <v>0</v>
      </c>
      <c r="S244" s="20">
        <v>9</v>
      </c>
      <c r="T244" s="20">
        <v>0</v>
      </c>
      <c r="U244" s="20">
        <v>0</v>
      </c>
      <c r="V244" s="20">
        <v>0</v>
      </c>
      <c r="W244" s="20">
        <v>0</v>
      </c>
      <c r="X244" s="20">
        <v>0</v>
      </c>
      <c r="Y244" s="20">
        <v>0</v>
      </c>
      <c r="Z244" s="20">
        <v>0</v>
      </c>
      <c r="AA244" s="20">
        <v>0</v>
      </c>
      <c r="AB244" s="20">
        <v>0</v>
      </c>
      <c r="AC244" s="20">
        <v>0</v>
      </c>
      <c r="AD244" s="20">
        <v>0</v>
      </c>
      <c r="AE244" s="20">
        <v>0</v>
      </c>
      <c r="AF244" s="43">
        <v>264</v>
      </c>
      <c r="AG244" s="95"/>
    </row>
    <row r="245" spans="1:33" ht="11.25" customHeight="1" x14ac:dyDescent="0.2">
      <c r="A245" s="7"/>
      <c r="B245" s="33"/>
      <c r="C245" s="73"/>
      <c r="D245" s="39"/>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43"/>
      <c r="AG245" s="95"/>
    </row>
    <row r="246" spans="1:33" ht="11.25" customHeight="1" x14ac:dyDescent="0.2">
      <c r="A246" s="7"/>
      <c r="B246" s="33">
        <v>265</v>
      </c>
      <c r="C246" s="73"/>
      <c r="D246" s="39" t="s">
        <v>750</v>
      </c>
      <c r="E246" s="20">
        <v>6</v>
      </c>
      <c r="F246" s="20">
        <v>2</v>
      </c>
      <c r="G246" s="20">
        <v>6</v>
      </c>
      <c r="H246" s="20">
        <v>0</v>
      </c>
      <c r="I246" s="20">
        <v>6</v>
      </c>
      <c r="J246" s="20">
        <v>0</v>
      </c>
      <c r="K246" s="20">
        <v>0</v>
      </c>
      <c r="L246" s="20">
        <v>0</v>
      </c>
      <c r="M246" s="20">
        <v>1</v>
      </c>
      <c r="N246" s="20">
        <v>0</v>
      </c>
      <c r="O246" s="20">
        <v>2</v>
      </c>
      <c r="P246" s="20">
        <v>0</v>
      </c>
      <c r="Q246" s="20">
        <v>2</v>
      </c>
      <c r="R246" s="20">
        <v>0</v>
      </c>
      <c r="S246" s="20">
        <v>1</v>
      </c>
      <c r="T246" s="20">
        <v>0</v>
      </c>
      <c r="U246" s="20">
        <v>0</v>
      </c>
      <c r="V246" s="20">
        <v>0</v>
      </c>
      <c r="W246" s="20">
        <v>0</v>
      </c>
      <c r="X246" s="20">
        <v>0</v>
      </c>
      <c r="Y246" s="20">
        <v>0</v>
      </c>
      <c r="Z246" s="20">
        <v>0</v>
      </c>
      <c r="AA246" s="20">
        <v>0</v>
      </c>
      <c r="AB246" s="20">
        <v>0</v>
      </c>
      <c r="AC246" s="20">
        <v>0</v>
      </c>
      <c r="AD246" s="20">
        <v>0</v>
      </c>
      <c r="AE246" s="20">
        <v>0</v>
      </c>
      <c r="AF246" s="43">
        <v>265</v>
      </c>
      <c r="AG246" s="95"/>
    </row>
    <row r="247" spans="1:33" ht="11.25" customHeight="1" x14ac:dyDescent="0.2">
      <c r="A247" s="7"/>
      <c r="B247" s="33"/>
      <c r="C247" s="73"/>
      <c r="D247" s="39"/>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43"/>
      <c r="AG247" s="95"/>
    </row>
    <row r="248" spans="1:33" ht="11.25" customHeight="1" x14ac:dyDescent="0.2">
      <c r="A248" s="7"/>
      <c r="B248" s="41" t="s">
        <v>751</v>
      </c>
      <c r="C248" s="7"/>
      <c r="D248" s="42" t="s">
        <v>752</v>
      </c>
      <c r="E248" s="26">
        <v>1389</v>
      </c>
      <c r="F248" s="26">
        <v>308</v>
      </c>
      <c r="G248" s="26">
        <v>1209</v>
      </c>
      <c r="H248" s="26">
        <v>180</v>
      </c>
      <c r="I248" s="26">
        <v>1345</v>
      </c>
      <c r="J248" s="26">
        <v>173</v>
      </c>
      <c r="K248" s="26">
        <v>5</v>
      </c>
      <c r="L248" s="26">
        <v>1</v>
      </c>
      <c r="M248" s="26">
        <v>166</v>
      </c>
      <c r="N248" s="26">
        <v>29</v>
      </c>
      <c r="O248" s="26">
        <v>335</v>
      </c>
      <c r="P248" s="26">
        <v>33</v>
      </c>
      <c r="Q248" s="26">
        <v>458</v>
      </c>
      <c r="R248" s="26">
        <v>60</v>
      </c>
      <c r="S248" s="26">
        <v>381</v>
      </c>
      <c r="T248" s="26">
        <v>50</v>
      </c>
      <c r="U248" s="26">
        <v>44</v>
      </c>
      <c r="V248" s="26">
        <v>7</v>
      </c>
      <c r="W248" s="26">
        <v>1</v>
      </c>
      <c r="X248" s="26">
        <v>0</v>
      </c>
      <c r="Y248" s="26">
        <v>12</v>
      </c>
      <c r="Z248" s="26">
        <v>4</v>
      </c>
      <c r="AA248" s="26">
        <v>28</v>
      </c>
      <c r="AB248" s="26">
        <v>3</v>
      </c>
      <c r="AC248" s="26">
        <v>3</v>
      </c>
      <c r="AD248" s="26">
        <v>0</v>
      </c>
      <c r="AE248" s="26">
        <v>0</v>
      </c>
      <c r="AF248" s="40" t="s">
        <v>751</v>
      </c>
      <c r="AG248" s="95"/>
    </row>
    <row r="249" spans="1:33" ht="11.25" customHeight="1" x14ac:dyDescent="0.2">
      <c r="A249" s="7"/>
      <c r="B249" s="41"/>
      <c r="C249" s="7"/>
      <c r="D249" s="42"/>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c r="AC249" s="26"/>
      <c r="AD249" s="26"/>
      <c r="AE249" s="26"/>
      <c r="AF249" s="40"/>
      <c r="AG249" s="95"/>
    </row>
    <row r="250" spans="1:33" ht="11.25" customHeight="1" x14ac:dyDescent="0.2">
      <c r="A250" s="7"/>
      <c r="B250" s="33" t="s">
        <v>208</v>
      </c>
      <c r="C250" s="33"/>
      <c r="D250" s="39" t="s">
        <v>209</v>
      </c>
      <c r="E250" s="20">
        <v>1</v>
      </c>
      <c r="F250" s="20">
        <v>1</v>
      </c>
      <c r="G250" s="20">
        <v>1</v>
      </c>
      <c r="H250" s="20">
        <v>0</v>
      </c>
      <c r="I250" s="20">
        <v>1</v>
      </c>
      <c r="J250" s="20">
        <v>0</v>
      </c>
      <c r="K250" s="20">
        <v>0</v>
      </c>
      <c r="L250" s="20">
        <v>0</v>
      </c>
      <c r="M250" s="20">
        <v>0</v>
      </c>
      <c r="N250" s="20">
        <v>0</v>
      </c>
      <c r="O250" s="20">
        <v>0</v>
      </c>
      <c r="P250" s="20">
        <v>0</v>
      </c>
      <c r="Q250" s="20">
        <v>0</v>
      </c>
      <c r="R250" s="20">
        <v>0</v>
      </c>
      <c r="S250" s="20">
        <v>1</v>
      </c>
      <c r="T250" s="20">
        <v>0</v>
      </c>
      <c r="U250" s="20">
        <v>0</v>
      </c>
      <c r="V250" s="20">
        <v>0</v>
      </c>
      <c r="W250" s="20">
        <v>0</v>
      </c>
      <c r="X250" s="20">
        <v>0</v>
      </c>
      <c r="Y250" s="20">
        <v>0</v>
      </c>
      <c r="Z250" s="20">
        <v>0</v>
      </c>
      <c r="AA250" s="20">
        <v>0</v>
      </c>
      <c r="AB250" s="20">
        <v>0</v>
      </c>
      <c r="AC250" s="20">
        <v>0</v>
      </c>
      <c r="AD250" s="20">
        <v>0</v>
      </c>
      <c r="AE250" s="20">
        <v>0</v>
      </c>
      <c r="AF250" s="43" t="s">
        <v>208</v>
      </c>
      <c r="AG250" s="95"/>
    </row>
    <row r="251" spans="1:33" ht="11.25" customHeight="1" x14ac:dyDescent="0.2">
      <c r="A251" s="7"/>
      <c r="B251" s="41"/>
      <c r="C251" s="7"/>
      <c r="D251" s="42"/>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40"/>
      <c r="AG251" s="95"/>
    </row>
    <row r="252" spans="1:33" ht="11.25" customHeight="1" x14ac:dyDescent="0.2">
      <c r="A252" s="7"/>
      <c r="B252" s="33">
        <v>266</v>
      </c>
      <c r="C252" s="33"/>
      <c r="D252" s="39" t="s">
        <v>207</v>
      </c>
      <c r="E252" s="20">
        <v>65</v>
      </c>
      <c r="F252" s="20">
        <v>40</v>
      </c>
      <c r="G252" s="20">
        <v>50</v>
      </c>
      <c r="H252" s="20">
        <v>15</v>
      </c>
      <c r="I252" s="20">
        <v>65</v>
      </c>
      <c r="J252" s="20">
        <v>15</v>
      </c>
      <c r="K252" s="20">
        <v>0</v>
      </c>
      <c r="L252" s="20">
        <v>0</v>
      </c>
      <c r="M252" s="20">
        <v>0</v>
      </c>
      <c r="N252" s="20">
        <v>0</v>
      </c>
      <c r="O252" s="20">
        <v>4</v>
      </c>
      <c r="P252" s="20">
        <v>1</v>
      </c>
      <c r="Q252" s="20">
        <v>8</v>
      </c>
      <c r="R252" s="20">
        <v>2</v>
      </c>
      <c r="S252" s="20">
        <v>53</v>
      </c>
      <c r="T252" s="20">
        <v>12</v>
      </c>
      <c r="U252" s="20">
        <v>0</v>
      </c>
      <c r="V252" s="20">
        <v>0</v>
      </c>
      <c r="W252" s="20">
        <v>0</v>
      </c>
      <c r="X252" s="20">
        <v>0</v>
      </c>
      <c r="Y252" s="20">
        <v>0</v>
      </c>
      <c r="Z252" s="20">
        <v>0</v>
      </c>
      <c r="AA252" s="20">
        <v>0</v>
      </c>
      <c r="AB252" s="20">
        <v>0</v>
      </c>
      <c r="AC252" s="20">
        <v>0</v>
      </c>
      <c r="AD252" s="20">
        <v>0</v>
      </c>
      <c r="AE252" s="20">
        <v>0</v>
      </c>
      <c r="AF252" s="43">
        <v>266</v>
      </c>
      <c r="AG252" s="95"/>
    </row>
    <row r="253" spans="1:33" ht="11.25" customHeight="1" x14ac:dyDescent="0.2">
      <c r="A253" s="26"/>
      <c r="B253" s="51"/>
      <c r="C253" s="26"/>
      <c r="D253" s="50"/>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c r="AC253" s="26"/>
      <c r="AD253" s="26"/>
      <c r="AE253" s="26"/>
      <c r="AF253" s="38"/>
      <c r="AG253" s="95"/>
    </row>
    <row r="254" spans="1:33" ht="11.25" customHeight="1" x14ac:dyDescent="0.2">
      <c r="A254" s="7"/>
      <c r="B254" s="33" t="s">
        <v>204</v>
      </c>
      <c r="C254" s="75" t="s">
        <v>206</v>
      </c>
      <c r="D254" s="39" t="s">
        <v>205</v>
      </c>
      <c r="E254" s="20">
        <v>1002</v>
      </c>
      <c r="F254" s="20">
        <v>258</v>
      </c>
      <c r="G254" s="20">
        <v>889</v>
      </c>
      <c r="H254" s="20">
        <v>113</v>
      </c>
      <c r="I254" s="20">
        <v>951</v>
      </c>
      <c r="J254" s="20">
        <v>110</v>
      </c>
      <c r="K254" s="20">
        <v>3</v>
      </c>
      <c r="L254" s="20">
        <v>1</v>
      </c>
      <c r="M254" s="20">
        <v>43</v>
      </c>
      <c r="N254" s="20">
        <v>5</v>
      </c>
      <c r="O254" s="20">
        <v>186</v>
      </c>
      <c r="P254" s="20">
        <v>24</v>
      </c>
      <c r="Q254" s="20">
        <v>338</v>
      </c>
      <c r="R254" s="20">
        <v>42</v>
      </c>
      <c r="S254" s="20">
        <v>381</v>
      </c>
      <c r="T254" s="20">
        <v>38</v>
      </c>
      <c r="U254" s="20">
        <v>51</v>
      </c>
      <c r="V254" s="20">
        <v>3</v>
      </c>
      <c r="W254" s="20">
        <v>1</v>
      </c>
      <c r="X254" s="20">
        <v>0</v>
      </c>
      <c r="Y254" s="20">
        <v>18</v>
      </c>
      <c r="Z254" s="20">
        <v>3</v>
      </c>
      <c r="AA254" s="20">
        <v>31</v>
      </c>
      <c r="AB254" s="20">
        <v>0</v>
      </c>
      <c r="AC254" s="20">
        <v>1</v>
      </c>
      <c r="AD254" s="20">
        <v>0</v>
      </c>
      <c r="AE254" s="20">
        <v>0</v>
      </c>
      <c r="AF254" s="43" t="s">
        <v>204</v>
      </c>
      <c r="AG254" s="95"/>
    </row>
    <row r="255" spans="1:33" ht="11.25" customHeight="1" x14ac:dyDescent="0.2">
      <c r="A255" s="7"/>
      <c r="B255" s="7"/>
      <c r="C255" s="7"/>
      <c r="D255" s="42"/>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c r="AC255" s="26"/>
      <c r="AD255" s="26"/>
      <c r="AE255" s="26"/>
      <c r="AF255" s="44"/>
      <c r="AG255" s="95"/>
    </row>
    <row r="256" spans="1:33" ht="11.25" customHeight="1" x14ac:dyDescent="0.2">
      <c r="A256" s="7"/>
      <c r="B256" s="7"/>
      <c r="C256" s="7"/>
      <c r="D256" s="39" t="s">
        <v>90</v>
      </c>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44"/>
      <c r="AG256" s="95"/>
    </row>
    <row r="257" spans="1:33" ht="11.25" customHeight="1" x14ac:dyDescent="0.2">
      <c r="A257" s="7"/>
      <c r="B257" s="33">
        <v>267</v>
      </c>
      <c r="C257" s="33"/>
      <c r="D257" s="39" t="s">
        <v>203</v>
      </c>
      <c r="E257" s="20">
        <v>936</v>
      </c>
      <c r="F257" s="20">
        <v>244</v>
      </c>
      <c r="G257" s="20">
        <v>834</v>
      </c>
      <c r="H257" s="20">
        <v>102</v>
      </c>
      <c r="I257" s="20">
        <v>885</v>
      </c>
      <c r="J257" s="20">
        <v>99</v>
      </c>
      <c r="K257" s="20">
        <v>2</v>
      </c>
      <c r="L257" s="20">
        <v>0</v>
      </c>
      <c r="M257" s="20">
        <v>41</v>
      </c>
      <c r="N257" s="20">
        <v>5</v>
      </c>
      <c r="O257" s="20">
        <v>175</v>
      </c>
      <c r="P257" s="20">
        <v>22</v>
      </c>
      <c r="Q257" s="20">
        <v>310</v>
      </c>
      <c r="R257" s="20">
        <v>38</v>
      </c>
      <c r="S257" s="20">
        <v>357</v>
      </c>
      <c r="T257" s="20">
        <v>34</v>
      </c>
      <c r="U257" s="20">
        <v>51</v>
      </c>
      <c r="V257" s="20">
        <v>3</v>
      </c>
      <c r="W257" s="20">
        <v>1</v>
      </c>
      <c r="X257" s="20">
        <v>0</v>
      </c>
      <c r="Y257" s="20">
        <v>18</v>
      </c>
      <c r="Z257" s="20">
        <v>3</v>
      </c>
      <c r="AA257" s="20">
        <v>31</v>
      </c>
      <c r="AB257" s="20">
        <v>0</v>
      </c>
      <c r="AC257" s="20">
        <v>1</v>
      </c>
      <c r="AD257" s="20">
        <v>0</v>
      </c>
      <c r="AE257" s="20">
        <v>0</v>
      </c>
      <c r="AF257" s="43">
        <v>267</v>
      </c>
      <c r="AG257" s="95"/>
    </row>
    <row r="258" spans="1:33" ht="11.25" customHeight="1" x14ac:dyDescent="0.2">
      <c r="A258" s="7"/>
      <c r="B258" s="7"/>
      <c r="C258" s="7"/>
      <c r="D258" s="42"/>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c r="AC258" s="26"/>
      <c r="AD258" s="26"/>
      <c r="AE258" s="26"/>
      <c r="AF258" s="44"/>
      <c r="AG258" s="95"/>
    </row>
    <row r="259" spans="1:33" ht="11.25" customHeight="1" x14ac:dyDescent="0.2">
      <c r="A259" s="7"/>
      <c r="B259" s="33" t="s">
        <v>200</v>
      </c>
      <c r="C259" s="75" t="s">
        <v>202</v>
      </c>
      <c r="D259" s="39" t="s">
        <v>201</v>
      </c>
      <c r="E259" s="20">
        <v>19</v>
      </c>
      <c r="F259" s="20">
        <v>10</v>
      </c>
      <c r="G259" s="20">
        <v>17</v>
      </c>
      <c r="H259" s="20">
        <v>2</v>
      </c>
      <c r="I259" s="20">
        <v>19</v>
      </c>
      <c r="J259" s="20">
        <v>2</v>
      </c>
      <c r="K259" s="20">
        <v>0</v>
      </c>
      <c r="L259" s="20">
        <v>0</v>
      </c>
      <c r="M259" s="20">
        <v>0</v>
      </c>
      <c r="N259" s="20">
        <v>0</v>
      </c>
      <c r="O259" s="20">
        <v>0</v>
      </c>
      <c r="P259" s="20">
        <v>0</v>
      </c>
      <c r="Q259" s="20">
        <v>1</v>
      </c>
      <c r="R259" s="20">
        <v>0</v>
      </c>
      <c r="S259" s="20">
        <v>18</v>
      </c>
      <c r="T259" s="20">
        <v>2</v>
      </c>
      <c r="U259" s="20">
        <v>0</v>
      </c>
      <c r="V259" s="20">
        <v>0</v>
      </c>
      <c r="W259" s="20">
        <v>0</v>
      </c>
      <c r="X259" s="20">
        <v>0</v>
      </c>
      <c r="Y259" s="20">
        <v>0</v>
      </c>
      <c r="Z259" s="20">
        <v>0</v>
      </c>
      <c r="AA259" s="20">
        <v>0</v>
      </c>
      <c r="AB259" s="20">
        <v>0</v>
      </c>
      <c r="AC259" s="20">
        <v>0</v>
      </c>
      <c r="AD259" s="20">
        <v>0</v>
      </c>
      <c r="AE259" s="20">
        <v>0</v>
      </c>
      <c r="AF259" s="43" t="s">
        <v>200</v>
      </c>
      <c r="AG259" s="95"/>
    </row>
    <row r="260" spans="1:33" ht="11.25" customHeight="1" x14ac:dyDescent="0.2">
      <c r="A260" s="7"/>
      <c r="B260" s="7"/>
      <c r="C260" s="7"/>
      <c r="D260" s="42"/>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c r="AC260" s="26"/>
      <c r="AD260" s="26"/>
      <c r="AE260" s="26"/>
      <c r="AF260" s="44"/>
      <c r="AG260" s="95"/>
    </row>
    <row r="261" spans="1:33" ht="11.25" customHeight="1" x14ac:dyDescent="0.2">
      <c r="A261" s="7"/>
      <c r="B261" s="7"/>
      <c r="C261" s="7"/>
      <c r="D261" s="39" t="s">
        <v>90</v>
      </c>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c r="AC261" s="26"/>
      <c r="AD261" s="26"/>
      <c r="AE261" s="26"/>
      <c r="AF261" s="44"/>
      <c r="AG261" s="95"/>
    </row>
    <row r="262" spans="1:33" ht="11.25" customHeight="1" x14ac:dyDescent="0.2">
      <c r="A262" s="7"/>
      <c r="B262" s="33">
        <v>283</v>
      </c>
      <c r="C262" s="33"/>
      <c r="D262" s="39" t="s">
        <v>199</v>
      </c>
      <c r="E262" s="20">
        <v>17</v>
      </c>
      <c r="F262" s="20">
        <v>9</v>
      </c>
      <c r="G262" s="20">
        <v>15</v>
      </c>
      <c r="H262" s="20">
        <v>2</v>
      </c>
      <c r="I262" s="20">
        <v>17</v>
      </c>
      <c r="J262" s="20">
        <v>2</v>
      </c>
      <c r="K262" s="20">
        <v>0</v>
      </c>
      <c r="L262" s="20">
        <v>0</v>
      </c>
      <c r="M262" s="20">
        <v>0</v>
      </c>
      <c r="N262" s="20">
        <v>0</v>
      </c>
      <c r="O262" s="20">
        <v>0</v>
      </c>
      <c r="P262" s="20">
        <v>0</v>
      </c>
      <c r="Q262" s="20">
        <v>1</v>
      </c>
      <c r="R262" s="20">
        <v>0</v>
      </c>
      <c r="S262" s="20">
        <v>16</v>
      </c>
      <c r="T262" s="20">
        <v>2</v>
      </c>
      <c r="U262" s="20">
        <v>0</v>
      </c>
      <c r="V262" s="20">
        <v>0</v>
      </c>
      <c r="W262" s="20">
        <v>0</v>
      </c>
      <c r="X262" s="20">
        <v>0</v>
      </c>
      <c r="Y262" s="20">
        <v>0</v>
      </c>
      <c r="Z262" s="20">
        <v>0</v>
      </c>
      <c r="AA262" s="20">
        <v>0</v>
      </c>
      <c r="AB262" s="20">
        <v>0</v>
      </c>
      <c r="AC262" s="20">
        <v>0</v>
      </c>
      <c r="AD262" s="20">
        <v>0</v>
      </c>
      <c r="AE262" s="20">
        <v>0</v>
      </c>
      <c r="AF262" s="43" t="s">
        <v>198</v>
      </c>
      <c r="AG262" s="95"/>
    </row>
    <row r="263" spans="1:33" ht="11.25" customHeight="1" x14ac:dyDescent="0.2">
      <c r="A263" s="7"/>
      <c r="B263" s="7"/>
      <c r="C263" s="7"/>
      <c r="D263" s="42"/>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c r="AC263" s="26"/>
      <c r="AD263" s="26"/>
      <c r="AE263" s="26"/>
      <c r="AF263" s="44"/>
    </row>
    <row r="264" spans="1:33" ht="11.25" customHeight="1" x14ac:dyDescent="0.2">
      <c r="A264" s="7"/>
      <c r="B264" s="33" t="s">
        <v>195</v>
      </c>
      <c r="C264" s="75" t="s">
        <v>197</v>
      </c>
      <c r="D264" s="39" t="s">
        <v>196</v>
      </c>
      <c r="E264" s="20">
        <v>7</v>
      </c>
      <c r="F264" s="20">
        <v>1</v>
      </c>
      <c r="G264" s="20">
        <v>6</v>
      </c>
      <c r="H264" s="20">
        <v>1</v>
      </c>
      <c r="I264" s="20">
        <v>7</v>
      </c>
      <c r="J264" s="20">
        <v>1</v>
      </c>
      <c r="K264" s="20">
        <v>0</v>
      </c>
      <c r="L264" s="20">
        <v>0</v>
      </c>
      <c r="M264" s="20">
        <v>2</v>
      </c>
      <c r="N264" s="20">
        <v>0</v>
      </c>
      <c r="O264" s="20">
        <v>1</v>
      </c>
      <c r="P264" s="20">
        <v>0</v>
      </c>
      <c r="Q264" s="20">
        <v>3</v>
      </c>
      <c r="R264" s="20">
        <v>1</v>
      </c>
      <c r="S264" s="20">
        <v>1</v>
      </c>
      <c r="T264" s="20">
        <v>0</v>
      </c>
      <c r="U264" s="20">
        <v>0</v>
      </c>
      <c r="V264" s="20">
        <v>0</v>
      </c>
      <c r="W264" s="20">
        <v>0</v>
      </c>
      <c r="X264" s="20">
        <v>0</v>
      </c>
      <c r="Y264" s="20">
        <v>0</v>
      </c>
      <c r="Z264" s="20">
        <v>0</v>
      </c>
      <c r="AA264" s="20">
        <v>0</v>
      </c>
      <c r="AB264" s="20">
        <v>0</v>
      </c>
      <c r="AC264" s="20">
        <v>0</v>
      </c>
      <c r="AD264" s="20">
        <v>0</v>
      </c>
      <c r="AE264" s="20">
        <v>0</v>
      </c>
      <c r="AF264" s="43" t="s">
        <v>195</v>
      </c>
    </row>
    <row r="265" spans="1:33" ht="11.25" customHeight="1" x14ac:dyDescent="0.2">
      <c r="A265" s="7"/>
      <c r="B265" s="7"/>
      <c r="C265" s="7"/>
      <c r="D265" s="42"/>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c r="AC265" s="26"/>
      <c r="AD265" s="26"/>
      <c r="AE265" s="26"/>
      <c r="AF265" s="44"/>
    </row>
    <row r="266" spans="1:33" ht="11.25" customHeight="1" x14ac:dyDescent="0.2">
      <c r="A266" s="7"/>
      <c r="B266" s="7"/>
      <c r="C266" s="7"/>
      <c r="D266" s="39" t="s">
        <v>90</v>
      </c>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44"/>
    </row>
    <row r="267" spans="1:33" ht="11.25" customHeight="1" x14ac:dyDescent="0.2">
      <c r="A267" s="7"/>
      <c r="B267" s="33" t="s">
        <v>194</v>
      </c>
      <c r="C267" s="33"/>
      <c r="D267" s="39" t="s">
        <v>193</v>
      </c>
      <c r="E267" s="20">
        <v>1</v>
      </c>
      <c r="F267" s="20">
        <v>0</v>
      </c>
      <c r="G267" s="20">
        <v>0</v>
      </c>
      <c r="H267" s="20">
        <v>1</v>
      </c>
      <c r="I267" s="20">
        <v>1</v>
      </c>
      <c r="J267" s="20">
        <v>1</v>
      </c>
      <c r="K267" s="20">
        <v>0</v>
      </c>
      <c r="L267" s="20">
        <v>0</v>
      </c>
      <c r="M267" s="20">
        <v>0</v>
      </c>
      <c r="N267" s="20">
        <v>0</v>
      </c>
      <c r="O267" s="20">
        <v>0</v>
      </c>
      <c r="P267" s="20">
        <v>0</v>
      </c>
      <c r="Q267" s="20">
        <v>1</v>
      </c>
      <c r="R267" s="20">
        <v>1</v>
      </c>
      <c r="S267" s="20">
        <v>0</v>
      </c>
      <c r="T267" s="20">
        <v>0</v>
      </c>
      <c r="U267" s="20">
        <v>0</v>
      </c>
      <c r="V267" s="20">
        <v>0</v>
      </c>
      <c r="W267" s="20">
        <v>0</v>
      </c>
      <c r="X267" s="20">
        <v>0</v>
      </c>
      <c r="Y267" s="20">
        <v>0</v>
      </c>
      <c r="Z267" s="20">
        <v>0</v>
      </c>
      <c r="AA267" s="20">
        <v>0</v>
      </c>
      <c r="AB267" s="20">
        <v>0</v>
      </c>
      <c r="AC267" s="20">
        <v>0</v>
      </c>
      <c r="AD267" s="20">
        <v>0</v>
      </c>
      <c r="AE267" s="20">
        <v>0</v>
      </c>
      <c r="AF267" s="43" t="s">
        <v>189</v>
      </c>
    </row>
    <row r="268" spans="1:33" ht="11.25" customHeight="1" x14ac:dyDescent="0.2">
      <c r="A268" s="7"/>
      <c r="B268" s="75" t="s">
        <v>192</v>
      </c>
      <c r="C268" s="7"/>
      <c r="D268" s="42"/>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c r="AC268" s="26"/>
      <c r="AD268" s="26"/>
      <c r="AE268" s="26"/>
      <c r="AF268" s="44"/>
    </row>
    <row r="269" spans="1:33" ht="11.25" customHeight="1" x14ac:dyDescent="0.2">
      <c r="A269" s="7"/>
      <c r="B269" s="33" t="s">
        <v>191</v>
      </c>
      <c r="C269" s="33"/>
      <c r="D269" s="39" t="s">
        <v>190</v>
      </c>
      <c r="E269" s="20">
        <v>0</v>
      </c>
      <c r="F269" s="20">
        <v>0</v>
      </c>
      <c r="G269" s="20">
        <v>0</v>
      </c>
      <c r="H269" s="20">
        <v>0</v>
      </c>
      <c r="I269" s="20">
        <v>0</v>
      </c>
      <c r="J269" s="20">
        <v>0</v>
      </c>
      <c r="K269" s="20">
        <v>0</v>
      </c>
      <c r="L269" s="20">
        <v>0</v>
      </c>
      <c r="M269" s="20">
        <v>0</v>
      </c>
      <c r="N269" s="20">
        <v>0</v>
      </c>
      <c r="O269" s="20">
        <v>0</v>
      </c>
      <c r="P269" s="20">
        <v>0</v>
      </c>
      <c r="Q269" s="20">
        <v>0</v>
      </c>
      <c r="R269" s="20">
        <v>0</v>
      </c>
      <c r="S269" s="20">
        <v>0</v>
      </c>
      <c r="T269" s="20">
        <v>0</v>
      </c>
      <c r="U269" s="20">
        <v>0</v>
      </c>
      <c r="V269" s="20">
        <v>0</v>
      </c>
      <c r="W269" s="20">
        <v>0</v>
      </c>
      <c r="X269" s="20">
        <v>0</v>
      </c>
      <c r="Y269" s="20">
        <v>0</v>
      </c>
      <c r="Z269" s="20">
        <v>0</v>
      </c>
      <c r="AA269" s="20">
        <v>0</v>
      </c>
      <c r="AB269" s="20">
        <v>0</v>
      </c>
      <c r="AC269" s="20">
        <v>0</v>
      </c>
      <c r="AD269" s="20">
        <v>0</v>
      </c>
      <c r="AE269" s="20">
        <v>0</v>
      </c>
      <c r="AF269" s="43" t="s">
        <v>189</v>
      </c>
    </row>
    <row r="270" spans="1:33" ht="11.25" customHeight="1" x14ac:dyDescent="0.2">
      <c r="A270" s="7"/>
      <c r="B270" s="7"/>
      <c r="C270" s="7"/>
      <c r="D270" s="42" t="s">
        <v>188</v>
      </c>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c r="AC270" s="26"/>
      <c r="AD270" s="26"/>
      <c r="AE270" s="26"/>
      <c r="AF270" s="44"/>
    </row>
    <row r="271" spans="1:33" ht="11.25" customHeight="1" x14ac:dyDescent="0.2">
      <c r="A271" s="7"/>
      <c r="B271" s="7"/>
      <c r="C271" s="7"/>
      <c r="D271" s="42"/>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c r="AC271" s="26"/>
      <c r="AD271" s="26"/>
      <c r="AE271" s="26"/>
      <c r="AF271" s="44"/>
    </row>
    <row r="272" spans="1:33" ht="11.25" customHeight="1" x14ac:dyDescent="0.2">
      <c r="A272" s="7"/>
      <c r="B272" s="33">
        <v>291</v>
      </c>
      <c r="C272" s="33"/>
      <c r="D272" s="39" t="s">
        <v>187</v>
      </c>
      <c r="E272" s="20">
        <v>0</v>
      </c>
      <c r="F272" s="20">
        <v>0</v>
      </c>
      <c r="G272" s="20">
        <v>0</v>
      </c>
      <c r="H272" s="20">
        <v>0</v>
      </c>
      <c r="I272" s="20">
        <v>0</v>
      </c>
      <c r="J272" s="20">
        <v>0</v>
      </c>
      <c r="K272" s="20">
        <v>0</v>
      </c>
      <c r="L272" s="20">
        <v>0</v>
      </c>
      <c r="M272" s="20">
        <v>0</v>
      </c>
      <c r="N272" s="20">
        <v>0</v>
      </c>
      <c r="O272" s="20">
        <v>0</v>
      </c>
      <c r="P272" s="20">
        <v>0</v>
      </c>
      <c r="Q272" s="20">
        <v>0</v>
      </c>
      <c r="R272" s="20">
        <v>0</v>
      </c>
      <c r="S272" s="20">
        <v>0</v>
      </c>
      <c r="T272" s="20">
        <v>0</v>
      </c>
      <c r="U272" s="20">
        <v>0</v>
      </c>
      <c r="V272" s="20">
        <v>0</v>
      </c>
      <c r="W272" s="20">
        <v>0</v>
      </c>
      <c r="X272" s="20">
        <v>0</v>
      </c>
      <c r="Y272" s="20">
        <v>0</v>
      </c>
      <c r="Z272" s="20">
        <v>0</v>
      </c>
      <c r="AA272" s="20">
        <v>0</v>
      </c>
      <c r="AB272" s="20">
        <v>0</v>
      </c>
      <c r="AC272" s="20">
        <v>0</v>
      </c>
      <c r="AD272" s="20">
        <v>0</v>
      </c>
      <c r="AE272" s="20">
        <v>0</v>
      </c>
      <c r="AF272" s="43">
        <v>291</v>
      </c>
    </row>
    <row r="273" spans="1:32" ht="11.25" customHeight="1" x14ac:dyDescent="0.2">
      <c r="A273" s="7"/>
      <c r="B273" s="7"/>
      <c r="C273" s="7"/>
      <c r="D273" s="42"/>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c r="AC273" s="26"/>
      <c r="AD273" s="26"/>
      <c r="AE273" s="26"/>
      <c r="AF273" s="44"/>
    </row>
    <row r="274" spans="1:32" ht="11.25" customHeight="1" x14ac:dyDescent="0.2">
      <c r="A274" s="7"/>
      <c r="B274" s="7" t="s">
        <v>184</v>
      </c>
      <c r="C274" s="75" t="s">
        <v>186</v>
      </c>
      <c r="D274" s="42" t="s">
        <v>185</v>
      </c>
      <c r="E274" s="20">
        <v>7</v>
      </c>
      <c r="F274" s="20">
        <v>5</v>
      </c>
      <c r="G274" s="20">
        <v>7</v>
      </c>
      <c r="H274" s="20">
        <v>0</v>
      </c>
      <c r="I274" s="20">
        <v>6</v>
      </c>
      <c r="J274" s="20">
        <v>0</v>
      </c>
      <c r="K274" s="20">
        <v>0</v>
      </c>
      <c r="L274" s="20">
        <v>0</v>
      </c>
      <c r="M274" s="20">
        <v>0</v>
      </c>
      <c r="N274" s="20">
        <v>0</v>
      </c>
      <c r="O274" s="20">
        <v>0</v>
      </c>
      <c r="P274" s="20">
        <v>0</v>
      </c>
      <c r="Q274" s="20">
        <v>0</v>
      </c>
      <c r="R274" s="20">
        <v>0</v>
      </c>
      <c r="S274" s="20">
        <v>6</v>
      </c>
      <c r="T274" s="20">
        <v>0</v>
      </c>
      <c r="U274" s="20">
        <v>1</v>
      </c>
      <c r="V274" s="20">
        <v>0</v>
      </c>
      <c r="W274" s="20">
        <v>0</v>
      </c>
      <c r="X274" s="20">
        <v>0</v>
      </c>
      <c r="Y274" s="20">
        <v>0</v>
      </c>
      <c r="Z274" s="20">
        <v>0</v>
      </c>
      <c r="AA274" s="20">
        <v>1</v>
      </c>
      <c r="AB274" s="20">
        <v>0</v>
      </c>
      <c r="AC274" s="20">
        <v>0</v>
      </c>
      <c r="AD274" s="20">
        <v>0</v>
      </c>
      <c r="AE274" s="20">
        <v>0</v>
      </c>
      <c r="AF274" s="43" t="s">
        <v>184</v>
      </c>
    </row>
    <row r="275" spans="1:32" ht="11.25" customHeight="1" x14ac:dyDescent="0.2">
      <c r="A275" s="7"/>
      <c r="B275" s="7"/>
      <c r="C275" s="7"/>
      <c r="D275" s="42"/>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c r="AC275" s="26"/>
      <c r="AD275" s="26"/>
      <c r="AE275" s="26"/>
      <c r="AF275" s="44"/>
    </row>
    <row r="276" spans="1:32" ht="11.25" customHeight="1" x14ac:dyDescent="0.2">
      <c r="A276" s="7"/>
      <c r="B276" s="33" t="s">
        <v>181</v>
      </c>
      <c r="C276" s="75" t="s">
        <v>183</v>
      </c>
      <c r="D276" s="39" t="s">
        <v>182</v>
      </c>
      <c r="E276" s="20">
        <v>287</v>
      </c>
      <c r="F276" s="20">
        <v>47</v>
      </c>
      <c r="G276" s="20">
        <v>281</v>
      </c>
      <c r="H276" s="20">
        <v>6</v>
      </c>
      <c r="I276" s="20">
        <v>264</v>
      </c>
      <c r="J276" s="20">
        <v>6</v>
      </c>
      <c r="K276" s="20">
        <v>2</v>
      </c>
      <c r="L276" s="20">
        <v>1</v>
      </c>
      <c r="M276" s="20">
        <v>26</v>
      </c>
      <c r="N276" s="20">
        <v>1</v>
      </c>
      <c r="O276" s="20">
        <v>83</v>
      </c>
      <c r="P276" s="20">
        <v>0</v>
      </c>
      <c r="Q276" s="20">
        <v>89</v>
      </c>
      <c r="R276" s="20">
        <v>1</v>
      </c>
      <c r="S276" s="20">
        <v>64</v>
      </c>
      <c r="T276" s="20">
        <v>3</v>
      </c>
      <c r="U276" s="20">
        <v>23</v>
      </c>
      <c r="V276" s="20">
        <v>0</v>
      </c>
      <c r="W276" s="20">
        <v>2</v>
      </c>
      <c r="X276" s="20">
        <v>0</v>
      </c>
      <c r="Y276" s="20">
        <v>13</v>
      </c>
      <c r="Z276" s="20">
        <v>0</v>
      </c>
      <c r="AA276" s="20">
        <v>8</v>
      </c>
      <c r="AB276" s="20">
        <v>0</v>
      </c>
      <c r="AC276" s="20">
        <v>0</v>
      </c>
      <c r="AD276" s="20">
        <v>0</v>
      </c>
      <c r="AE276" s="20">
        <v>0</v>
      </c>
      <c r="AF276" s="43" t="s">
        <v>181</v>
      </c>
    </row>
    <row r="277" spans="1:32" ht="11.25" customHeight="1" x14ac:dyDescent="0.2">
      <c r="A277" s="7"/>
      <c r="B277" s="7"/>
      <c r="C277" s="7"/>
      <c r="D277" s="42"/>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c r="AC277" s="26"/>
      <c r="AD277" s="26"/>
      <c r="AE277" s="26"/>
      <c r="AF277" s="44"/>
    </row>
    <row r="278" spans="1:32" ht="11.25" customHeight="1" x14ac:dyDescent="0.2">
      <c r="A278" s="7"/>
      <c r="B278" s="33" t="s">
        <v>180</v>
      </c>
      <c r="C278" s="75" t="s">
        <v>179</v>
      </c>
      <c r="D278" s="39" t="s">
        <v>178</v>
      </c>
      <c r="E278" s="20">
        <v>547</v>
      </c>
      <c r="F278" s="20">
        <v>87</v>
      </c>
      <c r="G278" s="20">
        <v>526</v>
      </c>
      <c r="H278" s="20">
        <v>21</v>
      </c>
      <c r="I278" s="20">
        <v>459</v>
      </c>
      <c r="J278" s="20">
        <v>20</v>
      </c>
      <c r="K278" s="20">
        <v>0</v>
      </c>
      <c r="L278" s="20">
        <v>0</v>
      </c>
      <c r="M278" s="20">
        <v>44</v>
      </c>
      <c r="N278" s="20">
        <v>0</v>
      </c>
      <c r="O278" s="20">
        <v>102</v>
      </c>
      <c r="P278" s="20">
        <v>3</v>
      </c>
      <c r="Q278" s="20">
        <v>164</v>
      </c>
      <c r="R278" s="20">
        <v>4</v>
      </c>
      <c r="S278" s="20">
        <v>149</v>
      </c>
      <c r="T278" s="20">
        <v>13</v>
      </c>
      <c r="U278" s="20">
        <v>80</v>
      </c>
      <c r="V278" s="20">
        <v>1</v>
      </c>
      <c r="W278" s="20">
        <v>10</v>
      </c>
      <c r="X278" s="20">
        <v>0</v>
      </c>
      <c r="Y278" s="20">
        <v>34</v>
      </c>
      <c r="Z278" s="20">
        <v>1</v>
      </c>
      <c r="AA278" s="20">
        <v>33</v>
      </c>
      <c r="AB278" s="20">
        <v>0</v>
      </c>
      <c r="AC278" s="20">
        <v>3</v>
      </c>
      <c r="AD278" s="20">
        <v>0</v>
      </c>
      <c r="AE278" s="20">
        <v>8</v>
      </c>
      <c r="AF278" s="43" t="s">
        <v>173</v>
      </c>
    </row>
    <row r="279" spans="1:32" ht="11.25" customHeight="1" x14ac:dyDescent="0.2">
      <c r="A279" s="7"/>
      <c r="B279" s="75" t="s">
        <v>177</v>
      </c>
      <c r="C279" s="33"/>
      <c r="D279" s="37" t="s">
        <v>176</v>
      </c>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c r="AC279" s="26"/>
      <c r="AD279" s="26"/>
      <c r="AE279" s="26"/>
      <c r="AF279" s="43"/>
    </row>
    <row r="280" spans="1:32" ht="11.25" customHeight="1" x14ac:dyDescent="0.2">
      <c r="A280" s="7"/>
      <c r="B280" s="7"/>
      <c r="C280" s="33"/>
      <c r="D280" s="39" t="s">
        <v>90</v>
      </c>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c r="AC280" s="26"/>
      <c r="AD280" s="26"/>
      <c r="AE280" s="26"/>
      <c r="AF280" s="43"/>
    </row>
    <row r="281" spans="1:32" ht="11.25" customHeight="1" x14ac:dyDescent="0.2">
      <c r="A281" s="7"/>
      <c r="B281" s="33" t="s">
        <v>175</v>
      </c>
      <c r="C281" s="33"/>
      <c r="D281" s="39" t="s">
        <v>174</v>
      </c>
      <c r="E281" s="20">
        <v>366</v>
      </c>
      <c r="F281" s="20">
        <v>50</v>
      </c>
      <c r="G281" s="20">
        <v>350</v>
      </c>
      <c r="H281" s="20">
        <v>16</v>
      </c>
      <c r="I281" s="20">
        <v>291</v>
      </c>
      <c r="J281" s="20">
        <v>16</v>
      </c>
      <c r="K281" s="20">
        <v>0</v>
      </c>
      <c r="L281" s="20">
        <v>0</v>
      </c>
      <c r="M281" s="20">
        <v>29</v>
      </c>
      <c r="N281" s="20">
        <v>0</v>
      </c>
      <c r="O281" s="20">
        <v>65</v>
      </c>
      <c r="P281" s="20">
        <v>3</v>
      </c>
      <c r="Q281" s="20">
        <v>103</v>
      </c>
      <c r="R281" s="20">
        <v>3</v>
      </c>
      <c r="S281" s="20">
        <v>94</v>
      </c>
      <c r="T281" s="20">
        <v>10</v>
      </c>
      <c r="U281" s="20">
        <v>68</v>
      </c>
      <c r="V281" s="20">
        <v>0</v>
      </c>
      <c r="W281" s="20">
        <v>9</v>
      </c>
      <c r="X281" s="20">
        <v>0</v>
      </c>
      <c r="Y281" s="20">
        <v>28</v>
      </c>
      <c r="Z281" s="20">
        <v>0</v>
      </c>
      <c r="AA281" s="20">
        <v>30</v>
      </c>
      <c r="AB281" s="20">
        <v>0</v>
      </c>
      <c r="AC281" s="20">
        <v>1</v>
      </c>
      <c r="AD281" s="20">
        <v>0</v>
      </c>
      <c r="AE281" s="20">
        <v>7</v>
      </c>
      <c r="AF281" s="43" t="s">
        <v>173</v>
      </c>
    </row>
    <row r="282" spans="1:32" ht="11.25" customHeight="1" x14ac:dyDescent="0.2">
      <c r="A282" s="7"/>
      <c r="B282" s="7"/>
      <c r="C282" s="7"/>
      <c r="D282" s="42"/>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c r="AC282" s="26"/>
      <c r="AD282" s="26"/>
      <c r="AE282" s="26"/>
      <c r="AF282" s="44"/>
    </row>
    <row r="283" spans="1:32" ht="11.25" customHeight="1" x14ac:dyDescent="0.2">
      <c r="A283" s="7"/>
      <c r="B283" s="33" t="s">
        <v>171</v>
      </c>
      <c r="C283" s="33"/>
      <c r="D283" s="39" t="s">
        <v>172</v>
      </c>
      <c r="E283" s="20">
        <v>46</v>
      </c>
      <c r="F283" s="20">
        <v>10</v>
      </c>
      <c r="G283" s="20">
        <v>45</v>
      </c>
      <c r="H283" s="20">
        <v>1</v>
      </c>
      <c r="I283" s="20">
        <v>40</v>
      </c>
      <c r="J283" s="20">
        <v>1</v>
      </c>
      <c r="K283" s="20">
        <v>0</v>
      </c>
      <c r="L283" s="20">
        <v>0</v>
      </c>
      <c r="M283" s="20">
        <v>4</v>
      </c>
      <c r="N283" s="20">
        <v>0</v>
      </c>
      <c r="O283" s="20">
        <v>11</v>
      </c>
      <c r="P283" s="20">
        <v>0</v>
      </c>
      <c r="Q283" s="20">
        <v>15</v>
      </c>
      <c r="R283" s="20">
        <v>0</v>
      </c>
      <c r="S283" s="20">
        <v>10</v>
      </c>
      <c r="T283" s="20">
        <v>1</v>
      </c>
      <c r="U283" s="20">
        <v>6</v>
      </c>
      <c r="V283" s="20">
        <v>0</v>
      </c>
      <c r="W283" s="20">
        <v>1</v>
      </c>
      <c r="X283" s="20">
        <v>0</v>
      </c>
      <c r="Y283" s="20">
        <v>3</v>
      </c>
      <c r="Z283" s="20">
        <v>0</v>
      </c>
      <c r="AA283" s="20">
        <v>1</v>
      </c>
      <c r="AB283" s="20">
        <v>0</v>
      </c>
      <c r="AC283" s="20">
        <v>1</v>
      </c>
      <c r="AD283" s="20">
        <v>0</v>
      </c>
      <c r="AE283" s="20">
        <v>0</v>
      </c>
      <c r="AF283" s="43" t="s">
        <v>171</v>
      </c>
    </row>
    <row r="284" spans="1:32" ht="11.25" customHeight="1" x14ac:dyDescent="0.2">
      <c r="A284" s="7"/>
      <c r="B284" s="7"/>
      <c r="C284" s="7"/>
      <c r="D284" s="42"/>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c r="AC284" s="26"/>
      <c r="AD284" s="26"/>
      <c r="AE284" s="26"/>
      <c r="AF284" s="44"/>
    </row>
    <row r="285" spans="1:32" ht="11.25" customHeight="1" x14ac:dyDescent="0.2">
      <c r="A285" s="7"/>
      <c r="B285" s="33" t="s">
        <v>140</v>
      </c>
      <c r="C285" s="33"/>
      <c r="D285" s="39" t="s">
        <v>170</v>
      </c>
      <c r="E285" s="20">
        <v>70</v>
      </c>
      <c r="F285" s="20">
        <v>22</v>
      </c>
      <c r="G285" s="20">
        <v>69</v>
      </c>
      <c r="H285" s="20">
        <v>1</v>
      </c>
      <c r="I285" s="20">
        <v>67</v>
      </c>
      <c r="J285" s="20">
        <v>0</v>
      </c>
      <c r="K285" s="20">
        <v>0</v>
      </c>
      <c r="L285" s="20">
        <v>0</v>
      </c>
      <c r="M285" s="20">
        <v>4</v>
      </c>
      <c r="N285" s="20">
        <v>0</v>
      </c>
      <c r="O285" s="20">
        <v>7</v>
      </c>
      <c r="P285" s="20">
        <v>0</v>
      </c>
      <c r="Q285" s="20">
        <v>26</v>
      </c>
      <c r="R285" s="20">
        <v>0</v>
      </c>
      <c r="S285" s="20">
        <v>30</v>
      </c>
      <c r="T285" s="20">
        <v>0</v>
      </c>
      <c r="U285" s="20">
        <v>2</v>
      </c>
      <c r="V285" s="20">
        <v>1</v>
      </c>
      <c r="W285" s="20">
        <v>0</v>
      </c>
      <c r="X285" s="20">
        <v>0</v>
      </c>
      <c r="Y285" s="20">
        <v>1</v>
      </c>
      <c r="Z285" s="20">
        <v>1</v>
      </c>
      <c r="AA285" s="20">
        <v>1</v>
      </c>
      <c r="AB285" s="20">
        <v>0</v>
      </c>
      <c r="AC285" s="20">
        <v>0</v>
      </c>
      <c r="AD285" s="20">
        <v>0</v>
      </c>
      <c r="AE285" s="20">
        <v>1</v>
      </c>
      <c r="AF285" s="43" t="s">
        <v>140</v>
      </c>
    </row>
    <row r="286" spans="1:32" ht="11.25" customHeight="1" x14ac:dyDescent="0.2">
      <c r="A286" s="7"/>
      <c r="B286" s="7"/>
      <c r="C286" s="7"/>
      <c r="D286" s="42"/>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44"/>
    </row>
    <row r="287" spans="1:32" ht="11.25" customHeight="1" x14ac:dyDescent="0.2">
      <c r="A287" s="7"/>
      <c r="B287" s="33" t="s">
        <v>167</v>
      </c>
      <c r="C287" s="75" t="s">
        <v>169</v>
      </c>
      <c r="D287" s="39" t="s">
        <v>168</v>
      </c>
      <c r="E287" s="20">
        <v>5</v>
      </c>
      <c r="F287" s="20">
        <v>2</v>
      </c>
      <c r="G287" s="20">
        <v>5</v>
      </c>
      <c r="H287" s="20">
        <v>0</v>
      </c>
      <c r="I287" s="20">
        <v>5</v>
      </c>
      <c r="J287" s="20">
        <v>0</v>
      </c>
      <c r="K287" s="20">
        <v>0</v>
      </c>
      <c r="L287" s="20">
        <v>0</v>
      </c>
      <c r="M287" s="20">
        <v>0</v>
      </c>
      <c r="N287" s="20">
        <v>0</v>
      </c>
      <c r="O287" s="20">
        <v>0</v>
      </c>
      <c r="P287" s="20">
        <v>0</v>
      </c>
      <c r="Q287" s="20">
        <v>0</v>
      </c>
      <c r="R287" s="20">
        <v>0</v>
      </c>
      <c r="S287" s="20">
        <v>5</v>
      </c>
      <c r="T287" s="20">
        <v>0</v>
      </c>
      <c r="U287" s="20">
        <v>0</v>
      </c>
      <c r="V287" s="20">
        <v>0</v>
      </c>
      <c r="W287" s="20">
        <v>0</v>
      </c>
      <c r="X287" s="20">
        <v>0</v>
      </c>
      <c r="Y287" s="20">
        <v>0</v>
      </c>
      <c r="Z287" s="20">
        <v>0</v>
      </c>
      <c r="AA287" s="20">
        <v>0</v>
      </c>
      <c r="AB287" s="20">
        <v>0</v>
      </c>
      <c r="AC287" s="20">
        <v>0</v>
      </c>
      <c r="AD287" s="20">
        <v>0</v>
      </c>
      <c r="AE287" s="20">
        <v>0</v>
      </c>
      <c r="AF287" s="43" t="s">
        <v>167</v>
      </c>
    </row>
    <row r="288" spans="1:32" ht="11.25" customHeight="1" x14ac:dyDescent="0.2">
      <c r="A288" s="7"/>
      <c r="B288" s="7"/>
      <c r="C288" s="7"/>
      <c r="D288" s="42"/>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c r="AC288" s="26"/>
      <c r="AD288" s="26"/>
      <c r="AE288" s="26"/>
      <c r="AF288" s="44"/>
    </row>
    <row r="289" spans="1:32" ht="11.25" customHeight="1" x14ac:dyDescent="0.2">
      <c r="A289" s="7"/>
      <c r="B289" s="33" t="s">
        <v>164</v>
      </c>
      <c r="C289" s="75" t="s">
        <v>166</v>
      </c>
      <c r="D289" s="39" t="s">
        <v>165</v>
      </c>
      <c r="E289" s="20">
        <v>23</v>
      </c>
      <c r="F289" s="20">
        <v>13</v>
      </c>
      <c r="G289" s="20">
        <v>21</v>
      </c>
      <c r="H289" s="20">
        <v>2</v>
      </c>
      <c r="I289" s="20">
        <v>22</v>
      </c>
      <c r="J289" s="20">
        <v>2</v>
      </c>
      <c r="K289" s="20">
        <v>0</v>
      </c>
      <c r="L289" s="20">
        <v>0</v>
      </c>
      <c r="M289" s="20">
        <v>0</v>
      </c>
      <c r="N289" s="20">
        <v>0</v>
      </c>
      <c r="O289" s="20">
        <v>0</v>
      </c>
      <c r="P289" s="20">
        <v>0</v>
      </c>
      <c r="Q289" s="20">
        <v>4</v>
      </c>
      <c r="R289" s="20">
        <v>0</v>
      </c>
      <c r="S289" s="20">
        <v>18</v>
      </c>
      <c r="T289" s="20">
        <v>2</v>
      </c>
      <c r="U289" s="20">
        <v>1</v>
      </c>
      <c r="V289" s="20">
        <v>0</v>
      </c>
      <c r="W289" s="20">
        <v>0</v>
      </c>
      <c r="X289" s="20">
        <v>0</v>
      </c>
      <c r="Y289" s="20">
        <v>1</v>
      </c>
      <c r="Z289" s="20">
        <v>0</v>
      </c>
      <c r="AA289" s="20">
        <v>0</v>
      </c>
      <c r="AB289" s="20">
        <v>0</v>
      </c>
      <c r="AC289" s="20">
        <v>0</v>
      </c>
      <c r="AD289" s="20">
        <v>0</v>
      </c>
      <c r="AE289" s="20">
        <v>0</v>
      </c>
      <c r="AF289" s="43" t="s">
        <v>164</v>
      </c>
    </row>
    <row r="290" spans="1:32" ht="11.25" customHeight="1" x14ac:dyDescent="0.2">
      <c r="A290" s="7"/>
      <c r="B290" s="7"/>
      <c r="C290" s="7"/>
      <c r="D290" s="7"/>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c r="AC290" s="26"/>
      <c r="AD290" s="26"/>
      <c r="AE290" s="26"/>
      <c r="AF290" s="26"/>
    </row>
    <row r="291" spans="1:32" ht="11.25" customHeight="1" x14ac:dyDescent="0.2">
      <c r="A291" s="7"/>
      <c r="B291" s="33"/>
      <c r="C291" s="33"/>
      <c r="D291" s="7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c r="AC291" s="26"/>
      <c r="AD291" s="26"/>
      <c r="AE291" s="26"/>
      <c r="AF291" s="26"/>
    </row>
    <row r="292" spans="1:32" ht="11.25" customHeight="1" x14ac:dyDescent="0.2">
      <c r="A292" s="33"/>
      <c r="B292" s="33"/>
      <c r="C292" s="33"/>
      <c r="D292" s="33"/>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c r="AC292" s="26"/>
      <c r="AD292" s="26"/>
      <c r="AE292" s="26"/>
      <c r="AF292" s="26"/>
    </row>
    <row r="293" spans="1:32" ht="5.0999999999999996" customHeight="1" x14ac:dyDescent="0.2">
      <c r="A293" s="32"/>
      <c r="B293" s="32"/>
      <c r="C293" s="32"/>
      <c r="D293" s="27"/>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c r="AC293" s="26"/>
      <c r="AD293" s="26"/>
      <c r="AE293" s="26"/>
      <c r="AF293" s="26"/>
    </row>
    <row r="294" spans="1:32" ht="11.25" customHeight="1" x14ac:dyDescent="0.2">
      <c r="A294" s="28" t="s">
        <v>130</v>
      </c>
      <c r="B294" s="27"/>
      <c r="C294" s="27"/>
      <c r="D294" s="27"/>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c r="AC294" s="26"/>
      <c r="AD294" s="26"/>
      <c r="AE294" s="26"/>
      <c r="AF294" s="26"/>
    </row>
    <row r="295" spans="1:32" ht="11.25" customHeight="1" x14ac:dyDescent="0.2">
      <c r="A295" s="28"/>
      <c r="B295" s="27"/>
      <c r="C295" s="27"/>
      <c r="D295" s="27"/>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c r="AC295" s="26"/>
      <c r="AD295" s="26"/>
      <c r="AE295" s="26"/>
      <c r="AF295" s="26"/>
    </row>
    <row r="296" spans="1:32" ht="11.25" customHeight="1" x14ac:dyDescent="0.2">
      <c r="A296" s="28"/>
      <c r="B296" s="27"/>
      <c r="C296" s="27"/>
      <c r="D296" s="27"/>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row>
    <row r="297" spans="1:32" ht="11.25" customHeight="1" x14ac:dyDescent="0.2">
      <c r="A297" s="28"/>
      <c r="B297" s="27"/>
      <c r="C297" s="27"/>
      <c r="D297" s="27"/>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row>
    <row r="298" spans="1:32" ht="11.25" customHeight="1" x14ac:dyDescent="0.2">
      <c r="A298" s="28"/>
      <c r="B298" s="27"/>
      <c r="C298" s="27"/>
      <c r="D298" s="27"/>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c r="AC298" s="26"/>
      <c r="AD298" s="26"/>
      <c r="AE298" s="26"/>
      <c r="AF298" s="26"/>
    </row>
    <row r="299" spans="1:32" ht="11.25" customHeight="1" x14ac:dyDescent="0.2">
      <c r="A299" s="28"/>
      <c r="B299" s="27"/>
      <c r="C299" s="27"/>
      <c r="D299" s="27"/>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c r="AC299" s="26"/>
      <c r="AD299" s="26"/>
      <c r="AE299" s="26"/>
      <c r="AF299" s="26"/>
    </row>
    <row r="300" spans="1:32" ht="15" customHeight="1" x14ac:dyDescent="0.2">
      <c r="A300" s="22"/>
      <c r="B300" s="22"/>
      <c r="C300" s="22"/>
      <c r="D300" s="22"/>
      <c r="E300" s="22"/>
      <c r="F300" s="22"/>
      <c r="G300" s="22"/>
      <c r="H300" s="22"/>
      <c r="I300" s="22"/>
      <c r="J300" s="22"/>
      <c r="K300" s="22"/>
      <c r="L300" s="25"/>
      <c r="M300" s="24"/>
      <c r="N300" s="23"/>
      <c r="O300" s="22"/>
      <c r="P300" s="22"/>
      <c r="Q300" s="22"/>
      <c r="R300" s="22"/>
      <c r="S300" s="22"/>
      <c r="T300" s="22"/>
      <c r="U300" s="22"/>
      <c r="V300" s="22"/>
      <c r="W300" s="22"/>
      <c r="X300" s="22"/>
      <c r="Y300" s="22"/>
      <c r="Z300" s="22"/>
      <c r="AA300" s="22"/>
      <c r="AB300" s="22"/>
      <c r="AC300" s="22"/>
      <c r="AD300" s="22"/>
      <c r="AE300" s="22"/>
      <c r="AF300" s="21"/>
    </row>
    <row r="301" spans="1:32" ht="15.75" x14ac:dyDescent="0.25">
      <c r="A301" s="313" t="s">
        <v>768</v>
      </c>
      <c r="B301" s="70"/>
      <c r="C301" s="70"/>
      <c r="D301" s="70"/>
      <c r="E301" s="70"/>
      <c r="F301" s="70"/>
      <c r="G301" s="70"/>
      <c r="H301" s="70"/>
      <c r="I301" s="70"/>
      <c r="J301" s="70"/>
      <c r="K301" s="70"/>
      <c r="L301" s="72"/>
      <c r="M301" s="7"/>
      <c r="N301" s="7"/>
      <c r="O301" s="313" t="s">
        <v>768</v>
      </c>
      <c r="P301" s="7"/>
      <c r="Q301" s="7"/>
      <c r="R301" s="7"/>
      <c r="S301" s="70"/>
      <c r="T301" s="70"/>
      <c r="U301" s="70"/>
      <c r="V301" s="70"/>
      <c r="W301" s="70"/>
      <c r="X301" s="70"/>
      <c r="Y301" s="70"/>
      <c r="Z301" s="70"/>
      <c r="AA301" s="70"/>
      <c r="AB301" s="70"/>
      <c r="AC301" s="70"/>
      <c r="AD301" s="70"/>
      <c r="AE301" s="70"/>
      <c r="AF301" s="70"/>
    </row>
    <row r="302" spans="1:32" ht="12" customHeight="1" x14ac:dyDescent="0.25">
      <c r="A302" s="71"/>
      <c r="B302" s="71"/>
      <c r="C302" s="71"/>
      <c r="D302" s="71"/>
      <c r="E302" s="70"/>
      <c r="F302" s="70"/>
      <c r="G302" s="70"/>
      <c r="H302" s="70"/>
      <c r="I302" s="70"/>
      <c r="J302" s="70"/>
      <c r="K302" s="70"/>
      <c r="L302" s="70"/>
      <c r="M302" s="7"/>
      <c r="N302" s="7"/>
      <c r="O302" s="7"/>
      <c r="P302" s="7"/>
      <c r="Q302" s="7"/>
      <c r="R302" s="7"/>
      <c r="S302" s="7"/>
      <c r="T302" s="7"/>
      <c r="U302" s="7"/>
      <c r="V302" s="7"/>
      <c r="W302" s="7"/>
      <c r="X302" s="7"/>
      <c r="Y302" s="7"/>
      <c r="Z302" s="7"/>
      <c r="AA302" s="7"/>
      <c r="AB302" s="7"/>
      <c r="AC302" s="7"/>
      <c r="AD302" s="7"/>
      <c r="AE302" s="7"/>
      <c r="AF302" s="69"/>
    </row>
    <row r="303" spans="1:32" ht="5.0999999999999996" customHeight="1" x14ac:dyDescent="0.2">
      <c r="A303" s="68"/>
      <c r="B303" s="68"/>
      <c r="C303" s="67"/>
      <c r="D303" s="67"/>
      <c r="E303" s="392" t="s">
        <v>129</v>
      </c>
      <c r="F303" s="377"/>
      <c r="G303" s="377"/>
      <c r="H303" s="378"/>
      <c r="I303" s="376" t="s">
        <v>128</v>
      </c>
      <c r="J303" s="377"/>
      <c r="K303" s="377"/>
      <c r="L303" s="377"/>
      <c r="M303" s="377"/>
      <c r="N303" s="377"/>
      <c r="O303" s="384" t="s">
        <v>128</v>
      </c>
      <c r="P303" s="377"/>
      <c r="Q303" s="377"/>
      <c r="R303" s="377"/>
      <c r="S303" s="377"/>
      <c r="T303" s="378"/>
      <c r="U303" s="376" t="s">
        <v>127</v>
      </c>
      <c r="V303" s="377"/>
      <c r="W303" s="377"/>
      <c r="X303" s="377"/>
      <c r="Y303" s="377"/>
      <c r="Z303" s="377"/>
      <c r="AA303" s="377"/>
      <c r="AB303" s="377"/>
      <c r="AC303" s="377"/>
      <c r="AD303" s="378"/>
      <c r="AE303" s="66"/>
      <c r="AF303" s="376" t="s">
        <v>105</v>
      </c>
    </row>
    <row r="304" spans="1:32" ht="15" customHeight="1" x14ac:dyDescent="0.2">
      <c r="A304" s="56" t="s">
        <v>126</v>
      </c>
      <c r="B304" s="56"/>
      <c r="C304" s="55"/>
      <c r="D304" s="42"/>
      <c r="E304" s="388"/>
      <c r="F304" s="368"/>
      <c r="G304" s="368"/>
      <c r="H304" s="372"/>
      <c r="I304" s="369"/>
      <c r="J304" s="370"/>
      <c r="K304" s="370"/>
      <c r="L304" s="370"/>
      <c r="M304" s="370"/>
      <c r="N304" s="370"/>
      <c r="O304" s="370"/>
      <c r="P304" s="370"/>
      <c r="Q304" s="370"/>
      <c r="R304" s="370"/>
      <c r="S304" s="370"/>
      <c r="T304" s="373"/>
      <c r="U304" s="369"/>
      <c r="V304" s="370"/>
      <c r="W304" s="370"/>
      <c r="X304" s="370"/>
      <c r="Y304" s="370"/>
      <c r="Z304" s="370"/>
      <c r="AA304" s="370"/>
      <c r="AB304" s="370"/>
      <c r="AC304" s="370"/>
      <c r="AD304" s="373"/>
      <c r="AE304" s="232" t="s">
        <v>125</v>
      </c>
      <c r="AF304" s="388"/>
    </row>
    <row r="305" spans="1:32" ht="12" customHeight="1" x14ac:dyDescent="0.2">
      <c r="A305" s="56"/>
      <c r="B305" s="56"/>
      <c r="C305" s="55"/>
      <c r="D305" s="232" t="s">
        <v>124</v>
      </c>
      <c r="E305" s="388"/>
      <c r="F305" s="368"/>
      <c r="G305" s="368"/>
      <c r="H305" s="372"/>
      <c r="I305" s="65"/>
      <c r="J305" s="42"/>
      <c r="K305" s="56" t="s">
        <v>123</v>
      </c>
      <c r="L305" s="56"/>
      <c r="M305" s="56"/>
      <c r="N305" s="64"/>
      <c r="O305" s="56" t="s">
        <v>123</v>
      </c>
      <c r="P305" s="56"/>
      <c r="Q305" s="56"/>
      <c r="R305" s="56"/>
      <c r="S305" s="56"/>
      <c r="T305" s="55"/>
      <c r="U305" s="7"/>
      <c r="V305" s="42"/>
      <c r="W305" s="56" t="s">
        <v>123</v>
      </c>
      <c r="X305" s="56"/>
      <c r="Y305" s="56"/>
      <c r="Z305" s="56"/>
      <c r="AA305" s="56"/>
      <c r="AB305" s="55"/>
      <c r="AC305" s="56"/>
      <c r="AD305" s="55"/>
      <c r="AE305" s="232" t="s">
        <v>122</v>
      </c>
      <c r="AF305" s="388"/>
    </row>
    <row r="306" spans="1:32" ht="12" customHeight="1" x14ac:dyDescent="0.2">
      <c r="A306" s="63" t="s">
        <v>121</v>
      </c>
      <c r="B306" s="56"/>
      <c r="C306" s="55"/>
      <c r="D306" s="62" t="s">
        <v>120</v>
      </c>
      <c r="E306" s="369"/>
      <c r="F306" s="370"/>
      <c r="G306" s="370"/>
      <c r="H306" s="373"/>
      <c r="I306" s="56" t="s">
        <v>118</v>
      </c>
      <c r="J306" s="55"/>
      <c r="K306" s="61" t="s">
        <v>119</v>
      </c>
      <c r="L306" s="58"/>
      <c r="M306" s="58"/>
      <c r="N306" s="58"/>
      <c r="O306" s="58" t="s">
        <v>119</v>
      </c>
      <c r="P306" s="58"/>
      <c r="Q306" s="58"/>
      <c r="R306" s="58"/>
      <c r="S306" s="58"/>
      <c r="T306" s="57"/>
      <c r="U306" s="56" t="s">
        <v>118</v>
      </c>
      <c r="V306" s="55"/>
      <c r="W306" s="61" t="s">
        <v>117</v>
      </c>
      <c r="X306" s="58"/>
      <c r="Y306" s="58"/>
      <c r="Z306" s="58"/>
      <c r="AA306" s="58"/>
      <c r="AB306" s="57"/>
      <c r="AC306" s="58"/>
      <c r="AD306" s="57"/>
      <c r="AE306" s="232" t="s">
        <v>116</v>
      </c>
      <c r="AF306" s="388"/>
    </row>
    <row r="307" spans="1:32" ht="12" customHeight="1" x14ac:dyDescent="0.2">
      <c r="A307" s="56"/>
      <c r="B307" s="56"/>
      <c r="C307" s="55"/>
      <c r="D307" s="232" t="s">
        <v>115</v>
      </c>
      <c r="E307" s="232"/>
      <c r="F307" s="232" t="s">
        <v>114</v>
      </c>
      <c r="G307" s="232"/>
      <c r="H307" s="232"/>
      <c r="I307" s="58"/>
      <c r="J307" s="57"/>
      <c r="K307" s="60" t="s">
        <v>109</v>
      </c>
      <c r="L307" s="58"/>
      <c r="M307" s="59" t="s">
        <v>108</v>
      </c>
      <c r="N307" s="58"/>
      <c r="O307" s="59" t="s">
        <v>113</v>
      </c>
      <c r="P307" s="57"/>
      <c r="Q307" s="59" t="s">
        <v>112</v>
      </c>
      <c r="R307" s="57"/>
      <c r="S307" s="58" t="s">
        <v>111</v>
      </c>
      <c r="T307" s="57"/>
      <c r="U307" s="53"/>
      <c r="V307" s="52"/>
      <c r="W307" s="59" t="s">
        <v>110</v>
      </c>
      <c r="X307" s="57"/>
      <c r="Y307" s="59" t="s">
        <v>109</v>
      </c>
      <c r="Z307" s="57"/>
      <c r="AA307" s="58" t="s">
        <v>108</v>
      </c>
      <c r="AB307" s="57"/>
      <c r="AC307" s="58" t="s">
        <v>107</v>
      </c>
      <c r="AD307" s="57"/>
      <c r="AE307" s="232" t="s">
        <v>106</v>
      </c>
      <c r="AF307" s="388"/>
    </row>
    <row r="308" spans="1:32" ht="12" customHeight="1" x14ac:dyDescent="0.2">
      <c r="A308" s="56" t="s">
        <v>105</v>
      </c>
      <c r="B308" s="56"/>
      <c r="C308" s="55"/>
      <c r="D308" s="42"/>
      <c r="E308" s="232" t="s">
        <v>104</v>
      </c>
      <c r="F308" s="232" t="s">
        <v>103</v>
      </c>
      <c r="G308" s="232" t="s">
        <v>102</v>
      </c>
      <c r="H308" s="232" t="s">
        <v>101</v>
      </c>
      <c r="I308" s="232" t="s">
        <v>100</v>
      </c>
      <c r="J308" s="232" t="s">
        <v>99</v>
      </c>
      <c r="K308" s="232" t="s">
        <v>100</v>
      </c>
      <c r="L308" s="232" t="s">
        <v>99</v>
      </c>
      <c r="M308" s="232" t="s">
        <v>100</v>
      </c>
      <c r="N308" s="231" t="s">
        <v>99</v>
      </c>
      <c r="O308" s="232" t="s">
        <v>100</v>
      </c>
      <c r="P308" s="232" t="s">
        <v>99</v>
      </c>
      <c r="Q308" s="232" t="s">
        <v>100</v>
      </c>
      <c r="R308" s="232" t="s">
        <v>99</v>
      </c>
      <c r="S308" s="232" t="s">
        <v>100</v>
      </c>
      <c r="T308" s="232" t="s">
        <v>99</v>
      </c>
      <c r="U308" s="232" t="s">
        <v>100</v>
      </c>
      <c r="V308" s="232" t="s">
        <v>99</v>
      </c>
      <c r="W308" s="232" t="s">
        <v>100</v>
      </c>
      <c r="X308" s="232" t="s">
        <v>99</v>
      </c>
      <c r="Y308" s="232" t="s">
        <v>100</v>
      </c>
      <c r="Z308" s="232" t="s">
        <v>99</v>
      </c>
      <c r="AA308" s="232" t="s">
        <v>100</v>
      </c>
      <c r="AB308" s="232" t="s">
        <v>99</v>
      </c>
      <c r="AC308" s="232" t="s">
        <v>100</v>
      </c>
      <c r="AD308" s="232" t="s">
        <v>99</v>
      </c>
      <c r="AE308" s="232"/>
      <c r="AF308" s="388"/>
    </row>
    <row r="309" spans="1:32" ht="12" customHeight="1" x14ac:dyDescent="0.2">
      <c r="A309" s="56"/>
      <c r="B309" s="56"/>
      <c r="C309" s="55"/>
      <c r="D309" s="42"/>
      <c r="E309" s="232"/>
      <c r="F309" s="232" t="s">
        <v>98</v>
      </c>
      <c r="G309" s="232"/>
      <c r="H309" s="232"/>
      <c r="I309" s="232" t="s">
        <v>97</v>
      </c>
      <c r="J309" s="232" t="s">
        <v>96</v>
      </c>
      <c r="K309" s="232" t="s">
        <v>97</v>
      </c>
      <c r="L309" s="232" t="s">
        <v>96</v>
      </c>
      <c r="M309" s="232" t="s">
        <v>97</v>
      </c>
      <c r="N309" s="231" t="s">
        <v>96</v>
      </c>
      <c r="O309" s="232" t="s">
        <v>97</v>
      </c>
      <c r="P309" s="232" t="s">
        <v>96</v>
      </c>
      <c r="Q309" s="232" t="s">
        <v>97</v>
      </c>
      <c r="R309" s="232" t="s">
        <v>96</v>
      </c>
      <c r="S309" s="232" t="s">
        <v>97</v>
      </c>
      <c r="T309" s="232" t="s">
        <v>96</v>
      </c>
      <c r="U309" s="232" t="s">
        <v>97</v>
      </c>
      <c r="V309" s="232" t="s">
        <v>96</v>
      </c>
      <c r="W309" s="232" t="s">
        <v>97</v>
      </c>
      <c r="X309" s="232" t="s">
        <v>96</v>
      </c>
      <c r="Y309" s="232" t="s">
        <v>97</v>
      </c>
      <c r="Z309" s="232" t="s">
        <v>96</v>
      </c>
      <c r="AA309" s="232" t="s">
        <v>97</v>
      </c>
      <c r="AB309" s="232" t="s">
        <v>96</v>
      </c>
      <c r="AC309" s="232" t="s">
        <v>97</v>
      </c>
      <c r="AD309" s="232" t="s">
        <v>96</v>
      </c>
      <c r="AE309" s="232" t="s">
        <v>95</v>
      </c>
      <c r="AF309" s="388"/>
    </row>
    <row r="310" spans="1:32" ht="5.0999999999999996" customHeight="1" x14ac:dyDescent="0.2">
      <c r="A310" s="53"/>
      <c r="B310" s="53"/>
      <c r="C310" s="52"/>
      <c r="D310" s="52"/>
      <c r="E310" s="54"/>
      <c r="F310" s="54"/>
      <c r="G310" s="54"/>
      <c r="H310" s="54"/>
      <c r="I310" s="52"/>
      <c r="J310" s="52"/>
      <c r="K310" s="52"/>
      <c r="L310" s="52"/>
      <c r="M310" s="52"/>
      <c r="N310" s="53"/>
      <c r="O310" s="52"/>
      <c r="P310" s="52"/>
      <c r="Q310" s="52"/>
      <c r="R310" s="52"/>
      <c r="S310" s="52"/>
      <c r="T310" s="52"/>
      <c r="U310" s="52"/>
      <c r="V310" s="52"/>
      <c r="W310" s="52"/>
      <c r="X310" s="52"/>
      <c r="Y310" s="52"/>
      <c r="Z310" s="52"/>
      <c r="AA310" s="52"/>
      <c r="AB310" s="52"/>
      <c r="AC310" s="52"/>
      <c r="AD310" s="52"/>
      <c r="AE310" s="52"/>
      <c r="AF310" s="369"/>
    </row>
    <row r="311" spans="1:32" x14ac:dyDescent="0.2">
      <c r="A311" s="7"/>
      <c r="B311" s="7"/>
      <c r="C311" s="7"/>
      <c r="D311" s="42"/>
      <c r="E311" s="7"/>
      <c r="F311" s="7"/>
      <c r="G311" s="7"/>
      <c r="H311" s="7"/>
      <c r="I311" s="7"/>
      <c r="J311" s="7"/>
      <c r="K311" s="7"/>
      <c r="L311" s="7"/>
      <c r="M311" s="7"/>
      <c r="N311" s="7"/>
      <c r="O311" s="7"/>
      <c r="P311" s="7"/>
      <c r="Q311" s="7"/>
      <c r="R311" s="7"/>
      <c r="S311" s="7"/>
      <c r="T311" s="7"/>
      <c r="U311" s="7"/>
      <c r="V311" s="7"/>
      <c r="W311" s="7"/>
      <c r="X311" s="7"/>
      <c r="Y311" s="7"/>
      <c r="Z311" s="7"/>
      <c r="AA311" s="7"/>
      <c r="AB311" s="7"/>
      <c r="AC311" s="7"/>
      <c r="AD311" s="7"/>
      <c r="AE311" s="7"/>
      <c r="AF311" s="44"/>
    </row>
    <row r="312" spans="1:32" ht="11.25" customHeight="1" x14ac:dyDescent="0.2">
      <c r="A312" s="26"/>
      <c r="B312" s="51"/>
      <c r="C312" s="26"/>
      <c r="D312" s="50"/>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c r="AC312" s="26"/>
      <c r="AD312" s="26"/>
      <c r="AE312" s="26"/>
      <c r="AF312" s="38"/>
    </row>
    <row r="313" spans="1:32" ht="11.25" customHeight="1" x14ac:dyDescent="0.2">
      <c r="A313" s="33" t="s">
        <v>162</v>
      </c>
      <c r="B313" s="7"/>
      <c r="C313" s="7"/>
      <c r="D313" s="42" t="s">
        <v>163</v>
      </c>
      <c r="E313" s="20">
        <v>1868</v>
      </c>
      <c r="F313" s="20">
        <v>580</v>
      </c>
      <c r="G313" s="20">
        <v>1834</v>
      </c>
      <c r="H313" s="20">
        <v>34</v>
      </c>
      <c r="I313" s="20">
        <v>1839</v>
      </c>
      <c r="J313" s="20">
        <v>34</v>
      </c>
      <c r="K313" s="20">
        <v>5</v>
      </c>
      <c r="L313" s="20">
        <v>0</v>
      </c>
      <c r="M313" s="20">
        <v>97</v>
      </c>
      <c r="N313" s="20">
        <v>1</v>
      </c>
      <c r="O313" s="20">
        <v>284</v>
      </c>
      <c r="P313" s="20">
        <v>6</v>
      </c>
      <c r="Q313" s="20">
        <v>652</v>
      </c>
      <c r="R313" s="20">
        <v>12</v>
      </c>
      <c r="S313" s="20">
        <v>801</v>
      </c>
      <c r="T313" s="20">
        <v>15</v>
      </c>
      <c r="U313" s="20">
        <v>29</v>
      </c>
      <c r="V313" s="20">
        <v>0</v>
      </c>
      <c r="W313" s="20">
        <v>0</v>
      </c>
      <c r="X313" s="20">
        <v>0</v>
      </c>
      <c r="Y313" s="20">
        <v>9</v>
      </c>
      <c r="Z313" s="20">
        <v>0</v>
      </c>
      <c r="AA313" s="20">
        <v>20</v>
      </c>
      <c r="AB313" s="20">
        <v>0</v>
      </c>
      <c r="AC313" s="20">
        <v>0</v>
      </c>
      <c r="AD313" s="20">
        <v>0</v>
      </c>
      <c r="AE313" s="20">
        <v>0</v>
      </c>
      <c r="AF313" s="43" t="s">
        <v>162</v>
      </c>
    </row>
    <row r="314" spans="1:32" ht="11.25" customHeight="1" x14ac:dyDescent="0.2">
      <c r="A314" s="33"/>
      <c r="B314" s="7"/>
      <c r="C314" s="7"/>
      <c r="D314" s="42"/>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c r="AC314" s="26"/>
      <c r="AD314" s="26"/>
      <c r="AE314" s="26"/>
      <c r="AF314" s="43"/>
    </row>
    <row r="315" spans="1:32" ht="11.25" customHeight="1" x14ac:dyDescent="0.2">
      <c r="A315" s="33"/>
      <c r="B315" s="33"/>
      <c r="C315" s="7"/>
      <c r="D315" s="39" t="s">
        <v>161</v>
      </c>
      <c r="E315" s="20">
        <v>821</v>
      </c>
      <c r="F315" s="20">
        <v>225</v>
      </c>
      <c r="G315" s="20">
        <v>803</v>
      </c>
      <c r="H315" s="20">
        <v>18</v>
      </c>
      <c r="I315" s="20">
        <v>807</v>
      </c>
      <c r="J315" s="20">
        <v>18</v>
      </c>
      <c r="K315" s="20">
        <v>0</v>
      </c>
      <c r="L315" s="20">
        <v>0</v>
      </c>
      <c r="M315" s="20">
        <v>35</v>
      </c>
      <c r="N315" s="20">
        <v>0</v>
      </c>
      <c r="O315" s="20">
        <v>103</v>
      </c>
      <c r="P315" s="20">
        <v>3</v>
      </c>
      <c r="Q315" s="20">
        <v>284</v>
      </c>
      <c r="R315" s="20">
        <v>7</v>
      </c>
      <c r="S315" s="20">
        <v>385</v>
      </c>
      <c r="T315" s="20">
        <v>8</v>
      </c>
      <c r="U315" s="20">
        <v>14</v>
      </c>
      <c r="V315" s="20">
        <v>0</v>
      </c>
      <c r="W315" s="20">
        <v>0</v>
      </c>
      <c r="X315" s="20">
        <v>0</v>
      </c>
      <c r="Y315" s="20">
        <v>2</v>
      </c>
      <c r="Z315" s="20">
        <v>0</v>
      </c>
      <c r="AA315" s="20">
        <v>12</v>
      </c>
      <c r="AB315" s="20">
        <v>0</v>
      </c>
      <c r="AC315" s="20">
        <v>0</v>
      </c>
      <c r="AD315" s="20">
        <v>0</v>
      </c>
      <c r="AE315" s="20">
        <v>0</v>
      </c>
      <c r="AF315" s="43"/>
    </row>
    <row r="316" spans="1:32" ht="11.25" customHeight="1" x14ac:dyDescent="0.2">
      <c r="A316" s="33"/>
      <c r="B316" s="7"/>
      <c r="C316" s="7"/>
      <c r="D316" s="42"/>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c r="AC316" s="26"/>
      <c r="AD316" s="26"/>
      <c r="AE316" s="26"/>
      <c r="AF316" s="43"/>
    </row>
    <row r="317" spans="1:32" ht="11.25" customHeight="1" x14ac:dyDescent="0.2">
      <c r="A317" s="7"/>
      <c r="B317" s="33"/>
      <c r="C317" s="33"/>
      <c r="D317" s="39" t="s">
        <v>160</v>
      </c>
      <c r="E317" s="20">
        <v>1047</v>
      </c>
      <c r="F317" s="20">
        <v>355</v>
      </c>
      <c r="G317" s="20">
        <v>1031</v>
      </c>
      <c r="H317" s="20">
        <v>16</v>
      </c>
      <c r="I317" s="20">
        <v>1032</v>
      </c>
      <c r="J317" s="20">
        <v>16</v>
      </c>
      <c r="K317" s="20">
        <v>5</v>
      </c>
      <c r="L317" s="20">
        <v>0</v>
      </c>
      <c r="M317" s="20">
        <v>62</v>
      </c>
      <c r="N317" s="20">
        <v>1</v>
      </c>
      <c r="O317" s="20">
        <v>181</v>
      </c>
      <c r="P317" s="20">
        <v>3</v>
      </c>
      <c r="Q317" s="20">
        <v>368</v>
      </c>
      <c r="R317" s="20">
        <v>5</v>
      </c>
      <c r="S317" s="20">
        <v>416</v>
      </c>
      <c r="T317" s="20">
        <v>7</v>
      </c>
      <c r="U317" s="20">
        <v>15</v>
      </c>
      <c r="V317" s="20">
        <v>0</v>
      </c>
      <c r="W317" s="20">
        <v>0</v>
      </c>
      <c r="X317" s="20">
        <v>0</v>
      </c>
      <c r="Y317" s="20">
        <v>7</v>
      </c>
      <c r="Z317" s="20">
        <v>0</v>
      </c>
      <c r="AA317" s="20">
        <v>8</v>
      </c>
      <c r="AB317" s="20">
        <v>0</v>
      </c>
      <c r="AC317" s="20">
        <v>0</v>
      </c>
      <c r="AD317" s="20">
        <v>0</v>
      </c>
      <c r="AE317" s="20">
        <v>0</v>
      </c>
      <c r="AF317" s="44"/>
    </row>
    <row r="318" spans="1:32" ht="11.25" customHeight="1" x14ac:dyDescent="0.2">
      <c r="A318" s="7"/>
      <c r="B318" s="33"/>
      <c r="C318" s="33"/>
      <c r="D318" s="42"/>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c r="AC318" s="26"/>
      <c r="AD318" s="26"/>
      <c r="AE318" s="26"/>
      <c r="AF318" s="44"/>
    </row>
    <row r="319" spans="1:32" ht="11.25" customHeight="1" x14ac:dyDescent="0.2">
      <c r="A319" s="7"/>
      <c r="B319" s="7"/>
      <c r="C319" s="7"/>
      <c r="D319" s="42"/>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c r="AC319" s="26"/>
      <c r="AD319" s="26"/>
      <c r="AE319" s="26"/>
      <c r="AF319" s="44"/>
    </row>
    <row r="320" spans="1:32" ht="11.25" customHeight="1" x14ac:dyDescent="0.2">
      <c r="A320" s="7"/>
      <c r="B320" s="7"/>
      <c r="C320" s="7"/>
      <c r="D320" s="42"/>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c r="AC320" s="26"/>
      <c r="AD320" s="26"/>
      <c r="AE320" s="26"/>
      <c r="AF320" s="44"/>
    </row>
    <row r="321" spans="1:32" ht="11.25" customHeight="1" x14ac:dyDescent="0.2">
      <c r="A321" s="7"/>
      <c r="B321" s="7"/>
      <c r="C321" s="7"/>
      <c r="D321" s="42"/>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c r="AC321" s="26"/>
      <c r="AD321" s="26"/>
      <c r="AE321" s="26"/>
      <c r="AF321" s="44"/>
    </row>
    <row r="322" spans="1:32" ht="11.25" customHeight="1" x14ac:dyDescent="0.2">
      <c r="A322" s="33" t="s">
        <v>158</v>
      </c>
      <c r="B322" s="7"/>
      <c r="C322" s="33"/>
      <c r="D322" s="42" t="s">
        <v>159</v>
      </c>
      <c r="E322" s="20">
        <v>994</v>
      </c>
      <c r="F322" s="20">
        <v>258</v>
      </c>
      <c r="G322" s="20">
        <v>974</v>
      </c>
      <c r="H322" s="20">
        <v>20</v>
      </c>
      <c r="I322" s="20">
        <v>976</v>
      </c>
      <c r="J322" s="20">
        <v>20</v>
      </c>
      <c r="K322" s="20">
        <v>1</v>
      </c>
      <c r="L322" s="20">
        <v>0</v>
      </c>
      <c r="M322" s="20">
        <v>54</v>
      </c>
      <c r="N322" s="20">
        <v>0</v>
      </c>
      <c r="O322" s="20">
        <v>146</v>
      </c>
      <c r="P322" s="20">
        <v>3</v>
      </c>
      <c r="Q322" s="20">
        <v>340</v>
      </c>
      <c r="R322" s="20">
        <v>9</v>
      </c>
      <c r="S322" s="20">
        <v>435</v>
      </c>
      <c r="T322" s="20">
        <v>8</v>
      </c>
      <c r="U322" s="20">
        <v>18</v>
      </c>
      <c r="V322" s="20">
        <v>0</v>
      </c>
      <c r="W322" s="20">
        <v>0</v>
      </c>
      <c r="X322" s="20">
        <v>0</v>
      </c>
      <c r="Y322" s="20">
        <v>4</v>
      </c>
      <c r="Z322" s="20">
        <v>0</v>
      </c>
      <c r="AA322" s="20">
        <v>14</v>
      </c>
      <c r="AB322" s="20">
        <v>0</v>
      </c>
      <c r="AC322" s="20">
        <v>0</v>
      </c>
      <c r="AD322" s="20">
        <v>0</v>
      </c>
      <c r="AE322" s="20">
        <v>0</v>
      </c>
      <c r="AF322" s="43" t="s">
        <v>158</v>
      </c>
    </row>
    <row r="323" spans="1:32" ht="11.25" customHeight="1" x14ac:dyDescent="0.2">
      <c r="A323" s="33"/>
      <c r="B323" s="7"/>
      <c r="C323" s="33"/>
      <c r="D323" s="42"/>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c r="AC323" s="26"/>
      <c r="AD323" s="26"/>
      <c r="AE323" s="26"/>
      <c r="AF323" s="38"/>
    </row>
    <row r="324" spans="1:32" ht="11.25" customHeight="1" x14ac:dyDescent="0.2">
      <c r="A324" s="7"/>
      <c r="B324" s="7"/>
      <c r="C324" s="7"/>
      <c r="D324" s="42"/>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c r="AC324" s="26"/>
      <c r="AD324" s="26"/>
      <c r="AE324" s="26"/>
      <c r="AF324" s="38"/>
    </row>
    <row r="325" spans="1:32" ht="11.25" customHeight="1" x14ac:dyDescent="0.2">
      <c r="A325" s="7"/>
      <c r="B325" s="33">
        <v>142</v>
      </c>
      <c r="C325" s="73"/>
      <c r="D325" s="39" t="s">
        <v>157</v>
      </c>
      <c r="E325" s="20">
        <v>119</v>
      </c>
      <c r="F325" s="20">
        <v>28</v>
      </c>
      <c r="G325" s="20">
        <v>116</v>
      </c>
      <c r="H325" s="20">
        <v>3</v>
      </c>
      <c r="I325" s="20">
        <v>118</v>
      </c>
      <c r="J325" s="20">
        <v>3</v>
      </c>
      <c r="K325" s="20">
        <v>1</v>
      </c>
      <c r="L325" s="20">
        <v>0</v>
      </c>
      <c r="M325" s="20">
        <v>10</v>
      </c>
      <c r="N325" s="20">
        <v>0</v>
      </c>
      <c r="O325" s="20">
        <v>24</v>
      </c>
      <c r="P325" s="20">
        <v>0</v>
      </c>
      <c r="Q325" s="20">
        <v>43</v>
      </c>
      <c r="R325" s="20">
        <v>2</v>
      </c>
      <c r="S325" s="20">
        <v>40</v>
      </c>
      <c r="T325" s="20">
        <v>1</v>
      </c>
      <c r="U325" s="20">
        <v>1</v>
      </c>
      <c r="V325" s="20">
        <v>0</v>
      </c>
      <c r="W325" s="20">
        <v>0</v>
      </c>
      <c r="X325" s="20">
        <v>0</v>
      </c>
      <c r="Y325" s="20">
        <v>0</v>
      </c>
      <c r="Z325" s="20">
        <v>0</v>
      </c>
      <c r="AA325" s="20">
        <v>1</v>
      </c>
      <c r="AB325" s="20">
        <v>0</v>
      </c>
      <c r="AC325" s="20">
        <v>0</v>
      </c>
      <c r="AD325" s="20">
        <v>0</v>
      </c>
      <c r="AE325" s="20">
        <v>0</v>
      </c>
      <c r="AF325" s="43">
        <v>142</v>
      </c>
    </row>
    <row r="326" spans="1:32" ht="11.25" customHeight="1" x14ac:dyDescent="0.2">
      <c r="A326" s="7"/>
      <c r="B326" s="41"/>
      <c r="C326" s="7"/>
      <c r="D326" s="39" t="s">
        <v>156</v>
      </c>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c r="AC326" s="26"/>
      <c r="AD326" s="26"/>
      <c r="AE326" s="26"/>
      <c r="AF326" s="40"/>
    </row>
    <row r="327" spans="1:32" ht="11.25" customHeight="1" x14ac:dyDescent="0.2">
      <c r="A327" s="7"/>
      <c r="B327" s="41"/>
      <c r="C327" s="7"/>
      <c r="D327" s="42"/>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c r="AC327" s="26"/>
      <c r="AD327" s="26"/>
      <c r="AE327" s="26"/>
      <c r="AF327" s="40"/>
    </row>
    <row r="328" spans="1:32" ht="11.25" customHeight="1" x14ac:dyDescent="0.2">
      <c r="A328" s="7"/>
      <c r="B328" s="41"/>
      <c r="C328" s="7"/>
      <c r="D328" s="39" t="s">
        <v>155</v>
      </c>
      <c r="E328" s="20">
        <v>42</v>
      </c>
      <c r="F328" s="20">
        <v>11</v>
      </c>
      <c r="G328" s="20">
        <v>40</v>
      </c>
      <c r="H328" s="20">
        <v>2</v>
      </c>
      <c r="I328" s="20">
        <v>41</v>
      </c>
      <c r="J328" s="20">
        <v>2</v>
      </c>
      <c r="K328" s="20">
        <v>0</v>
      </c>
      <c r="L328" s="20">
        <v>0</v>
      </c>
      <c r="M328" s="20">
        <v>3</v>
      </c>
      <c r="N328" s="20">
        <v>0</v>
      </c>
      <c r="O328" s="20">
        <v>7</v>
      </c>
      <c r="P328" s="20">
        <v>0</v>
      </c>
      <c r="Q328" s="20">
        <v>21</v>
      </c>
      <c r="R328" s="20">
        <v>1</v>
      </c>
      <c r="S328" s="20">
        <v>10</v>
      </c>
      <c r="T328" s="20">
        <v>1</v>
      </c>
      <c r="U328" s="20">
        <v>1</v>
      </c>
      <c r="V328" s="20">
        <v>0</v>
      </c>
      <c r="W328" s="20">
        <v>0</v>
      </c>
      <c r="X328" s="20">
        <v>0</v>
      </c>
      <c r="Y328" s="20">
        <v>0</v>
      </c>
      <c r="Z328" s="20">
        <v>0</v>
      </c>
      <c r="AA328" s="20">
        <v>1</v>
      </c>
      <c r="AB328" s="20">
        <v>0</v>
      </c>
      <c r="AC328" s="20">
        <v>0</v>
      </c>
      <c r="AD328" s="20">
        <v>0</v>
      </c>
      <c r="AE328" s="20">
        <v>0</v>
      </c>
      <c r="AF328" s="40"/>
    </row>
    <row r="329" spans="1:32" ht="11.25" customHeight="1" x14ac:dyDescent="0.2">
      <c r="A329" s="7"/>
      <c r="B329" s="41"/>
      <c r="C329" s="7"/>
      <c r="D329" s="42"/>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c r="AC329" s="26"/>
      <c r="AD329" s="26"/>
      <c r="AE329" s="26"/>
      <c r="AF329" s="40"/>
    </row>
    <row r="330" spans="1:32" ht="11.25" customHeight="1" x14ac:dyDescent="0.2">
      <c r="A330" s="7"/>
      <c r="B330" s="41"/>
      <c r="C330" s="7"/>
      <c r="D330" s="39" t="s">
        <v>154</v>
      </c>
      <c r="E330" s="20">
        <v>77</v>
      </c>
      <c r="F330" s="20">
        <v>17</v>
      </c>
      <c r="G330" s="20">
        <v>76</v>
      </c>
      <c r="H330" s="20">
        <v>1</v>
      </c>
      <c r="I330" s="20">
        <v>77</v>
      </c>
      <c r="J330" s="20">
        <v>1</v>
      </c>
      <c r="K330" s="20">
        <v>1</v>
      </c>
      <c r="L330" s="20">
        <v>0</v>
      </c>
      <c r="M330" s="20">
        <v>7</v>
      </c>
      <c r="N330" s="20">
        <v>0</v>
      </c>
      <c r="O330" s="20">
        <v>17</v>
      </c>
      <c r="P330" s="20">
        <v>0</v>
      </c>
      <c r="Q330" s="20">
        <v>22</v>
      </c>
      <c r="R330" s="20">
        <v>1</v>
      </c>
      <c r="S330" s="20">
        <v>30</v>
      </c>
      <c r="T330" s="20">
        <v>0</v>
      </c>
      <c r="U330" s="20">
        <v>0</v>
      </c>
      <c r="V330" s="20">
        <v>0</v>
      </c>
      <c r="W330" s="20">
        <v>0</v>
      </c>
      <c r="X330" s="20">
        <v>0</v>
      </c>
      <c r="Y330" s="20">
        <v>0</v>
      </c>
      <c r="Z330" s="20">
        <v>0</v>
      </c>
      <c r="AA330" s="20">
        <v>0</v>
      </c>
      <c r="AB330" s="20">
        <v>0</v>
      </c>
      <c r="AC330" s="20">
        <v>0</v>
      </c>
      <c r="AD330" s="20">
        <v>0</v>
      </c>
      <c r="AE330" s="20">
        <v>0</v>
      </c>
      <c r="AF330" s="40"/>
    </row>
    <row r="331" spans="1:32" ht="11.25" customHeight="1" x14ac:dyDescent="0.2">
      <c r="A331" s="7"/>
      <c r="B331" s="41"/>
      <c r="C331" s="7"/>
      <c r="D331" s="42"/>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c r="AC331" s="26"/>
      <c r="AD331" s="26"/>
      <c r="AE331" s="26"/>
      <c r="AF331" s="40"/>
    </row>
    <row r="332" spans="1:32" ht="11.25" customHeight="1" x14ac:dyDescent="0.2">
      <c r="A332" s="7"/>
      <c r="B332" s="33">
        <v>222</v>
      </c>
      <c r="C332" s="73"/>
      <c r="D332" s="39" t="s">
        <v>153</v>
      </c>
      <c r="E332" s="20">
        <v>35</v>
      </c>
      <c r="F332" s="20">
        <v>19</v>
      </c>
      <c r="G332" s="20">
        <v>33</v>
      </c>
      <c r="H332" s="20">
        <v>2</v>
      </c>
      <c r="I332" s="20">
        <v>34</v>
      </c>
      <c r="J332" s="20">
        <v>2</v>
      </c>
      <c r="K332" s="20">
        <v>0</v>
      </c>
      <c r="L332" s="20">
        <v>0</v>
      </c>
      <c r="M332" s="20">
        <v>2</v>
      </c>
      <c r="N332" s="20">
        <v>0</v>
      </c>
      <c r="O332" s="20">
        <v>6</v>
      </c>
      <c r="P332" s="20">
        <v>0</v>
      </c>
      <c r="Q332" s="20">
        <v>12</v>
      </c>
      <c r="R332" s="20">
        <v>1</v>
      </c>
      <c r="S332" s="20">
        <v>14</v>
      </c>
      <c r="T332" s="20">
        <v>1</v>
      </c>
      <c r="U332" s="20">
        <v>1</v>
      </c>
      <c r="V332" s="20">
        <v>0</v>
      </c>
      <c r="W332" s="20">
        <v>0</v>
      </c>
      <c r="X332" s="20">
        <v>0</v>
      </c>
      <c r="Y332" s="20">
        <v>0</v>
      </c>
      <c r="Z332" s="20">
        <v>0</v>
      </c>
      <c r="AA332" s="20">
        <v>1</v>
      </c>
      <c r="AB332" s="20">
        <v>0</v>
      </c>
      <c r="AC332" s="20">
        <v>0</v>
      </c>
      <c r="AD332" s="20">
        <v>0</v>
      </c>
      <c r="AE332" s="20">
        <v>0</v>
      </c>
      <c r="AF332" s="43">
        <v>222</v>
      </c>
    </row>
    <row r="333" spans="1:32" ht="11.25" customHeight="1" x14ac:dyDescent="0.2">
      <c r="A333" s="7"/>
      <c r="B333" s="41"/>
      <c r="C333" s="7"/>
      <c r="D333" s="42"/>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c r="AC333" s="26"/>
      <c r="AD333" s="26"/>
      <c r="AE333" s="26"/>
      <c r="AF333" s="40"/>
    </row>
    <row r="334" spans="1:32" ht="11.25" customHeight="1" x14ac:dyDescent="0.2">
      <c r="A334" s="7"/>
      <c r="B334" s="41"/>
      <c r="C334" s="7"/>
      <c r="D334" s="39" t="s">
        <v>151</v>
      </c>
      <c r="E334" s="20">
        <v>29</v>
      </c>
      <c r="F334" s="20">
        <v>15</v>
      </c>
      <c r="G334" s="20">
        <v>27</v>
      </c>
      <c r="H334" s="20">
        <v>2</v>
      </c>
      <c r="I334" s="20">
        <v>28</v>
      </c>
      <c r="J334" s="20">
        <v>2</v>
      </c>
      <c r="K334" s="20">
        <v>0</v>
      </c>
      <c r="L334" s="20">
        <v>0</v>
      </c>
      <c r="M334" s="20">
        <v>1</v>
      </c>
      <c r="N334" s="20">
        <v>0</v>
      </c>
      <c r="O334" s="20">
        <v>4</v>
      </c>
      <c r="P334" s="20">
        <v>0</v>
      </c>
      <c r="Q334" s="20">
        <v>11</v>
      </c>
      <c r="R334" s="20">
        <v>1</v>
      </c>
      <c r="S334" s="20">
        <v>12</v>
      </c>
      <c r="T334" s="20">
        <v>1</v>
      </c>
      <c r="U334" s="20">
        <v>1</v>
      </c>
      <c r="V334" s="20">
        <v>0</v>
      </c>
      <c r="W334" s="20">
        <v>0</v>
      </c>
      <c r="X334" s="20">
        <v>0</v>
      </c>
      <c r="Y334" s="20">
        <v>0</v>
      </c>
      <c r="Z334" s="20">
        <v>0</v>
      </c>
      <c r="AA334" s="20">
        <v>1</v>
      </c>
      <c r="AB334" s="20">
        <v>0</v>
      </c>
      <c r="AC334" s="20">
        <v>0</v>
      </c>
      <c r="AD334" s="20">
        <v>0</v>
      </c>
      <c r="AE334" s="20">
        <v>0</v>
      </c>
      <c r="AF334" s="40"/>
    </row>
    <row r="335" spans="1:32" ht="11.25" customHeight="1" x14ac:dyDescent="0.2">
      <c r="A335" s="7"/>
      <c r="B335" s="41"/>
      <c r="C335" s="7"/>
      <c r="D335" s="42"/>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c r="AC335" s="26"/>
      <c r="AD335" s="26"/>
      <c r="AE335" s="26"/>
      <c r="AF335" s="40"/>
    </row>
    <row r="336" spans="1:32" ht="11.25" customHeight="1" x14ac:dyDescent="0.2">
      <c r="A336" s="7"/>
      <c r="B336" s="41"/>
      <c r="C336" s="7"/>
      <c r="D336" s="39" t="s">
        <v>150</v>
      </c>
      <c r="E336" s="20">
        <v>6</v>
      </c>
      <c r="F336" s="20">
        <v>4</v>
      </c>
      <c r="G336" s="20">
        <v>6</v>
      </c>
      <c r="H336" s="20">
        <v>0</v>
      </c>
      <c r="I336" s="20">
        <v>6</v>
      </c>
      <c r="J336" s="20">
        <v>0</v>
      </c>
      <c r="K336" s="20">
        <v>0</v>
      </c>
      <c r="L336" s="20">
        <v>0</v>
      </c>
      <c r="M336" s="20">
        <v>1</v>
      </c>
      <c r="N336" s="20">
        <v>0</v>
      </c>
      <c r="O336" s="20">
        <v>2</v>
      </c>
      <c r="P336" s="20">
        <v>0</v>
      </c>
      <c r="Q336" s="20">
        <v>1</v>
      </c>
      <c r="R336" s="20">
        <v>0</v>
      </c>
      <c r="S336" s="20">
        <v>2</v>
      </c>
      <c r="T336" s="20">
        <v>0</v>
      </c>
      <c r="U336" s="20">
        <v>0</v>
      </c>
      <c r="V336" s="20">
        <v>0</v>
      </c>
      <c r="W336" s="20">
        <v>0</v>
      </c>
      <c r="X336" s="20">
        <v>0</v>
      </c>
      <c r="Y336" s="20">
        <v>0</v>
      </c>
      <c r="Z336" s="20">
        <v>0</v>
      </c>
      <c r="AA336" s="20">
        <v>0</v>
      </c>
      <c r="AB336" s="20">
        <v>0</v>
      </c>
      <c r="AC336" s="20">
        <v>0</v>
      </c>
      <c r="AD336" s="20">
        <v>0</v>
      </c>
      <c r="AE336" s="20">
        <v>0</v>
      </c>
      <c r="AF336" s="40"/>
    </row>
    <row r="337" spans="1:32" ht="11.25" customHeight="1" x14ac:dyDescent="0.2">
      <c r="A337" s="7"/>
      <c r="B337" s="41"/>
      <c r="C337" s="7"/>
      <c r="D337" s="42"/>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c r="AC337" s="26"/>
      <c r="AD337" s="26"/>
      <c r="AE337" s="26"/>
      <c r="AF337" s="40"/>
    </row>
    <row r="338" spans="1:32" ht="11.25" customHeight="1" x14ac:dyDescent="0.2">
      <c r="A338" s="7"/>
      <c r="B338" s="33">
        <v>229</v>
      </c>
      <c r="C338" s="73"/>
      <c r="D338" s="39" t="s">
        <v>152</v>
      </c>
      <c r="E338" s="20">
        <v>37</v>
      </c>
      <c r="F338" s="20">
        <v>9</v>
      </c>
      <c r="G338" s="20">
        <v>37</v>
      </c>
      <c r="H338" s="20">
        <v>0</v>
      </c>
      <c r="I338" s="20">
        <v>33</v>
      </c>
      <c r="J338" s="20">
        <v>0</v>
      </c>
      <c r="K338" s="20">
        <v>0</v>
      </c>
      <c r="L338" s="20">
        <v>0</v>
      </c>
      <c r="M338" s="20">
        <v>1</v>
      </c>
      <c r="N338" s="20">
        <v>0</v>
      </c>
      <c r="O338" s="20">
        <v>8</v>
      </c>
      <c r="P338" s="20">
        <v>0</v>
      </c>
      <c r="Q338" s="20">
        <v>11</v>
      </c>
      <c r="R338" s="20">
        <v>0</v>
      </c>
      <c r="S338" s="20">
        <v>13</v>
      </c>
      <c r="T338" s="20">
        <v>0</v>
      </c>
      <c r="U338" s="20">
        <v>4</v>
      </c>
      <c r="V338" s="20">
        <v>0</v>
      </c>
      <c r="W338" s="20">
        <v>0</v>
      </c>
      <c r="X338" s="20">
        <v>0</v>
      </c>
      <c r="Y338" s="20">
        <v>0</v>
      </c>
      <c r="Z338" s="20">
        <v>0</v>
      </c>
      <c r="AA338" s="20">
        <v>4</v>
      </c>
      <c r="AB338" s="20">
        <v>0</v>
      </c>
      <c r="AC338" s="20">
        <v>0</v>
      </c>
      <c r="AD338" s="20">
        <v>0</v>
      </c>
      <c r="AE338" s="20">
        <v>0</v>
      </c>
      <c r="AF338" s="43">
        <v>229</v>
      </c>
    </row>
    <row r="339" spans="1:32" ht="11.25" customHeight="1" x14ac:dyDescent="0.2">
      <c r="A339" s="7"/>
      <c r="B339" s="41"/>
      <c r="C339" s="7"/>
      <c r="D339" s="42"/>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c r="AC339" s="26"/>
      <c r="AD339" s="26"/>
      <c r="AE339" s="26"/>
      <c r="AF339" s="40"/>
    </row>
    <row r="340" spans="1:32" ht="11.25" customHeight="1" x14ac:dyDescent="0.2">
      <c r="A340" s="7"/>
      <c r="B340" s="41"/>
      <c r="C340" s="7"/>
      <c r="D340" s="39" t="s">
        <v>151</v>
      </c>
      <c r="E340" s="20">
        <v>29</v>
      </c>
      <c r="F340" s="20">
        <v>8</v>
      </c>
      <c r="G340" s="20">
        <v>29</v>
      </c>
      <c r="H340" s="20">
        <v>0</v>
      </c>
      <c r="I340" s="20">
        <v>26</v>
      </c>
      <c r="J340" s="20">
        <v>0</v>
      </c>
      <c r="K340" s="20">
        <v>0</v>
      </c>
      <c r="L340" s="20">
        <v>0</v>
      </c>
      <c r="M340" s="20">
        <v>1</v>
      </c>
      <c r="N340" s="20">
        <v>0</v>
      </c>
      <c r="O340" s="20">
        <v>5</v>
      </c>
      <c r="P340" s="20">
        <v>0</v>
      </c>
      <c r="Q340" s="20">
        <v>7</v>
      </c>
      <c r="R340" s="20">
        <v>0</v>
      </c>
      <c r="S340" s="20">
        <v>13</v>
      </c>
      <c r="T340" s="20">
        <v>0</v>
      </c>
      <c r="U340" s="20">
        <v>3</v>
      </c>
      <c r="V340" s="20">
        <v>0</v>
      </c>
      <c r="W340" s="20">
        <v>0</v>
      </c>
      <c r="X340" s="20">
        <v>0</v>
      </c>
      <c r="Y340" s="20">
        <v>0</v>
      </c>
      <c r="Z340" s="20">
        <v>0</v>
      </c>
      <c r="AA340" s="20">
        <v>3</v>
      </c>
      <c r="AB340" s="20">
        <v>0</v>
      </c>
      <c r="AC340" s="20">
        <v>0</v>
      </c>
      <c r="AD340" s="20">
        <v>0</v>
      </c>
      <c r="AE340" s="20">
        <v>0</v>
      </c>
      <c r="AF340" s="40"/>
    </row>
    <row r="341" spans="1:32" ht="11.25" customHeight="1" x14ac:dyDescent="0.2">
      <c r="A341" s="7"/>
      <c r="B341" s="41"/>
      <c r="C341" s="7"/>
      <c r="D341" s="42"/>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c r="AC341" s="26"/>
      <c r="AD341" s="26"/>
      <c r="AE341" s="26"/>
      <c r="AF341" s="40"/>
    </row>
    <row r="342" spans="1:32" ht="11.25" customHeight="1" x14ac:dyDescent="0.2">
      <c r="A342" s="7"/>
      <c r="B342" s="41"/>
      <c r="C342" s="7"/>
      <c r="D342" s="39" t="s">
        <v>150</v>
      </c>
      <c r="E342" s="20">
        <v>8</v>
      </c>
      <c r="F342" s="20">
        <v>1</v>
      </c>
      <c r="G342" s="20">
        <v>8</v>
      </c>
      <c r="H342" s="20">
        <v>0</v>
      </c>
      <c r="I342" s="20">
        <v>7</v>
      </c>
      <c r="J342" s="20">
        <v>0</v>
      </c>
      <c r="K342" s="20">
        <v>0</v>
      </c>
      <c r="L342" s="20">
        <v>0</v>
      </c>
      <c r="M342" s="20">
        <v>0</v>
      </c>
      <c r="N342" s="20">
        <v>0</v>
      </c>
      <c r="O342" s="20">
        <v>3</v>
      </c>
      <c r="P342" s="20">
        <v>0</v>
      </c>
      <c r="Q342" s="20">
        <v>4</v>
      </c>
      <c r="R342" s="20">
        <v>0</v>
      </c>
      <c r="S342" s="20">
        <v>0</v>
      </c>
      <c r="T342" s="20">
        <v>0</v>
      </c>
      <c r="U342" s="20">
        <v>1</v>
      </c>
      <c r="V342" s="20">
        <v>0</v>
      </c>
      <c r="W342" s="20">
        <v>0</v>
      </c>
      <c r="X342" s="20">
        <v>0</v>
      </c>
      <c r="Y342" s="20">
        <v>0</v>
      </c>
      <c r="Z342" s="20">
        <v>0</v>
      </c>
      <c r="AA342" s="20">
        <v>1</v>
      </c>
      <c r="AB342" s="20">
        <v>0</v>
      </c>
      <c r="AC342" s="20">
        <v>0</v>
      </c>
      <c r="AD342" s="20">
        <v>0</v>
      </c>
      <c r="AE342" s="20">
        <v>0</v>
      </c>
      <c r="AF342" s="40"/>
    </row>
    <row r="343" spans="1:32" ht="11.25" customHeight="1" x14ac:dyDescent="0.2">
      <c r="A343" s="7"/>
      <c r="B343" s="41"/>
      <c r="C343" s="7"/>
      <c r="D343" s="42"/>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c r="AC343" s="26"/>
      <c r="AD343" s="26"/>
      <c r="AE343" s="26"/>
      <c r="AF343" s="40"/>
    </row>
    <row r="344" spans="1:32" ht="11.25" customHeight="1" x14ac:dyDescent="0.2">
      <c r="A344" s="7"/>
      <c r="B344" s="33" t="s">
        <v>149</v>
      </c>
      <c r="C344" s="33"/>
      <c r="D344" s="42" t="s">
        <v>148</v>
      </c>
      <c r="E344" s="20">
        <v>82</v>
      </c>
      <c r="F344" s="20">
        <v>11</v>
      </c>
      <c r="G344" s="20">
        <v>81</v>
      </c>
      <c r="H344" s="20">
        <v>1</v>
      </c>
      <c r="I344" s="20">
        <v>79</v>
      </c>
      <c r="J344" s="20">
        <v>1</v>
      </c>
      <c r="K344" s="20">
        <v>0</v>
      </c>
      <c r="L344" s="20">
        <v>0</v>
      </c>
      <c r="M344" s="20">
        <v>11</v>
      </c>
      <c r="N344" s="20">
        <v>0</v>
      </c>
      <c r="O344" s="20">
        <v>21</v>
      </c>
      <c r="P344" s="20">
        <v>0</v>
      </c>
      <c r="Q344" s="20">
        <v>29</v>
      </c>
      <c r="R344" s="20">
        <v>1</v>
      </c>
      <c r="S344" s="20">
        <v>18</v>
      </c>
      <c r="T344" s="20">
        <v>0</v>
      </c>
      <c r="U344" s="20">
        <v>3</v>
      </c>
      <c r="V344" s="20">
        <v>0</v>
      </c>
      <c r="W344" s="20">
        <v>0</v>
      </c>
      <c r="X344" s="20">
        <v>0</v>
      </c>
      <c r="Y344" s="20">
        <v>2</v>
      </c>
      <c r="Z344" s="20">
        <v>0</v>
      </c>
      <c r="AA344" s="20">
        <v>1</v>
      </c>
      <c r="AB344" s="20">
        <v>0</v>
      </c>
      <c r="AC344" s="20">
        <v>0</v>
      </c>
      <c r="AD344" s="20">
        <v>0</v>
      </c>
      <c r="AE344" s="20">
        <v>0</v>
      </c>
      <c r="AF344" s="43" t="s">
        <v>147</v>
      </c>
    </row>
    <row r="345" spans="1:32" ht="11.25" customHeight="1" x14ac:dyDescent="0.2">
      <c r="A345" s="7"/>
      <c r="B345" s="75" t="s">
        <v>146</v>
      </c>
      <c r="C345" s="33"/>
      <c r="D345" s="42"/>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c r="AC345" s="26"/>
      <c r="AD345" s="26"/>
      <c r="AE345" s="26"/>
      <c r="AF345" s="43"/>
    </row>
    <row r="346" spans="1:32" ht="11.25" customHeight="1" x14ac:dyDescent="0.2">
      <c r="A346" s="7"/>
      <c r="B346" s="74"/>
      <c r="C346" s="33"/>
      <c r="D346" s="42"/>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c r="AC346" s="26"/>
      <c r="AD346" s="26"/>
      <c r="AE346" s="26"/>
      <c r="AF346" s="43"/>
    </row>
    <row r="347" spans="1:32" ht="11.25" customHeight="1" x14ac:dyDescent="0.2">
      <c r="A347" s="7"/>
      <c r="B347" s="33" t="s">
        <v>145</v>
      </c>
      <c r="C347" s="33"/>
      <c r="D347" s="42" t="s">
        <v>144</v>
      </c>
      <c r="E347" s="20">
        <v>93</v>
      </c>
      <c r="F347" s="20">
        <v>18</v>
      </c>
      <c r="G347" s="20">
        <v>89</v>
      </c>
      <c r="H347" s="20">
        <v>4</v>
      </c>
      <c r="I347" s="20">
        <v>90</v>
      </c>
      <c r="J347" s="20">
        <v>4</v>
      </c>
      <c r="K347" s="20">
        <v>0</v>
      </c>
      <c r="L347" s="20">
        <v>0</v>
      </c>
      <c r="M347" s="20">
        <v>3</v>
      </c>
      <c r="N347" s="20">
        <v>0</v>
      </c>
      <c r="O347" s="20">
        <v>16</v>
      </c>
      <c r="P347" s="20">
        <v>0</v>
      </c>
      <c r="Q347" s="20">
        <v>43</v>
      </c>
      <c r="R347" s="20">
        <v>3</v>
      </c>
      <c r="S347" s="20">
        <v>28</v>
      </c>
      <c r="T347" s="20">
        <v>1</v>
      </c>
      <c r="U347" s="20">
        <v>3</v>
      </c>
      <c r="V347" s="20">
        <v>0</v>
      </c>
      <c r="W347" s="20">
        <v>0</v>
      </c>
      <c r="X347" s="20">
        <v>0</v>
      </c>
      <c r="Y347" s="20">
        <v>0</v>
      </c>
      <c r="Z347" s="20">
        <v>0</v>
      </c>
      <c r="AA347" s="20">
        <v>3</v>
      </c>
      <c r="AB347" s="20">
        <v>0</v>
      </c>
      <c r="AC347" s="20">
        <v>0</v>
      </c>
      <c r="AD347" s="20">
        <v>0</v>
      </c>
      <c r="AE347" s="20">
        <v>0</v>
      </c>
      <c r="AF347" s="43" t="s">
        <v>143</v>
      </c>
    </row>
    <row r="348" spans="1:32" ht="11.25" customHeight="1" x14ac:dyDescent="0.2">
      <c r="A348" s="7"/>
      <c r="B348" s="41"/>
      <c r="C348" s="7"/>
      <c r="D348" s="42"/>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c r="AC348" s="26"/>
      <c r="AD348" s="26"/>
      <c r="AE348" s="26"/>
      <c r="AF348" s="40"/>
    </row>
    <row r="349" spans="1:32" ht="11.25" customHeight="1" x14ac:dyDescent="0.2">
      <c r="A349" s="7"/>
      <c r="B349" s="33">
        <v>316</v>
      </c>
      <c r="C349" s="73"/>
      <c r="D349" s="39" t="s">
        <v>142</v>
      </c>
      <c r="E349" s="20">
        <v>625</v>
      </c>
      <c r="F349" s="20">
        <v>173</v>
      </c>
      <c r="G349" s="20">
        <v>615</v>
      </c>
      <c r="H349" s="20">
        <v>10</v>
      </c>
      <c r="I349" s="20">
        <v>619</v>
      </c>
      <c r="J349" s="20">
        <v>10</v>
      </c>
      <c r="K349" s="20">
        <v>0</v>
      </c>
      <c r="L349" s="20">
        <v>0</v>
      </c>
      <c r="M349" s="20">
        <v>27</v>
      </c>
      <c r="N349" s="20">
        <v>0</v>
      </c>
      <c r="O349" s="20">
        <v>71</v>
      </c>
      <c r="P349" s="20">
        <v>3</v>
      </c>
      <c r="Q349" s="20">
        <v>202</v>
      </c>
      <c r="R349" s="20">
        <v>2</v>
      </c>
      <c r="S349" s="20">
        <v>319</v>
      </c>
      <c r="T349" s="20">
        <v>5</v>
      </c>
      <c r="U349" s="20">
        <v>6</v>
      </c>
      <c r="V349" s="20">
        <v>0</v>
      </c>
      <c r="W349" s="20">
        <v>0</v>
      </c>
      <c r="X349" s="20">
        <v>0</v>
      </c>
      <c r="Y349" s="20">
        <v>2</v>
      </c>
      <c r="Z349" s="20">
        <v>0</v>
      </c>
      <c r="AA349" s="20">
        <v>4</v>
      </c>
      <c r="AB349" s="20">
        <v>0</v>
      </c>
      <c r="AC349" s="20">
        <v>0</v>
      </c>
      <c r="AD349" s="20">
        <v>0</v>
      </c>
      <c r="AE349" s="20">
        <v>0</v>
      </c>
      <c r="AF349" s="43">
        <v>316</v>
      </c>
    </row>
    <row r="350" spans="1:32" ht="11.25" customHeight="1" x14ac:dyDescent="0.2">
      <c r="A350" s="7"/>
      <c r="B350" s="41"/>
      <c r="C350" s="7"/>
      <c r="D350" s="42"/>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c r="AC350" s="26"/>
      <c r="AD350" s="26"/>
      <c r="AE350" s="26"/>
      <c r="AF350" s="40"/>
    </row>
    <row r="351" spans="1:32" ht="11.25" customHeight="1" x14ac:dyDescent="0.2">
      <c r="A351" s="7"/>
      <c r="B351" s="33" t="s">
        <v>140</v>
      </c>
      <c r="C351" s="33"/>
      <c r="D351" s="39" t="s">
        <v>141</v>
      </c>
      <c r="E351" s="20">
        <v>3</v>
      </c>
      <c r="F351" s="20">
        <v>0</v>
      </c>
      <c r="G351" s="20">
        <v>3</v>
      </c>
      <c r="H351" s="20">
        <v>0</v>
      </c>
      <c r="I351" s="20">
        <v>3</v>
      </c>
      <c r="J351" s="20">
        <v>0</v>
      </c>
      <c r="K351" s="20">
        <v>0</v>
      </c>
      <c r="L351" s="20">
        <v>0</v>
      </c>
      <c r="M351" s="20">
        <v>0</v>
      </c>
      <c r="N351" s="20">
        <v>0</v>
      </c>
      <c r="O351" s="20">
        <v>0</v>
      </c>
      <c r="P351" s="20">
        <v>0</v>
      </c>
      <c r="Q351" s="20">
        <v>0</v>
      </c>
      <c r="R351" s="20">
        <v>0</v>
      </c>
      <c r="S351" s="20">
        <v>3</v>
      </c>
      <c r="T351" s="20">
        <v>0</v>
      </c>
      <c r="U351" s="20">
        <v>0</v>
      </c>
      <c r="V351" s="20">
        <v>0</v>
      </c>
      <c r="W351" s="20">
        <v>0</v>
      </c>
      <c r="X351" s="20">
        <v>0</v>
      </c>
      <c r="Y351" s="20">
        <v>0</v>
      </c>
      <c r="Z351" s="20">
        <v>0</v>
      </c>
      <c r="AA351" s="20">
        <v>0</v>
      </c>
      <c r="AB351" s="20">
        <v>0</v>
      </c>
      <c r="AC351" s="20">
        <v>0</v>
      </c>
      <c r="AD351" s="20">
        <v>0</v>
      </c>
      <c r="AE351" s="20">
        <v>0</v>
      </c>
      <c r="AF351" s="43" t="s">
        <v>140</v>
      </c>
    </row>
    <row r="352" spans="1:32" ht="11.25" customHeight="1" x14ac:dyDescent="0.2">
      <c r="A352" s="7"/>
      <c r="B352" s="7"/>
      <c r="C352" s="7"/>
      <c r="D352" s="42"/>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c r="AC352" s="26"/>
      <c r="AD352" s="26"/>
      <c r="AE352" s="26"/>
      <c r="AF352" s="38"/>
    </row>
    <row r="353" spans="1:32" ht="11.25" customHeight="1" x14ac:dyDescent="0.2">
      <c r="A353" s="7"/>
      <c r="B353" s="7"/>
      <c r="C353" s="7"/>
      <c r="D353" s="42"/>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c r="AC353" s="26"/>
      <c r="AD353" s="26"/>
      <c r="AE353" s="26"/>
      <c r="AF353" s="38"/>
    </row>
    <row r="354" spans="1:32" ht="11.25" customHeight="1" x14ac:dyDescent="0.2">
      <c r="A354" s="7"/>
      <c r="B354" s="7"/>
      <c r="C354" s="7"/>
      <c r="D354" s="42"/>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c r="AC354" s="26"/>
      <c r="AD354" s="26"/>
      <c r="AE354" s="26"/>
      <c r="AF354" s="38"/>
    </row>
    <row r="355" spans="1:32" ht="11.25" customHeight="1" x14ac:dyDescent="0.2">
      <c r="A355" s="33" t="s">
        <v>132</v>
      </c>
      <c r="B355" s="7"/>
      <c r="C355" s="33"/>
      <c r="D355" s="39" t="s">
        <v>139</v>
      </c>
      <c r="E355" s="20">
        <v>874</v>
      </c>
      <c r="F355" s="20">
        <v>322</v>
      </c>
      <c r="G355" s="20">
        <v>860</v>
      </c>
      <c r="H355" s="20">
        <v>14</v>
      </c>
      <c r="I355" s="20">
        <v>863</v>
      </c>
      <c r="J355" s="20">
        <v>14</v>
      </c>
      <c r="K355" s="20">
        <v>4</v>
      </c>
      <c r="L355" s="20">
        <v>0</v>
      </c>
      <c r="M355" s="20">
        <v>43</v>
      </c>
      <c r="N355" s="20">
        <v>1</v>
      </c>
      <c r="O355" s="20">
        <v>138</v>
      </c>
      <c r="P355" s="20">
        <v>3</v>
      </c>
      <c r="Q355" s="20">
        <v>312</v>
      </c>
      <c r="R355" s="20">
        <v>3</v>
      </c>
      <c r="S355" s="20">
        <v>366</v>
      </c>
      <c r="T355" s="20">
        <v>7</v>
      </c>
      <c r="U355" s="20">
        <v>11</v>
      </c>
      <c r="V355" s="20">
        <v>0</v>
      </c>
      <c r="W355" s="20">
        <v>0</v>
      </c>
      <c r="X355" s="20">
        <v>0</v>
      </c>
      <c r="Y355" s="20">
        <v>5</v>
      </c>
      <c r="Z355" s="20">
        <v>0</v>
      </c>
      <c r="AA355" s="20">
        <v>6</v>
      </c>
      <c r="AB355" s="20">
        <v>0</v>
      </c>
      <c r="AC355" s="20">
        <v>0</v>
      </c>
      <c r="AD355" s="20">
        <v>0</v>
      </c>
      <c r="AE355" s="20">
        <v>0</v>
      </c>
      <c r="AF355" s="43" t="s">
        <v>132</v>
      </c>
    </row>
    <row r="356" spans="1:32" ht="11.25" customHeight="1" x14ac:dyDescent="0.2">
      <c r="A356" s="33"/>
      <c r="B356" s="7"/>
      <c r="C356" s="33"/>
      <c r="D356" s="39"/>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c r="AC356" s="26"/>
      <c r="AD356" s="26"/>
      <c r="AE356" s="26"/>
      <c r="AF356" s="38"/>
    </row>
    <row r="357" spans="1:32" ht="11.25" customHeight="1" x14ac:dyDescent="0.2">
      <c r="A357" s="7"/>
      <c r="B357" s="33">
        <v>21</v>
      </c>
      <c r="C357" s="73"/>
      <c r="D357" s="39" t="s">
        <v>138</v>
      </c>
      <c r="E357" s="20">
        <v>871</v>
      </c>
      <c r="F357" s="20">
        <v>322</v>
      </c>
      <c r="G357" s="20">
        <v>857</v>
      </c>
      <c r="H357" s="20">
        <v>14</v>
      </c>
      <c r="I357" s="20">
        <v>860</v>
      </c>
      <c r="J357" s="20">
        <v>14</v>
      </c>
      <c r="K357" s="20">
        <v>4</v>
      </c>
      <c r="L357" s="20">
        <v>0</v>
      </c>
      <c r="M357" s="20">
        <v>42</v>
      </c>
      <c r="N357" s="20">
        <v>1</v>
      </c>
      <c r="O357" s="20">
        <v>138</v>
      </c>
      <c r="P357" s="20">
        <v>3</v>
      </c>
      <c r="Q357" s="20">
        <v>311</v>
      </c>
      <c r="R357" s="20">
        <v>3</v>
      </c>
      <c r="S357" s="20">
        <v>365</v>
      </c>
      <c r="T357" s="20">
        <v>7</v>
      </c>
      <c r="U357" s="20">
        <v>11</v>
      </c>
      <c r="V357" s="20">
        <v>0</v>
      </c>
      <c r="W357" s="20">
        <v>0</v>
      </c>
      <c r="X357" s="20">
        <v>0</v>
      </c>
      <c r="Y357" s="20">
        <v>5</v>
      </c>
      <c r="Z357" s="20">
        <v>0</v>
      </c>
      <c r="AA357" s="20">
        <v>6</v>
      </c>
      <c r="AB357" s="20">
        <v>0</v>
      </c>
      <c r="AC357" s="20">
        <v>0</v>
      </c>
      <c r="AD357" s="20">
        <v>0</v>
      </c>
      <c r="AE357" s="20">
        <v>0</v>
      </c>
      <c r="AF357" s="43">
        <v>21</v>
      </c>
    </row>
    <row r="358" spans="1:32" ht="11.25" customHeight="1" x14ac:dyDescent="0.2">
      <c r="A358" s="7"/>
      <c r="B358" s="41"/>
      <c r="C358" s="7"/>
      <c r="D358" s="39" t="s">
        <v>137</v>
      </c>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c r="AC358" s="26"/>
      <c r="AD358" s="26"/>
      <c r="AE358" s="26"/>
      <c r="AF358" s="40"/>
    </row>
    <row r="359" spans="1:32" ht="11.25" customHeight="1" x14ac:dyDescent="0.2">
      <c r="A359" s="7"/>
      <c r="B359" s="41"/>
      <c r="C359" s="7"/>
      <c r="D359" s="42"/>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c r="AC359" s="26"/>
      <c r="AD359" s="26"/>
      <c r="AE359" s="26"/>
      <c r="AF359" s="40"/>
    </row>
    <row r="360" spans="1:32" ht="11.25" customHeight="1" x14ac:dyDescent="0.2">
      <c r="A360" s="7"/>
      <c r="B360" s="33" t="s">
        <v>135</v>
      </c>
      <c r="C360" s="33"/>
      <c r="D360" s="39" t="s">
        <v>136</v>
      </c>
      <c r="E360" s="20">
        <v>3</v>
      </c>
      <c r="F360" s="20">
        <v>0</v>
      </c>
      <c r="G360" s="20">
        <v>3</v>
      </c>
      <c r="H360" s="20">
        <v>0</v>
      </c>
      <c r="I360" s="20">
        <v>3</v>
      </c>
      <c r="J360" s="20">
        <v>0</v>
      </c>
      <c r="K360" s="20">
        <v>0</v>
      </c>
      <c r="L360" s="20">
        <v>0</v>
      </c>
      <c r="M360" s="20">
        <v>1</v>
      </c>
      <c r="N360" s="20">
        <v>0</v>
      </c>
      <c r="O360" s="20">
        <v>0</v>
      </c>
      <c r="P360" s="20">
        <v>0</v>
      </c>
      <c r="Q360" s="20">
        <v>1</v>
      </c>
      <c r="R360" s="20">
        <v>0</v>
      </c>
      <c r="S360" s="20">
        <v>1</v>
      </c>
      <c r="T360" s="20">
        <v>0</v>
      </c>
      <c r="U360" s="20">
        <v>0</v>
      </c>
      <c r="V360" s="20">
        <v>0</v>
      </c>
      <c r="W360" s="20">
        <v>0</v>
      </c>
      <c r="X360" s="20">
        <v>0</v>
      </c>
      <c r="Y360" s="20">
        <v>0</v>
      </c>
      <c r="Z360" s="20">
        <v>0</v>
      </c>
      <c r="AA360" s="20">
        <v>0</v>
      </c>
      <c r="AB360" s="20">
        <v>0</v>
      </c>
      <c r="AC360" s="20">
        <v>0</v>
      </c>
      <c r="AD360" s="20">
        <v>0</v>
      </c>
      <c r="AE360" s="20">
        <v>0</v>
      </c>
      <c r="AF360" s="43" t="s">
        <v>135</v>
      </c>
    </row>
    <row r="361" spans="1:32" ht="11.25" customHeight="1" x14ac:dyDescent="0.2">
      <c r="A361" s="7"/>
      <c r="B361" s="33"/>
      <c r="C361" s="33"/>
      <c r="D361" s="39"/>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c r="AF361" s="43"/>
    </row>
    <row r="362" spans="1:32" ht="11.25" customHeight="1" x14ac:dyDescent="0.2">
      <c r="A362" s="7"/>
      <c r="B362" s="33" t="s">
        <v>134</v>
      </c>
      <c r="C362" s="33"/>
      <c r="D362" s="39" t="s">
        <v>133</v>
      </c>
      <c r="E362" s="20">
        <v>0</v>
      </c>
      <c r="F362" s="20">
        <v>0</v>
      </c>
      <c r="G362" s="20">
        <v>0</v>
      </c>
      <c r="H362" s="20">
        <v>0</v>
      </c>
      <c r="I362" s="20">
        <v>0</v>
      </c>
      <c r="J362" s="20">
        <v>0</v>
      </c>
      <c r="K362" s="20">
        <v>0</v>
      </c>
      <c r="L362" s="20">
        <v>0</v>
      </c>
      <c r="M362" s="20">
        <v>0</v>
      </c>
      <c r="N362" s="20">
        <v>0</v>
      </c>
      <c r="O362" s="20">
        <v>0</v>
      </c>
      <c r="P362" s="20">
        <v>0</v>
      </c>
      <c r="Q362" s="20">
        <v>0</v>
      </c>
      <c r="R362" s="20">
        <v>0</v>
      </c>
      <c r="S362" s="20">
        <v>0</v>
      </c>
      <c r="T362" s="20">
        <v>0</v>
      </c>
      <c r="U362" s="20">
        <v>0</v>
      </c>
      <c r="V362" s="20">
        <v>0</v>
      </c>
      <c r="W362" s="20">
        <v>0</v>
      </c>
      <c r="X362" s="20">
        <v>0</v>
      </c>
      <c r="Y362" s="20">
        <v>0</v>
      </c>
      <c r="Z362" s="20">
        <v>0</v>
      </c>
      <c r="AA362" s="20">
        <v>0</v>
      </c>
      <c r="AB362" s="20">
        <v>0</v>
      </c>
      <c r="AC362" s="20">
        <v>0</v>
      </c>
      <c r="AD362" s="20">
        <v>0</v>
      </c>
      <c r="AE362" s="20">
        <v>0</v>
      </c>
      <c r="AF362" s="43" t="s">
        <v>132</v>
      </c>
    </row>
    <row r="363" spans="1:32" ht="11.25" customHeight="1" x14ac:dyDescent="0.2">
      <c r="A363" s="33"/>
      <c r="B363" s="33"/>
      <c r="C363" s="33"/>
      <c r="D363" s="39" t="s">
        <v>131</v>
      </c>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c r="AC363" s="26"/>
      <c r="AD363" s="26"/>
      <c r="AE363" s="26"/>
      <c r="AF363" s="26"/>
    </row>
    <row r="364" spans="1:32" ht="11.25" customHeight="1" x14ac:dyDescent="0.2">
      <c r="A364" s="33"/>
      <c r="B364" s="33"/>
      <c r="C364" s="33"/>
      <c r="D364" s="33"/>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c r="AC364" s="26"/>
      <c r="AD364" s="26"/>
      <c r="AE364" s="26"/>
      <c r="AF364" s="26"/>
    </row>
    <row r="365" spans="1:32" ht="11.25" customHeight="1" x14ac:dyDescent="0.2">
      <c r="A365" s="33"/>
      <c r="B365" s="33"/>
      <c r="C365" s="33"/>
      <c r="D365" s="33"/>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c r="AC365" s="26"/>
      <c r="AD365" s="26"/>
      <c r="AE365" s="26"/>
      <c r="AF365" s="26"/>
    </row>
    <row r="366" spans="1:32" ht="5.0999999999999996" customHeight="1" x14ac:dyDescent="0.2">
      <c r="A366" s="32"/>
      <c r="B366" s="32"/>
      <c r="C366" s="32"/>
      <c r="D366" s="27"/>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c r="AC366" s="26"/>
      <c r="AD366" s="26"/>
      <c r="AE366" s="26"/>
      <c r="AF366" s="26"/>
    </row>
    <row r="367" spans="1:32" x14ac:dyDescent="0.2">
      <c r="A367" s="28" t="s">
        <v>130</v>
      </c>
      <c r="B367" s="27"/>
      <c r="C367" s="27"/>
      <c r="D367" s="27"/>
      <c r="E367" s="26"/>
      <c r="F367" s="26"/>
      <c r="G367" s="26"/>
      <c r="H367" s="26"/>
      <c r="I367" s="26"/>
      <c r="J367" s="26"/>
      <c r="K367" s="26"/>
      <c r="L367" s="26"/>
      <c r="M367" s="26"/>
      <c r="N367" s="26"/>
      <c r="O367" s="26"/>
      <c r="P367" s="26"/>
      <c r="Q367" s="26"/>
      <c r="R367" s="26"/>
      <c r="S367" s="26"/>
      <c r="T367" s="26"/>
      <c r="U367" s="26"/>
      <c r="V367" s="26"/>
      <c r="W367" s="26"/>
      <c r="X367" s="26"/>
      <c r="Y367" s="26"/>
      <c r="Z367" s="26"/>
      <c r="AA367" s="26"/>
      <c r="AB367" s="26"/>
      <c r="AC367" s="26"/>
      <c r="AD367" s="26"/>
      <c r="AE367" s="26"/>
      <c r="AF367" s="26"/>
    </row>
    <row r="368" spans="1:32" x14ac:dyDescent="0.2">
      <c r="A368" s="28"/>
      <c r="B368" s="27"/>
      <c r="C368" s="27"/>
      <c r="D368" s="27"/>
      <c r="E368" s="26"/>
      <c r="F368" s="26"/>
      <c r="G368" s="26"/>
      <c r="H368" s="26"/>
      <c r="I368" s="26"/>
      <c r="J368" s="26"/>
      <c r="K368" s="26"/>
      <c r="L368" s="26"/>
      <c r="M368" s="26"/>
      <c r="N368" s="26"/>
      <c r="O368" s="26"/>
      <c r="P368" s="26"/>
      <c r="Q368" s="26"/>
      <c r="R368" s="26"/>
      <c r="S368" s="26"/>
      <c r="T368" s="26"/>
      <c r="U368" s="26"/>
      <c r="V368" s="26"/>
      <c r="W368" s="26"/>
      <c r="X368" s="26"/>
      <c r="Y368" s="26"/>
      <c r="Z368" s="26"/>
      <c r="AA368" s="26"/>
      <c r="AB368" s="26"/>
      <c r="AC368" s="26"/>
      <c r="AD368" s="26"/>
      <c r="AE368" s="26"/>
      <c r="AF368" s="26"/>
    </row>
    <row r="369" spans="1:32" x14ac:dyDescent="0.2">
      <c r="A369" s="28"/>
      <c r="B369" s="27"/>
      <c r="C369" s="27"/>
      <c r="D369" s="27"/>
      <c r="E369" s="26"/>
      <c r="F369" s="26"/>
      <c r="G369" s="26"/>
      <c r="H369" s="26"/>
      <c r="I369" s="26"/>
      <c r="J369" s="26"/>
      <c r="K369" s="26"/>
      <c r="L369" s="26"/>
      <c r="M369" s="26"/>
      <c r="N369" s="26"/>
      <c r="O369" s="26"/>
      <c r="P369" s="26"/>
      <c r="Q369" s="26"/>
      <c r="R369" s="26"/>
      <c r="S369" s="26"/>
      <c r="T369" s="26"/>
      <c r="U369" s="26"/>
      <c r="V369" s="26"/>
      <c r="W369" s="26"/>
      <c r="X369" s="26"/>
      <c r="Y369" s="26"/>
      <c r="Z369" s="26"/>
      <c r="AA369" s="26"/>
      <c r="AB369" s="26"/>
      <c r="AC369" s="26"/>
      <c r="AD369" s="26"/>
      <c r="AE369" s="26"/>
      <c r="AF369" s="26"/>
    </row>
    <row r="370" spans="1:32" x14ac:dyDescent="0.2">
      <c r="A370" s="28"/>
      <c r="B370" s="27"/>
      <c r="C370" s="27"/>
      <c r="D370" s="27"/>
      <c r="E370" s="26"/>
      <c r="F370" s="26"/>
      <c r="G370" s="26"/>
      <c r="H370" s="26"/>
      <c r="I370" s="26"/>
      <c r="J370" s="26"/>
      <c r="K370" s="26"/>
      <c r="L370" s="26"/>
      <c r="M370" s="26"/>
      <c r="N370" s="26"/>
      <c r="O370" s="26"/>
      <c r="P370" s="26"/>
      <c r="Q370" s="26"/>
      <c r="R370" s="26"/>
      <c r="S370" s="26"/>
      <c r="T370" s="26"/>
      <c r="U370" s="26"/>
      <c r="V370" s="26"/>
      <c r="W370" s="26"/>
      <c r="X370" s="26"/>
      <c r="Y370" s="26"/>
      <c r="Z370" s="26"/>
      <c r="AA370" s="26"/>
      <c r="AB370" s="26"/>
      <c r="AC370" s="26"/>
      <c r="AD370" s="26"/>
      <c r="AE370" s="26"/>
      <c r="AF370" s="26"/>
    </row>
    <row r="371" spans="1:32" x14ac:dyDescent="0.2">
      <c r="A371" s="28"/>
      <c r="B371" s="27"/>
      <c r="C371" s="27"/>
      <c r="D371" s="27"/>
      <c r="E371" s="26"/>
      <c r="F371" s="26"/>
      <c r="G371" s="26"/>
      <c r="H371" s="26"/>
      <c r="I371" s="26"/>
      <c r="J371" s="26"/>
      <c r="K371" s="26"/>
      <c r="L371" s="26"/>
      <c r="M371" s="26"/>
      <c r="N371" s="26"/>
      <c r="O371" s="26"/>
      <c r="P371" s="26"/>
      <c r="Q371" s="26"/>
      <c r="R371" s="26"/>
      <c r="S371" s="26"/>
      <c r="T371" s="26"/>
      <c r="U371" s="26"/>
      <c r="V371" s="26"/>
      <c r="W371" s="26"/>
      <c r="X371" s="26"/>
      <c r="Y371" s="26"/>
      <c r="Z371" s="26"/>
      <c r="AA371" s="26"/>
      <c r="AB371" s="26"/>
      <c r="AC371" s="26"/>
      <c r="AD371" s="26"/>
      <c r="AE371" s="26"/>
      <c r="AF371" s="26"/>
    </row>
    <row r="372" spans="1:32" x14ac:dyDescent="0.2">
      <c r="A372" s="28"/>
      <c r="B372" s="27"/>
      <c r="C372" s="27"/>
      <c r="D372" s="27"/>
      <c r="E372" s="26"/>
      <c r="F372" s="26"/>
      <c r="G372" s="26"/>
      <c r="H372" s="26"/>
      <c r="I372" s="26"/>
      <c r="J372" s="26"/>
      <c r="K372" s="26"/>
      <c r="L372" s="26"/>
      <c r="M372" s="26"/>
      <c r="N372" s="26"/>
      <c r="O372" s="26"/>
      <c r="P372" s="26"/>
      <c r="Q372" s="26"/>
      <c r="R372" s="26"/>
      <c r="S372" s="26"/>
      <c r="T372" s="26"/>
      <c r="U372" s="26"/>
      <c r="V372" s="26"/>
      <c r="W372" s="26"/>
      <c r="X372" s="26"/>
      <c r="Y372" s="26"/>
      <c r="Z372" s="26"/>
      <c r="AA372" s="26"/>
      <c r="AB372" s="26"/>
      <c r="AC372" s="26"/>
      <c r="AD372" s="26"/>
      <c r="AE372" s="26"/>
      <c r="AF372" s="26"/>
    </row>
    <row r="373" spans="1:32" x14ac:dyDescent="0.2">
      <c r="A373" s="28"/>
      <c r="B373" s="27"/>
      <c r="C373" s="27"/>
      <c r="D373" s="27"/>
      <c r="E373" s="26"/>
      <c r="F373" s="26"/>
      <c r="G373" s="26"/>
      <c r="H373" s="26"/>
      <c r="I373" s="26"/>
      <c r="J373" s="26"/>
      <c r="K373" s="26"/>
      <c r="L373" s="26"/>
      <c r="M373" s="26"/>
      <c r="N373" s="26"/>
      <c r="O373" s="26"/>
      <c r="P373" s="26"/>
      <c r="Q373" s="26"/>
      <c r="R373" s="26"/>
      <c r="S373" s="26"/>
      <c r="T373" s="26"/>
      <c r="U373" s="26"/>
      <c r="V373" s="26"/>
      <c r="W373" s="26"/>
      <c r="X373" s="26"/>
      <c r="Y373" s="26"/>
      <c r="Z373" s="26"/>
      <c r="AA373" s="26"/>
      <c r="AB373" s="26"/>
      <c r="AC373" s="26"/>
      <c r="AD373" s="26"/>
      <c r="AE373" s="26"/>
      <c r="AF373" s="26"/>
    </row>
    <row r="374" spans="1:32" x14ac:dyDescent="0.2">
      <c r="A374" s="28"/>
      <c r="B374" s="27"/>
      <c r="C374" s="27"/>
      <c r="D374" s="27"/>
      <c r="E374" s="26"/>
      <c r="F374" s="26"/>
      <c r="G374" s="26"/>
      <c r="H374" s="26"/>
      <c r="I374" s="26"/>
      <c r="J374" s="26"/>
      <c r="K374" s="26"/>
      <c r="L374" s="26"/>
      <c r="M374" s="26"/>
      <c r="N374" s="26"/>
      <c r="O374" s="26"/>
      <c r="P374" s="26"/>
      <c r="Q374" s="26"/>
      <c r="R374" s="26"/>
      <c r="S374" s="26"/>
      <c r="T374" s="26"/>
      <c r="U374" s="26"/>
      <c r="V374" s="26"/>
      <c r="W374" s="26"/>
      <c r="X374" s="26"/>
      <c r="Y374" s="26"/>
      <c r="Z374" s="26"/>
      <c r="AA374" s="26"/>
      <c r="AB374" s="26"/>
      <c r="AC374" s="26"/>
      <c r="AD374" s="26"/>
      <c r="AE374" s="26"/>
      <c r="AF374" s="26"/>
    </row>
    <row r="375" spans="1:32" x14ac:dyDescent="0.2">
      <c r="A375" s="28"/>
      <c r="B375" s="27"/>
      <c r="C375" s="27"/>
      <c r="D375" s="27"/>
      <c r="E375" s="26"/>
      <c r="F375" s="26"/>
      <c r="G375" s="26"/>
      <c r="H375" s="26"/>
      <c r="I375" s="26"/>
      <c r="J375" s="26"/>
      <c r="K375" s="26"/>
      <c r="L375" s="26"/>
      <c r="M375" s="26"/>
      <c r="N375" s="26"/>
      <c r="O375" s="26"/>
      <c r="P375" s="26"/>
      <c r="Q375" s="26"/>
      <c r="R375" s="26"/>
      <c r="S375" s="26"/>
      <c r="T375" s="26"/>
      <c r="U375" s="26"/>
      <c r="V375" s="26"/>
      <c r="W375" s="26"/>
      <c r="X375" s="26"/>
      <c r="Y375" s="26"/>
      <c r="Z375" s="26"/>
      <c r="AA375" s="26"/>
      <c r="AB375" s="26"/>
      <c r="AC375" s="26"/>
      <c r="AD375" s="26"/>
      <c r="AE375" s="26"/>
      <c r="AF375" s="26"/>
    </row>
    <row r="376" spans="1:32" x14ac:dyDescent="0.2">
      <c r="A376" s="28"/>
      <c r="B376" s="27"/>
      <c r="C376" s="27"/>
      <c r="D376" s="27"/>
      <c r="E376" s="26"/>
      <c r="F376" s="26"/>
      <c r="G376" s="26"/>
      <c r="H376" s="26"/>
      <c r="I376" s="26"/>
      <c r="J376" s="26"/>
      <c r="K376" s="26"/>
      <c r="L376" s="26"/>
      <c r="M376" s="26"/>
      <c r="N376" s="26"/>
      <c r="O376" s="26"/>
      <c r="P376" s="26"/>
      <c r="Q376" s="26"/>
      <c r="R376" s="26"/>
      <c r="S376" s="26"/>
      <c r="T376" s="26"/>
      <c r="U376" s="26"/>
      <c r="V376" s="26"/>
      <c r="W376" s="26"/>
      <c r="X376" s="26"/>
      <c r="Y376" s="26"/>
      <c r="Z376" s="26"/>
      <c r="AA376" s="26"/>
      <c r="AB376" s="26"/>
      <c r="AC376" s="26"/>
      <c r="AD376" s="26"/>
      <c r="AE376" s="26"/>
      <c r="AF376" s="26"/>
    </row>
    <row r="377" spans="1:32" x14ac:dyDescent="0.2">
      <c r="A377" s="28"/>
      <c r="B377" s="27"/>
      <c r="C377" s="27"/>
      <c r="D377" s="27"/>
      <c r="E377" s="26"/>
      <c r="F377" s="26"/>
      <c r="G377" s="26"/>
      <c r="H377" s="26"/>
      <c r="I377" s="26"/>
      <c r="J377" s="26"/>
      <c r="K377" s="26"/>
      <c r="L377" s="26"/>
      <c r="M377" s="26"/>
      <c r="N377" s="26"/>
      <c r="O377" s="26"/>
      <c r="P377" s="26"/>
      <c r="Q377" s="26"/>
      <c r="R377" s="26"/>
      <c r="S377" s="26"/>
      <c r="T377" s="26"/>
      <c r="U377" s="26"/>
      <c r="V377" s="26"/>
      <c r="W377" s="26"/>
      <c r="X377" s="26"/>
      <c r="Y377" s="26"/>
      <c r="Z377" s="26"/>
      <c r="AA377" s="26"/>
      <c r="AB377" s="26"/>
      <c r="AC377" s="26"/>
      <c r="AD377" s="26"/>
      <c r="AE377" s="26"/>
      <c r="AF377" s="26"/>
    </row>
    <row r="378" spans="1:32" x14ac:dyDescent="0.2">
      <c r="A378" s="28"/>
      <c r="B378" s="27"/>
      <c r="C378" s="27"/>
      <c r="D378" s="27"/>
      <c r="E378" s="26"/>
      <c r="F378" s="26"/>
      <c r="G378" s="26"/>
      <c r="H378" s="26"/>
      <c r="I378" s="26"/>
      <c r="J378" s="26"/>
      <c r="K378" s="26"/>
      <c r="L378" s="26"/>
      <c r="M378" s="26"/>
      <c r="N378" s="26"/>
      <c r="O378" s="26"/>
      <c r="P378" s="26"/>
      <c r="Q378" s="26"/>
      <c r="R378" s="26"/>
      <c r="S378" s="26"/>
      <c r="T378" s="26"/>
      <c r="U378" s="26"/>
      <c r="V378" s="26"/>
      <c r="W378" s="26"/>
      <c r="X378" s="26"/>
      <c r="Y378" s="26"/>
      <c r="Z378" s="26"/>
      <c r="AA378" s="26"/>
      <c r="AB378" s="26"/>
      <c r="AC378" s="26"/>
      <c r="AD378" s="26"/>
      <c r="AE378" s="26"/>
      <c r="AF378" s="26"/>
    </row>
    <row r="379" spans="1:32" x14ac:dyDescent="0.2">
      <c r="A379" s="28"/>
      <c r="B379" s="27"/>
      <c r="C379" s="27"/>
      <c r="D379" s="27"/>
      <c r="E379" s="26"/>
      <c r="F379" s="26"/>
      <c r="G379" s="26"/>
      <c r="H379" s="26"/>
      <c r="I379" s="26"/>
      <c r="J379" s="26"/>
      <c r="K379" s="26"/>
      <c r="L379" s="26"/>
      <c r="M379" s="26"/>
      <c r="N379" s="26"/>
      <c r="O379" s="26"/>
      <c r="P379" s="26"/>
      <c r="Q379" s="26"/>
      <c r="R379" s="26"/>
      <c r="S379" s="26"/>
      <c r="T379" s="26"/>
      <c r="U379" s="26"/>
      <c r="V379" s="26"/>
      <c r="W379" s="26"/>
      <c r="X379" s="26"/>
      <c r="Y379" s="26"/>
      <c r="Z379" s="26"/>
      <c r="AA379" s="26"/>
      <c r="AB379" s="26"/>
      <c r="AC379" s="26"/>
      <c r="AD379" s="26"/>
      <c r="AE379" s="26"/>
      <c r="AF379" s="26"/>
    </row>
    <row r="380" spans="1:32" x14ac:dyDescent="0.2">
      <c r="A380" s="28"/>
      <c r="B380" s="27"/>
      <c r="C380" s="27"/>
      <c r="D380" s="27"/>
      <c r="E380" s="26"/>
      <c r="F380" s="26"/>
      <c r="G380" s="26"/>
      <c r="H380" s="26"/>
      <c r="I380" s="26"/>
      <c r="J380" s="26"/>
      <c r="K380" s="26"/>
      <c r="L380" s="26"/>
      <c r="M380" s="26"/>
      <c r="N380" s="26"/>
      <c r="O380" s="26"/>
      <c r="P380" s="26"/>
      <c r="Q380" s="26"/>
      <c r="R380" s="26"/>
      <c r="S380" s="26"/>
      <c r="T380" s="26"/>
      <c r="U380" s="26"/>
      <c r="V380" s="26"/>
      <c r="W380" s="26"/>
      <c r="X380" s="26"/>
      <c r="Y380" s="26"/>
      <c r="Z380" s="26"/>
      <c r="AA380" s="26"/>
      <c r="AB380" s="26"/>
      <c r="AC380" s="26"/>
      <c r="AD380" s="26"/>
      <c r="AE380" s="26"/>
      <c r="AF380" s="26"/>
    </row>
    <row r="381" spans="1:32" x14ac:dyDescent="0.2">
      <c r="A381" s="28"/>
      <c r="B381" s="27"/>
      <c r="C381" s="27"/>
      <c r="D381" s="27"/>
      <c r="E381" s="26"/>
      <c r="F381" s="26"/>
      <c r="G381" s="26"/>
      <c r="H381" s="26"/>
      <c r="I381" s="26"/>
      <c r="J381" s="26"/>
      <c r="K381" s="26"/>
      <c r="L381" s="26"/>
      <c r="M381" s="26"/>
      <c r="N381" s="26"/>
      <c r="O381" s="26"/>
      <c r="P381" s="26"/>
      <c r="Q381" s="26"/>
      <c r="R381" s="26"/>
      <c r="S381" s="26"/>
      <c r="T381" s="26"/>
      <c r="U381" s="26"/>
      <c r="V381" s="26"/>
      <c r="W381" s="26"/>
      <c r="X381" s="26"/>
      <c r="Y381" s="26"/>
      <c r="Z381" s="26"/>
      <c r="AA381" s="26"/>
      <c r="AB381" s="26"/>
      <c r="AC381" s="26"/>
      <c r="AD381" s="26"/>
      <c r="AE381" s="26"/>
      <c r="AF381" s="26"/>
    </row>
    <row r="382" spans="1:32" x14ac:dyDescent="0.2">
      <c r="A382" s="28"/>
      <c r="B382" s="27"/>
      <c r="C382" s="27"/>
      <c r="D382" s="27"/>
      <c r="E382" s="26"/>
      <c r="F382" s="26"/>
      <c r="G382" s="26"/>
      <c r="H382" s="26"/>
      <c r="I382" s="26"/>
      <c r="J382" s="26"/>
      <c r="K382" s="26"/>
      <c r="L382" s="26"/>
      <c r="M382" s="26"/>
      <c r="N382" s="26"/>
      <c r="O382" s="26"/>
      <c r="P382" s="26"/>
      <c r="Q382" s="26"/>
      <c r="R382" s="26"/>
      <c r="S382" s="26"/>
      <c r="T382" s="26"/>
      <c r="U382" s="26"/>
      <c r="V382" s="26"/>
      <c r="W382" s="26"/>
      <c r="X382" s="26"/>
      <c r="Y382" s="26"/>
      <c r="Z382" s="26"/>
      <c r="AA382" s="26"/>
      <c r="AB382" s="26"/>
      <c r="AC382" s="26"/>
      <c r="AD382" s="26"/>
      <c r="AE382" s="26"/>
      <c r="AF382" s="26"/>
    </row>
    <row r="383" spans="1:32" x14ac:dyDescent="0.2">
      <c r="A383" s="28"/>
      <c r="B383" s="27"/>
      <c r="C383" s="27"/>
      <c r="D383" s="27"/>
      <c r="E383" s="26"/>
      <c r="F383" s="26"/>
      <c r="G383" s="26"/>
      <c r="H383" s="26"/>
      <c r="I383" s="26"/>
      <c r="J383" s="26"/>
      <c r="K383" s="26"/>
      <c r="L383" s="26"/>
      <c r="M383" s="26"/>
      <c r="N383" s="26"/>
      <c r="O383" s="26"/>
      <c r="P383" s="26"/>
      <c r="Q383" s="26"/>
      <c r="R383" s="26"/>
      <c r="S383" s="26"/>
      <c r="T383" s="26"/>
      <c r="U383" s="26"/>
      <c r="V383" s="26"/>
      <c r="W383" s="26"/>
      <c r="X383" s="26"/>
      <c r="Y383" s="26"/>
      <c r="Z383" s="26"/>
      <c r="AA383" s="26"/>
      <c r="AB383" s="26"/>
      <c r="AC383" s="26"/>
      <c r="AD383" s="26"/>
      <c r="AE383" s="26"/>
      <c r="AF383" s="26"/>
    </row>
    <row r="384" spans="1:32" x14ac:dyDescent="0.2">
      <c r="A384" s="28"/>
      <c r="B384" s="27"/>
      <c r="C384" s="27"/>
      <c r="D384" s="27"/>
      <c r="E384" s="26"/>
      <c r="F384" s="26"/>
      <c r="G384" s="26"/>
      <c r="H384" s="26"/>
      <c r="I384" s="26"/>
      <c r="J384" s="26"/>
      <c r="K384" s="26"/>
      <c r="L384" s="26"/>
      <c r="M384" s="26"/>
      <c r="N384" s="26"/>
      <c r="O384" s="26"/>
      <c r="P384" s="26"/>
      <c r="Q384" s="26"/>
      <c r="R384" s="26"/>
      <c r="S384" s="26"/>
      <c r="T384" s="26"/>
      <c r="U384" s="26"/>
      <c r="V384" s="26"/>
      <c r="W384" s="26"/>
      <c r="X384" s="26"/>
      <c r="Y384" s="26"/>
      <c r="Z384" s="26"/>
      <c r="AA384" s="26"/>
      <c r="AB384" s="26"/>
      <c r="AC384" s="26"/>
      <c r="AD384" s="26"/>
      <c r="AE384" s="26"/>
      <c r="AF384" s="26"/>
    </row>
    <row r="385" spans="1:32" x14ac:dyDescent="0.2">
      <c r="A385" s="28"/>
      <c r="B385" s="27"/>
      <c r="C385" s="27"/>
      <c r="D385" s="27"/>
      <c r="E385" s="26"/>
      <c r="F385" s="26"/>
      <c r="G385" s="26"/>
      <c r="H385" s="26"/>
      <c r="I385" s="26"/>
      <c r="J385" s="26"/>
      <c r="K385" s="26"/>
      <c r="L385" s="26"/>
      <c r="M385" s="26"/>
      <c r="N385" s="26"/>
      <c r="O385" s="26"/>
      <c r="P385" s="26"/>
      <c r="Q385" s="26"/>
      <c r="R385" s="26"/>
      <c r="S385" s="26"/>
      <c r="T385" s="26"/>
      <c r="U385" s="26"/>
      <c r="V385" s="26"/>
      <c r="W385" s="26"/>
      <c r="X385" s="26"/>
      <c r="Y385" s="26"/>
      <c r="Z385" s="26"/>
      <c r="AA385" s="26"/>
      <c r="AB385" s="26"/>
      <c r="AC385" s="26"/>
      <c r="AD385" s="26"/>
      <c r="AE385" s="26"/>
      <c r="AF385" s="26"/>
    </row>
    <row r="386" spans="1:32" x14ac:dyDescent="0.2">
      <c r="A386" s="28"/>
      <c r="B386" s="27"/>
      <c r="C386" s="27"/>
      <c r="D386" s="27"/>
      <c r="E386" s="26"/>
      <c r="F386" s="26"/>
      <c r="G386" s="26"/>
      <c r="H386" s="26"/>
      <c r="I386" s="26"/>
      <c r="J386" s="26"/>
      <c r="K386" s="26"/>
      <c r="L386" s="26"/>
      <c r="M386" s="26"/>
      <c r="N386" s="26"/>
      <c r="O386" s="26"/>
      <c r="P386" s="26"/>
      <c r="Q386" s="26"/>
      <c r="R386" s="26"/>
      <c r="S386" s="26"/>
      <c r="T386" s="26"/>
      <c r="U386" s="26"/>
      <c r="V386" s="26"/>
      <c r="W386" s="26"/>
      <c r="X386" s="26"/>
      <c r="Y386" s="26"/>
      <c r="Z386" s="26"/>
      <c r="AA386" s="26"/>
      <c r="AB386" s="26"/>
      <c r="AC386" s="26"/>
      <c r="AD386" s="26"/>
      <c r="AE386" s="26"/>
      <c r="AF386" s="26"/>
    </row>
    <row r="387" spans="1:32" x14ac:dyDescent="0.2">
      <c r="A387" s="28"/>
      <c r="B387" s="27"/>
      <c r="C387" s="27"/>
      <c r="D387" s="27"/>
      <c r="E387" s="26"/>
      <c r="F387" s="26"/>
      <c r="G387" s="26"/>
      <c r="H387" s="26"/>
      <c r="I387" s="26"/>
      <c r="J387" s="26"/>
      <c r="K387" s="26"/>
      <c r="L387" s="26"/>
      <c r="M387" s="26"/>
      <c r="N387" s="26"/>
      <c r="O387" s="26"/>
      <c r="P387" s="26"/>
      <c r="Q387" s="26"/>
      <c r="R387" s="26"/>
      <c r="S387" s="26"/>
      <c r="T387" s="26"/>
      <c r="U387" s="26"/>
      <c r="V387" s="26"/>
      <c r="W387" s="26"/>
      <c r="X387" s="26"/>
      <c r="Y387" s="26"/>
      <c r="Z387" s="26"/>
      <c r="AA387" s="26"/>
      <c r="AB387" s="26"/>
      <c r="AC387" s="26"/>
      <c r="AD387" s="26"/>
      <c r="AE387" s="26"/>
      <c r="AF387" s="26"/>
    </row>
    <row r="388" spans="1:32" x14ac:dyDescent="0.2">
      <c r="A388" s="28"/>
      <c r="B388" s="27"/>
      <c r="C388" s="27"/>
      <c r="D388" s="27"/>
      <c r="E388" s="26"/>
      <c r="F388" s="26"/>
      <c r="G388" s="26"/>
      <c r="H388" s="26"/>
      <c r="I388" s="26"/>
      <c r="J388" s="26"/>
      <c r="K388" s="26"/>
      <c r="L388" s="26"/>
      <c r="M388" s="26"/>
      <c r="N388" s="26"/>
      <c r="O388" s="26"/>
      <c r="P388" s="26"/>
      <c r="Q388" s="26"/>
      <c r="R388" s="26"/>
      <c r="S388" s="26"/>
      <c r="T388" s="26"/>
      <c r="U388" s="26"/>
      <c r="V388" s="26"/>
      <c r="W388" s="26"/>
      <c r="X388" s="26"/>
      <c r="Y388" s="26"/>
      <c r="Z388" s="26"/>
      <c r="AA388" s="26"/>
      <c r="AB388" s="26"/>
      <c r="AC388" s="26"/>
      <c r="AD388" s="26"/>
      <c r="AE388" s="26"/>
      <c r="AF388" s="26"/>
    </row>
    <row r="389" spans="1:32" x14ac:dyDescent="0.2">
      <c r="A389" s="28"/>
      <c r="B389" s="27"/>
      <c r="C389" s="27"/>
      <c r="D389" s="27"/>
      <c r="E389" s="26"/>
      <c r="F389" s="26"/>
      <c r="G389" s="26"/>
      <c r="H389" s="26"/>
      <c r="I389" s="26"/>
      <c r="J389" s="26"/>
      <c r="K389" s="26"/>
      <c r="L389" s="26"/>
      <c r="M389" s="26"/>
      <c r="N389" s="26"/>
      <c r="O389" s="26"/>
      <c r="P389" s="26"/>
      <c r="Q389" s="26"/>
      <c r="R389" s="26"/>
      <c r="S389" s="26"/>
      <c r="T389" s="26"/>
      <c r="U389" s="26"/>
      <c r="V389" s="26"/>
      <c r="W389" s="26"/>
      <c r="X389" s="26"/>
      <c r="Y389" s="26"/>
      <c r="Z389" s="26"/>
      <c r="AA389" s="26"/>
      <c r="AB389" s="26"/>
      <c r="AC389" s="26"/>
      <c r="AD389" s="26"/>
      <c r="AE389" s="26"/>
      <c r="AF389" s="26"/>
    </row>
    <row r="390" spans="1:32" x14ac:dyDescent="0.2">
      <c r="A390" s="28"/>
      <c r="B390" s="27"/>
      <c r="C390" s="27"/>
      <c r="D390" s="27"/>
      <c r="E390" s="26"/>
      <c r="F390" s="26"/>
      <c r="G390" s="26"/>
      <c r="H390" s="26"/>
      <c r="I390" s="26"/>
      <c r="J390" s="26"/>
      <c r="K390" s="26"/>
      <c r="L390" s="26"/>
      <c r="M390" s="26"/>
      <c r="N390" s="26"/>
      <c r="O390" s="26"/>
      <c r="P390" s="26"/>
      <c r="Q390" s="26"/>
      <c r="R390" s="26"/>
      <c r="S390" s="26"/>
      <c r="T390" s="26"/>
      <c r="U390" s="26"/>
      <c r="V390" s="26"/>
      <c r="W390" s="26"/>
      <c r="X390" s="26"/>
      <c r="Y390" s="26"/>
      <c r="Z390" s="26"/>
      <c r="AA390" s="26"/>
      <c r="AB390" s="26"/>
      <c r="AC390" s="26"/>
      <c r="AD390" s="26"/>
      <c r="AE390" s="26"/>
      <c r="AF390" s="26"/>
    </row>
    <row r="391" spans="1:32" x14ac:dyDescent="0.2">
      <c r="A391" s="28"/>
      <c r="B391" s="27"/>
      <c r="C391" s="27"/>
      <c r="D391" s="27"/>
      <c r="E391" s="26"/>
      <c r="F391" s="26"/>
      <c r="G391" s="26"/>
      <c r="H391" s="26"/>
      <c r="I391" s="26"/>
      <c r="J391" s="26"/>
      <c r="K391" s="26"/>
      <c r="L391" s="26"/>
      <c r="M391" s="26"/>
      <c r="N391" s="26"/>
      <c r="O391" s="26"/>
      <c r="P391" s="26"/>
      <c r="Q391" s="26"/>
      <c r="R391" s="26"/>
      <c r="S391" s="26"/>
      <c r="T391" s="26"/>
      <c r="U391" s="26"/>
      <c r="V391" s="26"/>
      <c r="W391" s="26"/>
      <c r="X391" s="26"/>
      <c r="Y391" s="26"/>
      <c r="Z391" s="26"/>
      <c r="AA391" s="26"/>
      <c r="AB391" s="26"/>
      <c r="AC391" s="26"/>
      <c r="AD391" s="26"/>
      <c r="AE391" s="26"/>
      <c r="AF391" s="26"/>
    </row>
    <row r="392" spans="1:32" x14ac:dyDescent="0.2">
      <c r="A392" s="28"/>
      <c r="B392" s="27"/>
      <c r="C392" s="27"/>
      <c r="D392" s="27"/>
      <c r="E392" s="26"/>
      <c r="F392" s="26"/>
      <c r="G392" s="26"/>
      <c r="H392" s="26"/>
      <c r="I392" s="26"/>
      <c r="J392" s="26"/>
      <c r="K392" s="26"/>
      <c r="L392" s="26"/>
      <c r="M392" s="26"/>
      <c r="N392" s="26"/>
      <c r="O392" s="26"/>
      <c r="P392" s="26"/>
      <c r="Q392" s="26"/>
      <c r="R392" s="26"/>
      <c r="S392" s="26"/>
      <c r="T392" s="26"/>
      <c r="U392" s="26"/>
      <c r="V392" s="26"/>
      <c r="W392" s="26"/>
      <c r="X392" s="26"/>
      <c r="Y392" s="26"/>
      <c r="Z392" s="26"/>
      <c r="AA392" s="26"/>
      <c r="AB392" s="26"/>
      <c r="AC392" s="26"/>
      <c r="AD392" s="26"/>
      <c r="AE392" s="26"/>
      <c r="AF392" s="26"/>
    </row>
    <row r="393" spans="1:32" x14ac:dyDescent="0.2">
      <c r="A393" s="28"/>
      <c r="B393" s="27"/>
      <c r="C393" s="27"/>
      <c r="D393" s="27"/>
      <c r="E393" s="26"/>
      <c r="F393" s="26"/>
      <c r="G393" s="26"/>
      <c r="H393" s="26"/>
      <c r="I393" s="26"/>
      <c r="J393" s="26"/>
      <c r="K393" s="26"/>
      <c r="L393" s="26"/>
      <c r="M393" s="26"/>
      <c r="N393" s="26"/>
      <c r="O393" s="26"/>
      <c r="P393" s="26"/>
      <c r="Q393" s="26"/>
      <c r="R393" s="26"/>
      <c r="S393" s="26"/>
      <c r="T393" s="26"/>
      <c r="U393" s="26"/>
      <c r="V393" s="26"/>
      <c r="W393" s="26"/>
      <c r="X393" s="26"/>
      <c r="Y393" s="26"/>
      <c r="Z393" s="26"/>
      <c r="AA393" s="26"/>
      <c r="AB393" s="26"/>
      <c r="AC393" s="26"/>
      <c r="AD393" s="26"/>
      <c r="AE393" s="26"/>
      <c r="AF393" s="26"/>
    </row>
    <row r="394" spans="1:32" x14ac:dyDescent="0.2">
      <c r="A394" s="28"/>
      <c r="B394" s="27"/>
      <c r="C394" s="27"/>
      <c r="D394" s="27"/>
      <c r="E394" s="26"/>
      <c r="F394" s="26"/>
      <c r="G394" s="26"/>
      <c r="H394" s="26"/>
      <c r="I394" s="26"/>
      <c r="J394" s="26"/>
      <c r="K394" s="26"/>
      <c r="L394" s="26"/>
      <c r="M394" s="26"/>
      <c r="N394" s="26"/>
      <c r="O394" s="26"/>
      <c r="P394" s="26"/>
      <c r="Q394" s="26"/>
      <c r="R394" s="26"/>
      <c r="S394" s="26"/>
      <c r="T394" s="26"/>
      <c r="U394" s="26"/>
      <c r="V394" s="26"/>
      <c r="W394" s="26"/>
      <c r="X394" s="26"/>
      <c r="Y394" s="26"/>
      <c r="Z394" s="26"/>
      <c r="AA394" s="26"/>
      <c r="AB394" s="26"/>
      <c r="AC394" s="26"/>
      <c r="AD394" s="26"/>
      <c r="AE394" s="26"/>
      <c r="AF394" s="26"/>
    </row>
    <row r="395" spans="1:32" x14ac:dyDescent="0.2">
      <c r="A395" s="28"/>
      <c r="B395" s="27"/>
      <c r="C395" s="27"/>
      <c r="D395" s="27"/>
      <c r="E395" s="26"/>
      <c r="F395" s="26"/>
      <c r="G395" s="26"/>
      <c r="H395" s="26"/>
      <c r="I395" s="26"/>
      <c r="J395" s="26"/>
      <c r="K395" s="26"/>
      <c r="L395" s="26"/>
      <c r="M395" s="26"/>
      <c r="N395" s="26"/>
      <c r="O395" s="26"/>
      <c r="P395" s="26"/>
      <c r="Q395" s="26"/>
      <c r="R395" s="26"/>
      <c r="S395" s="26"/>
      <c r="T395" s="26"/>
      <c r="U395" s="26"/>
      <c r="V395" s="26"/>
      <c r="W395" s="26"/>
      <c r="X395" s="26"/>
      <c r="Y395" s="26"/>
      <c r="Z395" s="26"/>
      <c r="AA395" s="26"/>
      <c r="AB395" s="26"/>
      <c r="AC395" s="26"/>
      <c r="AD395" s="26"/>
      <c r="AE395" s="26"/>
      <c r="AF395" s="26"/>
    </row>
    <row r="396" spans="1:32" x14ac:dyDescent="0.2">
      <c r="A396" s="28"/>
      <c r="B396" s="27"/>
      <c r="C396" s="27"/>
      <c r="D396" s="27"/>
      <c r="E396" s="26"/>
      <c r="F396" s="26"/>
      <c r="G396" s="26"/>
      <c r="H396" s="26"/>
      <c r="I396" s="26"/>
      <c r="J396" s="26"/>
      <c r="K396" s="26"/>
      <c r="L396" s="26"/>
      <c r="M396" s="26"/>
      <c r="N396" s="26"/>
      <c r="O396" s="26"/>
      <c r="P396" s="26"/>
      <c r="Q396" s="26"/>
      <c r="R396" s="26"/>
      <c r="S396" s="26"/>
      <c r="T396" s="26"/>
      <c r="U396" s="26"/>
      <c r="V396" s="26"/>
      <c r="W396" s="26"/>
      <c r="X396" s="26"/>
      <c r="Y396" s="26"/>
      <c r="Z396" s="26"/>
      <c r="AA396" s="26"/>
      <c r="AB396" s="26"/>
      <c r="AC396" s="26"/>
      <c r="AD396" s="26"/>
      <c r="AE396" s="26"/>
      <c r="AF396" s="26"/>
    </row>
    <row r="397" spans="1:32" ht="15" customHeight="1" x14ac:dyDescent="0.2">
      <c r="A397" s="22"/>
      <c r="B397" s="22"/>
      <c r="C397" s="22"/>
      <c r="D397" s="22"/>
      <c r="E397" s="22"/>
      <c r="F397" s="22"/>
      <c r="G397" s="22"/>
      <c r="H397" s="22"/>
      <c r="I397" s="22"/>
      <c r="J397" s="22"/>
      <c r="K397" s="22"/>
      <c r="L397" s="25"/>
      <c r="M397" s="24"/>
      <c r="N397" s="23"/>
      <c r="O397" s="22"/>
      <c r="P397" s="22"/>
      <c r="Q397" s="22"/>
      <c r="R397" s="22"/>
      <c r="S397" s="22"/>
      <c r="T397" s="22"/>
      <c r="U397" s="22"/>
      <c r="V397" s="22"/>
      <c r="W397" s="22"/>
      <c r="X397" s="22"/>
      <c r="Y397" s="22"/>
      <c r="Z397" s="22"/>
      <c r="AA397" s="22"/>
      <c r="AB397" s="22"/>
      <c r="AC397" s="22"/>
      <c r="AD397" s="22"/>
      <c r="AE397" s="22"/>
      <c r="AF397" s="21"/>
    </row>
    <row r="398" spans="1:32" ht="15.75" x14ac:dyDescent="0.25">
      <c r="A398" s="313" t="s">
        <v>704</v>
      </c>
      <c r="B398" s="70"/>
      <c r="C398" s="70"/>
      <c r="D398" s="70"/>
      <c r="E398" s="70"/>
      <c r="F398" s="70"/>
      <c r="G398" s="70"/>
      <c r="H398" s="70"/>
      <c r="I398" s="70"/>
      <c r="J398" s="70"/>
      <c r="K398" s="70"/>
      <c r="L398" s="72"/>
      <c r="M398" s="7"/>
      <c r="N398" s="7"/>
      <c r="O398" s="313" t="s">
        <v>704</v>
      </c>
      <c r="P398" s="7"/>
      <c r="Q398" s="7"/>
      <c r="R398" s="7"/>
      <c r="S398" s="70"/>
      <c r="T398" s="70"/>
      <c r="U398" s="70"/>
      <c r="V398" s="70"/>
      <c r="W398" s="70"/>
      <c r="X398" s="70"/>
      <c r="Y398" s="70"/>
      <c r="Z398" s="70"/>
      <c r="AA398" s="70"/>
      <c r="AB398" s="70"/>
      <c r="AC398" s="70"/>
      <c r="AD398" s="70"/>
      <c r="AE398" s="70"/>
      <c r="AF398" s="70"/>
    </row>
    <row r="399" spans="1:32" ht="12" customHeight="1" x14ac:dyDescent="0.25">
      <c r="A399" s="71"/>
      <c r="B399" s="71"/>
      <c r="C399" s="71"/>
      <c r="D399" s="71"/>
      <c r="E399" s="70"/>
      <c r="F399" s="70"/>
      <c r="G399" s="70"/>
      <c r="H399" s="70"/>
      <c r="I399" s="70"/>
      <c r="J399" s="70"/>
      <c r="K399" s="70"/>
      <c r="L399" s="70"/>
      <c r="M399" s="7"/>
      <c r="N399" s="7"/>
      <c r="O399" s="7"/>
      <c r="P399" s="7"/>
      <c r="Q399" s="7"/>
      <c r="R399" s="7"/>
      <c r="S399" s="7"/>
      <c r="T399" s="7"/>
      <c r="U399" s="7"/>
      <c r="V399" s="7"/>
      <c r="W399" s="7"/>
      <c r="X399" s="7"/>
      <c r="Y399" s="7"/>
      <c r="Z399" s="7"/>
      <c r="AA399" s="7"/>
      <c r="AB399" s="7"/>
      <c r="AC399" s="7"/>
      <c r="AD399" s="7"/>
      <c r="AE399" s="7"/>
      <c r="AF399" s="69"/>
    </row>
    <row r="400" spans="1:32" ht="5.0999999999999996" customHeight="1" x14ac:dyDescent="0.2">
      <c r="A400" s="68"/>
      <c r="B400" s="68"/>
      <c r="C400" s="67"/>
      <c r="D400" s="67"/>
      <c r="E400" s="392" t="s">
        <v>129</v>
      </c>
      <c r="F400" s="377"/>
      <c r="G400" s="377"/>
      <c r="H400" s="378"/>
      <c r="I400" s="376" t="s">
        <v>128</v>
      </c>
      <c r="J400" s="377"/>
      <c r="K400" s="377"/>
      <c r="L400" s="377"/>
      <c r="M400" s="377"/>
      <c r="N400" s="377"/>
      <c r="O400" s="384" t="s">
        <v>128</v>
      </c>
      <c r="P400" s="377"/>
      <c r="Q400" s="377"/>
      <c r="R400" s="377"/>
      <c r="S400" s="377"/>
      <c r="T400" s="378"/>
      <c r="U400" s="376" t="s">
        <v>127</v>
      </c>
      <c r="V400" s="377"/>
      <c r="W400" s="377"/>
      <c r="X400" s="377"/>
      <c r="Y400" s="377"/>
      <c r="Z400" s="377"/>
      <c r="AA400" s="377"/>
      <c r="AB400" s="377"/>
      <c r="AC400" s="377"/>
      <c r="AD400" s="378"/>
      <c r="AE400" s="66"/>
      <c r="AF400" s="376" t="s">
        <v>105</v>
      </c>
    </row>
    <row r="401" spans="1:32" ht="15" customHeight="1" x14ac:dyDescent="0.2">
      <c r="A401" s="56" t="s">
        <v>126</v>
      </c>
      <c r="B401" s="56"/>
      <c r="C401" s="55"/>
      <c r="D401" s="42"/>
      <c r="E401" s="388"/>
      <c r="F401" s="368"/>
      <c r="G401" s="368"/>
      <c r="H401" s="372"/>
      <c r="I401" s="369"/>
      <c r="J401" s="370"/>
      <c r="K401" s="370"/>
      <c r="L401" s="370"/>
      <c r="M401" s="370"/>
      <c r="N401" s="370"/>
      <c r="O401" s="370"/>
      <c r="P401" s="370"/>
      <c r="Q401" s="370"/>
      <c r="R401" s="370"/>
      <c r="S401" s="370"/>
      <c r="T401" s="373"/>
      <c r="U401" s="369"/>
      <c r="V401" s="370"/>
      <c r="W401" s="370"/>
      <c r="X401" s="370"/>
      <c r="Y401" s="370"/>
      <c r="Z401" s="370"/>
      <c r="AA401" s="370"/>
      <c r="AB401" s="370"/>
      <c r="AC401" s="370"/>
      <c r="AD401" s="373"/>
      <c r="AE401" s="232" t="s">
        <v>125</v>
      </c>
      <c r="AF401" s="388"/>
    </row>
    <row r="402" spans="1:32" ht="12" customHeight="1" x14ac:dyDescent="0.2">
      <c r="A402" s="56"/>
      <c r="B402" s="56"/>
      <c r="C402" s="55"/>
      <c r="D402" s="232" t="s">
        <v>124</v>
      </c>
      <c r="E402" s="388"/>
      <c r="F402" s="368"/>
      <c r="G402" s="368"/>
      <c r="H402" s="372"/>
      <c r="I402" s="65"/>
      <c r="J402" s="42"/>
      <c r="K402" s="56" t="s">
        <v>123</v>
      </c>
      <c r="L402" s="56"/>
      <c r="M402" s="56"/>
      <c r="N402" s="64"/>
      <c r="O402" s="56" t="s">
        <v>123</v>
      </c>
      <c r="P402" s="56"/>
      <c r="Q402" s="56"/>
      <c r="R402" s="56"/>
      <c r="S402" s="56"/>
      <c r="T402" s="55"/>
      <c r="U402" s="7"/>
      <c r="V402" s="42"/>
      <c r="W402" s="56" t="s">
        <v>123</v>
      </c>
      <c r="X402" s="56"/>
      <c r="Y402" s="56"/>
      <c r="Z402" s="56"/>
      <c r="AA402" s="56"/>
      <c r="AB402" s="55"/>
      <c r="AC402" s="56"/>
      <c r="AD402" s="55"/>
      <c r="AE402" s="232" t="s">
        <v>122</v>
      </c>
      <c r="AF402" s="388"/>
    </row>
    <row r="403" spans="1:32" ht="12" customHeight="1" x14ac:dyDescent="0.2">
      <c r="A403" s="63" t="s">
        <v>121</v>
      </c>
      <c r="B403" s="56"/>
      <c r="C403" s="55"/>
      <c r="D403" s="62" t="s">
        <v>120</v>
      </c>
      <c r="E403" s="369"/>
      <c r="F403" s="370"/>
      <c r="G403" s="370"/>
      <c r="H403" s="373"/>
      <c r="I403" s="56" t="s">
        <v>118</v>
      </c>
      <c r="J403" s="55"/>
      <c r="K403" s="61" t="s">
        <v>119</v>
      </c>
      <c r="L403" s="58"/>
      <c r="M403" s="58"/>
      <c r="N403" s="58"/>
      <c r="O403" s="58" t="s">
        <v>119</v>
      </c>
      <c r="P403" s="58"/>
      <c r="Q403" s="58"/>
      <c r="R403" s="58"/>
      <c r="S403" s="58"/>
      <c r="T403" s="57"/>
      <c r="U403" s="56" t="s">
        <v>118</v>
      </c>
      <c r="V403" s="55"/>
      <c r="W403" s="61" t="s">
        <v>117</v>
      </c>
      <c r="X403" s="58"/>
      <c r="Y403" s="58"/>
      <c r="Z403" s="58"/>
      <c r="AA403" s="58"/>
      <c r="AB403" s="57"/>
      <c r="AC403" s="58"/>
      <c r="AD403" s="57"/>
      <c r="AE403" s="232" t="s">
        <v>116</v>
      </c>
      <c r="AF403" s="388"/>
    </row>
    <row r="404" spans="1:32" ht="12" customHeight="1" x14ac:dyDescent="0.2">
      <c r="A404" s="56"/>
      <c r="B404" s="56"/>
      <c r="C404" s="55"/>
      <c r="D404" s="232" t="s">
        <v>115</v>
      </c>
      <c r="E404" s="232"/>
      <c r="F404" s="232" t="s">
        <v>114</v>
      </c>
      <c r="G404" s="232"/>
      <c r="H404" s="232"/>
      <c r="I404" s="58"/>
      <c r="J404" s="57"/>
      <c r="K404" s="60" t="s">
        <v>109</v>
      </c>
      <c r="L404" s="58"/>
      <c r="M404" s="59" t="s">
        <v>108</v>
      </c>
      <c r="N404" s="58"/>
      <c r="O404" s="59" t="s">
        <v>113</v>
      </c>
      <c r="P404" s="57"/>
      <c r="Q404" s="59" t="s">
        <v>112</v>
      </c>
      <c r="R404" s="57"/>
      <c r="S404" s="58" t="s">
        <v>111</v>
      </c>
      <c r="T404" s="57"/>
      <c r="U404" s="53"/>
      <c r="V404" s="52"/>
      <c r="W404" s="59" t="s">
        <v>110</v>
      </c>
      <c r="X404" s="57"/>
      <c r="Y404" s="59" t="s">
        <v>109</v>
      </c>
      <c r="Z404" s="57"/>
      <c r="AA404" s="58" t="s">
        <v>108</v>
      </c>
      <c r="AB404" s="57"/>
      <c r="AC404" s="58" t="s">
        <v>107</v>
      </c>
      <c r="AD404" s="57"/>
      <c r="AE404" s="232" t="s">
        <v>106</v>
      </c>
      <c r="AF404" s="388"/>
    </row>
    <row r="405" spans="1:32" ht="12" customHeight="1" x14ac:dyDescent="0.2">
      <c r="A405" s="56" t="s">
        <v>105</v>
      </c>
      <c r="B405" s="56"/>
      <c r="C405" s="55"/>
      <c r="D405" s="42"/>
      <c r="E405" s="232" t="s">
        <v>104</v>
      </c>
      <c r="F405" s="232" t="s">
        <v>103</v>
      </c>
      <c r="G405" s="232" t="s">
        <v>102</v>
      </c>
      <c r="H405" s="232" t="s">
        <v>101</v>
      </c>
      <c r="I405" s="232" t="s">
        <v>100</v>
      </c>
      <c r="J405" s="232" t="s">
        <v>99</v>
      </c>
      <c r="K405" s="232" t="s">
        <v>100</v>
      </c>
      <c r="L405" s="232" t="s">
        <v>99</v>
      </c>
      <c r="M405" s="232" t="s">
        <v>100</v>
      </c>
      <c r="N405" s="231" t="s">
        <v>99</v>
      </c>
      <c r="O405" s="232" t="s">
        <v>100</v>
      </c>
      <c r="P405" s="232" t="s">
        <v>99</v>
      </c>
      <c r="Q405" s="232" t="s">
        <v>100</v>
      </c>
      <c r="R405" s="232" t="s">
        <v>99</v>
      </c>
      <c r="S405" s="232" t="s">
        <v>100</v>
      </c>
      <c r="T405" s="232" t="s">
        <v>99</v>
      </c>
      <c r="U405" s="232" t="s">
        <v>100</v>
      </c>
      <c r="V405" s="232" t="s">
        <v>99</v>
      </c>
      <c r="W405" s="232" t="s">
        <v>100</v>
      </c>
      <c r="X405" s="232" t="s">
        <v>99</v>
      </c>
      <c r="Y405" s="232" t="s">
        <v>100</v>
      </c>
      <c r="Z405" s="232" t="s">
        <v>99</v>
      </c>
      <c r="AA405" s="232" t="s">
        <v>100</v>
      </c>
      <c r="AB405" s="232" t="s">
        <v>99</v>
      </c>
      <c r="AC405" s="232" t="s">
        <v>100</v>
      </c>
      <c r="AD405" s="232" t="s">
        <v>99</v>
      </c>
      <c r="AE405" s="232"/>
      <c r="AF405" s="388"/>
    </row>
    <row r="406" spans="1:32" ht="12" customHeight="1" x14ac:dyDescent="0.2">
      <c r="A406" s="56"/>
      <c r="B406" s="56"/>
      <c r="C406" s="55"/>
      <c r="D406" s="42"/>
      <c r="E406" s="232"/>
      <c r="F406" s="232" t="s">
        <v>98</v>
      </c>
      <c r="G406" s="232"/>
      <c r="H406" s="232"/>
      <c r="I406" s="232" t="s">
        <v>97</v>
      </c>
      <c r="J406" s="232" t="s">
        <v>96</v>
      </c>
      <c r="K406" s="232" t="s">
        <v>97</v>
      </c>
      <c r="L406" s="232" t="s">
        <v>96</v>
      </c>
      <c r="M406" s="232" t="s">
        <v>97</v>
      </c>
      <c r="N406" s="231" t="s">
        <v>96</v>
      </c>
      <c r="O406" s="232" t="s">
        <v>97</v>
      </c>
      <c r="P406" s="232" t="s">
        <v>96</v>
      </c>
      <c r="Q406" s="232" t="s">
        <v>97</v>
      </c>
      <c r="R406" s="232" t="s">
        <v>96</v>
      </c>
      <c r="S406" s="232" t="s">
        <v>97</v>
      </c>
      <c r="T406" s="232" t="s">
        <v>96</v>
      </c>
      <c r="U406" s="232" t="s">
        <v>97</v>
      </c>
      <c r="V406" s="232" t="s">
        <v>96</v>
      </c>
      <c r="W406" s="232" t="s">
        <v>97</v>
      </c>
      <c r="X406" s="232" t="s">
        <v>96</v>
      </c>
      <c r="Y406" s="232" t="s">
        <v>97</v>
      </c>
      <c r="Z406" s="232" t="s">
        <v>96</v>
      </c>
      <c r="AA406" s="232" t="s">
        <v>97</v>
      </c>
      <c r="AB406" s="232" t="s">
        <v>96</v>
      </c>
      <c r="AC406" s="232" t="s">
        <v>97</v>
      </c>
      <c r="AD406" s="232" t="s">
        <v>96</v>
      </c>
      <c r="AE406" s="232" t="s">
        <v>95</v>
      </c>
      <c r="AF406" s="388"/>
    </row>
    <row r="407" spans="1:32" ht="5.0999999999999996" customHeight="1" x14ac:dyDescent="0.2">
      <c r="A407" s="53"/>
      <c r="B407" s="53"/>
      <c r="C407" s="52"/>
      <c r="D407" s="52"/>
      <c r="E407" s="54"/>
      <c r="F407" s="54"/>
      <c r="G407" s="54"/>
      <c r="H407" s="54"/>
      <c r="I407" s="52"/>
      <c r="J407" s="52"/>
      <c r="K407" s="52"/>
      <c r="L407" s="52"/>
      <c r="M407" s="52"/>
      <c r="N407" s="53"/>
      <c r="O407" s="52"/>
      <c r="P407" s="52"/>
      <c r="Q407" s="52"/>
      <c r="R407" s="52"/>
      <c r="S407" s="52"/>
      <c r="T407" s="52"/>
      <c r="U407" s="52"/>
      <c r="V407" s="52"/>
      <c r="W407" s="52"/>
      <c r="X407" s="52"/>
      <c r="Y407" s="52"/>
      <c r="Z407" s="52"/>
      <c r="AA407" s="52"/>
      <c r="AB407" s="52"/>
      <c r="AC407" s="52"/>
      <c r="AD407" s="52"/>
      <c r="AE407" s="52"/>
      <c r="AF407" s="369"/>
    </row>
    <row r="408" spans="1:32" x14ac:dyDescent="0.2">
      <c r="A408" s="7"/>
      <c r="B408" s="7"/>
      <c r="C408" s="7"/>
      <c r="D408" s="42"/>
      <c r="E408" s="7"/>
      <c r="F408" s="7"/>
      <c r="G408" s="7"/>
      <c r="H408" s="7"/>
      <c r="I408" s="7"/>
      <c r="J408" s="7"/>
      <c r="K408" s="7"/>
      <c r="L408" s="7"/>
      <c r="M408" s="7"/>
      <c r="N408" s="7"/>
      <c r="O408" s="7"/>
      <c r="P408" s="7"/>
      <c r="Q408" s="7"/>
      <c r="R408" s="7"/>
      <c r="S408" s="7"/>
      <c r="T408" s="7"/>
      <c r="U408" s="7"/>
      <c r="V408" s="7"/>
      <c r="W408" s="7"/>
      <c r="X408" s="7"/>
      <c r="Y408" s="7"/>
      <c r="Z408" s="7"/>
      <c r="AA408" s="7"/>
      <c r="AB408" s="7"/>
      <c r="AC408" s="7"/>
      <c r="AD408" s="7"/>
      <c r="AE408" s="7"/>
      <c r="AF408" s="44"/>
    </row>
    <row r="409" spans="1:32" ht="11.25" customHeight="1" x14ac:dyDescent="0.2">
      <c r="A409" s="26"/>
      <c r="B409" s="51"/>
      <c r="C409" s="26"/>
      <c r="D409" s="50"/>
      <c r="E409" s="26"/>
      <c r="F409" s="26"/>
      <c r="G409" s="26"/>
      <c r="H409" s="26"/>
      <c r="I409" s="26"/>
      <c r="J409" s="26"/>
      <c r="K409" s="26"/>
      <c r="L409" s="26"/>
      <c r="M409" s="26"/>
      <c r="N409" s="26"/>
      <c r="O409" s="26"/>
      <c r="P409" s="26"/>
      <c r="Q409" s="26"/>
      <c r="R409" s="26"/>
      <c r="S409" s="26"/>
      <c r="T409" s="26"/>
      <c r="U409" s="26"/>
      <c r="V409" s="26"/>
      <c r="W409" s="26"/>
      <c r="X409" s="26"/>
      <c r="Y409" s="26"/>
      <c r="Z409" s="26"/>
      <c r="AA409" s="26"/>
      <c r="AB409" s="26"/>
      <c r="AC409" s="26"/>
      <c r="AD409" s="26"/>
      <c r="AE409" s="26"/>
      <c r="AF409" s="38"/>
    </row>
    <row r="410" spans="1:32" ht="11.25" hidden="1" customHeight="1" x14ac:dyDescent="0.2">
      <c r="A410" s="48"/>
      <c r="B410" s="49" t="s">
        <v>94</v>
      </c>
      <c r="C410" s="48"/>
      <c r="D410" s="47"/>
      <c r="E410" s="46" t="e">
        <v>#VALUE!</v>
      </c>
      <c r="F410" s="46" t="e">
        <v>#VALUE!</v>
      </c>
      <c r="G410" s="46" t="e">
        <v>#VALUE!</v>
      </c>
      <c r="H410" s="46" t="e">
        <v>#VALUE!</v>
      </c>
      <c r="I410" s="46" t="e">
        <v>#VALUE!</v>
      </c>
      <c r="J410" s="46" t="e">
        <v>#VALUE!</v>
      </c>
      <c r="K410" s="46" t="e">
        <v>#VALUE!</v>
      </c>
      <c r="L410" s="46" t="e">
        <v>#VALUE!</v>
      </c>
      <c r="M410" s="46" t="e">
        <v>#VALUE!</v>
      </c>
      <c r="N410" s="46" t="e">
        <v>#VALUE!</v>
      </c>
      <c r="O410" s="46" t="e">
        <v>#VALUE!</v>
      </c>
      <c r="P410" s="46" t="e">
        <v>#VALUE!</v>
      </c>
      <c r="Q410" s="46" t="e">
        <v>#VALUE!</v>
      </c>
      <c r="R410" s="46" t="e">
        <v>#VALUE!</v>
      </c>
      <c r="S410" s="46" t="e">
        <f>+#REF!+#REF!+#REF!+#REF!</f>
        <v>#REF!</v>
      </c>
      <c r="T410" s="46" t="e">
        <f>+#REF!+#REF!+#REF!+#REF!</f>
        <v>#REF!</v>
      </c>
      <c r="U410" s="46" t="e">
        <v>#VALUE!</v>
      </c>
      <c r="V410" s="46" t="e">
        <v>#VALUE!</v>
      </c>
      <c r="W410" s="46" t="e">
        <f>+#REF!+#REF!</f>
        <v>#REF!</v>
      </c>
      <c r="X410" s="46" t="e">
        <f>+#REF!+#REF!</f>
        <v>#REF!</v>
      </c>
      <c r="Y410" s="46" t="e">
        <v>#VALUE!</v>
      </c>
      <c r="Z410" s="46" t="e">
        <v>#VALUE!</v>
      </c>
      <c r="AA410" s="46" t="e">
        <v>#VALUE!</v>
      </c>
      <c r="AB410" s="46" t="e">
        <v>#VALUE!</v>
      </c>
      <c r="AC410" s="46" t="e">
        <f>+#REF!+#REF!</f>
        <v>#REF!</v>
      </c>
      <c r="AD410" s="46" t="e">
        <f>+#REF!+#REF!</f>
        <v>#REF!</v>
      </c>
      <c r="AE410" s="46" t="e">
        <v>#VALUE!</v>
      </c>
      <c r="AF410" s="49" t="s">
        <v>94</v>
      </c>
    </row>
    <row r="411" spans="1:32" ht="11.25" customHeight="1" x14ac:dyDescent="0.2">
      <c r="A411" s="7" t="s">
        <v>92</v>
      </c>
      <c r="B411" s="33"/>
      <c r="C411" s="33"/>
      <c r="D411" s="39" t="s">
        <v>93</v>
      </c>
      <c r="E411" s="20">
        <v>7515</v>
      </c>
      <c r="F411" s="20">
        <v>1578</v>
      </c>
      <c r="G411" s="20">
        <v>7072</v>
      </c>
      <c r="H411" s="20">
        <v>443</v>
      </c>
      <c r="I411" s="20">
        <v>7360</v>
      </c>
      <c r="J411" s="20">
        <v>437</v>
      </c>
      <c r="K411" s="20">
        <v>14</v>
      </c>
      <c r="L411" s="20">
        <v>0</v>
      </c>
      <c r="M411" s="20">
        <v>351</v>
      </c>
      <c r="N411" s="20">
        <v>26</v>
      </c>
      <c r="O411" s="20">
        <v>1471</v>
      </c>
      <c r="P411" s="20">
        <v>83</v>
      </c>
      <c r="Q411" s="20">
        <v>2985</v>
      </c>
      <c r="R411" s="20">
        <v>167</v>
      </c>
      <c r="S411" s="20">
        <v>2539</v>
      </c>
      <c r="T411" s="20">
        <v>161</v>
      </c>
      <c r="U411" s="20">
        <v>153</v>
      </c>
      <c r="V411" s="20">
        <v>6</v>
      </c>
      <c r="W411" s="20">
        <v>7</v>
      </c>
      <c r="X411" s="20">
        <v>0</v>
      </c>
      <c r="Y411" s="20">
        <v>40</v>
      </c>
      <c r="Z411" s="20">
        <v>1</v>
      </c>
      <c r="AA411" s="20">
        <v>103</v>
      </c>
      <c r="AB411" s="20">
        <v>5</v>
      </c>
      <c r="AC411" s="20">
        <v>3</v>
      </c>
      <c r="AD411" s="20">
        <v>0</v>
      </c>
      <c r="AE411" s="20">
        <v>2</v>
      </c>
      <c r="AF411" s="44" t="s">
        <v>92</v>
      </c>
    </row>
    <row r="412" spans="1:32" ht="11.25" customHeight="1" x14ac:dyDescent="0.2">
      <c r="A412" s="7"/>
      <c r="B412" s="7"/>
      <c r="C412" s="7"/>
      <c r="D412" s="39" t="s">
        <v>91</v>
      </c>
      <c r="E412" s="26"/>
      <c r="F412" s="26"/>
      <c r="G412" s="26"/>
      <c r="H412" s="26"/>
      <c r="I412" s="26"/>
      <c r="J412" s="26"/>
      <c r="K412" s="26"/>
      <c r="L412" s="26"/>
      <c r="M412" s="26"/>
      <c r="N412" s="26"/>
      <c r="O412" s="26"/>
      <c r="P412" s="26"/>
      <c r="Q412" s="26"/>
      <c r="R412" s="26"/>
      <c r="S412" s="26"/>
      <c r="T412" s="26"/>
      <c r="U412" s="26"/>
      <c r="V412" s="26"/>
      <c r="W412" s="26"/>
      <c r="X412" s="26"/>
      <c r="Y412" s="26"/>
      <c r="Z412" s="26"/>
      <c r="AA412" s="26"/>
      <c r="AB412" s="26"/>
      <c r="AC412" s="26"/>
      <c r="AD412" s="26"/>
      <c r="AE412" s="26"/>
      <c r="AF412" s="44"/>
    </row>
    <row r="413" spans="1:32" ht="11.25" customHeight="1" x14ac:dyDescent="0.2">
      <c r="A413" s="7"/>
      <c r="B413" s="7"/>
      <c r="C413" s="7"/>
      <c r="D413" s="39"/>
      <c r="E413" s="26"/>
      <c r="F413" s="26"/>
      <c r="G413" s="26"/>
      <c r="H413" s="26"/>
      <c r="I413" s="26"/>
      <c r="J413" s="26"/>
      <c r="K413" s="26"/>
      <c r="L413" s="26"/>
      <c r="M413" s="26"/>
      <c r="N413" s="26"/>
      <c r="O413" s="26"/>
      <c r="P413" s="26"/>
      <c r="Q413" s="26"/>
      <c r="R413" s="26"/>
      <c r="S413" s="26"/>
      <c r="T413" s="26"/>
      <c r="U413" s="26"/>
      <c r="V413" s="26"/>
      <c r="W413" s="26"/>
      <c r="X413" s="26"/>
      <c r="Y413" s="26"/>
      <c r="Z413" s="26"/>
      <c r="AA413" s="26"/>
      <c r="AB413" s="26"/>
      <c r="AC413" s="26"/>
      <c r="AD413" s="26"/>
      <c r="AE413" s="26"/>
      <c r="AF413" s="44"/>
    </row>
    <row r="414" spans="1:32" ht="11.25" customHeight="1" x14ac:dyDescent="0.2">
      <c r="A414" s="7"/>
      <c r="B414" s="7"/>
      <c r="C414" s="7"/>
      <c r="D414" s="39" t="s">
        <v>90</v>
      </c>
      <c r="E414" s="26"/>
      <c r="F414" s="26"/>
      <c r="G414" s="26"/>
      <c r="H414" s="26"/>
      <c r="I414" s="26"/>
      <c r="J414" s="26"/>
      <c r="K414" s="26"/>
      <c r="L414" s="26"/>
      <c r="M414" s="26"/>
      <c r="N414" s="26"/>
      <c r="O414" s="26"/>
      <c r="P414" s="26"/>
      <c r="Q414" s="26"/>
      <c r="R414" s="26"/>
      <c r="S414" s="26"/>
      <c r="T414" s="26"/>
      <c r="U414" s="26"/>
      <c r="V414" s="26"/>
      <c r="W414" s="26"/>
      <c r="X414" s="26"/>
      <c r="Y414" s="26"/>
      <c r="Z414" s="26"/>
      <c r="AA414" s="26"/>
      <c r="AB414" s="26"/>
      <c r="AC414" s="26"/>
      <c r="AD414" s="26"/>
      <c r="AE414" s="26"/>
      <c r="AF414" s="44"/>
    </row>
    <row r="415" spans="1:32" ht="11.25" customHeight="1" x14ac:dyDescent="0.2">
      <c r="A415" s="7"/>
      <c r="B415" s="7"/>
      <c r="C415" s="7"/>
      <c r="D415" s="39"/>
      <c r="E415" s="26"/>
      <c r="F415" s="26"/>
      <c r="G415" s="26"/>
      <c r="H415" s="26"/>
      <c r="I415" s="26"/>
      <c r="J415" s="26"/>
      <c r="K415" s="26"/>
      <c r="L415" s="26"/>
      <c r="M415" s="26"/>
      <c r="N415" s="26"/>
      <c r="O415" s="26"/>
      <c r="P415" s="26"/>
      <c r="Q415" s="26"/>
      <c r="R415" s="26"/>
      <c r="S415" s="26"/>
      <c r="T415" s="26"/>
      <c r="U415" s="26"/>
      <c r="V415" s="26"/>
      <c r="W415" s="26"/>
      <c r="X415" s="26"/>
      <c r="Y415" s="26"/>
      <c r="Z415" s="26"/>
      <c r="AA415" s="26"/>
      <c r="AB415" s="26"/>
      <c r="AC415" s="26"/>
      <c r="AD415" s="26"/>
      <c r="AE415" s="26"/>
      <c r="AF415" s="44"/>
    </row>
    <row r="416" spans="1:32" ht="11.25" customHeight="1" x14ac:dyDescent="0.2">
      <c r="A416" s="7" t="s">
        <v>88</v>
      </c>
      <c r="B416" s="33"/>
      <c r="C416" s="33"/>
      <c r="D416" s="39" t="s">
        <v>89</v>
      </c>
      <c r="E416" s="20">
        <v>4</v>
      </c>
      <c r="F416" s="20">
        <v>0</v>
      </c>
      <c r="G416" s="20">
        <v>4</v>
      </c>
      <c r="H416" s="20">
        <v>0</v>
      </c>
      <c r="I416" s="20">
        <v>4</v>
      </c>
      <c r="J416" s="20">
        <v>0</v>
      </c>
      <c r="K416" s="20">
        <v>0</v>
      </c>
      <c r="L416" s="20">
        <v>0</v>
      </c>
      <c r="M416" s="20">
        <v>0</v>
      </c>
      <c r="N416" s="20">
        <v>0</v>
      </c>
      <c r="O416" s="20">
        <v>3</v>
      </c>
      <c r="P416" s="20">
        <v>0</v>
      </c>
      <c r="Q416" s="20">
        <v>1</v>
      </c>
      <c r="R416" s="20">
        <v>0</v>
      </c>
      <c r="S416" s="20">
        <v>0</v>
      </c>
      <c r="T416" s="20">
        <v>0</v>
      </c>
      <c r="U416" s="20">
        <v>0</v>
      </c>
      <c r="V416" s="20">
        <v>0</v>
      </c>
      <c r="W416" s="20">
        <v>0</v>
      </c>
      <c r="X416" s="20">
        <v>0</v>
      </c>
      <c r="Y416" s="20">
        <v>0</v>
      </c>
      <c r="Z416" s="20">
        <v>0</v>
      </c>
      <c r="AA416" s="20">
        <v>0</v>
      </c>
      <c r="AB416" s="20">
        <v>0</v>
      </c>
      <c r="AC416" s="20">
        <v>0</v>
      </c>
      <c r="AD416" s="20">
        <v>0</v>
      </c>
      <c r="AE416" s="20">
        <v>0</v>
      </c>
      <c r="AF416" s="44" t="s">
        <v>88</v>
      </c>
    </row>
    <row r="417" spans="1:32" ht="11.25" customHeight="1" x14ac:dyDescent="0.2">
      <c r="A417" s="7"/>
      <c r="B417" s="7"/>
      <c r="C417" s="7"/>
      <c r="D417" s="42"/>
      <c r="E417" s="26"/>
      <c r="F417" s="26"/>
      <c r="G417" s="26"/>
      <c r="H417" s="26"/>
      <c r="I417" s="26"/>
      <c r="J417" s="26"/>
      <c r="K417" s="26"/>
      <c r="L417" s="26"/>
      <c r="M417" s="26"/>
      <c r="N417" s="26"/>
      <c r="O417" s="26"/>
      <c r="P417" s="26"/>
      <c r="Q417" s="26"/>
      <c r="R417" s="26"/>
      <c r="S417" s="26"/>
      <c r="T417" s="26"/>
      <c r="U417" s="26"/>
      <c r="V417" s="26"/>
      <c r="W417" s="26"/>
      <c r="X417" s="26"/>
      <c r="Y417" s="26"/>
      <c r="Z417" s="26"/>
      <c r="AA417" s="26"/>
      <c r="AB417" s="26"/>
      <c r="AC417" s="26"/>
      <c r="AD417" s="26"/>
      <c r="AE417" s="26"/>
      <c r="AF417" s="44"/>
    </row>
    <row r="418" spans="1:32" ht="11.25" customHeight="1" x14ac:dyDescent="0.2">
      <c r="A418" s="33" t="s">
        <v>86</v>
      </c>
      <c r="B418" s="7"/>
      <c r="C418" s="33"/>
      <c r="D418" s="39" t="s">
        <v>87</v>
      </c>
      <c r="E418" s="20">
        <v>6820</v>
      </c>
      <c r="F418" s="20">
        <v>1302</v>
      </c>
      <c r="G418" s="20">
        <v>6404</v>
      </c>
      <c r="H418" s="20">
        <v>416</v>
      </c>
      <c r="I418" s="20">
        <v>6668</v>
      </c>
      <c r="J418" s="20">
        <v>410</v>
      </c>
      <c r="K418" s="20">
        <v>13</v>
      </c>
      <c r="L418" s="20">
        <v>0</v>
      </c>
      <c r="M418" s="20">
        <v>324</v>
      </c>
      <c r="N418" s="20">
        <v>26</v>
      </c>
      <c r="O418" s="20">
        <v>1376</v>
      </c>
      <c r="P418" s="20">
        <v>81</v>
      </c>
      <c r="Q418" s="20">
        <v>2797</v>
      </c>
      <c r="R418" s="20">
        <v>164</v>
      </c>
      <c r="S418" s="20">
        <v>2158</v>
      </c>
      <c r="T418" s="20">
        <v>139</v>
      </c>
      <c r="U418" s="20">
        <v>150</v>
      </c>
      <c r="V418" s="20">
        <v>6</v>
      </c>
      <c r="W418" s="20">
        <v>6</v>
      </c>
      <c r="X418" s="20">
        <v>0</v>
      </c>
      <c r="Y418" s="20">
        <v>39</v>
      </c>
      <c r="Z418" s="20">
        <v>1</v>
      </c>
      <c r="AA418" s="20">
        <v>102</v>
      </c>
      <c r="AB418" s="20">
        <v>5</v>
      </c>
      <c r="AC418" s="20">
        <v>3</v>
      </c>
      <c r="AD418" s="20">
        <v>0</v>
      </c>
      <c r="AE418" s="20">
        <v>2</v>
      </c>
      <c r="AF418" s="43" t="s">
        <v>86</v>
      </c>
    </row>
    <row r="419" spans="1:32" ht="11.25" customHeight="1" x14ac:dyDescent="0.2">
      <c r="A419" s="7"/>
      <c r="B419" s="7"/>
      <c r="C419" s="7"/>
      <c r="D419" s="42"/>
      <c r="E419" s="26"/>
      <c r="F419" s="26"/>
      <c r="G419" s="26"/>
      <c r="H419" s="26"/>
      <c r="I419" s="26"/>
      <c r="J419" s="26"/>
      <c r="K419" s="26"/>
      <c r="L419" s="26"/>
      <c r="M419" s="26"/>
      <c r="N419" s="26"/>
      <c r="O419" s="26"/>
      <c r="P419" s="26"/>
      <c r="Q419" s="26"/>
      <c r="R419" s="26"/>
      <c r="S419" s="26"/>
      <c r="T419" s="26"/>
      <c r="U419" s="26"/>
      <c r="V419" s="26"/>
      <c r="W419" s="26"/>
      <c r="X419" s="26"/>
      <c r="Y419" s="26"/>
      <c r="Z419" s="26"/>
      <c r="AA419" s="26"/>
      <c r="AB419" s="26"/>
      <c r="AC419" s="26"/>
      <c r="AD419" s="26"/>
      <c r="AE419" s="26"/>
      <c r="AF419" s="38"/>
    </row>
    <row r="420" spans="1:32" ht="11.25" customHeight="1" x14ac:dyDescent="0.2">
      <c r="A420" s="7"/>
      <c r="B420" s="7"/>
      <c r="C420" s="7"/>
      <c r="D420" s="39" t="s">
        <v>51</v>
      </c>
      <c r="E420" s="26"/>
      <c r="F420" s="26"/>
      <c r="G420" s="26"/>
      <c r="H420" s="26"/>
      <c r="I420" s="26"/>
      <c r="J420" s="26"/>
      <c r="K420" s="26"/>
      <c r="L420" s="26"/>
      <c r="M420" s="26"/>
      <c r="N420" s="26"/>
      <c r="O420" s="26"/>
      <c r="P420" s="26"/>
      <c r="Q420" s="26"/>
      <c r="R420" s="26"/>
      <c r="S420" s="26"/>
      <c r="T420" s="26"/>
      <c r="U420" s="26"/>
      <c r="V420" s="26"/>
      <c r="W420" s="26"/>
      <c r="X420" s="26"/>
      <c r="Y420" s="26"/>
      <c r="Z420" s="26"/>
      <c r="AA420" s="26"/>
      <c r="AB420" s="26"/>
      <c r="AC420" s="26"/>
      <c r="AD420" s="26"/>
      <c r="AE420" s="26"/>
      <c r="AF420" s="38"/>
    </row>
    <row r="421" spans="1:32" ht="11.25" hidden="1" customHeight="1" x14ac:dyDescent="0.2">
      <c r="A421" s="48"/>
      <c r="B421" s="49" t="s">
        <v>85</v>
      </c>
      <c r="C421" s="48"/>
      <c r="D421" s="47"/>
      <c r="E421" s="46">
        <v>449</v>
      </c>
      <c r="F421" s="46">
        <v>109</v>
      </c>
      <c r="G421" s="46">
        <v>432</v>
      </c>
      <c r="H421" s="46">
        <v>17</v>
      </c>
      <c r="I421" s="46">
        <v>438</v>
      </c>
      <c r="J421" s="46">
        <v>17</v>
      </c>
      <c r="K421" s="46">
        <v>0</v>
      </c>
      <c r="L421" s="46">
        <v>0</v>
      </c>
      <c r="M421" s="46">
        <v>20</v>
      </c>
      <c r="N421" s="46">
        <v>4</v>
      </c>
      <c r="O421" s="46">
        <v>77</v>
      </c>
      <c r="P421" s="46">
        <v>2</v>
      </c>
      <c r="Q421" s="46">
        <v>178</v>
      </c>
      <c r="R421" s="46">
        <v>4</v>
      </c>
      <c r="S421" s="46">
        <v>163</v>
      </c>
      <c r="T421" s="46">
        <v>7</v>
      </c>
      <c r="U421" s="46">
        <v>11</v>
      </c>
      <c r="V421" s="46">
        <v>0</v>
      </c>
      <c r="W421" s="46">
        <v>0</v>
      </c>
      <c r="X421" s="46">
        <v>0</v>
      </c>
      <c r="Y421" s="46">
        <v>2</v>
      </c>
      <c r="Z421" s="46">
        <v>0</v>
      </c>
      <c r="AA421" s="46">
        <v>9</v>
      </c>
      <c r="AB421" s="46">
        <v>0</v>
      </c>
      <c r="AC421" s="46">
        <v>0</v>
      </c>
      <c r="AD421" s="46">
        <v>0</v>
      </c>
      <c r="AE421" s="46">
        <v>0</v>
      </c>
      <c r="AF421" s="45" t="s">
        <v>85</v>
      </c>
    </row>
    <row r="422" spans="1:32" ht="11.25" hidden="1" customHeight="1" x14ac:dyDescent="0.2">
      <c r="A422" s="48"/>
      <c r="B422" s="49" t="s">
        <v>84</v>
      </c>
      <c r="C422" s="48"/>
      <c r="D422" s="47"/>
      <c r="E422" s="46">
        <v>26</v>
      </c>
      <c r="F422" s="46">
        <v>6</v>
      </c>
      <c r="G422" s="46">
        <v>26</v>
      </c>
      <c r="H422" s="46">
        <v>0</v>
      </c>
      <c r="I422" s="46">
        <v>26</v>
      </c>
      <c r="J422" s="46">
        <v>0</v>
      </c>
      <c r="K422" s="46">
        <v>0</v>
      </c>
      <c r="L422" s="46">
        <v>0</v>
      </c>
      <c r="M422" s="46">
        <v>5</v>
      </c>
      <c r="N422" s="46">
        <v>0</v>
      </c>
      <c r="O422" s="46">
        <v>6</v>
      </c>
      <c r="P422" s="46">
        <v>0</v>
      </c>
      <c r="Q422" s="46">
        <v>7</v>
      </c>
      <c r="R422" s="46">
        <v>0</v>
      </c>
      <c r="S422" s="46">
        <v>8</v>
      </c>
      <c r="T422" s="46">
        <v>0</v>
      </c>
      <c r="U422" s="46">
        <v>0</v>
      </c>
      <c r="V422" s="46">
        <v>0</v>
      </c>
      <c r="W422" s="46">
        <v>0</v>
      </c>
      <c r="X422" s="46">
        <v>0</v>
      </c>
      <c r="Y422" s="46">
        <v>0</v>
      </c>
      <c r="Z422" s="46">
        <v>0</v>
      </c>
      <c r="AA422" s="46">
        <v>0</v>
      </c>
      <c r="AB422" s="46">
        <v>0</v>
      </c>
      <c r="AC422" s="46">
        <v>0</v>
      </c>
      <c r="AD422" s="46">
        <v>0</v>
      </c>
      <c r="AE422" s="46">
        <v>0</v>
      </c>
      <c r="AF422" s="45" t="s">
        <v>84</v>
      </c>
    </row>
    <row r="423" spans="1:32" ht="11.25" hidden="1" customHeight="1" x14ac:dyDescent="0.2">
      <c r="A423" s="48"/>
      <c r="B423" s="49" t="s">
        <v>83</v>
      </c>
      <c r="C423" s="48"/>
      <c r="D423" s="47"/>
      <c r="E423" s="46">
        <v>164</v>
      </c>
      <c r="F423" s="46">
        <v>37</v>
      </c>
      <c r="G423" s="46">
        <v>159</v>
      </c>
      <c r="H423" s="46">
        <v>5</v>
      </c>
      <c r="I423" s="46">
        <v>163</v>
      </c>
      <c r="J423" s="46">
        <v>5</v>
      </c>
      <c r="K423" s="46">
        <v>0</v>
      </c>
      <c r="L423" s="46">
        <v>0</v>
      </c>
      <c r="M423" s="46">
        <v>11</v>
      </c>
      <c r="N423" s="46">
        <v>1</v>
      </c>
      <c r="O423" s="46">
        <v>51</v>
      </c>
      <c r="P423" s="46">
        <v>1</v>
      </c>
      <c r="Q423" s="46">
        <v>68</v>
      </c>
      <c r="R423" s="46">
        <v>3</v>
      </c>
      <c r="S423" s="46">
        <v>33</v>
      </c>
      <c r="T423" s="46">
        <v>0</v>
      </c>
      <c r="U423" s="46">
        <v>1</v>
      </c>
      <c r="V423" s="46">
        <v>0</v>
      </c>
      <c r="W423" s="46">
        <v>0</v>
      </c>
      <c r="X423" s="46">
        <v>0</v>
      </c>
      <c r="Y423" s="46">
        <v>1</v>
      </c>
      <c r="Z423" s="46">
        <v>0</v>
      </c>
      <c r="AA423" s="46">
        <v>0</v>
      </c>
      <c r="AB423" s="46">
        <v>0</v>
      </c>
      <c r="AC423" s="46">
        <v>0</v>
      </c>
      <c r="AD423" s="46">
        <v>0</v>
      </c>
      <c r="AE423" s="46">
        <v>0</v>
      </c>
      <c r="AF423" s="45" t="s">
        <v>83</v>
      </c>
    </row>
    <row r="424" spans="1:32" ht="11.25" customHeight="1" x14ac:dyDescent="0.2">
      <c r="A424" s="7"/>
      <c r="B424" s="33" t="s">
        <v>81</v>
      </c>
      <c r="C424" s="33"/>
      <c r="D424" s="39" t="s">
        <v>82</v>
      </c>
      <c r="E424" s="20">
        <v>639</v>
      </c>
      <c r="F424" s="20">
        <v>152</v>
      </c>
      <c r="G424" s="20">
        <v>617</v>
      </c>
      <c r="H424" s="20">
        <v>22</v>
      </c>
      <c r="I424" s="20">
        <v>627</v>
      </c>
      <c r="J424" s="20">
        <v>22</v>
      </c>
      <c r="K424" s="20">
        <v>0</v>
      </c>
      <c r="L424" s="20">
        <v>0</v>
      </c>
      <c r="M424" s="20">
        <v>36</v>
      </c>
      <c r="N424" s="20">
        <v>5</v>
      </c>
      <c r="O424" s="20">
        <v>134</v>
      </c>
      <c r="P424" s="20">
        <v>3</v>
      </c>
      <c r="Q424" s="20">
        <v>253</v>
      </c>
      <c r="R424" s="20">
        <v>7</v>
      </c>
      <c r="S424" s="20">
        <v>204</v>
      </c>
      <c r="T424" s="20">
        <v>7</v>
      </c>
      <c r="U424" s="20">
        <v>12</v>
      </c>
      <c r="V424" s="20">
        <v>0</v>
      </c>
      <c r="W424" s="20">
        <v>0</v>
      </c>
      <c r="X424" s="20">
        <v>0</v>
      </c>
      <c r="Y424" s="20">
        <v>3</v>
      </c>
      <c r="Z424" s="20">
        <v>0</v>
      </c>
      <c r="AA424" s="20">
        <v>9</v>
      </c>
      <c r="AB424" s="20">
        <v>0</v>
      </c>
      <c r="AC424" s="20">
        <v>0</v>
      </c>
      <c r="AD424" s="20">
        <v>0</v>
      </c>
      <c r="AE424" s="20">
        <v>0</v>
      </c>
      <c r="AF424" s="43" t="s">
        <v>81</v>
      </c>
    </row>
    <row r="425" spans="1:32" ht="11.25" customHeight="1" x14ac:dyDescent="0.2">
      <c r="A425" s="7"/>
      <c r="B425" s="7"/>
      <c r="C425" s="7"/>
      <c r="D425" s="42"/>
      <c r="E425" s="26"/>
      <c r="F425" s="26"/>
      <c r="G425" s="26"/>
      <c r="H425" s="26"/>
      <c r="I425" s="26"/>
      <c r="J425" s="26"/>
      <c r="K425" s="26"/>
      <c r="L425" s="26"/>
      <c r="M425" s="26"/>
      <c r="N425" s="26"/>
      <c r="O425" s="26"/>
      <c r="P425" s="26"/>
      <c r="Q425" s="26"/>
      <c r="R425" s="26"/>
      <c r="S425" s="26"/>
      <c r="T425" s="26"/>
      <c r="U425" s="26"/>
      <c r="V425" s="26"/>
      <c r="W425" s="26"/>
      <c r="X425" s="26"/>
      <c r="Y425" s="26"/>
      <c r="Z425" s="26"/>
      <c r="AA425" s="26"/>
      <c r="AB425" s="26"/>
      <c r="AC425" s="26"/>
      <c r="AD425" s="26"/>
      <c r="AE425" s="26"/>
      <c r="AF425" s="44"/>
    </row>
    <row r="426" spans="1:32" ht="11.25" hidden="1" customHeight="1" x14ac:dyDescent="0.2">
      <c r="A426" s="48"/>
      <c r="B426" s="49" t="s">
        <v>80</v>
      </c>
      <c r="C426" s="48"/>
      <c r="D426" s="47"/>
      <c r="E426" s="46">
        <v>164</v>
      </c>
      <c r="F426" s="46">
        <v>32</v>
      </c>
      <c r="G426" s="46">
        <v>150</v>
      </c>
      <c r="H426" s="46">
        <v>14</v>
      </c>
      <c r="I426" s="46">
        <v>161</v>
      </c>
      <c r="J426" s="46">
        <v>13</v>
      </c>
      <c r="K426" s="46">
        <v>0</v>
      </c>
      <c r="L426" s="46">
        <v>0</v>
      </c>
      <c r="M426" s="46">
        <v>2</v>
      </c>
      <c r="N426" s="46">
        <v>0</v>
      </c>
      <c r="O426" s="46">
        <v>28</v>
      </c>
      <c r="P426" s="46">
        <v>1</v>
      </c>
      <c r="Q426" s="46">
        <v>67</v>
      </c>
      <c r="R426" s="46">
        <v>6</v>
      </c>
      <c r="S426" s="46">
        <v>64</v>
      </c>
      <c r="T426" s="46">
        <v>6</v>
      </c>
      <c r="U426" s="46">
        <v>3</v>
      </c>
      <c r="V426" s="46">
        <v>1</v>
      </c>
      <c r="W426" s="46">
        <v>0</v>
      </c>
      <c r="X426" s="46">
        <v>0</v>
      </c>
      <c r="Y426" s="46">
        <v>1</v>
      </c>
      <c r="Z426" s="46">
        <v>1</v>
      </c>
      <c r="AA426" s="46">
        <v>2</v>
      </c>
      <c r="AB426" s="46">
        <v>0</v>
      </c>
      <c r="AC426" s="46">
        <v>0</v>
      </c>
      <c r="AD426" s="46">
        <v>0</v>
      </c>
      <c r="AE426" s="46">
        <v>0</v>
      </c>
      <c r="AF426" s="45" t="s">
        <v>80</v>
      </c>
    </row>
    <row r="427" spans="1:32" ht="11.25" hidden="1" customHeight="1" x14ac:dyDescent="0.2">
      <c r="A427" s="48"/>
      <c r="B427" s="49" t="s">
        <v>79</v>
      </c>
      <c r="C427" s="48"/>
      <c r="D427" s="47"/>
      <c r="E427" s="46">
        <v>35</v>
      </c>
      <c r="F427" s="46">
        <v>4</v>
      </c>
      <c r="G427" s="46">
        <v>32</v>
      </c>
      <c r="H427" s="46">
        <v>3</v>
      </c>
      <c r="I427" s="46">
        <v>34</v>
      </c>
      <c r="J427" s="46">
        <v>3</v>
      </c>
      <c r="K427" s="46">
        <v>0</v>
      </c>
      <c r="L427" s="46">
        <v>0</v>
      </c>
      <c r="M427" s="46">
        <v>4</v>
      </c>
      <c r="N427" s="46">
        <v>0</v>
      </c>
      <c r="O427" s="46">
        <v>11</v>
      </c>
      <c r="P427" s="46">
        <v>0</v>
      </c>
      <c r="Q427" s="46">
        <v>12</v>
      </c>
      <c r="R427" s="46">
        <v>3</v>
      </c>
      <c r="S427" s="46">
        <v>7</v>
      </c>
      <c r="T427" s="46">
        <v>0</v>
      </c>
      <c r="U427" s="46">
        <v>1</v>
      </c>
      <c r="V427" s="46">
        <v>0</v>
      </c>
      <c r="W427" s="46">
        <v>0</v>
      </c>
      <c r="X427" s="46">
        <v>0</v>
      </c>
      <c r="Y427" s="46">
        <v>1</v>
      </c>
      <c r="Z427" s="46">
        <v>0</v>
      </c>
      <c r="AA427" s="46">
        <v>0</v>
      </c>
      <c r="AB427" s="46">
        <v>0</v>
      </c>
      <c r="AC427" s="46">
        <v>0</v>
      </c>
      <c r="AD427" s="46">
        <v>0</v>
      </c>
      <c r="AE427" s="46">
        <v>0</v>
      </c>
      <c r="AF427" s="45" t="s">
        <v>79</v>
      </c>
    </row>
    <row r="428" spans="1:32" ht="11.25" hidden="1" customHeight="1" x14ac:dyDescent="0.2">
      <c r="A428" s="48"/>
      <c r="B428" s="49" t="s">
        <v>78</v>
      </c>
      <c r="C428" s="48"/>
      <c r="D428" s="47"/>
      <c r="E428" s="46">
        <v>11</v>
      </c>
      <c r="F428" s="46">
        <v>5</v>
      </c>
      <c r="G428" s="46">
        <v>8</v>
      </c>
      <c r="H428" s="46">
        <v>3</v>
      </c>
      <c r="I428" s="46">
        <v>11</v>
      </c>
      <c r="J428" s="46">
        <v>3</v>
      </c>
      <c r="K428" s="46">
        <v>0</v>
      </c>
      <c r="L428" s="46">
        <v>0</v>
      </c>
      <c r="M428" s="46">
        <v>2</v>
      </c>
      <c r="N428" s="46">
        <v>0</v>
      </c>
      <c r="O428" s="46">
        <v>1</v>
      </c>
      <c r="P428" s="46">
        <v>1</v>
      </c>
      <c r="Q428" s="46">
        <v>6</v>
      </c>
      <c r="R428" s="46">
        <v>2</v>
      </c>
      <c r="S428" s="46">
        <v>2</v>
      </c>
      <c r="T428" s="46">
        <v>0</v>
      </c>
      <c r="U428" s="46">
        <v>0</v>
      </c>
      <c r="V428" s="46">
        <v>0</v>
      </c>
      <c r="W428" s="46">
        <v>0</v>
      </c>
      <c r="X428" s="46">
        <v>0</v>
      </c>
      <c r="Y428" s="46">
        <v>0</v>
      </c>
      <c r="Z428" s="46">
        <v>0</v>
      </c>
      <c r="AA428" s="46">
        <v>0</v>
      </c>
      <c r="AB428" s="46">
        <v>0</v>
      </c>
      <c r="AC428" s="46">
        <v>0</v>
      </c>
      <c r="AD428" s="46">
        <v>0</v>
      </c>
      <c r="AE428" s="46">
        <v>0</v>
      </c>
      <c r="AF428" s="45" t="s">
        <v>78</v>
      </c>
    </row>
    <row r="429" spans="1:32" ht="11.25" hidden="1" customHeight="1" x14ac:dyDescent="0.2">
      <c r="A429" s="48"/>
      <c r="B429" s="49" t="s">
        <v>77</v>
      </c>
      <c r="C429" s="48"/>
      <c r="D429" s="47"/>
      <c r="E429" s="46">
        <v>1140</v>
      </c>
      <c r="F429" s="46">
        <v>201</v>
      </c>
      <c r="G429" s="46">
        <v>1035</v>
      </c>
      <c r="H429" s="46">
        <v>105</v>
      </c>
      <c r="I429" s="46">
        <v>1126</v>
      </c>
      <c r="J429" s="46">
        <v>104</v>
      </c>
      <c r="K429" s="46">
        <v>2</v>
      </c>
      <c r="L429" s="46">
        <v>0</v>
      </c>
      <c r="M429" s="46">
        <v>48</v>
      </c>
      <c r="N429" s="46">
        <v>6</v>
      </c>
      <c r="O429" s="46">
        <v>189</v>
      </c>
      <c r="P429" s="46">
        <v>23</v>
      </c>
      <c r="Q429" s="46">
        <v>444</v>
      </c>
      <c r="R429" s="46">
        <v>41</v>
      </c>
      <c r="S429" s="46">
        <v>443</v>
      </c>
      <c r="T429" s="46">
        <v>34</v>
      </c>
      <c r="U429" s="46">
        <v>13</v>
      </c>
      <c r="V429" s="46">
        <v>1</v>
      </c>
      <c r="W429" s="46">
        <v>0</v>
      </c>
      <c r="X429" s="46">
        <v>0</v>
      </c>
      <c r="Y429" s="46">
        <v>3</v>
      </c>
      <c r="Z429" s="46">
        <v>0</v>
      </c>
      <c r="AA429" s="46">
        <v>10</v>
      </c>
      <c r="AB429" s="46">
        <v>1</v>
      </c>
      <c r="AC429" s="46">
        <v>0</v>
      </c>
      <c r="AD429" s="46">
        <v>0</v>
      </c>
      <c r="AE429" s="46">
        <v>1</v>
      </c>
      <c r="AF429" s="45" t="s">
        <v>77</v>
      </c>
    </row>
    <row r="430" spans="1:32" ht="11.25" customHeight="1" x14ac:dyDescent="0.2">
      <c r="A430" s="7"/>
      <c r="B430" s="33">
        <v>30</v>
      </c>
      <c r="C430" s="33"/>
      <c r="D430" s="39" t="s">
        <v>76</v>
      </c>
      <c r="E430" s="20">
        <v>1350</v>
      </c>
      <c r="F430" s="20">
        <v>242</v>
      </c>
      <c r="G430" s="20">
        <v>1225</v>
      </c>
      <c r="H430" s="20">
        <v>125</v>
      </c>
      <c r="I430" s="20">
        <v>1332</v>
      </c>
      <c r="J430" s="20">
        <v>123</v>
      </c>
      <c r="K430" s="20">
        <v>2</v>
      </c>
      <c r="L430" s="20">
        <v>0</v>
      </c>
      <c r="M430" s="20">
        <v>56</v>
      </c>
      <c r="N430" s="20">
        <v>6</v>
      </c>
      <c r="O430" s="20">
        <v>229</v>
      </c>
      <c r="P430" s="20">
        <v>25</v>
      </c>
      <c r="Q430" s="20">
        <v>529</v>
      </c>
      <c r="R430" s="20">
        <v>52</v>
      </c>
      <c r="S430" s="20">
        <v>516</v>
      </c>
      <c r="T430" s="20">
        <v>40</v>
      </c>
      <c r="U430" s="20">
        <v>17</v>
      </c>
      <c r="V430" s="20">
        <v>2</v>
      </c>
      <c r="W430" s="20">
        <v>0</v>
      </c>
      <c r="X430" s="20">
        <v>0</v>
      </c>
      <c r="Y430" s="20">
        <v>5</v>
      </c>
      <c r="Z430" s="20">
        <v>1</v>
      </c>
      <c r="AA430" s="20">
        <v>12</v>
      </c>
      <c r="AB430" s="20">
        <v>1</v>
      </c>
      <c r="AC430" s="20">
        <v>0</v>
      </c>
      <c r="AD430" s="20">
        <v>0</v>
      </c>
      <c r="AE430" s="20">
        <v>1</v>
      </c>
      <c r="AF430" s="43">
        <v>30</v>
      </c>
    </row>
    <row r="431" spans="1:32" ht="11.25" customHeight="1" x14ac:dyDescent="0.2">
      <c r="A431" s="7"/>
      <c r="B431" s="7"/>
      <c r="C431" s="7"/>
      <c r="D431" s="42"/>
      <c r="E431" s="26"/>
      <c r="F431" s="26"/>
      <c r="G431" s="26"/>
      <c r="H431" s="26"/>
      <c r="I431" s="26"/>
      <c r="J431" s="26"/>
      <c r="K431" s="26"/>
      <c r="L431" s="26"/>
      <c r="M431" s="26"/>
      <c r="N431" s="26"/>
      <c r="O431" s="26"/>
      <c r="P431" s="26"/>
      <c r="Q431" s="26"/>
      <c r="R431" s="26"/>
      <c r="S431" s="26"/>
      <c r="T431" s="26"/>
      <c r="U431" s="26"/>
      <c r="V431" s="26"/>
      <c r="W431" s="26"/>
      <c r="X431" s="26"/>
      <c r="Y431" s="26"/>
      <c r="Z431" s="26"/>
      <c r="AA431" s="26"/>
      <c r="AB431" s="26"/>
      <c r="AC431" s="26"/>
      <c r="AD431" s="26"/>
      <c r="AE431" s="26"/>
      <c r="AF431" s="44"/>
    </row>
    <row r="432" spans="1:32" ht="11.25" hidden="1" customHeight="1" x14ac:dyDescent="0.2">
      <c r="A432" s="48"/>
      <c r="B432" s="49" t="s">
        <v>75</v>
      </c>
      <c r="C432" s="48"/>
      <c r="D432" s="47"/>
      <c r="E432" s="46">
        <v>399</v>
      </c>
      <c r="F432" s="46">
        <v>121</v>
      </c>
      <c r="G432" s="46">
        <v>385</v>
      </c>
      <c r="H432" s="46">
        <v>14</v>
      </c>
      <c r="I432" s="46">
        <v>396</v>
      </c>
      <c r="J432" s="46">
        <v>14</v>
      </c>
      <c r="K432" s="46">
        <v>0</v>
      </c>
      <c r="L432" s="46">
        <v>0</v>
      </c>
      <c r="M432" s="46">
        <v>19</v>
      </c>
      <c r="N432" s="46">
        <v>0</v>
      </c>
      <c r="O432" s="46">
        <v>95</v>
      </c>
      <c r="P432" s="46">
        <v>3</v>
      </c>
      <c r="Q432" s="46">
        <v>159</v>
      </c>
      <c r="R432" s="46">
        <v>8</v>
      </c>
      <c r="S432" s="46">
        <v>123</v>
      </c>
      <c r="T432" s="46">
        <v>3</v>
      </c>
      <c r="U432" s="46">
        <v>3</v>
      </c>
      <c r="V432" s="46">
        <v>0</v>
      </c>
      <c r="W432" s="46">
        <v>0</v>
      </c>
      <c r="X432" s="46">
        <v>0</v>
      </c>
      <c r="Y432" s="46">
        <v>1</v>
      </c>
      <c r="Z432" s="46">
        <v>0</v>
      </c>
      <c r="AA432" s="46">
        <v>2</v>
      </c>
      <c r="AB432" s="46">
        <v>0</v>
      </c>
      <c r="AC432" s="46">
        <v>0</v>
      </c>
      <c r="AD432" s="46">
        <v>0</v>
      </c>
      <c r="AE432" s="46">
        <v>0</v>
      </c>
      <c r="AF432" s="45" t="s">
        <v>75</v>
      </c>
    </row>
    <row r="433" spans="1:32" ht="11.25" hidden="1" customHeight="1" x14ac:dyDescent="0.2">
      <c r="A433" s="48"/>
      <c r="B433" s="49" t="s">
        <v>74</v>
      </c>
      <c r="C433" s="48"/>
      <c r="D433" s="47"/>
      <c r="E433" s="46">
        <v>1679</v>
      </c>
      <c r="F433" s="46">
        <v>339</v>
      </c>
      <c r="G433" s="46">
        <v>1598</v>
      </c>
      <c r="H433" s="46">
        <v>81</v>
      </c>
      <c r="I433" s="46">
        <v>1650</v>
      </c>
      <c r="J433" s="46">
        <v>80</v>
      </c>
      <c r="K433" s="46">
        <v>2</v>
      </c>
      <c r="L433" s="46">
        <v>0</v>
      </c>
      <c r="M433" s="46">
        <v>49</v>
      </c>
      <c r="N433" s="46">
        <v>6</v>
      </c>
      <c r="O433" s="46">
        <v>305</v>
      </c>
      <c r="P433" s="46">
        <v>14</v>
      </c>
      <c r="Q433" s="46">
        <v>719</v>
      </c>
      <c r="R433" s="46">
        <v>33</v>
      </c>
      <c r="S433" s="46">
        <v>575</v>
      </c>
      <c r="T433" s="46">
        <v>27</v>
      </c>
      <c r="U433" s="46">
        <v>28</v>
      </c>
      <c r="V433" s="46">
        <v>1</v>
      </c>
      <c r="W433" s="46">
        <v>0</v>
      </c>
      <c r="X433" s="46">
        <v>0</v>
      </c>
      <c r="Y433" s="46">
        <v>6</v>
      </c>
      <c r="Z433" s="46">
        <v>0</v>
      </c>
      <c r="AA433" s="46">
        <v>21</v>
      </c>
      <c r="AB433" s="46">
        <v>1</v>
      </c>
      <c r="AC433" s="46">
        <v>1</v>
      </c>
      <c r="AD433" s="46">
        <v>0</v>
      </c>
      <c r="AE433" s="46">
        <v>1</v>
      </c>
      <c r="AF433" s="45" t="s">
        <v>74</v>
      </c>
    </row>
    <row r="434" spans="1:32" ht="11.25" customHeight="1" x14ac:dyDescent="0.2">
      <c r="A434" s="7"/>
      <c r="B434" s="33" t="s">
        <v>72</v>
      </c>
      <c r="C434" s="33"/>
      <c r="D434" s="39" t="s">
        <v>73</v>
      </c>
      <c r="E434" s="20">
        <v>2078</v>
      </c>
      <c r="F434" s="20">
        <v>460</v>
      </c>
      <c r="G434" s="20">
        <v>1983</v>
      </c>
      <c r="H434" s="20">
        <v>95</v>
      </c>
      <c r="I434" s="20">
        <v>2046</v>
      </c>
      <c r="J434" s="20">
        <v>94</v>
      </c>
      <c r="K434" s="20">
        <v>2</v>
      </c>
      <c r="L434" s="20">
        <v>0</v>
      </c>
      <c r="M434" s="20">
        <v>68</v>
      </c>
      <c r="N434" s="20">
        <v>6</v>
      </c>
      <c r="O434" s="20">
        <v>400</v>
      </c>
      <c r="P434" s="20">
        <v>17</v>
      </c>
      <c r="Q434" s="20">
        <v>878</v>
      </c>
      <c r="R434" s="20">
        <v>41</v>
      </c>
      <c r="S434" s="20">
        <v>698</v>
      </c>
      <c r="T434" s="20">
        <v>30</v>
      </c>
      <c r="U434" s="20">
        <v>31</v>
      </c>
      <c r="V434" s="20">
        <v>1</v>
      </c>
      <c r="W434" s="20">
        <v>0</v>
      </c>
      <c r="X434" s="20">
        <v>0</v>
      </c>
      <c r="Y434" s="20">
        <v>7</v>
      </c>
      <c r="Z434" s="20">
        <v>0</v>
      </c>
      <c r="AA434" s="20">
        <v>23</v>
      </c>
      <c r="AB434" s="20">
        <v>1</v>
      </c>
      <c r="AC434" s="20">
        <v>1</v>
      </c>
      <c r="AD434" s="20">
        <v>0</v>
      </c>
      <c r="AE434" s="20">
        <v>1</v>
      </c>
      <c r="AF434" s="43" t="s">
        <v>72</v>
      </c>
    </row>
    <row r="435" spans="1:32" ht="11.25" customHeight="1" x14ac:dyDescent="0.2">
      <c r="A435" s="7"/>
      <c r="B435" s="7"/>
      <c r="C435" s="7"/>
      <c r="D435" s="42"/>
      <c r="E435" s="26"/>
      <c r="F435" s="26"/>
      <c r="G435" s="26"/>
      <c r="H435" s="26"/>
      <c r="I435" s="26"/>
      <c r="J435" s="26"/>
      <c r="K435" s="26"/>
      <c r="L435" s="26"/>
      <c r="M435" s="26"/>
      <c r="N435" s="26"/>
      <c r="O435" s="26"/>
      <c r="P435" s="26"/>
      <c r="Q435" s="26"/>
      <c r="R435" s="26"/>
      <c r="S435" s="26"/>
      <c r="T435" s="26"/>
      <c r="U435" s="26"/>
      <c r="V435" s="26"/>
      <c r="W435" s="26"/>
      <c r="X435" s="26"/>
      <c r="Y435" s="26"/>
      <c r="Z435" s="26"/>
      <c r="AA435" s="26"/>
      <c r="AB435" s="26"/>
      <c r="AC435" s="26"/>
      <c r="AD435" s="26"/>
      <c r="AE435" s="26"/>
      <c r="AF435" s="44"/>
    </row>
    <row r="436" spans="1:32" ht="11.25" hidden="1" customHeight="1" x14ac:dyDescent="0.2">
      <c r="A436" s="48"/>
      <c r="B436" s="49" t="s">
        <v>71</v>
      </c>
      <c r="C436" s="48"/>
      <c r="D436" s="47"/>
      <c r="E436" s="46">
        <v>128</v>
      </c>
      <c r="F436" s="46">
        <v>19</v>
      </c>
      <c r="G436" s="46">
        <v>122</v>
      </c>
      <c r="H436" s="46">
        <v>6</v>
      </c>
      <c r="I436" s="46">
        <v>125</v>
      </c>
      <c r="J436" s="46">
        <v>6</v>
      </c>
      <c r="K436" s="46">
        <v>1</v>
      </c>
      <c r="L436" s="46">
        <v>0</v>
      </c>
      <c r="M436" s="46">
        <v>12</v>
      </c>
      <c r="N436" s="46">
        <v>0</v>
      </c>
      <c r="O436" s="46">
        <v>38</v>
      </c>
      <c r="P436" s="46">
        <v>2</v>
      </c>
      <c r="Q436" s="46">
        <v>48</v>
      </c>
      <c r="R436" s="46">
        <v>1</v>
      </c>
      <c r="S436" s="46">
        <v>26</v>
      </c>
      <c r="T436" s="46">
        <v>3</v>
      </c>
      <c r="U436" s="46">
        <v>3</v>
      </c>
      <c r="V436" s="46">
        <v>0</v>
      </c>
      <c r="W436" s="46">
        <v>0</v>
      </c>
      <c r="X436" s="46">
        <v>0</v>
      </c>
      <c r="Y436" s="46">
        <v>1</v>
      </c>
      <c r="Z436" s="46">
        <v>0</v>
      </c>
      <c r="AA436" s="46">
        <v>1</v>
      </c>
      <c r="AB436" s="46">
        <v>0</v>
      </c>
      <c r="AC436" s="46">
        <v>1</v>
      </c>
      <c r="AD436" s="46">
        <v>0</v>
      </c>
      <c r="AE436" s="46">
        <v>0</v>
      </c>
      <c r="AF436" s="45" t="s">
        <v>71</v>
      </c>
    </row>
    <row r="437" spans="1:32" ht="11.25" hidden="1" customHeight="1" x14ac:dyDescent="0.2">
      <c r="A437" s="48"/>
      <c r="B437" s="49" t="s">
        <v>70</v>
      </c>
      <c r="C437" s="48"/>
      <c r="D437" s="47"/>
      <c r="E437" s="46">
        <v>8</v>
      </c>
      <c r="F437" s="46">
        <v>1</v>
      </c>
      <c r="G437" s="46">
        <v>7</v>
      </c>
      <c r="H437" s="46">
        <v>1</v>
      </c>
      <c r="I437" s="46">
        <v>8</v>
      </c>
      <c r="J437" s="46">
        <v>1</v>
      </c>
      <c r="K437" s="46">
        <v>1</v>
      </c>
      <c r="L437" s="46">
        <v>0</v>
      </c>
      <c r="M437" s="46">
        <v>0</v>
      </c>
      <c r="N437" s="46">
        <v>0</v>
      </c>
      <c r="O437" s="46">
        <v>3</v>
      </c>
      <c r="P437" s="46">
        <v>0</v>
      </c>
      <c r="Q437" s="46">
        <v>3</v>
      </c>
      <c r="R437" s="46">
        <v>0</v>
      </c>
      <c r="S437" s="46">
        <v>1</v>
      </c>
      <c r="T437" s="46">
        <v>1</v>
      </c>
      <c r="U437" s="46">
        <v>0</v>
      </c>
      <c r="V437" s="46">
        <v>0</v>
      </c>
      <c r="W437" s="46">
        <v>0</v>
      </c>
      <c r="X437" s="46">
        <v>0</v>
      </c>
      <c r="Y437" s="46">
        <v>0</v>
      </c>
      <c r="Z437" s="46">
        <v>0</v>
      </c>
      <c r="AA437" s="46">
        <v>0</v>
      </c>
      <c r="AB437" s="46">
        <v>0</v>
      </c>
      <c r="AC437" s="46">
        <v>0</v>
      </c>
      <c r="AD437" s="46">
        <v>0</v>
      </c>
      <c r="AE437" s="46">
        <v>0</v>
      </c>
      <c r="AF437" s="45" t="s">
        <v>70</v>
      </c>
    </row>
    <row r="438" spans="1:32" ht="11.25" customHeight="1" x14ac:dyDescent="0.2">
      <c r="A438" s="7"/>
      <c r="B438" s="33" t="s">
        <v>69</v>
      </c>
      <c r="C438" s="7"/>
      <c r="D438" s="39" t="s">
        <v>68</v>
      </c>
      <c r="E438" s="20">
        <v>136</v>
      </c>
      <c r="F438" s="20">
        <v>20</v>
      </c>
      <c r="G438" s="20">
        <v>129</v>
      </c>
      <c r="H438" s="20">
        <v>7</v>
      </c>
      <c r="I438" s="20">
        <v>133</v>
      </c>
      <c r="J438" s="20">
        <v>7</v>
      </c>
      <c r="K438" s="20">
        <v>2</v>
      </c>
      <c r="L438" s="20">
        <v>0</v>
      </c>
      <c r="M438" s="20">
        <v>12</v>
      </c>
      <c r="N438" s="20">
        <v>0</v>
      </c>
      <c r="O438" s="20">
        <v>41</v>
      </c>
      <c r="P438" s="20">
        <v>2</v>
      </c>
      <c r="Q438" s="20">
        <v>51</v>
      </c>
      <c r="R438" s="20">
        <v>1</v>
      </c>
      <c r="S438" s="20">
        <v>27</v>
      </c>
      <c r="T438" s="20">
        <v>4</v>
      </c>
      <c r="U438" s="20">
        <v>3</v>
      </c>
      <c r="V438" s="20">
        <v>0</v>
      </c>
      <c r="W438" s="20">
        <v>0</v>
      </c>
      <c r="X438" s="20">
        <v>0</v>
      </c>
      <c r="Y438" s="20">
        <v>1</v>
      </c>
      <c r="Z438" s="20">
        <v>0</v>
      </c>
      <c r="AA438" s="20">
        <v>1</v>
      </c>
      <c r="AB438" s="20">
        <v>0</v>
      </c>
      <c r="AC438" s="20">
        <v>1</v>
      </c>
      <c r="AD438" s="20">
        <v>0</v>
      </c>
      <c r="AE438" s="20">
        <v>0</v>
      </c>
      <c r="AF438" s="43" t="s">
        <v>60</v>
      </c>
    </row>
    <row r="439" spans="1:32" ht="11.25" customHeight="1" x14ac:dyDescent="0.2">
      <c r="A439" s="7"/>
      <c r="B439" s="7"/>
      <c r="C439" s="7"/>
      <c r="D439" s="42"/>
      <c r="E439" s="26"/>
      <c r="F439" s="26"/>
      <c r="G439" s="26"/>
      <c r="H439" s="26"/>
      <c r="I439" s="26"/>
      <c r="J439" s="26"/>
      <c r="K439" s="26"/>
      <c r="L439" s="26"/>
      <c r="M439" s="26"/>
      <c r="N439" s="26"/>
      <c r="O439" s="26"/>
      <c r="P439" s="26"/>
      <c r="Q439" s="26"/>
      <c r="R439" s="26"/>
      <c r="S439" s="26"/>
      <c r="T439" s="26"/>
      <c r="U439" s="26"/>
      <c r="V439" s="26"/>
      <c r="W439" s="26"/>
      <c r="X439" s="26"/>
      <c r="Y439" s="26"/>
      <c r="Z439" s="26"/>
      <c r="AA439" s="26"/>
      <c r="AB439" s="26"/>
      <c r="AC439" s="26"/>
      <c r="AD439" s="26"/>
      <c r="AE439" s="26"/>
      <c r="AF439" s="44"/>
    </row>
    <row r="440" spans="1:32" ht="11.25" hidden="1" customHeight="1" x14ac:dyDescent="0.2">
      <c r="A440" s="48"/>
      <c r="B440" s="49" t="s">
        <v>67</v>
      </c>
      <c r="C440" s="48"/>
      <c r="D440" s="47"/>
      <c r="E440" s="46">
        <v>2140</v>
      </c>
      <c r="F440" s="46">
        <v>327</v>
      </c>
      <c r="G440" s="46">
        <v>1995</v>
      </c>
      <c r="H440" s="46">
        <v>145</v>
      </c>
      <c r="I440" s="46">
        <v>2063</v>
      </c>
      <c r="J440" s="46">
        <v>143</v>
      </c>
      <c r="K440" s="46">
        <v>5</v>
      </c>
      <c r="L440" s="46">
        <v>0</v>
      </c>
      <c r="M440" s="46">
        <v>120</v>
      </c>
      <c r="N440" s="46">
        <v>8</v>
      </c>
      <c r="O440" s="46">
        <v>459</v>
      </c>
      <c r="P440" s="46">
        <v>29</v>
      </c>
      <c r="Q440" s="46">
        <v>901</v>
      </c>
      <c r="R440" s="46">
        <v>57</v>
      </c>
      <c r="S440" s="46">
        <v>578</v>
      </c>
      <c r="T440" s="46">
        <v>49</v>
      </c>
      <c r="U440" s="46">
        <v>77</v>
      </c>
      <c r="V440" s="46">
        <v>2</v>
      </c>
      <c r="W440" s="46">
        <v>6</v>
      </c>
      <c r="X440" s="46">
        <v>0</v>
      </c>
      <c r="Y440" s="46">
        <v>20</v>
      </c>
      <c r="Z440" s="46">
        <v>0</v>
      </c>
      <c r="AA440" s="46">
        <v>50</v>
      </c>
      <c r="AB440" s="46">
        <v>2</v>
      </c>
      <c r="AC440" s="46">
        <v>1</v>
      </c>
      <c r="AD440" s="46">
        <v>0</v>
      </c>
      <c r="AE440" s="46">
        <v>0</v>
      </c>
      <c r="AF440" s="45" t="s">
        <v>67</v>
      </c>
    </row>
    <row r="441" spans="1:32" ht="11.25" hidden="1" customHeight="1" x14ac:dyDescent="0.2">
      <c r="A441" s="48"/>
      <c r="B441" s="49" t="s">
        <v>66</v>
      </c>
      <c r="C441" s="48"/>
      <c r="D441" s="47"/>
      <c r="E441" s="46">
        <v>118</v>
      </c>
      <c r="F441" s="46">
        <v>44</v>
      </c>
      <c r="G441" s="46">
        <v>114</v>
      </c>
      <c r="H441" s="46">
        <v>4</v>
      </c>
      <c r="I441" s="46">
        <v>117</v>
      </c>
      <c r="J441" s="46">
        <v>4</v>
      </c>
      <c r="K441" s="46">
        <v>0</v>
      </c>
      <c r="L441" s="46">
        <v>0</v>
      </c>
      <c r="M441" s="46">
        <v>3</v>
      </c>
      <c r="N441" s="46">
        <v>1</v>
      </c>
      <c r="O441" s="46">
        <v>20</v>
      </c>
      <c r="P441" s="46">
        <v>0</v>
      </c>
      <c r="Q441" s="46">
        <v>44</v>
      </c>
      <c r="R441" s="46">
        <v>0</v>
      </c>
      <c r="S441" s="46">
        <v>50</v>
      </c>
      <c r="T441" s="46">
        <v>3</v>
      </c>
      <c r="U441" s="46">
        <v>1</v>
      </c>
      <c r="V441" s="46">
        <v>0</v>
      </c>
      <c r="W441" s="46">
        <v>0</v>
      </c>
      <c r="X441" s="46">
        <v>0</v>
      </c>
      <c r="Y441" s="46">
        <v>0</v>
      </c>
      <c r="Z441" s="46">
        <v>0</v>
      </c>
      <c r="AA441" s="46">
        <v>1</v>
      </c>
      <c r="AB441" s="46">
        <v>0</v>
      </c>
      <c r="AC441" s="46">
        <v>0</v>
      </c>
      <c r="AD441" s="46">
        <v>0</v>
      </c>
      <c r="AE441" s="46">
        <v>0</v>
      </c>
      <c r="AF441" s="45" t="s">
        <v>66</v>
      </c>
    </row>
    <row r="442" spans="1:32" ht="11.25" hidden="1" customHeight="1" x14ac:dyDescent="0.2">
      <c r="A442" s="48"/>
      <c r="B442" s="49" t="s">
        <v>65</v>
      </c>
      <c r="C442" s="48"/>
      <c r="D442" s="47"/>
      <c r="E442" s="46">
        <v>358</v>
      </c>
      <c r="F442" s="46">
        <v>57</v>
      </c>
      <c r="G442" s="46">
        <v>340</v>
      </c>
      <c r="H442" s="46">
        <v>18</v>
      </c>
      <c r="I442" s="46">
        <v>349</v>
      </c>
      <c r="J442" s="46">
        <v>17</v>
      </c>
      <c r="K442" s="46">
        <v>2</v>
      </c>
      <c r="L442" s="46">
        <v>0</v>
      </c>
      <c r="M442" s="46">
        <v>29</v>
      </c>
      <c r="N442" s="46">
        <v>0</v>
      </c>
      <c r="O442" s="46">
        <v>93</v>
      </c>
      <c r="P442" s="46">
        <v>5</v>
      </c>
      <c r="Q442" s="46">
        <v>140</v>
      </c>
      <c r="R442" s="46">
        <v>6</v>
      </c>
      <c r="S442" s="46">
        <v>85</v>
      </c>
      <c r="T442" s="46">
        <v>6</v>
      </c>
      <c r="U442" s="46">
        <v>9</v>
      </c>
      <c r="V442" s="46">
        <v>1</v>
      </c>
      <c r="W442" s="46">
        <v>0</v>
      </c>
      <c r="X442" s="46">
        <v>0</v>
      </c>
      <c r="Y442" s="46">
        <v>3</v>
      </c>
      <c r="Z442" s="46">
        <v>0</v>
      </c>
      <c r="AA442" s="46">
        <v>6</v>
      </c>
      <c r="AB442" s="46">
        <v>1</v>
      </c>
      <c r="AC442" s="46">
        <v>0</v>
      </c>
      <c r="AD442" s="46">
        <v>0</v>
      </c>
      <c r="AE442" s="46">
        <v>0</v>
      </c>
      <c r="AF442" s="45" t="s">
        <v>65</v>
      </c>
    </row>
    <row r="443" spans="1:32" ht="11.25" customHeight="1" x14ac:dyDescent="0.2">
      <c r="A443" s="7"/>
      <c r="B443" s="33" t="s">
        <v>64</v>
      </c>
      <c r="C443" s="7"/>
      <c r="D443" s="42" t="s">
        <v>63</v>
      </c>
      <c r="E443" s="20">
        <v>2616</v>
      </c>
      <c r="F443" s="20">
        <v>428</v>
      </c>
      <c r="G443" s="20">
        <v>2449</v>
      </c>
      <c r="H443" s="20">
        <v>167</v>
      </c>
      <c r="I443" s="20">
        <v>2529</v>
      </c>
      <c r="J443" s="20">
        <v>164</v>
      </c>
      <c r="K443" s="20">
        <v>7</v>
      </c>
      <c r="L443" s="20">
        <v>0</v>
      </c>
      <c r="M443" s="20">
        <v>152</v>
      </c>
      <c r="N443" s="20">
        <v>9</v>
      </c>
      <c r="O443" s="20">
        <v>572</v>
      </c>
      <c r="P443" s="20">
        <v>34</v>
      </c>
      <c r="Q443" s="20">
        <v>1085</v>
      </c>
      <c r="R443" s="20">
        <v>63</v>
      </c>
      <c r="S443" s="20">
        <v>713</v>
      </c>
      <c r="T443" s="20">
        <v>58</v>
      </c>
      <c r="U443" s="20">
        <v>87</v>
      </c>
      <c r="V443" s="20">
        <v>3</v>
      </c>
      <c r="W443" s="20">
        <v>6</v>
      </c>
      <c r="X443" s="20">
        <v>0</v>
      </c>
      <c r="Y443" s="20">
        <v>23</v>
      </c>
      <c r="Z443" s="20">
        <v>0</v>
      </c>
      <c r="AA443" s="20">
        <v>57</v>
      </c>
      <c r="AB443" s="20">
        <v>3</v>
      </c>
      <c r="AC443" s="20">
        <v>1</v>
      </c>
      <c r="AD443" s="20">
        <v>0</v>
      </c>
      <c r="AE443" s="20">
        <v>0</v>
      </c>
      <c r="AF443" s="43" t="s">
        <v>60</v>
      </c>
    </row>
    <row r="444" spans="1:32" ht="11.25" customHeight="1" x14ac:dyDescent="0.2">
      <c r="A444" s="7"/>
      <c r="B444" s="7"/>
      <c r="C444" s="7"/>
      <c r="D444" s="42"/>
      <c r="E444" s="26"/>
      <c r="F444" s="26"/>
      <c r="G444" s="26"/>
      <c r="H444" s="26"/>
      <c r="I444" s="26"/>
      <c r="J444" s="26"/>
      <c r="K444" s="26"/>
      <c r="L444" s="26"/>
      <c r="M444" s="26"/>
      <c r="N444" s="26"/>
      <c r="O444" s="26"/>
      <c r="P444" s="26"/>
      <c r="Q444" s="26"/>
      <c r="R444" s="26"/>
      <c r="S444" s="26"/>
      <c r="T444" s="26"/>
      <c r="U444" s="26"/>
      <c r="V444" s="26"/>
      <c r="W444" s="26"/>
      <c r="X444" s="26"/>
      <c r="Y444" s="26"/>
      <c r="Z444" s="26"/>
      <c r="AA444" s="26"/>
      <c r="AB444" s="26"/>
      <c r="AC444" s="26"/>
      <c r="AD444" s="26"/>
      <c r="AE444" s="26"/>
      <c r="AF444" s="44"/>
    </row>
    <row r="445" spans="1:32" ht="11.25" customHeight="1" x14ac:dyDescent="0.2">
      <c r="A445" s="7"/>
      <c r="B445" s="33" t="s">
        <v>62</v>
      </c>
      <c r="C445" s="7"/>
      <c r="D445" s="42" t="s">
        <v>61</v>
      </c>
      <c r="E445" s="20">
        <v>1</v>
      </c>
      <c r="F445" s="20">
        <v>0</v>
      </c>
      <c r="G445" s="20">
        <v>1</v>
      </c>
      <c r="H445" s="20">
        <v>0</v>
      </c>
      <c r="I445" s="20">
        <v>1</v>
      </c>
      <c r="J445" s="20">
        <v>0</v>
      </c>
      <c r="K445" s="20">
        <v>0</v>
      </c>
      <c r="L445" s="20">
        <v>0</v>
      </c>
      <c r="M445" s="20">
        <v>0</v>
      </c>
      <c r="N445" s="20">
        <v>0</v>
      </c>
      <c r="O445" s="20">
        <v>0</v>
      </c>
      <c r="P445" s="20">
        <v>0</v>
      </c>
      <c r="Q445" s="20">
        <v>1</v>
      </c>
      <c r="R445" s="20">
        <v>0</v>
      </c>
      <c r="S445" s="20">
        <v>0</v>
      </c>
      <c r="T445" s="20">
        <v>0</v>
      </c>
      <c r="U445" s="20">
        <v>0</v>
      </c>
      <c r="V445" s="20">
        <v>0</v>
      </c>
      <c r="W445" s="20">
        <v>0</v>
      </c>
      <c r="X445" s="20">
        <v>0</v>
      </c>
      <c r="Y445" s="20">
        <v>0</v>
      </c>
      <c r="Z445" s="20">
        <v>0</v>
      </c>
      <c r="AA445" s="20">
        <v>0</v>
      </c>
      <c r="AB445" s="20">
        <v>0</v>
      </c>
      <c r="AC445" s="20">
        <v>0</v>
      </c>
      <c r="AD445" s="20">
        <v>0</v>
      </c>
      <c r="AE445" s="20">
        <v>0</v>
      </c>
      <c r="AF445" s="43" t="s">
        <v>60</v>
      </c>
    </row>
    <row r="446" spans="1:32" ht="11.25" customHeight="1" x14ac:dyDescent="0.2">
      <c r="A446" s="7"/>
      <c r="B446" s="7"/>
      <c r="C446" s="7"/>
      <c r="D446" s="42"/>
      <c r="E446" s="26"/>
      <c r="F446" s="26"/>
      <c r="G446" s="26"/>
      <c r="H446" s="26"/>
      <c r="I446" s="26"/>
      <c r="J446" s="26"/>
      <c r="K446" s="26"/>
      <c r="L446" s="26"/>
      <c r="M446" s="26"/>
      <c r="N446" s="26"/>
      <c r="O446" s="26"/>
      <c r="P446" s="26"/>
      <c r="Q446" s="26"/>
      <c r="R446" s="26"/>
      <c r="S446" s="26"/>
      <c r="T446" s="26"/>
      <c r="U446" s="26"/>
      <c r="V446" s="26"/>
      <c r="W446" s="26"/>
      <c r="X446" s="26"/>
      <c r="Y446" s="26"/>
      <c r="Z446" s="26"/>
      <c r="AA446" s="26"/>
      <c r="AB446" s="26"/>
      <c r="AC446" s="26"/>
      <c r="AD446" s="26"/>
      <c r="AE446" s="26"/>
      <c r="AF446" s="38"/>
    </row>
    <row r="447" spans="1:32" ht="11.25" customHeight="1" x14ac:dyDescent="0.2">
      <c r="A447" s="33" t="s">
        <v>58</v>
      </c>
      <c r="B447" s="7"/>
      <c r="C447" s="33"/>
      <c r="D447" s="42" t="s">
        <v>59</v>
      </c>
      <c r="E447" s="20">
        <v>103</v>
      </c>
      <c r="F447" s="20">
        <v>27</v>
      </c>
      <c r="G447" s="20">
        <v>102</v>
      </c>
      <c r="H447" s="20">
        <v>1</v>
      </c>
      <c r="I447" s="20">
        <v>101</v>
      </c>
      <c r="J447" s="20">
        <v>1</v>
      </c>
      <c r="K447" s="20">
        <v>0</v>
      </c>
      <c r="L447" s="20">
        <v>0</v>
      </c>
      <c r="M447" s="20">
        <v>9</v>
      </c>
      <c r="N447" s="20">
        <v>0</v>
      </c>
      <c r="O447" s="20">
        <v>28</v>
      </c>
      <c r="P447" s="20">
        <v>1</v>
      </c>
      <c r="Q447" s="20">
        <v>39</v>
      </c>
      <c r="R447" s="20">
        <v>0</v>
      </c>
      <c r="S447" s="20">
        <v>25</v>
      </c>
      <c r="T447" s="20">
        <v>0</v>
      </c>
      <c r="U447" s="20">
        <v>2</v>
      </c>
      <c r="V447" s="20">
        <v>0</v>
      </c>
      <c r="W447" s="20">
        <v>1</v>
      </c>
      <c r="X447" s="20">
        <v>0</v>
      </c>
      <c r="Y447" s="20">
        <v>0</v>
      </c>
      <c r="Z447" s="20">
        <v>0</v>
      </c>
      <c r="AA447" s="20">
        <v>1</v>
      </c>
      <c r="AB447" s="20">
        <v>0</v>
      </c>
      <c r="AC447" s="20">
        <v>0</v>
      </c>
      <c r="AD447" s="20">
        <v>0</v>
      </c>
      <c r="AE447" s="20">
        <v>0</v>
      </c>
      <c r="AF447" s="43" t="s">
        <v>58</v>
      </c>
    </row>
    <row r="448" spans="1:32" ht="11.25" customHeight="1" x14ac:dyDescent="0.2">
      <c r="A448" s="7"/>
      <c r="B448" s="7"/>
      <c r="C448" s="7"/>
      <c r="D448" s="42"/>
      <c r="E448" s="26"/>
      <c r="F448" s="26"/>
      <c r="G448" s="26"/>
      <c r="H448" s="26"/>
      <c r="I448" s="26"/>
      <c r="J448" s="26"/>
      <c r="K448" s="26"/>
      <c r="L448" s="26"/>
      <c r="M448" s="26"/>
      <c r="N448" s="26"/>
      <c r="O448" s="26"/>
      <c r="P448" s="26"/>
      <c r="Q448" s="26"/>
      <c r="R448" s="26"/>
      <c r="S448" s="26"/>
      <c r="T448" s="26"/>
      <c r="U448" s="26"/>
      <c r="V448" s="26"/>
      <c r="W448" s="26"/>
      <c r="X448" s="26"/>
      <c r="Y448" s="26"/>
      <c r="Z448" s="26"/>
      <c r="AA448" s="26"/>
      <c r="AB448" s="26"/>
      <c r="AC448" s="26"/>
      <c r="AD448" s="26"/>
      <c r="AE448" s="26"/>
      <c r="AF448" s="44"/>
    </row>
    <row r="449" spans="1:32" ht="11.25" customHeight="1" x14ac:dyDescent="0.2">
      <c r="A449" s="33" t="s">
        <v>56</v>
      </c>
      <c r="B449" s="7"/>
      <c r="C449" s="33"/>
      <c r="D449" s="39" t="s">
        <v>57</v>
      </c>
      <c r="E449" s="20">
        <v>316</v>
      </c>
      <c r="F449" s="20">
        <v>191</v>
      </c>
      <c r="G449" s="20">
        <v>303</v>
      </c>
      <c r="H449" s="20">
        <v>13</v>
      </c>
      <c r="I449" s="20">
        <v>316</v>
      </c>
      <c r="J449" s="20">
        <v>13</v>
      </c>
      <c r="K449" s="20">
        <v>0</v>
      </c>
      <c r="L449" s="20">
        <v>0</v>
      </c>
      <c r="M449" s="20">
        <v>0</v>
      </c>
      <c r="N449" s="20">
        <v>0</v>
      </c>
      <c r="O449" s="20">
        <v>13</v>
      </c>
      <c r="P449" s="20">
        <v>0</v>
      </c>
      <c r="Q449" s="20">
        <v>64</v>
      </c>
      <c r="R449" s="20">
        <v>1</v>
      </c>
      <c r="S449" s="20">
        <v>239</v>
      </c>
      <c r="T449" s="20">
        <v>12</v>
      </c>
      <c r="U449" s="20">
        <v>0</v>
      </c>
      <c r="V449" s="20">
        <v>0</v>
      </c>
      <c r="W449" s="20">
        <v>0</v>
      </c>
      <c r="X449" s="20">
        <v>0</v>
      </c>
      <c r="Y449" s="20">
        <v>0</v>
      </c>
      <c r="Z449" s="20">
        <v>0</v>
      </c>
      <c r="AA449" s="20">
        <v>0</v>
      </c>
      <c r="AB449" s="20">
        <v>0</v>
      </c>
      <c r="AC449" s="20">
        <v>0</v>
      </c>
      <c r="AD449" s="20">
        <v>0</v>
      </c>
      <c r="AE449" s="20">
        <v>0</v>
      </c>
      <c r="AF449" s="43" t="s">
        <v>56</v>
      </c>
    </row>
    <row r="450" spans="1:32" ht="11.25" customHeight="1" x14ac:dyDescent="0.2">
      <c r="A450" s="7"/>
      <c r="B450" s="7"/>
      <c r="C450" s="7"/>
      <c r="D450" s="39" t="s">
        <v>55</v>
      </c>
      <c r="E450" s="26"/>
      <c r="F450" s="26"/>
      <c r="G450" s="26"/>
      <c r="H450" s="26"/>
      <c r="I450" s="26"/>
      <c r="J450" s="26"/>
      <c r="K450" s="26"/>
      <c r="L450" s="26"/>
      <c r="M450" s="26"/>
      <c r="N450" s="26"/>
      <c r="O450" s="26"/>
      <c r="P450" s="26"/>
      <c r="Q450" s="26"/>
      <c r="R450" s="26"/>
      <c r="S450" s="26"/>
      <c r="T450" s="26"/>
      <c r="U450" s="26"/>
      <c r="V450" s="26"/>
      <c r="W450" s="26"/>
      <c r="X450" s="26"/>
      <c r="Y450" s="26"/>
      <c r="Z450" s="26"/>
      <c r="AA450" s="26"/>
      <c r="AB450" s="26"/>
      <c r="AC450" s="26"/>
      <c r="AD450" s="26"/>
      <c r="AE450" s="26"/>
      <c r="AF450" s="38"/>
    </row>
    <row r="451" spans="1:32" ht="11.25" customHeight="1" x14ac:dyDescent="0.2">
      <c r="A451" s="7"/>
      <c r="B451" s="7"/>
      <c r="C451" s="7"/>
      <c r="D451" s="42"/>
      <c r="E451" s="26"/>
      <c r="F451" s="26"/>
      <c r="G451" s="26"/>
      <c r="H451" s="26"/>
      <c r="I451" s="26"/>
      <c r="J451" s="26"/>
      <c r="K451" s="26"/>
      <c r="L451" s="26"/>
      <c r="M451" s="26"/>
      <c r="N451" s="26"/>
      <c r="O451" s="26"/>
      <c r="P451" s="26"/>
      <c r="Q451" s="26"/>
      <c r="R451" s="26"/>
      <c r="S451" s="26"/>
      <c r="T451" s="26"/>
      <c r="U451" s="26"/>
      <c r="V451" s="26"/>
      <c r="W451" s="26"/>
      <c r="X451" s="26"/>
      <c r="Y451" s="26"/>
      <c r="Z451" s="26"/>
      <c r="AA451" s="26"/>
      <c r="AB451" s="26"/>
      <c r="AC451" s="26"/>
      <c r="AD451" s="26"/>
      <c r="AE451" s="26"/>
      <c r="AF451" s="38"/>
    </row>
    <row r="452" spans="1:32" ht="11.25" customHeight="1" x14ac:dyDescent="0.2">
      <c r="A452" s="7" t="s">
        <v>53</v>
      </c>
      <c r="B452" s="7"/>
      <c r="C452" s="7"/>
      <c r="D452" s="42" t="s">
        <v>54</v>
      </c>
      <c r="E452" s="20">
        <v>115</v>
      </c>
      <c r="F452" s="20">
        <v>9</v>
      </c>
      <c r="G452" s="20">
        <v>110</v>
      </c>
      <c r="H452" s="20">
        <v>5</v>
      </c>
      <c r="I452" s="20">
        <v>115</v>
      </c>
      <c r="J452" s="20">
        <v>5</v>
      </c>
      <c r="K452" s="20">
        <v>1</v>
      </c>
      <c r="L452" s="20">
        <v>0</v>
      </c>
      <c r="M452" s="20">
        <v>10</v>
      </c>
      <c r="N452" s="20">
        <v>0</v>
      </c>
      <c r="O452" s="20">
        <v>25</v>
      </c>
      <c r="P452" s="20">
        <v>1</v>
      </c>
      <c r="Q452" s="20">
        <v>39</v>
      </c>
      <c r="R452" s="20">
        <v>0</v>
      </c>
      <c r="S452" s="20">
        <v>40</v>
      </c>
      <c r="T452" s="20">
        <v>4</v>
      </c>
      <c r="U452" s="20">
        <v>0</v>
      </c>
      <c r="V452" s="20">
        <v>0</v>
      </c>
      <c r="W452" s="20">
        <v>0</v>
      </c>
      <c r="X452" s="20">
        <v>0</v>
      </c>
      <c r="Y452" s="20">
        <v>0</v>
      </c>
      <c r="Z452" s="20">
        <v>0</v>
      </c>
      <c r="AA452" s="20">
        <v>0</v>
      </c>
      <c r="AB452" s="20">
        <v>0</v>
      </c>
      <c r="AC452" s="20">
        <v>0</v>
      </c>
      <c r="AD452" s="20">
        <v>0</v>
      </c>
      <c r="AE452" s="20">
        <v>0</v>
      </c>
      <c r="AF452" s="44" t="s">
        <v>53</v>
      </c>
    </row>
    <row r="453" spans="1:32" ht="11.25" customHeight="1" x14ac:dyDescent="0.2">
      <c r="A453" s="7"/>
      <c r="B453" s="7"/>
      <c r="C453" s="7"/>
      <c r="D453" s="42" t="s">
        <v>52</v>
      </c>
      <c r="E453" s="26"/>
      <c r="F453" s="26"/>
      <c r="G453" s="26"/>
      <c r="H453" s="26"/>
      <c r="I453" s="26"/>
      <c r="J453" s="26"/>
      <c r="K453" s="26"/>
      <c r="L453" s="26"/>
      <c r="M453" s="26"/>
      <c r="N453" s="26"/>
      <c r="O453" s="26"/>
      <c r="P453" s="26"/>
      <c r="Q453" s="26"/>
      <c r="R453" s="26"/>
      <c r="S453" s="26"/>
      <c r="T453" s="26"/>
      <c r="U453" s="26"/>
      <c r="V453" s="26"/>
      <c r="W453" s="26"/>
      <c r="X453" s="26"/>
      <c r="Y453" s="26"/>
      <c r="Z453" s="26"/>
      <c r="AA453" s="26"/>
      <c r="AB453" s="26"/>
      <c r="AC453" s="26"/>
      <c r="AD453" s="26"/>
      <c r="AE453" s="26"/>
      <c r="AF453" s="44"/>
    </row>
    <row r="454" spans="1:32" ht="11.25" customHeight="1" x14ac:dyDescent="0.2">
      <c r="A454" s="7"/>
      <c r="B454" s="7"/>
      <c r="C454" s="7"/>
      <c r="D454" s="42"/>
      <c r="E454" s="26"/>
      <c r="F454" s="26"/>
      <c r="G454" s="26"/>
      <c r="H454" s="26"/>
      <c r="I454" s="26"/>
      <c r="J454" s="26"/>
      <c r="K454" s="26"/>
      <c r="L454" s="26"/>
      <c r="M454" s="26"/>
      <c r="N454" s="26"/>
      <c r="O454" s="26"/>
      <c r="P454" s="26"/>
      <c r="Q454" s="26"/>
      <c r="R454" s="26"/>
      <c r="S454" s="26"/>
      <c r="T454" s="26"/>
      <c r="U454" s="26"/>
      <c r="V454" s="26"/>
      <c r="W454" s="26"/>
      <c r="X454" s="26"/>
      <c r="Y454" s="26"/>
      <c r="Z454" s="26"/>
      <c r="AA454" s="26"/>
      <c r="AB454" s="26"/>
      <c r="AC454" s="26"/>
      <c r="AD454" s="26"/>
      <c r="AE454" s="26"/>
      <c r="AF454" s="44"/>
    </row>
    <row r="455" spans="1:32" ht="11.25" customHeight="1" x14ac:dyDescent="0.2">
      <c r="A455" s="7"/>
      <c r="B455" s="7"/>
      <c r="C455" s="7"/>
      <c r="D455" s="42" t="s">
        <v>51</v>
      </c>
      <c r="E455" s="26"/>
      <c r="F455" s="26"/>
      <c r="G455" s="26"/>
      <c r="H455" s="26"/>
      <c r="I455" s="26"/>
      <c r="J455" s="26"/>
      <c r="K455" s="26"/>
      <c r="L455" s="26"/>
      <c r="M455" s="26"/>
      <c r="N455" s="26"/>
      <c r="O455" s="26"/>
      <c r="P455" s="26"/>
      <c r="Q455" s="26"/>
      <c r="R455" s="26"/>
      <c r="S455" s="26"/>
      <c r="T455" s="26"/>
      <c r="U455" s="26"/>
      <c r="V455" s="26"/>
      <c r="W455" s="26"/>
      <c r="X455" s="26"/>
      <c r="Y455" s="26"/>
      <c r="Z455" s="26"/>
      <c r="AA455" s="26"/>
      <c r="AB455" s="26"/>
      <c r="AC455" s="26"/>
      <c r="AD455" s="26"/>
      <c r="AE455" s="26"/>
      <c r="AF455" s="44"/>
    </row>
    <row r="456" spans="1:32" ht="11.25" customHeight="1" x14ac:dyDescent="0.2">
      <c r="A456" s="7"/>
      <c r="B456" s="13" t="s">
        <v>50</v>
      </c>
      <c r="C456" s="7"/>
      <c r="D456" s="39" t="s">
        <v>49</v>
      </c>
      <c r="E456" s="20">
        <v>80</v>
      </c>
      <c r="F456" s="20">
        <v>3</v>
      </c>
      <c r="G456" s="20">
        <v>76</v>
      </c>
      <c r="H456" s="20">
        <v>4</v>
      </c>
      <c r="I456" s="20">
        <v>80</v>
      </c>
      <c r="J456" s="20">
        <v>4</v>
      </c>
      <c r="K456" s="20">
        <v>1</v>
      </c>
      <c r="L456" s="20">
        <v>0</v>
      </c>
      <c r="M456" s="20">
        <v>10</v>
      </c>
      <c r="N456" s="20">
        <v>0</v>
      </c>
      <c r="O456" s="20">
        <v>22</v>
      </c>
      <c r="P456" s="20">
        <v>1</v>
      </c>
      <c r="Q456" s="20">
        <v>26</v>
      </c>
      <c r="R456" s="20">
        <v>0</v>
      </c>
      <c r="S456" s="20">
        <v>21</v>
      </c>
      <c r="T456" s="20">
        <v>3</v>
      </c>
      <c r="U456" s="20">
        <v>0</v>
      </c>
      <c r="V456" s="20">
        <v>0</v>
      </c>
      <c r="W456" s="20">
        <v>0</v>
      </c>
      <c r="X456" s="20">
        <v>0</v>
      </c>
      <c r="Y456" s="20">
        <v>0</v>
      </c>
      <c r="Z456" s="20">
        <v>0</v>
      </c>
      <c r="AA456" s="20">
        <v>0</v>
      </c>
      <c r="AB456" s="20">
        <v>0</v>
      </c>
      <c r="AC456" s="20">
        <v>0</v>
      </c>
      <c r="AD456" s="20">
        <v>0</v>
      </c>
      <c r="AE456" s="20">
        <v>0</v>
      </c>
      <c r="AF456" s="43">
        <v>95</v>
      </c>
    </row>
    <row r="457" spans="1:32" ht="11.25" customHeight="1" x14ac:dyDescent="0.2">
      <c r="A457" s="7"/>
      <c r="B457" s="7"/>
      <c r="C457" s="7"/>
      <c r="D457" s="42"/>
      <c r="E457" s="26"/>
      <c r="F457" s="26"/>
      <c r="G457" s="26"/>
      <c r="H457" s="26"/>
      <c r="I457" s="26"/>
      <c r="J457" s="26"/>
      <c r="K457" s="26"/>
      <c r="L457" s="26"/>
      <c r="M457" s="26"/>
      <c r="N457" s="26"/>
      <c r="O457" s="26"/>
      <c r="P457" s="26"/>
      <c r="Q457" s="26"/>
      <c r="R457" s="26"/>
      <c r="S457" s="26"/>
      <c r="T457" s="26"/>
      <c r="U457" s="26"/>
      <c r="V457" s="26"/>
      <c r="W457" s="26"/>
      <c r="X457" s="26"/>
      <c r="Y457" s="26"/>
      <c r="Z457" s="26"/>
      <c r="AA457" s="26"/>
      <c r="AB457" s="26"/>
      <c r="AC457" s="26"/>
      <c r="AD457" s="26"/>
      <c r="AE457" s="26"/>
      <c r="AF457" s="43"/>
    </row>
    <row r="458" spans="1:32" ht="11.25" customHeight="1" x14ac:dyDescent="0.2">
      <c r="A458" s="7"/>
      <c r="B458" s="13" t="s">
        <v>48</v>
      </c>
      <c r="C458" s="7"/>
      <c r="D458" s="39" t="s">
        <v>47</v>
      </c>
      <c r="E458" s="20">
        <v>24</v>
      </c>
      <c r="F458" s="20">
        <v>5</v>
      </c>
      <c r="G458" s="20">
        <v>23</v>
      </c>
      <c r="H458" s="20">
        <v>1</v>
      </c>
      <c r="I458" s="20">
        <v>24</v>
      </c>
      <c r="J458" s="20">
        <v>1</v>
      </c>
      <c r="K458" s="20">
        <v>0</v>
      </c>
      <c r="L458" s="20">
        <v>0</v>
      </c>
      <c r="M458" s="20">
        <v>0</v>
      </c>
      <c r="N458" s="20">
        <v>0</v>
      </c>
      <c r="O458" s="20">
        <v>3</v>
      </c>
      <c r="P458" s="20">
        <v>0</v>
      </c>
      <c r="Q458" s="20">
        <v>12</v>
      </c>
      <c r="R458" s="20">
        <v>0</v>
      </c>
      <c r="S458" s="20">
        <v>9</v>
      </c>
      <c r="T458" s="20">
        <v>1</v>
      </c>
      <c r="U458" s="20">
        <v>0</v>
      </c>
      <c r="V458" s="20">
        <v>0</v>
      </c>
      <c r="W458" s="20">
        <v>0</v>
      </c>
      <c r="X458" s="20">
        <v>0</v>
      </c>
      <c r="Y458" s="20">
        <v>0</v>
      </c>
      <c r="Z458" s="20">
        <v>0</v>
      </c>
      <c r="AA458" s="20">
        <v>0</v>
      </c>
      <c r="AB458" s="20">
        <v>0</v>
      </c>
      <c r="AC458" s="20">
        <v>0</v>
      </c>
      <c r="AD458" s="20">
        <v>0</v>
      </c>
      <c r="AE458" s="20">
        <v>0</v>
      </c>
      <c r="AF458" s="43">
        <v>96</v>
      </c>
    </row>
    <row r="459" spans="1:32" ht="11.25" customHeight="1" x14ac:dyDescent="0.2">
      <c r="A459" s="7"/>
      <c r="B459" s="7"/>
      <c r="C459" s="7"/>
      <c r="D459" s="42"/>
      <c r="E459" s="26"/>
      <c r="F459" s="26"/>
      <c r="G459" s="26"/>
      <c r="H459" s="26"/>
      <c r="I459" s="26"/>
      <c r="J459" s="26"/>
      <c r="K459" s="26"/>
      <c r="L459" s="26"/>
      <c r="M459" s="26"/>
      <c r="N459" s="26"/>
      <c r="O459" s="26"/>
      <c r="P459" s="26"/>
      <c r="Q459" s="26"/>
      <c r="R459" s="26"/>
      <c r="S459" s="26"/>
      <c r="T459" s="26"/>
      <c r="U459" s="26"/>
      <c r="V459" s="26"/>
      <c r="W459" s="26"/>
      <c r="X459" s="26"/>
      <c r="Y459" s="26"/>
      <c r="Z459" s="26"/>
      <c r="AA459" s="26"/>
      <c r="AB459" s="26"/>
      <c r="AC459" s="26"/>
      <c r="AD459" s="26"/>
      <c r="AE459" s="26"/>
      <c r="AF459" s="43"/>
    </row>
    <row r="460" spans="1:32" ht="11.25" customHeight="1" x14ac:dyDescent="0.2">
      <c r="A460" s="7"/>
      <c r="B460" s="13" t="s">
        <v>46</v>
      </c>
      <c r="C460" s="7"/>
      <c r="D460" s="39" t="s">
        <v>45</v>
      </c>
      <c r="E460" s="20">
        <v>11</v>
      </c>
      <c r="F460" s="20">
        <v>1</v>
      </c>
      <c r="G460" s="20">
        <v>11</v>
      </c>
      <c r="H460" s="20">
        <v>0</v>
      </c>
      <c r="I460" s="20">
        <v>11</v>
      </c>
      <c r="J460" s="20">
        <v>0</v>
      </c>
      <c r="K460" s="20">
        <v>0</v>
      </c>
      <c r="L460" s="20">
        <v>0</v>
      </c>
      <c r="M460" s="20">
        <v>0</v>
      </c>
      <c r="N460" s="20">
        <v>0</v>
      </c>
      <c r="O460" s="20">
        <v>0</v>
      </c>
      <c r="P460" s="20">
        <v>0</v>
      </c>
      <c r="Q460" s="20">
        <v>1</v>
      </c>
      <c r="R460" s="20">
        <v>0</v>
      </c>
      <c r="S460" s="20">
        <v>10</v>
      </c>
      <c r="T460" s="20">
        <v>0</v>
      </c>
      <c r="U460" s="20">
        <v>0</v>
      </c>
      <c r="V460" s="20">
        <v>0</v>
      </c>
      <c r="W460" s="20">
        <v>0</v>
      </c>
      <c r="X460" s="20">
        <v>0</v>
      </c>
      <c r="Y460" s="20">
        <v>0</v>
      </c>
      <c r="Z460" s="20">
        <v>0</v>
      </c>
      <c r="AA460" s="20">
        <v>0</v>
      </c>
      <c r="AB460" s="20">
        <v>0</v>
      </c>
      <c r="AC460" s="20">
        <v>0</v>
      </c>
      <c r="AD460" s="20">
        <v>0</v>
      </c>
      <c r="AE460" s="20">
        <v>0</v>
      </c>
      <c r="AF460" s="43">
        <v>97</v>
      </c>
    </row>
    <row r="461" spans="1:32" ht="11.25" customHeight="1" x14ac:dyDescent="0.2">
      <c r="A461" s="7"/>
      <c r="B461" s="7"/>
      <c r="C461" s="7"/>
      <c r="D461" s="42"/>
      <c r="E461" s="26"/>
      <c r="F461" s="26"/>
      <c r="G461" s="26"/>
      <c r="H461" s="26"/>
      <c r="I461" s="26"/>
      <c r="J461" s="26"/>
      <c r="K461" s="26"/>
      <c r="L461" s="26"/>
      <c r="M461" s="26"/>
      <c r="N461" s="26"/>
      <c r="O461" s="26"/>
      <c r="P461" s="26"/>
      <c r="Q461" s="26"/>
      <c r="R461" s="26"/>
      <c r="S461" s="26"/>
      <c r="T461" s="26"/>
      <c r="U461" s="26"/>
      <c r="V461" s="26"/>
      <c r="W461" s="26"/>
      <c r="X461" s="26"/>
      <c r="Y461" s="26"/>
      <c r="Z461" s="26"/>
      <c r="AA461" s="26"/>
      <c r="AB461" s="26"/>
      <c r="AC461" s="26"/>
      <c r="AD461" s="26"/>
      <c r="AE461" s="26"/>
      <c r="AF461" s="44"/>
    </row>
    <row r="462" spans="1:32" ht="11.25" customHeight="1" x14ac:dyDescent="0.2">
      <c r="A462" s="7" t="s">
        <v>43</v>
      </c>
      <c r="B462" s="7"/>
      <c r="C462" s="7"/>
      <c r="D462" s="42" t="s">
        <v>44</v>
      </c>
      <c r="E462" s="20">
        <v>6</v>
      </c>
      <c r="F462" s="20">
        <v>1</v>
      </c>
      <c r="G462" s="20">
        <v>6</v>
      </c>
      <c r="H462" s="20">
        <v>0</v>
      </c>
      <c r="I462" s="20">
        <v>6</v>
      </c>
      <c r="J462" s="20">
        <v>0</v>
      </c>
      <c r="K462" s="20">
        <v>0</v>
      </c>
      <c r="L462" s="20">
        <v>0</v>
      </c>
      <c r="M462" s="20">
        <v>1</v>
      </c>
      <c r="N462" s="20">
        <v>0</v>
      </c>
      <c r="O462" s="20">
        <v>1</v>
      </c>
      <c r="P462" s="20">
        <v>0</v>
      </c>
      <c r="Q462" s="20">
        <v>1</v>
      </c>
      <c r="R462" s="20">
        <v>0</v>
      </c>
      <c r="S462" s="20">
        <v>3</v>
      </c>
      <c r="T462" s="20">
        <v>0</v>
      </c>
      <c r="U462" s="20">
        <v>0</v>
      </c>
      <c r="V462" s="20">
        <v>0</v>
      </c>
      <c r="W462" s="20">
        <v>0</v>
      </c>
      <c r="X462" s="20">
        <v>0</v>
      </c>
      <c r="Y462" s="20">
        <v>0</v>
      </c>
      <c r="Z462" s="20">
        <v>0</v>
      </c>
      <c r="AA462" s="20">
        <v>0</v>
      </c>
      <c r="AB462" s="20">
        <v>0</v>
      </c>
      <c r="AC462" s="20">
        <v>0</v>
      </c>
      <c r="AD462" s="20">
        <v>0</v>
      </c>
      <c r="AE462" s="20">
        <v>0</v>
      </c>
      <c r="AF462" s="44" t="s">
        <v>43</v>
      </c>
    </row>
    <row r="463" spans="1:32" ht="11.25" customHeight="1" x14ac:dyDescent="0.2">
      <c r="A463" s="7"/>
      <c r="B463" s="7"/>
      <c r="C463" s="7"/>
      <c r="D463" s="42"/>
      <c r="E463" s="26"/>
      <c r="F463" s="26"/>
      <c r="G463" s="26"/>
      <c r="H463" s="26"/>
      <c r="I463" s="26"/>
      <c r="J463" s="26"/>
      <c r="K463" s="26"/>
      <c r="L463" s="26"/>
      <c r="M463" s="26"/>
      <c r="N463" s="26"/>
      <c r="O463" s="26"/>
      <c r="P463" s="26"/>
      <c r="Q463" s="26"/>
      <c r="R463" s="26"/>
      <c r="S463" s="26"/>
      <c r="T463" s="26"/>
      <c r="U463" s="26"/>
      <c r="V463" s="26"/>
      <c r="W463" s="26"/>
      <c r="X463" s="26"/>
      <c r="Y463" s="26"/>
      <c r="Z463" s="26"/>
      <c r="AA463" s="26"/>
      <c r="AB463" s="26"/>
      <c r="AC463" s="26"/>
      <c r="AD463" s="26"/>
      <c r="AE463" s="26"/>
      <c r="AF463" s="44"/>
    </row>
    <row r="464" spans="1:32" ht="11.25" customHeight="1" x14ac:dyDescent="0.2">
      <c r="A464" s="33" t="s">
        <v>41</v>
      </c>
      <c r="B464" s="7"/>
      <c r="C464" s="7"/>
      <c r="D464" s="42" t="s">
        <v>42</v>
      </c>
      <c r="E464" s="20">
        <v>0</v>
      </c>
      <c r="F464" s="20">
        <v>0</v>
      </c>
      <c r="G464" s="20">
        <v>0</v>
      </c>
      <c r="H464" s="20">
        <v>0</v>
      </c>
      <c r="I464" s="20">
        <v>0</v>
      </c>
      <c r="J464" s="20">
        <v>0</v>
      </c>
      <c r="K464" s="20">
        <v>0</v>
      </c>
      <c r="L464" s="20">
        <v>0</v>
      </c>
      <c r="M464" s="20">
        <v>0</v>
      </c>
      <c r="N464" s="20">
        <v>0</v>
      </c>
      <c r="O464" s="20">
        <v>0</v>
      </c>
      <c r="P464" s="20">
        <v>0</v>
      </c>
      <c r="Q464" s="20">
        <v>0</v>
      </c>
      <c r="R464" s="20">
        <v>0</v>
      </c>
      <c r="S464" s="20">
        <v>0</v>
      </c>
      <c r="T464" s="20">
        <v>0</v>
      </c>
      <c r="U464" s="20">
        <v>0</v>
      </c>
      <c r="V464" s="20">
        <v>0</v>
      </c>
      <c r="W464" s="20">
        <v>0</v>
      </c>
      <c r="X464" s="20">
        <v>0</v>
      </c>
      <c r="Y464" s="20">
        <v>0</v>
      </c>
      <c r="Z464" s="20">
        <v>0</v>
      </c>
      <c r="AA464" s="20">
        <v>0</v>
      </c>
      <c r="AB464" s="20">
        <v>0</v>
      </c>
      <c r="AC464" s="20">
        <v>0</v>
      </c>
      <c r="AD464" s="20">
        <v>0</v>
      </c>
      <c r="AE464" s="20">
        <v>0</v>
      </c>
      <c r="AF464" s="43" t="s">
        <v>41</v>
      </c>
    </row>
    <row r="465" spans="1:32" ht="11.25" customHeight="1" x14ac:dyDescent="0.2">
      <c r="A465" s="7"/>
      <c r="B465" s="41"/>
      <c r="C465" s="7"/>
      <c r="D465" s="39"/>
      <c r="E465" s="26"/>
      <c r="F465" s="26"/>
      <c r="G465" s="26"/>
      <c r="H465" s="26"/>
      <c r="I465" s="26"/>
      <c r="J465" s="26"/>
      <c r="K465" s="26"/>
      <c r="L465" s="26"/>
      <c r="M465" s="26"/>
      <c r="N465" s="26"/>
      <c r="O465" s="26"/>
      <c r="P465" s="26"/>
      <c r="Q465" s="26"/>
      <c r="R465" s="26"/>
      <c r="S465" s="26"/>
      <c r="T465" s="26"/>
      <c r="U465" s="26"/>
      <c r="V465" s="26"/>
      <c r="W465" s="26"/>
      <c r="X465" s="26"/>
      <c r="Y465" s="26"/>
      <c r="Z465" s="26"/>
      <c r="AA465" s="26"/>
      <c r="AB465" s="26"/>
      <c r="AC465" s="26"/>
      <c r="AD465" s="26"/>
      <c r="AE465" s="26"/>
      <c r="AF465" s="40"/>
    </row>
    <row r="466" spans="1:32" ht="11.25" customHeight="1" x14ac:dyDescent="0.2">
      <c r="A466" s="7" t="s">
        <v>39</v>
      </c>
      <c r="B466" s="41"/>
      <c r="C466" s="7"/>
      <c r="D466" s="42" t="s">
        <v>40</v>
      </c>
      <c r="E466" s="20">
        <v>1</v>
      </c>
      <c r="F466" s="20">
        <v>0</v>
      </c>
      <c r="G466" s="20">
        <v>1</v>
      </c>
      <c r="H466" s="20">
        <v>0</v>
      </c>
      <c r="I466" s="20">
        <v>1</v>
      </c>
      <c r="J466" s="20">
        <v>0</v>
      </c>
      <c r="K466" s="20">
        <v>0</v>
      </c>
      <c r="L466" s="20">
        <v>0</v>
      </c>
      <c r="M466" s="20">
        <v>0</v>
      </c>
      <c r="N466" s="20">
        <v>0</v>
      </c>
      <c r="O466" s="20">
        <v>0</v>
      </c>
      <c r="P466" s="20">
        <v>0</v>
      </c>
      <c r="Q466" s="20">
        <v>0</v>
      </c>
      <c r="R466" s="20">
        <v>0</v>
      </c>
      <c r="S466" s="20">
        <v>1</v>
      </c>
      <c r="T466" s="20">
        <v>0</v>
      </c>
      <c r="U466" s="20">
        <v>0</v>
      </c>
      <c r="V466" s="20">
        <v>0</v>
      </c>
      <c r="W466" s="20">
        <v>0</v>
      </c>
      <c r="X466" s="20">
        <v>0</v>
      </c>
      <c r="Y466" s="20">
        <v>0</v>
      </c>
      <c r="Z466" s="20">
        <v>0</v>
      </c>
      <c r="AA466" s="20">
        <v>0</v>
      </c>
      <c r="AB466" s="20">
        <v>0</v>
      </c>
      <c r="AC466" s="20">
        <v>0</v>
      </c>
      <c r="AD466" s="20">
        <v>0</v>
      </c>
      <c r="AE466" s="20">
        <v>0</v>
      </c>
      <c r="AF466" s="40" t="s">
        <v>39</v>
      </c>
    </row>
    <row r="467" spans="1:32" ht="11.25" customHeight="1" x14ac:dyDescent="0.2">
      <c r="A467" s="7"/>
      <c r="B467" s="41"/>
      <c r="C467" s="7"/>
      <c r="D467" s="39"/>
      <c r="E467" s="26"/>
      <c r="F467" s="26"/>
      <c r="G467" s="26"/>
      <c r="H467" s="26"/>
      <c r="I467" s="26"/>
      <c r="J467" s="26"/>
      <c r="K467" s="26"/>
      <c r="L467" s="26"/>
      <c r="M467" s="26"/>
      <c r="N467" s="26"/>
      <c r="O467" s="26"/>
      <c r="P467" s="26"/>
      <c r="Q467" s="26"/>
      <c r="R467" s="26"/>
      <c r="S467" s="26"/>
      <c r="T467" s="26"/>
      <c r="U467" s="26"/>
      <c r="V467" s="26"/>
      <c r="W467" s="26"/>
      <c r="X467" s="26"/>
      <c r="Y467" s="26"/>
      <c r="Z467" s="26"/>
      <c r="AA467" s="26"/>
      <c r="AB467" s="26"/>
      <c r="AC467" s="26"/>
      <c r="AD467" s="26"/>
      <c r="AE467" s="26"/>
      <c r="AF467" s="40"/>
    </row>
    <row r="468" spans="1:32" ht="11.25" customHeight="1" x14ac:dyDescent="0.2">
      <c r="A468" s="7"/>
      <c r="B468" s="41"/>
      <c r="C468" s="7"/>
      <c r="D468" s="39"/>
      <c r="E468" s="26"/>
      <c r="F468" s="26"/>
      <c r="G468" s="26"/>
      <c r="H468" s="26"/>
      <c r="I468" s="26"/>
      <c r="J468" s="26"/>
      <c r="K468" s="26"/>
      <c r="L468" s="26"/>
      <c r="M468" s="26"/>
      <c r="N468" s="26"/>
      <c r="O468" s="26"/>
      <c r="P468" s="26"/>
      <c r="Q468" s="26"/>
      <c r="R468" s="26"/>
      <c r="S468" s="26"/>
      <c r="T468" s="26"/>
      <c r="U468" s="26"/>
      <c r="V468" s="26"/>
      <c r="W468" s="26"/>
      <c r="X468" s="26"/>
      <c r="Y468" s="26"/>
      <c r="Z468" s="26"/>
      <c r="AA468" s="26"/>
      <c r="AB468" s="26"/>
      <c r="AC468" s="26"/>
      <c r="AD468" s="26"/>
      <c r="AE468" s="26"/>
      <c r="AF468" s="40"/>
    </row>
    <row r="469" spans="1:32" ht="11.25" customHeight="1" x14ac:dyDescent="0.2">
      <c r="A469" s="7" t="s">
        <v>36</v>
      </c>
      <c r="B469" s="7"/>
      <c r="C469" s="7"/>
      <c r="D469" s="39" t="s">
        <v>38</v>
      </c>
      <c r="E469" s="26"/>
      <c r="F469" s="26"/>
      <c r="G469" s="26"/>
      <c r="H469" s="26"/>
      <c r="I469" s="26"/>
      <c r="J469" s="26"/>
      <c r="K469" s="26"/>
      <c r="L469" s="26"/>
      <c r="M469" s="26"/>
      <c r="N469" s="26"/>
      <c r="O469" s="26"/>
      <c r="P469" s="26"/>
      <c r="Q469" s="26"/>
      <c r="R469" s="26"/>
      <c r="S469" s="26"/>
      <c r="T469" s="26"/>
      <c r="U469" s="26"/>
      <c r="V469" s="26"/>
      <c r="W469" s="26"/>
      <c r="X469" s="26"/>
      <c r="Y469" s="26"/>
      <c r="Z469" s="26"/>
      <c r="AA469" s="26"/>
      <c r="AB469" s="26"/>
      <c r="AC469" s="26"/>
      <c r="AD469" s="26"/>
      <c r="AE469" s="26"/>
      <c r="AF469" s="40"/>
    </row>
    <row r="470" spans="1:32" ht="11.25" customHeight="1" x14ac:dyDescent="0.2">
      <c r="A470" s="7"/>
      <c r="B470" s="7"/>
      <c r="C470" s="7"/>
      <c r="D470" s="39" t="s">
        <v>37</v>
      </c>
      <c r="E470" s="20">
        <v>29</v>
      </c>
      <c r="F470" s="20">
        <v>1</v>
      </c>
      <c r="G470" s="20">
        <v>29</v>
      </c>
      <c r="H470" s="20">
        <v>0</v>
      </c>
      <c r="I470" s="20">
        <v>29</v>
      </c>
      <c r="J470" s="20">
        <v>0</v>
      </c>
      <c r="K470" s="20">
        <v>0</v>
      </c>
      <c r="L470" s="20">
        <v>0</v>
      </c>
      <c r="M470" s="20">
        <v>0</v>
      </c>
      <c r="N470" s="20">
        <v>0</v>
      </c>
      <c r="O470" s="20">
        <v>0</v>
      </c>
      <c r="P470" s="20">
        <v>0</v>
      </c>
      <c r="Q470" s="20">
        <v>0</v>
      </c>
      <c r="R470" s="20">
        <v>0</v>
      </c>
      <c r="S470" s="20">
        <v>29</v>
      </c>
      <c r="T470" s="20">
        <v>0</v>
      </c>
      <c r="U470" s="20">
        <v>0</v>
      </c>
      <c r="V470" s="20">
        <v>0</v>
      </c>
      <c r="W470" s="20">
        <v>0</v>
      </c>
      <c r="X470" s="20">
        <v>0</v>
      </c>
      <c r="Y470" s="20">
        <v>0</v>
      </c>
      <c r="Z470" s="20">
        <v>0</v>
      </c>
      <c r="AA470" s="20">
        <v>0</v>
      </c>
      <c r="AB470" s="20">
        <v>0</v>
      </c>
      <c r="AC470" s="20">
        <v>0</v>
      </c>
      <c r="AD470" s="20">
        <v>0</v>
      </c>
      <c r="AE470" s="20">
        <v>0</v>
      </c>
      <c r="AF470" s="36" t="s">
        <v>36</v>
      </c>
    </row>
    <row r="471" spans="1:32" ht="11.25" customHeight="1" x14ac:dyDescent="0.2">
      <c r="A471" s="7"/>
      <c r="B471" s="7"/>
      <c r="C471" s="7"/>
      <c r="D471" s="39"/>
      <c r="E471" s="26"/>
      <c r="F471" s="26"/>
      <c r="G471" s="26"/>
      <c r="H471" s="26"/>
      <c r="I471" s="26"/>
      <c r="J471" s="26"/>
      <c r="K471" s="26"/>
      <c r="L471" s="26"/>
      <c r="M471" s="26"/>
      <c r="N471" s="26"/>
      <c r="O471" s="26"/>
      <c r="P471" s="26"/>
      <c r="Q471" s="26"/>
      <c r="R471" s="26"/>
      <c r="S471" s="26"/>
      <c r="T471" s="26"/>
      <c r="U471" s="26"/>
      <c r="V471" s="26"/>
      <c r="W471" s="26"/>
      <c r="X471" s="26"/>
      <c r="Y471" s="26"/>
      <c r="Z471" s="26"/>
      <c r="AA471" s="26"/>
      <c r="AB471" s="26"/>
      <c r="AC471" s="26"/>
      <c r="AD471" s="26"/>
      <c r="AE471" s="26"/>
      <c r="AF471" s="38"/>
    </row>
    <row r="472" spans="1:32" ht="11.25" customHeight="1" x14ac:dyDescent="0.2">
      <c r="A472" s="33" t="s">
        <v>34</v>
      </c>
      <c r="B472" s="33"/>
      <c r="C472" s="33"/>
      <c r="D472" s="37" t="s">
        <v>35</v>
      </c>
      <c r="E472" s="20">
        <v>0</v>
      </c>
      <c r="F472" s="20">
        <v>0</v>
      </c>
      <c r="G472" s="20">
        <v>0</v>
      </c>
      <c r="H472" s="20">
        <v>0</v>
      </c>
      <c r="I472" s="20">
        <v>0</v>
      </c>
      <c r="J472" s="20">
        <v>0</v>
      </c>
      <c r="K472" s="20">
        <v>0</v>
      </c>
      <c r="L472" s="20">
        <v>0</v>
      </c>
      <c r="M472" s="20">
        <v>0</v>
      </c>
      <c r="N472" s="20">
        <v>0</v>
      </c>
      <c r="O472" s="20">
        <v>0</v>
      </c>
      <c r="P472" s="20">
        <v>0</v>
      </c>
      <c r="Q472" s="20">
        <v>0</v>
      </c>
      <c r="R472" s="20">
        <v>0</v>
      </c>
      <c r="S472" s="20">
        <v>0</v>
      </c>
      <c r="T472" s="20">
        <v>0</v>
      </c>
      <c r="U472" s="20">
        <v>0</v>
      </c>
      <c r="V472" s="20">
        <v>0</v>
      </c>
      <c r="W472" s="20">
        <v>0</v>
      </c>
      <c r="X472" s="20">
        <v>0</v>
      </c>
      <c r="Y472" s="20">
        <v>0</v>
      </c>
      <c r="Z472" s="20">
        <v>0</v>
      </c>
      <c r="AA472" s="20">
        <v>0</v>
      </c>
      <c r="AB472" s="20">
        <v>0</v>
      </c>
      <c r="AC472" s="20">
        <v>0</v>
      </c>
      <c r="AD472" s="20">
        <v>0</v>
      </c>
      <c r="AE472" s="20">
        <v>0</v>
      </c>
      <c r="AF472" s="36" t="s">
        <v>34</v>
      </c>
    </row>
    <row r="473" spans="1:32" ht="20.100000000000001" customHeight="1" x14ac:dyDescent="0.2">
      <c r="A473" s="33"/>
      <c r="B473" s="33"/>
      <c r="C473" s="33"/>
      <c r="D473" s="35"/>
      <c r="E473" s="20"/>
      <c r="F473" s="20"/>
      <c r="G473" s="20"/>
      <c r="H473" s="20"/>
      <c r="I473" s="20"/>
      <c r="J473" s="20"/>
      <c r="K473" s="20"/>
      <c r="L473" s="20"/>
      <c r="M473" s="20"/>
      <c r="N473" s="20"/>
      <c r="O473" s="20"/>
      <c r="P473" s="20"/>
      <c r="Q473" s="20"/>
      <c r="R473" s="20"/>
      <c r="S473" s="20"/>
      <c r="T473" s="20"/>
      <c r="U473" s="20"/>
      <c r="V473" s="20"/>
      <c r="W473" s="20"/>
      <c r="X473" s="20"/>
      <c r="Y473" s="20"/>
      <c r="Z473" s="20"/>
      <c r="AA473" s="20"/>
      <c r="AB473" s="20"/>
      <c r="AC473" s="20"/>
      <c r="AD473" s="20"/>
      <c r="AE473" s="20"/>
      <c r="AF473" s="34"/>
    </row>
    <row r="474" spans="1:32" ht="20.100000000000001" customHeight="1" x14ac:dyDescent="0.2">
      <c r="A474" s="33"/>
      <c r="B474" s="33"/>
      <c r="C474" s="33"/>
      <c r="D474" s="33"/>
      <c r="E474" s="26"/>
      <c r="F474" s="26"/>
      <c r="G474" s="26"/>
      <c r="H474" s="26"/>
      <c r="I474" s="26"/>
      <c r="J474" s="26"/>
      <c r="K474" s="26"/>
      <c r="L474" s="26"/>
      <c r="M474" s="26"/>
      <c r="N474" s="26"/>
      <c r="O474" s="26"/>
      <c r="P474" s="26"/>
      <c r="Q474" s="26"/>
      <c r="R474" s="26"/>
      <c r="S474" s="26"/>
      <c r="T474" s="26"/>
      <c r="U474" s="26"/>
      <c r="V474" s="26"/>
      <c r="W474" s="26"/>
      <c r="X474" s="26"/>
      <c r="Y474" s="26"/>
      <c r="Z474" s="26"/>
      <c r="AA474" s="26"/>
      <c r="AB474" s="26"/>
      <c r="AC474" s="26"/>
      <c r="AD474" s="26"/>
      <c r="AE474" s="26"/>
      <c r="AF474" s="26"/>
    </row>
    <row r="475" spans="1:32" ht="5.0999999999999996" customHeight="1" x14ac:dyDescent="0.2">
      <c r="A475" s="32"/>
      <c r="B475" s="32"/>
      <c r="C475" s="32"/>
      <c r="D475" s="27"/>
      <c r="E475" s="26"/>
      <c r="F475" s="26"/>
      <c r="G475" s="26"/>
      <c r="H475" s="26"/>
      <c r="I475" s="26"/>
      <c r="J475" s="26"/>
      <c r="K475" s="26"/>
      <c r="L475" s="26"/>
      <c r="M475" s="26"/>
      <c r="N475" s="26"/>
      <c r="O475" s="26"/>
      <c r="P475" s="26"/>
      <c r="Q475" s="26"/>
      <c r="R475" s="26"/>
      <c r="S475" s="26"/>
      <c r="T475" s="26"/>
      <c r="U475" s="26"/>
      <c r="V475" s="26"/>
      <c r="W475" s="26"/>
      <c r="X475" s="26"/>
      <c r="Y475" s="26"/>
      <c r="Z475" s="26"/>
      <c r="AA475" s="26"/>
      <c r="AB475" s="26"/>
      <c r="AC475" s="26"/>
      <c r="AD475" s="26"/>
      <c r="AE475" s="26"/>
      <c r="AF475" s="26"/>
    </row>
    <row r="476" spans="1:32" ht="11.25" customHeight="1" x14ac:dyDescent="0.2">
      <c r="A476" s="28" t="s">
        <v>33</v>
      </c>
      <c r="B476" s="27" t="s">
        <v>32</v>
      </c>
      <c r="C476" s="31"/>
      <c r="D476" s="27"/>
      <c r="E476" s="26"/>
      <c r="F476" s="29" t="s">
        <v>31</v>
      </c>
      <c r="G476" s="27" t="s">
        <v>30</v>
      </c>
      <c r="H476" s="7"/>
      <c r="I476" s="27"/>
      <c r="J476" s="27"/>
      <c r="K476" s="26"/>
      <c r="L476" s="26"/>
      <c r="M476" s="26"/>
      <c r="N476" s="26"/>
      <c r="O476" s="26"/>
      <c r="P476" s="26"/>
      <c r="Q476" s="26"/>
      <c r="R476" s="26"/>
      <c r="S476" s="26"/>
      <c r="T476" s="26"/>
      <c r="U476" s="26"/>
      <c r="V476" s="26"/>
      <c r="W476" s="26"/>
      <c r="X476" s="26"/>
      <c r="Y476" s="26"/>
      <c r="Z476" s="26"/>
      <c r="AA476" s="26"/>
      <c r="AB476" s="26"/>
      <c r="AC476" s="26"/>
      <c r="AD476" s="26"/>
      <c r="AE476" s="26"/>
      <c r="AF476" s="26"/>
    </row>
    <row r="477" spans="1:32" ht="11.25" customHeight="1" x14ac:dyDescent="0.2">
      <c r="A477" s="28" t="s">
        <v>29</v>
      </c>
      <c r="B477" s="27" t="s">
        <v>28</v>
      </c>
      <c r="C477" s="27"/>
      <c r="D477" s="27"/>
      <c r="E477" s="26"/>
      <c r="F477" s="30"/>
      <c r="G477" s="27" t="s">
        <v>27</v>
      </c>
      <c r="H477" s="7"/>
      <c r="I477" s="27"/>
      <c r="J477" s="27"/>
      <c r="K477" s="26"/>
      <c r="L477" s="26"/>
      <c r="M477" s="26"/>
      <c r="N477" s="26"/>
      <c r="O477" s="26"/>
      <c r="P477" s="26"/>
      <c r="Q477" s="26"/>
      <c r="R477" s="26"/>
      <c r="S477" s="26"/>
      <c r="T477" s="26"/>
      <c r="U477" s="26"/>
      <c r="V477" s="26"/>
      <c r="W477" s="26"/>
      <c r="X477" s="26"/>
      <c r="Y477" s="26"/>
      <c r="Z477" s="26"/>
      <c r="AA477" s="26"/>
      <c r="AB477" s="26"/>
      <c r="AC477" s="26"/>
      <c r="AD477" s="26"/>
      <c r="AE477" s="26"/>
      <c r="AF477" s="26"/>
    </row>
    <row r="478" spans="1:32" ht="11.25" customHeight="1" x14ac:dyDescent="0.2">
      <c r="A478" s="7"/>
      <c r="B478" s="27" t="s">
        <v>26</v>
      </c>
      <c r="C478" s="27"/>
      <c r="D478" s="27"/>
      <c r="E478" s="26"/>
      <c r="F478" s="29" t="s">
        <v>25</v>
      </c>
      <c r="G478" s="27" t="s">
        <v>24</v>
      </c>
      <c r="H478" s="7"/>
      <c r="I478" s="27"/>
      <c r="J478" s="27"/>
      <c r="K478" s="26"/>
      <c r="L478" s="26"/>
      <c r="M478" s="26"/>
      <c r="N478" s="26"/>
      <c r="O478" s="26"/>
      <c r="P478" s="26"/>
      <c r="Q478" s="26"/>
      <c r="R478" s="26"/>
      <c r="S478" s="26"/>
      <c r="T478" s="26"/>
      <c r="U478" s="26"/>
      <c r="V478" s="26"/>
      <c r="W478" s="26"/>
      <c r="X478" s="26"/>
      <c r="Y478" s="26"/>
      <c r="Z478" s="26"/>
      <c r="AA478" s="26"/>
      <c r="AB478" s="26"/>
      <c r="AC478" s="26"/>
      <c r="AD478" s="26"/>
      <c r="AE478" s="26"/>
      <c r="AF478" s="26"/>
    </row>
    <row r="479" spans="1:32" ht="11.25" customHeight="1" x14ac:dyDescent="0.2">
      <c r="A479" s="28" t="s">
        <v>23</v>
      </c>
      <c r="B479" s="27" t="s">
        <v>22</v>
      </c>
      <c r="C479" s="27"/>
      <c r="D479" s="27"/>
      <c r="E479" s="26"/>
      <c r="F479" s="29" t="s">
        <v>21</v>
      </c>
      <c r="G479" s="27" t="s">
        <v>20</v>
      </c>
      <c r="H479" s="7"/>
      <c r="I479" s="27"/>
      <c r="J479" s="27"/>
      <c r="K479" s="26"/>
      <c r="L479" s="26"/>
      <c r="M479" s="26"/>
      <c r="N479" s="26"/>
      <c r="O479" s="26"/>
      <c r="P479" s="26"/>
      <c r="Q479" s="26"/>
      <c r="R479" s="26"/>
      <c r="S479" s="26"/>
      <c r="T479" s="26"/>
      <c r="U479" s="26"/>
      <c r="V479" s="26"/>
      <c r="W479" s="26"/>
      <c r="X479" s="26"/>
      <c r="Y479" s="26"/>
      <c r="Z479" s="26"/>
      <c r="AA479" s="26"/>
      <c r="AB479" s="26"/>
      <c r="AC479" s="26"/>
      <c r="AD479" s="26"/>
      <c r="AE479" s="26"/>
      <c r="AF479" s="26"/>
    </row>
    <row r="480" spans="1:32" ht="11.25" customHeight="1" x14ac:dyDescent="0.2">
      <c r="A480" s="7"/>
      <c r="B480" s="27" t="s">
        <v>19</v>
      </c>
      <c r="C480" s="27"/>
      <c r="D480" s="27"/>
      <c r="E480" s="26"/>
      <c r="F480" s="26"/>
      <c r="G480" s="26"/>
      <c r="H480" s="26"/>
      <c r="I480" s="26"/>
      <c r="J480" s="26"/>
      <c r="K480" s="26"/>
      <c r="L480" s="26"/>
      <c r="M480" s="26"/>
      <c r="N480" s="26"/>
      <c r="O480" s="26"/>
      <c r="P480" s="26"/>
      <c r="Q480" s="26"/>
      <c r="R480" s="26"/>
      <c r="S480" s="26"/>
      <c r="T480" s="26"/>
      <c r="U480" s="26"/>
      <c r="V480" s="26"/>
      <c r="W480" s="26"/>
      <c r="X480" s="26"/>
      <c r="Y480" s="26"/>
      <c r="Z480" s="26"/>
      <c r="AA480" s="26"/>
      <c r="AB480" s="26"/>
      <c r="AC480" s="26"/>
      <c r="AD480" s="26"/>
      <c r="AE480" s="26"/>
      <c r="AF480" s="26"/>
    </row>
    <row r="481" spans="1:32" ht="20.100000000000001" customHeight="1" x14ac:dyDescent="0.2">
      <c r="A481" s="7"/>
      <c r="B481" s="7"/>
      <c r="C481" s="7"/>
      <c r="D481" s="7"/>
      <c r="E481" s="26"/>
      <c r="F481" s="26"/>
      <c r="G481" s="26"/>
      <c r="H481" s="26"/>
      <c r="I481" s="26"/>
      <c r="J481" s="26"/>
      <c r="K481" s="26"/>
      <c r="L481" s="26"/>
      <c r="M481" s="26"/>
      <c r="N481" s="26"/>
      <c r="O481" s="26"/>
      <c r="P481" s="26"/>
      <c r="Q481" s="26"/>
      <c r="R481" s="26"/>
      <c r="S481" s="26"/>
      <c r="T481" s="26"/>
      <c r="U481" s="26"/>
      <c r="V481" s="26"/>
      <c r="W481" s="26"/>
      <c r="X481" s="26"/>
      <c r="Y481" s="26"/>
      <c r="Z481" s="26"/>
      <c r="AA481" s="26"/>
      <c r="AB481" s="26"/>
      <c r="AC481" s="26"/>
      <c r="AD481" s="26"/>
      <c r="AE481" s="26"/>
      <c r="AF481" s="26"/>
    </row>
    <row r="482" spans="1:32" ht="20.100000000000001" customHeight="1" x14ac:dyDescent="0.2">
      <c r="A482" s="7"/>
      <c r="B482" s="7"/>
      <c r="C482" s="7"/>
      <c r="D482" s="7"/>
      <c r="E482" s="26"/>
      <c r="F482" s="26"/>
      <c r="G482" s="26"/>
      <c r="H482" s="26"/>
      <c r="I482" s="26"/>
      <c r="J482" s="26"/>
      <c r="K482" s="26"/>
      <c r="L482" s="26"/>
      <c r="M482" s="26"/>
      <c r="N482" s="26"/>
      <c r="O482" s="26"/>
      <c r="P482" s="26"/>
      <c r="Q482" s="26"/>
      <c r="R482" s="26"/>
      <c r="S482" s="26"/>
      <c r="T482" s="26"/>
      <c r="U482" s="26"/>
      <c r="V482" s="26"/>
      <c r="W482" s="26"/>
      <c r="X482" s="26"/>
      <c r="Y482" s="26"/>
      <c r="Z482" s="26"/>
      <c r="AA482" s="26"/>
      <c r="AB482" s="26"/>
      <c r="AC482" s="26"/>
      <c r="AD482" s="26"/>
      <c r="AE482" s="26"/>
      <c r="AF482" s="26"/>
    </row>
    <row r="483" spans="1:32" ht="20.100000000000001" customHeight="1" x14ac:dyDescent="0.2">
      <c r="A483" s="7"/>
      <c r="B483" s="7"/>
      <c r="C483" s="7"/>
      <c r="D483" s="7"/>
      <c r="E483" s="26"/>
      <c r="F483" s="26"/>
      <c r="G483" s="26"/>
      <c r="H483" s="26"/>
      <c r="I483" s="26"/>
      <c r="J483" s="26"/>
      <c r="K483" s="26"/>
      <c r="L483" s="26"/>
      <c r="M483" s="26"/>
      <c r="N483" s="26"/>
      <c r="O483" s="26"/>
      <c r="P483" s="26"/>
      <c r="Q483" s="26"/>
      <c r="R483" s="26"/>
      <c r="S483" s="26"/>
      <c r="T483" s="26"/>
      <c r="U483" s="26"/>
      <c r="V483" s="26"/>
      <c r="W483" s="26"/>
      <c r="X483" s="26"/>
      <c r="Y483" s="26"/>
      <c r="Z483" s="26"/>
      <c r="AA483" s="26"/>
      <c r="AB483" s="26"/>
      <c r="AC483" s="26"/>
      <c r="AD483" s="26"/>
      <c r="AE483" s="26"/>
      <c r="AF483" s="26"/>
    </row>
    <row r="484" spans="1:32" ht="20.100000000000001" customHeight="1" x14ac:dyDescent="0.2">
      <c r="A484" s="7"/>
      <c r="B484" s="7"/>
      <c r="C484" s="7"/>
      <c r="D484" s="7"/>
      <c r="E484" s="26"/>
      <c r="F484" s="26"/>
      <c r="G484" s="26"/>
      <c r="H484" s="26"/>
      <c r="I484" s="26"/>
      <c r="J484" s="26"/>
      <c r="K484" s="26"/>
      <c r="L484" s="26"/>
      <c r="M484" s="26"/>
      <c r="N484" s="26"/>
      <c r="O484" s="26"/>
      <c r="P484" s="26"/>
      <c r="Q484" s="26"/>
      <c r="R484" s="26"/>
      <c r="S484" s="26"/>
      <c r="T484" s="26"/>
      <c r="U484" s="26"/>
      <c r="V484" s="26"/>
      <c r="W484" s="26"/>
      <c r="X484" s="26"/>
      <c r="Y484" s="26"/>
      <c r="Z484" s="26"/>
      <c r="AA484" s="26"/>
      <c r="AB484" s="26"/>
      <c r="AC484" s="26"/>
      <c r="AD484" s="26"/>
      <c r="AE484" s="26"/>
      <c r="AF484" s="26"/>
    </row>
    <row r="485" spans="1:32" ht="20.100000000000001" customHeight="1" x14ac:dyDescent="0.2">
      <c r="A485" s="7"/>
      <c r="B485" s="7"/>
      <c r="C485" s="7"/>
      <c r="D485" s="7"/>
      <c r="E485" s="26"/>
      <c r="F485" s="26"/>
      <c r="G485" s="26"/>
      <c r="H485" s="26"/>
      <c r="I485" s="26"/>
      <c r="J485" s="26"/>
      <c r="K485" s="26"/>
      <c r="L485" s="26"/>
      <c r="M485" s="26"/>
      <c r="N485" s="26"/>
      <c r="O485" s="26"/>
      <c r="P485" s="26"/>
      <c r="Q485" s="26"/>
      <c r="R485" s="26"/>
      <c r="S485" s="26"/>
      <c r="T485" s="26"/>
      <c r="U485" s="26"/>
      <c r="V485" s="26"/>
      <c r="W485" s="26"/>
      <c r="X485" s="26"/>
      <c r="Y485" s="26"/>
      <c r="Z485" s="26"/>
      <c r="AA485" s="26"/>
      <c r="AB485" s="26"/>
      <c r="AC485" s="26"/>
      <c r="AD485" s="26"/>
      <c r="AE485" s="26"/>
      <c r="AF485" s="26"/>
    </row>
    <row r="486" spans="1:32" ht="20.100000000000001" customHeight="1" x14ac:dyDescent="0.2">
      <c r="A486" s="7"/>
      <c r="B486" s="7"/>
      <c r="C486" s="7"/>
      <c r="D486" s="7"/>
      <c r="E486" s="26"/>
      <c r="F486" s="26"/>
      <c r="G486" s="26"/>
      <c r="H486" s="26"/>
      <c r="I486" s="26"/>
      <c r="J486" s="26"/>
      <c r="K486" s="26"/>
      <c r="L486" s="26"/>
      <c r="M486" s="26"/>
      <c r="N486" s="26"/>
      <c r="O486" s="26"/>
      <c r="P486" s="26"/>
      <c r="Q486" s="26"/>
      <c r="R486" s="26"/>
      <c r="S486" s="26"/>
      <c r="T486" s="26"/>
      <c r="U486" s="26"/>
      <c r="V486" s="26"/>
      <c r="W486" s="26"/>
      <c r="X486" s="26"/>
      <c r="Y486" s="26"/>
      <c r="Z486" s="26"/>
      <c r="AA486" s="26"/>
      <c r="AB486" s="26"/>
      <c r="AC486" s="26"/>
      <c r="AD486" s="26"/>
      <c r="AE486" s="26"/>
      <c r="AF486" s="26"/>
    </row>
    <row r="487" spans="1:32" ht="20.100000000000001" customHeight="1" x14ac:dyDescent="0.2">
      <c r="A487" s="7"/>
      <c r="B487" s="7"/>
      <c r="C487" s="7"/>
      <c r="D487" s="7"/>
      <c r="E487" s="26"/>
      <c r="F487" s="26"/>
      <c r="G487" s="26"/>
      <c r="H487" s="26"/>
      <c r="I487" s="26"/>
      <c r="J487" s="26"/>
      <c r="K487" s="26"/>
      <c r="L487" s="26"/>
      <c r="M487" s="26"/>
      <c r="N487" s="26"/>
      <c r="O487" s="26"/>
      <c r="P487" s="26"/>
      <c r="Q487" s="26"/>
      <c r="R487" s="26"/>
      <c r="S487" s="26"/>
      <c r="T487" s="26"/>
      <c r="U487" s="26"/>
      <c r="V487" s="26"/>
      <c r="W487" s="26"/>
      <c r="X487" s="26"/>
      <c r="Y487" s="26"/>
      <c r="Z487" s="26"/>
      <c r="AA487" s="26"/>
      <c r="AB487" s="26"/>
      <c r="AC487" s="26"/>
      <c r="AD487" s="26"/>
      <c r="AE487" s="26"/>
      <c r="AF487" s="26"/>
    </row>
    <row r="488" spans="1:32" ht="20.100000000000001" customHeight="1" x14ac:dyDescent="0.2">
      <c r="A488" s="7"/>
      <c r="B488" s="7"/>
      <c r="C488" s="7"/>
      <c r="D488" s="7"/>
      <c r="E488" s="26"/>
      <c r="F488" s="26"/>
      <c r="G488" s="26"/>
      <c r="H488" s="26"/>
      <c r="I488" s="26"/>
      <c r="J488" s="26"/>
      <c r="K488" s="26"/>
      <c r="L488" s="26"/>
      <c r="M488" s="26"/>
      <c r="N488" s="26"/>
      <c r="O488" s="26"/>
      <c r="P488" s="26"/>
      <c r="Q488" s="26"/>
      <c r="R488" s="26"/>
      <c r="S488" s="26"/>
      <c r="T488" s="26"/>
      <c r="U488" s="26"/>
      <c r="V488" s="26"/>
      <c r="W488" s="26"/>
      <c r="X488" s="26"/>
      <c r="Y488" s="26"/>
      <c r="Z488" s="26"/>
      <c r="AA488" s="26"/>
      <c r="AB488" s="26"/>
      <c r="AC488" s="26"/>
      <c r="AD488" s="26"/>
      <c r="AE488" s="26"/>
      <c r="AF488" s="26"/>
    </row>
    <row r="489" spans="1:32" ht="20.100000000000001" customHeight="1" x14ac:dyDescent="0.2">
      <c r="A489" s="7"/>
      <c r="B489" s="7"/>
      <c r="C489" s="7"/>
      <c r="D489" s="7"/>
      <c r="E489" s="26"/>
      <c r="F489" s="26"/>
      <c r="G489" s="26"/>
      <c r="H489" s="26"/>
      <c r="I489" s="26"/>
      <c r="J489" s="26"/>
      <c r="K489" s="26"/>
      <c r="L489" s="26"/>
      <c r="M489" s="26"/>
      <c r="N489" s="26"/>
      <c r="O489" s="26"/>
      <c r="P489" s="26"/>
      <c r="Q489" s="26"/>
      <c r="R489" s="26"/>
      <c r="S489" s="26"/>
      <c r="T489" s="26"/>
      <c r="U489" s="26"/>
      <c r="V489" s="26"/>
      <c r="W489" s="26"/>
      <c r="X489" s="26"/>
      <c r="Y489" s="26"/>
      <c r="Z489" s="26"/>
      <c r="AA489" s="26"/>
      <c r="AB489" s="26"/>
      <c r="AC489" s="26"/>
      <c r="AD489" s="26"/>
      <c r="AE489" s="26"/>
      <c r="AF489" s="26"/>
    </row>
    <row r="490" spans="1:32" ht="20.100000000000001" customHeight="1" x14ac:dyDescent="0.2">
      <c r="A490" s="7"/>
      <c r="B490" s="7"/>
      <c r="C490" s="7"/>
      <c r="D490" s="7"/>
      <c r="E490" s="26"/>
      <c r="F490" s="26"/>
      <c r="G490" s="26"/>
      <c r="H490" s="26"/>
      <c r="I490" s="26"/>
      <c r="J490" s="26"/>
      <c r="K490" s="26"/>
      <c r="L490" s="26"/>
      <c r="M490" s="26"/>
      <c r="N490" s="26"/>
      <c r="O490" s="26"/>
      <c r="P490" s="26"/>
      <c r="Q490" s="26"/>
      <c r="R490" s="26"/>
      <c r="S490" s="26"/>
      <c r="T490" s="26"/>
      <c r="U490" s="26"/>
      <c r="V490" s="26"/>
      <c r="W490" s="26"/>
      <c r="X490" s="26"/>
      <c r="Y490" s="26"/>
      <c r="Z490" s="26"/>
      <c r="AA490" s="26"/>
      <c r="AB490" s="26"/>
      <c r="AC490" s="26"/>
      <c r="AD490" s="26"/>
      <c r="AE490" s="26"/>
      <c r="AF490" s="26"/>
    </row>
    <row r="491" spans="1:32" ht="20.100000000000001" customHeight="1" x14ac:dyDescent="0.2">
      <c r="A491" s="28"/>
      <c r="B491" s="7"/>
      <c r="C491" s="27"/>
      <c r="D491" s="27"/>
      <c r="E491" s="26"/>
      <c r="F491" s="26"/>
      <c r="G491" s="26"/>
      <c r="H491" s="26"/>
      <c r="I491" s="26"/>
      <c r="J491" s="26"/>
      <c r="K491" s="26"/>
      <c r="L491" s="26"/>
      <c r="M491" s="26"/>
      <c r="N491" s="26"/>
      <c r="O491" s="26"/>
      <c r="P491" s="26"/>
      <c r="Q491" s="26"/>
      <c r="R491" s="26"/>
      <c r="S491" s="26"/>
      <c r="T491" s="26"/>
      <c r="U491" s="26"/>
      <c r="V491" s="26"/>
      <c r="W491" s="26"/>
      <c r="X491" s="26"/>
      <c r="Y491" s="26"/>
      <c r="Z491" s="26"/>
      <c r="AA491" s="26"/>
      <c r="AB491" s="26"/>
      <c r="AC491" s="26"/>
      <c r="AD491" s="26"/>
      <c r="AE491" s="26"/>
      <c r="AF491" s="26"/>
    </row>
    <row r="492" spans="1:32" ht="20.100000000000001" customHeight="1" x14ac:dyDescent="0.2">
      <c r="A492" s="28"/>
      <c r="B492" s="7"/>
      <c r="C492" s="27"/>
      <c r="D492" s="27"/>
      <c r="E492" s="26"/>
      <c r="F492" s="26"/>
      <c r="G492" s="26"/>
      <c r="H492" s="26"/>
      <c r="I492" s="26"/>
      <c r="J492" s="26"/>
      <c r="K492" s="26"/>
      <c r="L492" s="26"/>
      <c r="M492" s="26"/>
      <c r="N492" s="26"/>
      <c r="O492" s="26"/>
      <c r="P492" s="26"/>
      <c r="Q492" s="26"/>
      <c r="R492" s="26"/>
      <c r="S492" s="26"/>
      <c r="T492" s="26"/>
      <c r="U492" s="26"/>
      <c r="V492" s="26"/>
      <c r="W492" s="26"/>
      <c r="X492" s="26"/>
      <c r="Y492" s="26"/>
      <c r="Z492" s="26"/>
      <c r="AA492" s="26"/>
      <c r="AB492" s="26"/>
      <c r="AC492" s="26"/>
      <c r="AD492" s="26"/>
      <c r="AE492" s="26"/>
      <c r="AF492" s="26"/>
    </row>
    <row r="493" spans="1:32" ht="20.100000000000001" customHeight="1" x14ac:dyDescent="0.2">
      <c r="A493" s="28"/>
      <c r="B493" s="7"/>
      <c r="C493" s="27"/>
      <c r="D493" s="27"/>
      <c r="E493" s="26"/>
      <c r="F493" s="26"/>
      <c r="G493" s="26"/>
      <c r="H493" s="26"/>
      <c r="I493" s="26"/>
      <c r="J493" s="26"/>
      <c r="K493" s="26"/>
      <c r="L493" s="26"/>
      <c r="M493" s="26"/>
      <c r="N493" s="26"/>
      <c r="O493" s="26"/>
      <c r="P493" s="26"/>
      <c r="Q493" s="26"/>
      <c r="R493" s="26"/>
      <c r="S493" s="26"/>
      <c r="T493" s="26"/>
      <c r="U493" s="26"/>
      <c r="V493" s="26"/>
      <c r="W493" s="26"/>
      <c r="X493" s="26"/>
      <c r="Y493" s="26"/>
      <c r="Z493" s="26"/>
      <c r="AA493" s="26"/>
      <c r="AB493" s="26"/>
      <c r="AC493" s="26"/>
      <c r="AD493" s="26"/>
      <c r="AE493" s="26"/>
      <c r="AF493" s="26"/>
    </row>
    <row r="494" spans="1:32" ht="20.100000000000001" customHeight="1" x14ac:dyDescent="0.2">
      <c r="A494" s="28"/>
      <c r="B494" s="7"/>
      <c r="C494" s="27"/>
      <c r="D494" s="27"/>
      <c r="E494" s="26"/>
      <c r="F494" s="26"/>
      <c r="G494" s="26"/>
      <c r="H494" s="26"/>
      <c r="I494" s="26"/>
      <c r="J494" s="26"/>
      <c r="K494" s="26"/>
      <c r="L494" s="26"/>
      <c r="M494" s="26"/>
      <c r="N494" s="26"/>
      <c r="O494" s="26"/>
      <c r="P494" s="26"/>
      <c r="Q494" s="26"/>
      <c r="R494" s="26"/>
      <c r="S494" s="26"/>
      <c r="T494" s="26"/>
      <c r="U494" s="26"/>
      <c r="V494" s="26"/>
      <c r="W494" s="26"/>
      <c r="X494" s="26"/>
      <c r="Y494" s="26"/>
      <c r="Z494" s="26"/>
      <c r="AA494" s="26"/>
      <c r="AB494" s="26"/>
      <c r="AC494" s="26"/>
      <c r="AD494" s="26"/>
      <c r="AE494" s="26"/>
      <c r="AF494" s="26"/>
    </row>
    <row r="495" spans="1:32" ht="20.100000000000001" customHeight="1" x14ac:dyDescent="0.2">
      <c r="A495" s="28"/>
      <c r="B495" s="7"/>
      <c r="C495" s="27"/>
      <c r="D495" s="27"/>
      <c r="E495" s="26"/>
      <c r="F495" s="26"/>
      <c r="G495" s="26"/>
      <c r="H495" s="26"/>
      <c r="I495" s="26"/>
      <c r="J495" s="26"/>
      <c r="K495" s="26"/>
      <c r="L495" s="26"/>
      <c r="M495" s="26"/>
      <c r="N495" s="26"/>
      <c r="O495" s="26"/>
      <c r="P495" s="26"/>
      <c r="Q495" s="26"/>
      <c r="R495" s="26"/>
      <c r="S495" s="26"/>
      <c r="T495" s="26"/>
      <c r="U495" s="26"/>
      <c r="V495" s="26"/>
      <c r="W495" s="26"/>
      <c r="X495" s="26"/>
      <c r="Y495" s="26"/>
      <c r="Z495" s="26"/>
      <c r="AA495" s="26"/>
      <c r="AB495" s="26"/>
      <c r="AC495" s="26"/>
      <c r="AD495" s="26"/>
      <c r="AE495" s="26"/>
      <c r="AF495" s="26"/>
    </row>
    <row r="496" spans="1:32" ht="20.100000000000001" customHeight="1" x14ac:dyDescent="0.2">
      <c r="A496" s="28"/>
      <c r="B496" s="7"/>
      <c r="C496" s="27"/>
      <c r="D496" s="27"/>
      <c r="E496" s="26"/>
      <c r="F496" s="26"/>
      <c r="G496" s="26"/>
      <c r="H496" s="26"/>
      <c r="I496" s="26"/>
      <c r="J496" s="26"/>
      <c r="K496" s="26"/>
      <c r="L496" s="26"/>
      <c r="M496" s="26"/>
      <c r="N496" s="26"/>
      <c r="O496" s="26"/>
      <c r="P496" s="26"/>
      <c r="Q496" s="26"/>
      <c r="R496" s="26"/>
      <c r="S496" s="26"/>
      <c r="T496" s="26"/>
      <c r="U496" s="26"/>
      <c r="V496" s="26"/>
      <c r="W496" s="26"/>
      <c r="X496" s="26"/>
      <c r="Y496" s="26"/>
      <c r="Z496" s="26"/>
      <c r="AA496" s="26"/>
      <c r="AB496" s="26"/>
      <c r="AC496" s="26"/>
      <c r="AD496" s="26"/>
      <c r="AE496" s="26"/>
      <c r="AF496" s="26"/>
    </row>
    <row r="497" spans="1:32" ht="20.100000000000001" customHeight="1" x14ac:dyDescent="0.2">
      <c r="A497" s="28"/>
      <c r="B497" s="7"/>
      <c r="C497" s="27"/>
      <c r="D497" s="27"/>
      <c r="E497" s="26"/>
      <c r="F497" s="26"/>
      <c r="G497" s="26"/>
      <c r="H497" s="26"/>
      <c r="I497" s="26"/>
      <c r="J497" s="26"/>
      <c r="K497" s="26"/>
      <c r="L497" s="26"/>
      <c r="M497" s="26"/>
      <c r="N497" s="26"/>
      <c r="O497" s="26"/>
      <c r="P497" s="26"/>
      <c r="Q497" s="26"/>
      <c r="R497" s="26"/>
      <c r="S497" s="26"/>
      <c r="T497" s="26"/>
      <c r="U497" s="26"/>
      <c r="V497" s="26"/>
      <c r="W497" s="26"/>
      <c r="X497" s="26"/>
      <c r="Y497" s="26"/>
      <c r="Z497" s="26"/>
      <c r="AA497" s="26"/>
      <c r="AB497" s="26"/>
      <c r="AC497" s="26"/>
      <c r="AD497" s="26"/>
      <c r="AE497" s="26"/>
      <c r="AF497" s="26"/>
    </row>
    <row r="498" spans="1:32" ht="15" customHeight="1" x14ac:dyDescent="0.2">
      <c r="A498" s="22"/>
      <c r="B498" s="22"/>
      <c r="C498" s="22"/>
      <c r="D498" s="22"/>
      <c r="E498" s="22"/>
      <c r="F498" s="22"/>
      <c r="G498" s="22"/>
      <c r="H498" s="22"/>
      <c r="I498" s="22"/>
      <c r="J498" s="22"/>
      <c r="K498" s="22"/>
      <c r="L498" s="25"/>
      <c r="M498" s="24"/>
      <c r="N498" s="23"/>
      <c r="O498" s="22"/>
      <c r="P498" s="22"/>
      <c r="Q498" s="22"/>
      <c r="R498" s="22"/>
      <c r="S498" s="22"/>
      <c r="T498" s="22"/>
      <c r="U498" s="22"/>
      <c r="V498" s="22"/>
      <c r="W498" s="22"/>
      <c r="X498" s="22"/>
      <c r="Y498" s="22"/>
      <c r="Z498" s="22"/>
      <c r="AA498" s="22"/>
      <c r="AB498" s="22"/>
      <c r="AC498" s="22"/>
      <c r="AD498" s="22"/>
      <c r="AE498" s="22"/>
      <c r="AF498" s="21"/>
    </row>
    <row r="499" spans="1:32" ht="11.25" customHeight="1" x14ac:dyDescent="0.2"/>
    <row r="500" spans="1:32" ht="11.25" customHeight="1" x14ac:dyDescent="0.2"/>
    <row r="501" spans="1:32" ht="11.25" customHeight="1" x14ac:dyDescent="0.2"/>
    <row r="502" spans="1:32" ht="11.25" customHeight="1" x14ac:dyDescent="0.2"/>
    <row r="503" spans="1:32" ht="11.25" customHeight="1" x14ac:dyDescent="0.2"/>
    <row r="504" spans="1:32" ht="11.25" customHeight="1" x14ac:dyDescent="0.2"/>
    <row r="505" spans="1:32" ht="11.25" customHeight="1" x14ac:dyDescent="0.2"/>
    <row r="506" spans="1:32" ht="11.25" customHeight="1" x14ac:dyDescent="0.2"/>
  </sheetData>
  <mergeCells count="35">
    <mergeCell ref="E303:H306"/>
    <mergeCell ref="I303:N304"/>
    <mergeCell ref="O303:T304"/>
    <mergeCell ref="U303:AD304"/>
    <mergeCell ref="AF303:AF310"/>
    <mergeCell ref="E400:H403"/>
    <mergeCell ref="I400:N401"/>
    <mergeCell ref="O400:T401"/>
    <mergeCell ref="U400:AD401"/>
    <mergeCell ref="AF400:AF407"/>
    <mergeCell ref="AF100:AF107"/>
    <mergeCell ref="E202:H205"/>
    <mergeCell ref="I202:N203"/>
    <mergeCell ref="O202:T203"/>
    <mergeCell ref="U202:AD203"/>
    <mergeCell ref="AF202:AF209"/>
    <mergeCell ref="E100:H103"/>
    <mergeCell ref="I100:N101"/>
    <mergeCell ref="O100:T101"/>
    <mergeCell ref="U100:AD101"/>
    <mergeCell ref="E3:H6"/>
    <mergeCell ref="I3:N4"/>
    <mergeCell ref="O3:T4"/>
    <mergeCell ref="U3:AD4"/>
    <mergeCell ref="AF3:AF10"/>
    <mergeCell ref="I8:I10"/>
    <mergeCell ref="K8:K10"/>
    <mergeCell ref="M8:M10"/>
    <mergeCell ref="Q8:Q10"/>
    <mergeCell ref="S8:S10"/>
    <mergeCell ref="U8:U10"/>
    <mergeCell ref="W8:W10"/>
    <mergeCell ref="Y8:Y10"/>
    <mergeCell ref="AA8:AA10"/>
    <mergeCell ref="AC8:AC10"/>
  </mergeCells>
  <printOptions horizontalCentered="1"/>
  <pageMargins left="0.39370078740157483" right="0.39370078740157483" top="0.59055118110236227" bottom="0.59055118110236227" header="0.39370078740157483" footer="0.39370078740157483"/>
  <pageSetup paperSize="9" scale="68" firstPageNumber="22" pageOrder="overThenDown" orientation="portrait" useFirstPageNumber="1" horizontalDpi="300" verticalDpi="300" r:id="rId1"/>
  <headerFooter scaleWithDoc="0" alignWithMargins="0">
    <oddFooter>&amp;L&amp;8Statistisches Bundesamt, Fachserie 10, Reihe 4.1, 2015</oddFooter>
  </headerFooter>
  <rowBreaks count="4" manualBreakCount="4">
    <brk id="97" max="16383" man="1"/>
    <brk id="199" max="25" man="1"/>
    <brk id="300" max="16383" man="1"/>
    <brk id="397" max="16383" man="1"/>
  </rowBreaks>
  <colBreaks count="1" manualBreakCount="1">
    <brk id="14" max="668"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zoomScaleNormal="100" zoomScaleSheetLayoutView="85" workbookViewId="0">
      <pane xSplit="4" ySplit="8" topLeftCell="E9" activePane="bottomRight" state="frozen"/>
      <selection pane="topRight" activeCell="H1" sqref="H1"/>
      <selection pane="bottomLeft" activeCell="A13" sqref="A13"/>
      <selection pane="bottomRight"/>
    </sheetView>
  </sheetViews>
  <sheetFormatPr baseColWidth="10" defaultRowHeight="12.75" x14ac:dyDescent="0.2"/>
  <cols>
    <col min="1" max="1" width="3" style="257" customWidth="1"/>
    <col min="2" max="2" width="10.5703125" style="257" customWidth="1"/>
    <col min="3" max="3" width="6.140625" style="257" customWidth="1"/>
    <col min="4" max="4" width="44.42578125" style="294" customWidth="1"/>
    <col min="5" max="5" width="8.140625" style="257" customWidth="1"/>
    <col min="6" max="10" width="7.42578125" style="257" customWidth="1"/>
    <col min="11" max="14" width="8.7109375" style="257" customWidth="1"/>
    <col min="15" max="17" width="8.28515625" style="257" customWidth="1"/>
    <col min="18" max="18" width="9" style="257" customWidth="1"/>
    <col min="19" max="19" width="8.28515625" style="257" customWidth="1"/>
    <col min="20" max="22" width="9" style="257" customWidth="1"/>
    <col min="23" max="23" width="7.42578125" style="257" customWidth="1"/>
    <col min="24" max="24" width="9" style="257" customWidth="1"/>
    <col min="25" max="25" width="9.7109375" style="257" customWidth="1"/>
    <col min="26" max="26" width="8.7109375" style="257" customWidth="1"/>
    <col min="27" max="16384" width="11.42578125" style="257"/>
  </cols>
  <sheetData>
    <row r="1" spans="1:26" ht="15.75" x14ac:dyDescent="0.25">
      <c r="A1" s="253" t="s">
        <v>769</v>
      </c>
      <c r="B1" s="254"/>
      <c r="C1" s="254"/>
      <c r="D1" s="255"/>
      <c r="E1" s="254"/>
      <c r="F1" s="254"/>
      <c r="G1" s="254"/>
      <c r="H1" s="254"/>
      <c r="I1" s="254"/>
      <c r="J1" s="254"/>
      <c r="K1" s="254"/>
      <c r="L1" s="256"/>
      <c r="M1" s="253" t="s">
        <v>770</v>
      </c>
      <c r="N1" s="241"/>
      <c r="O1" s="241"/>
      <c r="P1" s="241"/>
      <c r="Q1" s="241"/>
      <c r="R1" s="254"/>
      <c r="S1" s="254"/>
      <c r="T1" s="254"/>
      <c r="U1" s="254"/>
      <c r="V1" s="254"/>
      <c r="W1" s="254"/>
      <c r="X1" s="254"/>
      <c r="Y1" s="254"/>
      <c r="Z1" s="254"/>
    </row>
    <row r="2" spans="1:26" ht="12" customHeight="1" x14ac:dyDescent="0.25">
      <c r="A2" s="254"/>
      <c r="B2" s="254"/>
      <c r="C2" s="254"/>
      <c r="D2" s="255"/>
      <c r="E2" s="254"/>
      <c r="F2" s="254"/>
      <c r="G2" s="254"/>
      <c r="H2" s="254"/>
      <c r="I2" s="254"/>
      <c r="J2" s="254"/>
      <c r="K2" s="254"/>
      <c r="L2" s="254"/>
      <c r="M2" s="241"/>
      <c r="N2" s="241"/>
      <c r="O2" s="241"/>
      <c r="P2" s="241"/>
      <c r="Q2" s="241"/>
      <c r="R2" s="241"/>
      <c r="S2" s="241"/>
      <c r="T2" s="241"/>
      <c r="U2" s="241"/>
      <c r="V2" s="241"/>
      <c r="W2" s="241"/>
      <c r="X2" s="241"/>
      <c r="Y2" s="241"/>
      <c r="Z2" s="241"/>
    </row>
    <row r="3" spans="1:26" ht="12.75" customHeight="1" x14ac:dyDescent="0.2">
      <c r="A3" s="456"/>
      <c r="B3" s="456"/>
      <c r="C3" s="457"/>
      <c r="D3" s="258"/>
      <c r="E3" s="259" t="s">
        <v>772</v>
      </c>
      <c r="F3" s="260"/>
      <c r="G3" s="260"/>
      <c r="H3" s="260"/>
      <c r="I3" s="260"/>
      <c r="J3" s="260"/>
      <c r="K3" s="260"/>
      <c r="L3" s="260"/>
      <c r="M3" s="260" t="s">
        <v>773</v>
      </c>
      <c r="N3" s="260"/>
      <c r="O3" s="260"/>
      <c r="P3" s="260"/>
      <c r="Q3" s="260"/>
      <c r="R3" s="260"/>
      <c r="S3" s="260"/>
      <c r="T3" s="260"/>
      <c r="U3" s="260"/>
      <c r="V3" s="260"/>
      <c r="W3" s="260"/>
      <c r="X3" s="260"/>
      <c r="Y3" s="261" t="s">
        <v>706</v>
      </c>
      <c r="Z3" s="458" t="s">
        <v>105</v>
      </c>
    </row>
    <row r="4" spans="1:26" ht="15" customHeight="1" x14ac:dyDescent="0.2">
      <c r="A4" s="460" t="s">
        <v>126</v>
      </c>
      <c r="B4" s="460"/>
      <c r="C4" s="461"/>
      <c r="D4" s="232" t="s">
        <v>124</v>
      </c>
      <c r="E4" s="262" t="s">
        <v>707</v>
      </c>
      <c r="F4" s="263"/>
      <c r="G4" s="259" t="s">
        <v>708</v>
      </c>
      <c r="H4" s="260"/>
      <c r="I4" s="260"/>
      <c r="J4" s="260"/>
      <c r="K4" s="260"/>
      <c r="L4" s="260"/>
      <c r="M4" s="264" t="s">
        <v>709</v>
      </c>
      <c r="N4" s="260"/>
      <c r="O4" s="260"/>
      <c r="P4" s="265"/>
      <c r="Q4" s="260"/>
      <c r="R4" s="259" t="s">
        <v>710</v>
      </c>
      <c r="S4" s="265"/>
      <c r="T4" s="260" t="s">
        <v>711</v>
      </c>
      <c r="U4" s="265"/>
      <c r="V4" s="260" t="s">
        <v>712</v>
      </c>
      <c r="W4" s="265"/>
      <c r="X4" s="340" t="s">
        <v>713</v>
      </c>
      <c r="Y4" s="266" t="s">
        <v>714</v>
      </c>
      <c r="Z4" s="459"/>
    </row>
    <row r="5" spans="1:26" ht="15" customHeight="1" x14ac:dyDescent="0.2">
      <c r="A5" s="460" t="s">
        <v>121</v>
      </c>
      <c r="B5" s="460"/>
      <c r="C5" s="461"/>
      <c r="D5" s="62" t="s">
        <v>120</v>
      </c>
      <c r="E5" s="341" t="s">
        <v>715</v>
      </c>
      <c r="F5" s="452" t="s">
        <v>716</v>
      </c>
      <c r="G5" s="463" t="s">
        <v>717</v>
      </c>
      <c r="H5" s="259" t="s">
        <v>718</v>
      </c>
      <c r="I5" s="260"/>
      <c r="J5" s="260"/>
      <c r="K5" s="260"/>
      <c r="L5" s="260"/>
      <c r="M5" s="338"/>
      <c r="N5" s="260" t="s">
        <v>718</v>
      </c>
      <c r="O5" s="260"/>
      <c r="P5" s="265"/>
      <c r="Q5" s="267"/>
      <c r="R5" s="263"/>
      <c r="S5" s="263" t="s">
        <v>718</v>
      </c>
      <c r="T5" s="263"/>
      <c r="U5" s="263" t="s">
        <v>718</v>
      </c>
      <c r="V5" s="263"/>
      <c r="W5" s="268" t="s">
        <v>718</v>
      </c>
      <c r="X5" s="340" t="s">
        <v>719</v>
      </c>
      <c r="Y5" s="266" t="s">
        <v>720</v>
      </c>
      <c r="Z5" s="459"/>
    </row>
    <row r="6" spans="1:26" ht="15" customHeight="1" x14ac:dyDescent="0.2">
      <c r="A6" s="466" t="s">
        <v>105</v>
      </c>
      <c r="B6" s="466"/>
      <c r="C6" s="467"/>
      <c r="D6" s="232" t="s">
        <v>115</v>
      </c>
      <c r="E6" s="341" t="s">
        <v>721</v>
      </c>
      <c r="F6" s="462"/>
      <c r="G6" s="464"/>
      <c r="H6" s="338" t="s">
        <v>722</v>
      </c>
      <c r="I6" s="263" t="s">
        <v>723</v>
      </c>
      <c r="J6" s="451" t="s">
        <v>724</v>
      </c>
      <c r="K6" s="451" t="s">
        <v>725</v>
      </c>
      <c r="L6" s="337" t="s">
        <v>726</v>
      </c>
      <c r="M6" s="341" t="s">
        <v>454</v>
      </c>
      <c r="N6" s="263" t="s">
        <v>727</v>
      </c>
      <c r="O6" s="338" t="s">
        <v>728</v>
      </c>
      <c r="P6" s="451" t="s">
        <v>729</v>
      </c>
      <c r="Q6" s="451" t="s">
        <v>730</v>
      </c>
      <c r="R6" s="269" t="s">
        <v>454</v>
      </c>
      <c r="S6" s="340" t="s">
        <v>731</v>
      </c>
      <c r="T6" s="269" t="s">
        <v>454</v>
      </c>
      <c r="U6" s="340" t="s">
        <v>732</v>
      </c>
      <c r="V6" s="269" t="s">
        <v>454</v>
      </c>
      <c r="W6" s="270" t="s">
        <v>733</v>
      </c>
      <c r="X6" s="340" t="s">
        <v>734</v>
      </c>
      <c r="Y6" s="266" t="s">
        <v>735</v>
      </c>
      <c r="Z6" s="459"/>
    </row>
    <row r="7" spans="1:26" ht="15" customHeight="1" x14ac:dyDescent="0.2">
      <c r="A7" s="343"/>
      <c r="B7" s="343"/>
      <c r="C7" s="344"/>
      <c r="D7" s="231"/>
      <c r="E7" s="269"/>
      <c r="F7" s="342"/>
      <c r="G7" s="464"/>
      <c r="H7" s="336" t="s">
        <v>736</v>
      </c>
      <c r="I7" s="271" t="s">
        <v>737</v>
      </c>
      <c r="J7" s="452"/>
      <c r="K7" s="452"/>
      <c r="L7" s="335" t="s">
        <v>738</v>
      </c>
      <c r="M7" s="341"/>
      <c r="N7" s="271" t="s">
        <v>739</v>
      </c>
      <c r="O7" s="336" t="s">
        <v>740</v>
      </c>
      <c r="P7" s="452"/>
      <c r="Q7" s="452"/>
      <c r="R7" s="269"/>
      <c r="S7" s="340"/>
      <c r="T7" s="269"/>
      <c r="U7" s="335" t="s">
        <v>741</v>
      </c>
      <c r="V7" s="269"/>
      <c r="W7" s="270"/>
      <c r="X7" s="335" t="s">
        <v>742</v>
      </c>
      <c r="Y7" s="272" t="s">
        <v>743</v>
      </c>
      <c r="Z7" s="459"/>
    </row>
    <row r="8" spans="1:26" ht="0.2" customHeight="1" x14ac:dyDescent="0.2">
      <c r="A8" s="454"/>
      <c r="B8" s="454"/>
      <c r="C8" s="455"/>
      <c r="D8" s="272"/>
      <c r="E8" s="273" t="s">
        <v>707</v>
      </c>
      <c r="F8" s="271" t="s">
        <v>707</v>
      </c>
      <c r="G8" s="465"/>
      <c r="H8" s="336"/>
      <c r="J8" s="453"/>
      <c r="K8" s="453"/>
      <c r="M8" s="336"/>
      <c r="P8" s="453"/>
      <c r="Q8" s="453"/>
      <c r="R8" s="271"/>
      <c r="S8" s="335" t="s">
        <v>707</v>
      </c>
      <c r="T8" s="271"/>
      <c r="V8" s="271"/>
      <c r="W8" s="274"/>
      <c r="Z8" s="459"/>
    </row>
    <row r="9" spans="1:26" ht="9.9499999999999993" customHeight="1" x14ac:dyDescent="0.2">
      <c r="A9" s="275"/>
      <c r="B9" s="275"/>
      <c r="C9" s="275"/>
      <c r="D9" s="42"/>
      <c r="E9" s="340"/>
      <c r="F9" s="340"/>
      <c r="G9" s="340"/>
      <c r="H9" s="340"/>
      <c r="I9" s="340"/>
      <c r="J9" s="340"/>
      <c r="K9" s="340"/>
      <c r="L9" s="340"/>
      <c r="M9" s="340"/>
      <c r="N9" s="340"/>
      <c r="O9" s="340"/>
      <c r="P9" s="340"/>
      <c r="Q9" s="340"/>
      <c r="R9" s="340"/>
      <c r="S9" s="340"/>
      <c r="T9" s="340"/>
      <c r="U9" s="340"/>
      <c r="V9" s="340"/>
      <c r="W9" s="340"/>
      <c r="X9" s="340"/>
      <c r="Y9" s="340"/>
      <c r="Z9" s="339"/>
    </row>
    <row r="10" spans="1:26" ht="21" customHeight="1" x14ac:dyDescent="0.2">
      <c r="A10" s="275"/>
      <c r="B10" s="275"/>
      <c r="C10" s="275"/>
      <c r="D10" s="39"/>
      <c r="E10" s="276" t="s">
        <v>525</v>
      </c>
      <c r="F10" s="340"/>
      <c r="G10" s="340"/>
      <c r="H10" s="340"/>
      <c r="I10" s="340"/>
      <c r="J10" s="340"/>
      <c r="K10" s="340"/>
      <c r="L10" s="340"/>
      <c r="M10" s="287" t="s">
        <v>525</v>
      </c>
      <c r="N10" s="340"/>
      <c r="O10" s="340"/>
      <c r="P10" s="340"/>
      <c r="Q10" s="340"/>
      <c r="R10" s="340"/>
      <c r="S10" s="340"/>
      <c r="T10" s="340"/>
      <c r="U10" s="340"/>
      <c r="V10" s="340"/>
      <c r="W10" s="340"/>
      <c r="X10" s="340"/>
      <c r="Y10" s="340"/>
      <c r="Z10" s="339"/>
    </row>
    <row r="11" spans="1:26" ht="8.25" customHeight="1" x14ac:dyDescent="0.2">
      <c r="A11" s="275"/>
      <c r="B11" s="275"/>
      <c r="C11" s="275"/>
      <c r="D11" s="42"/>
      <c r="E11" s="340"/>
      <c r="F11" s="340"/>
      <c r="G11" s="340"/>
      <c r="H11" s="340"/>
      <c r="I11" s="340"/>
      <c r="J11" s="340"/>
      <c r="K11" s="340"/>
      <c r="L11" s="340"/>
      <c r="M11" s="340"/>
      <c r="N11" s="340"/>
      <c r="O11" s="340"/>
      <c r="P11" s="340"/>
      <c r="Q11" s="340"/>
      <c r="R11" s="340"/>
      <c r="S11" s="340"/>
      <c r="T11" s="340"/>
      <c r="U11" s="340"/>
      <c r="V11" s="340"/>
      <c r="W11" s="340"/>
      <c r="X11" s="340"/>
      <c r="Y11" s="340"/>
      <c r="Z11" s="339"/>
    </row>
    <row r="12" spans="1:26" ht="11.25" customHeight="1" x14ac:dyDescent="0.2">
      <c r="A12" s="277" t="s">
        <v>416</v>
      </c>
      <c r="B12" s="241"/>
      <c r="C12" s="241"/>
      <c r="D12" s="39" t="s">
        <v>417</v>
      </c>
      <c r="E12" s="279">
        <v>13273</v>
      </c>
      <c r="F12" s="279">
        <v>9752</v>
      </c>
      <c r="G12" s="279">
        <v>4811</v>
      </c>
      <c r="H12" s="279">
        <v>80</v>
      </c>
      <c r="I12" s="279">
        <v>191</v>
      </c>
      <c r="J12" s="279">
        <v>562</v>
      </c>
      <c r="K12" s="279">
        <v>1186</v>
      </c>
      <c r="L12" s="279">
        <v>865</v>
      </c>
      <c r="M12" s="279">
        <v>4941</v>
      </c>
      <c r="N12" s="279">
        <v>256</v>
      </c>
      <c r="O12" s="279">
        <v>232</v>
      </c>
      <c r="P12" s="279">
        <v>601</v>
      </c>
      <c r="Q12" s="279">
        <v>2590</v>
      </c>
      <c r="R12" s="279">
        <v>1423</v>
      </c>
      <c r="S12" s="279">
        <v>337</v>
      </c>
      <c r="T12" s="279">
        <v>239</v>
      </c>
      <c r="U12" s="279">
        <v>51</v>
      </c>
      <c r="V12" s="279">
        <v>1540</v>
      </c>
      <c r="W12" s="279">
        <v>213</v>
      </c>
      <c r="X12" s="279">
        <v>2</v>
      </c>
      <c r="Y12" s="279">
        <v>317</v>
      </c>
      <c r="Z12" s="280" t="s">
        <v>416</v>
      </c>
    </row>
    <row r="13" spans="1:26" ht="11.25" customHeight="1" x14ac:dyDescent="0.2">
      <c r="A13" s="241"/>
      <c r="B13" s="241"/>
      <c r="C13" s="241"/>
      <c r="D13" s="39"/>
      <c r="E13" s="279"/>
      <c r="F13" s="279"/>
      <c r="G13" s="279"/>
      <c r="H13" s="279"/>
      <c r="I13" s="279"/>
      <c r="J13" s="279"/>
      <c r="K13" s="279"/>
      <c r="L13" s="279"/>
      <c r="M13" s="279"/>
      <c r="N13" s="279"/>
      <c r="O13" s="279"/>
      <c r="P13" s="279"/>
      <c r="Q13" s="279"/>
      <c r="R13" s="279"/>
      <c r="S13" s="279"/>
      <c r="T13" s="279"/>
      <c r="U13" s="279"/>
      <c r="V13" s="279"/>
      <c r="W13" s="279"/>
      <c r="X13" s="279"/>
      <c r="Y13" s="279"/>
      <c r="Z13" s="280"/>
    </row>
    <row r="14" spans="1:26" ht="11.25" customHeight="1" x14ac:dyDescent="0.2">
      <c r="A14" s="241"/>
      <c r="B14" s="241"/>
      <c r="C14" s="241"/>
      <c r="D14" s="39"/>
      <c r="E14" s="279"/>
      <c r="F14" s="279"/>
      <c r="G14" s="279"/>
      <c r="H14" s="279"/>
      <c r="I14" s="279"/>
      <c r="J14" s="279"/>
      <c r="K14" s="279"/>
      <c r="L14" s="279"/>
      <c r="M14" s="279"/>
      <c r="N14" s="279"/>
      <c r="O14" s="279"/>
      <c r="P14" s="279"/>
      <c r="Q14" s="279"/>
      <c r="R14" s="279"/>
      <c r="S14" s="279"/>
      <c r="T14" s="279"/>
      <c r="U14" s="279"/>
      <c r="V14" s="279"/>
      <c r="W14" s="279"/>
      <c r="X14" s="279"/>
      <c r="Y14" s="279"/>
      <c r="Z14" s="280"/>
    </row>
    <row r="15" spans="1:26" ht="11.25" customHeight="1" x14ac:dyDescent="0.2">
      <c r="A15" s="241"/>
      <c r="B15" s="277" t="s">
        <v>414</v>
      </c>
      <c r="C15" s="277"/>
      <c r="D15" s="39" t="s">
        <v>413</v>
      </c>
      <c r="F15" s="279"/>
      <c r="G15" s="279"/>
      <c r="H15" s="279"/>
      <c r="I15" s="279"/>
      <c r="J15" s="279"/>
      <c r="K15" s="279"/>
      <c r="L15" s="279"/>
      <c r="M15" s="279"/>
      <c r="N15" s="279"/>
      <c r="O15" s="279"/>
      <c r="P15" s="279"/>
      <c r="Q15" s="279"/>
      <c r="R15" s="279"/>
      <c r="S15" s="279"/>
      <c r="T15" s="279"/>
      <c r="U15" s="279"/>
      <c r="V15" s="279"/>
      <c r="W15" s="279"/>
      <c r="X15" s="279"/>
      <c r="Y15" s="279"/>
      <c r="Z15" s="280"/>
    </row>
    <row r="16" spans="1:26" ht="11.25" customHeight="1" x14ac:dyDescent="0.2">
      <c r="A16" s="241"/>
      <c r="B16" s="277" t="s">
        <v>778</v>
      </c>
      <c r="C16" s="277"/>
      <c r="D16" s="39" t="s">
        <v>411</v>
      </c>
      <c r="E16" s="279">
        <v>229</v>
      </c>
      <c r="F16" s="279">
        <v>164</v>
      </c>
      <c r="G16" s="279">
        <v>101</v>
      </c>
      <c r="H16" s="279">
        <v>0</v>
      </c>
      <c r="I16" s="279">
        <v>2</v>
      </c>
      <c r="J16" s="279">
        <v>17</v>
      </c>
      <c r="K16" s="279">
        <v>16</v>
      </c>
      <c r="L16" s="279">
        <v>38</v>
      </c>
      <c r="M16" s="279">
        <v>63</v>
      </c>
      <c r="N16" s="279">
        <v>5</v>
      </c>
      <c r="O16" s="279">
        <v>4</v>
      </c>
      <c r="P16" s="279">
        <v>4</v>
      </c>
      <c r="Q16" s="279">
        <v>41</v>
      </c>
      <c r="R16" s="279">
        <v>33</v>
      </c>
      <c r="S16" s="279">
        <v>3</v>
      </c>
      <c r="T16" s="279">
        <v>1</v>
      </c>
      <c r="U16" s="279">
        <v>0</v>
      </c>
      <c r="V16" s="279">
        <v>26</v>
      </c>
      <c r="W16" s="279">
        <v>2</v>
      </c>
      <c r="X16" s="279">
        <v>0</v>
      </c>
      <c r="Y16" s="279">
        <v>5</v>
      </c>
      <c r="Z16" s="281" t="s">
        <v>410</v>
      </c>
    </row>
    <row r="17" spans="1:26" ht="11.25" customHeight="1" x14ac:dyDescent="0.2">
      <c r="A17" s="241"/>
      <c r="B17" s="277" t="s">
        <v>409</v>
      </c>
      <c r="C17" s="277"/>
      <c r="D17" s="39" t="s">
        <v>408</v>
      </c>
      <c r="E17" s="279">
        <v>601</v>
      </c>
      <c r="F17" s="279">
        <v>408</v>
      </c>
      <c r="G17" s="279">
        <v>182</v>
      </c>
      <c r="H17" s="279">
        <v>3</v>
      </c>
      <c r="I17" s="279">
        <v>15</v>
      </c>
      <c r="J17" s="279">
        <v>25</v>
      </c>
      <c r="K17" s="279">
        <v>21</v>
      </c>
      <c r="L17" s="279">
        <v>31</v>
      </c>
      <c r="M17" s="279">
        <v>226</v>
      </c>
      <c r="N17" s="279">
        <v>5</v>
      </c>
      <c r="O17" s="279">
        <v>9</v>
      </c>
      <c r="P17" s="279">
        <v>16</v>
      </c>
      <c r="Q17" s="279">
        <v>147</v>
      </c>
      <c r="R17" s="279">
        <v>83</v>
      </c>
      <c r="S17" s="279">
        <v>11</v>
      </c>
      <c r="T17" s="279">
        <v>12</v>
      </c>
      <c r="U17" s="279">
        <v>6</v>
      </c>
      <c r="V17" s="279">
        <v>87</v>
      </c>
      <c r="W17" s="279">
        <v>18</v>
      </c>
      <c r="X17" s="279">
        <v>1</v>
      </c>
      <c r="Y17" s="279">
        <v>10</v>
      </c>
      <c r="Z17" s="281" t="s">
        <v>407</v>
      </c>
    </row>
    <row r="18" spans="1:26" ht="11.25" customHeight="1" x14ac:dyDescent="0.2">
      <c r="A18" s="241"/>
      <c r="B18" s="277" t="s">
        <v>316</v>
      </c>
      <c r="C18" s="277"/>
      <c r="D18" s="39" t="s">
        <v>314</v>
      </c>
      <c r="E18" s="279">
        <v>70</v>
      </c>
      <c r="F18" s="279">
        <v>45</v>
      </c>
      <c r="G18" s="279">
        <v>22</v>
      </c>
      <c r="H18" s="279">
        <v>3</v>
      </c>
      <c r="I18" s="279">
        <v>0</v>
      </c>
      <c r="J18" s="279">
        <v>3</v>
      </c>
      <c r="K18" s="279">
        <v>8</v>
      </c>
      <c r="L18" s="279">
        <v>0</v>
      </c>
      <c r="M18" s="279">
        <v>23</v>
      </c>
      <c r="N18" s="279">
        <v>1</v>
      </c>
      <c r="O18" s="279">
        <v>1</v>
      </c>
      <c r="P18" s="279">
        <v>0</v>
      </c>
      <c r="Q18" s="279">
        <v>14</v>
      </c>
      <c r="R18" s="279">
        <v>14</v>
      </c>
      <c r="S18" s="279">
        <v>4</v>
      </c>
      <c r="T18" s="279">
        <v>2</v>
      </c>
      <c r="U18" s="279">
        <v>1</v>
      </c>
      <c r="V18" s="279">
        <v>8</v>
      </c>
      <c r="W18" s="279">
        <v>2</v>
      </c>
      <c r="X18" s="279">
        <v>0</v>
      </c>
      <c r="Y18" s="279">
        <v>1</v>
      </c>
      <c r="Z18" s="281" t="s">
        <v>313</v>
      </c>
    </row>
    <row r="19" spans="1:26" s="283" customFormat="1" ht="11.25" customHeight="1" x14ac:dyDescent="0.2">
      <c r="A19" s="241"/>
      <c r="B19" s="277" t="s">
        <v>306</v>
      </c>
      <c r="C19" s="277"/>
      <c r="D19" s="39" t="s">
        <v>307</v>
      </c>
      <c r="E19" s="279">
        <v>966</v>
      </c>
      <c r="F19" s="279">
        <v>698</v>
      </c>
      <c r="G19" s="279">
        <v>260</v>
      </c>
      <c r="H19" s="279">
        <v>6</v>
      </c>
      <c r="I19" s="279">
        <v>15</v>
      </c>
      <c r="J19" s="279">
        <v>53</v>
      </c>
      <c r="K19" s="279">
        <v>53</v>
      </c>
      <c r="L19" s="279">
        <v>27</v>
      </c>
      <c r="M19" s="279">
        <v>438</v>
      </c>
      <c r="N19" s="279">
        <v>19</v>
      </c>
      <c r="O19" s="279">
        <v>28</v>
      </c>
      <c r="P19" s="279">
        <v>52</v>
      </c>
      <c r="Q19" s="279">
        <v>253</v>
      </c>
      <c r="R19" s="279">
        <v>71</v>
      </c>
      <c r="S19" s="279">
        <v>11</v>
      </c>
      <c r="T19" s="279">
        <v>22</v>
      </c>
      <c r="U19" s="279">
        <v>11</v>
      </c>
      <c r="V19" s="279">
        <v>159</v>
      </c>
      <c r="W19" s="279">
        <v>34</v>
      </c>
      <c r="X19" s="279">
        <v>0</v>
      </c>
      <c r="Y19" s="279">
        <v>16</v>
      </c>
      <c r="Z19" s="282" t="s">
        <v>306</v>
      </c>
    </row>
    <row r="20" spans="1:26" s="283" customFormat="1" ht="11.25" customHeight="1" x14ac:dyDescent="0.2">
      <c r="A20" s="241"/>
      <c r="B20" s="277" t="s">
        <v>293</v>
      </c>
      <c r="C20" s="277"/>
      <c r="D20" s="39" t="s">
        <v>406</v>
      </c>
      <c r="E20" s="279">
        <v>1377</v>
      </c>
      <c r="F20" s="279">
        <v>989</v>
      </c>
      <c r="G20" s="279">
        <v>393</v>
      </c>
      <c r="H20" s="279">
        <v>12</v>
      </c>
      <c r="I20" s="279">
        <v>19</v>
      </c>
      <c r="J20" s="279">
        <v>51</v>
      </c>
      <c r="K20" s="279">
        <v>127</v>
      </c>
      <c r="L20" s="279">
        <v>41</v>
      </c>
      <c r="M20" s="279">
        <v>596</v>
      </c>
      <c r="N20" s="279">
        <v>19</v>
      </c>
      <c r="O20" s="279">
        <v>20</v>
      </c>
      <c r="P20" s="279">
        <v>60</v>
      </c>
      <c r="Q20" s="279">
        <v>366</v>
      </c>
      <c r="R20" s="279">
        <v>153</v>
      </c>
      <c r="S20" s="279">
        <v>34</v>
      </c>
      <c r="T20" s="279">
        <v>26</v>
      </c>
      <c r="U20" s="279">
        <v>8</v>
      </c>
      <c r="V20" s="279">
        <v>176</v>
      </c>
      <c r="W20" s="279">
        <v>27</v>
      </c>
      <c r="X20" s="279">
        <v>0</v>
      </c>
      <c r="Y20" s="279">
        <v>33</v>
      </c>
      <c r="Z20" s="282" t="s">
        <v>293</v>
      </c>
    </row>
    <row r="21" spans="1:26" ht="11.25" customHeight="1" x14ac:dyDescent="0.2">
      <c r="A21" s="241"/>
      <c r="B21" s="277" t="s">
        <v>284</v>
      </c>
      <c r="C21" s="277"/>
      <c r="D21" s="39" t="s">
        <v>282</v>
      </c>
      <c r="E21" s="279">
        <v>204</v>
      </c>
      <c r="F21" s="279">
        <v>155</v>
      </c>
      <c r="G21" s="279">
        <v>73</v>
      </c>
      <c r="H21" s="279">
        <v>2</v>
      </c>
      <c r="I21" s="279">
        <v>2</v>
      </c>
      <c r="J21" s="279">
        <v>11</v>
      </c>
      <c r="K21" s="279">
        <v>8</v>
      </c>
      <c r="L21" s="279">
        <v>7</v>
      </c>
      <c r="M21" s="279">
        <v>82</v>
      </c>
      <c r="N21" s="279">
        <v>4</v>
      </c>
      <c r="O21" s="279">
        <v>4</v>
      </c>
      <c r="P21" s="279">
        <v>7</v>
      </c>
      <c r="Q21" s="279">
        <v>56</v>
      </c>
      <c r="R21" s="279">
        <v>14</v>
      </c>
      <c r="S21" s="279">
        <v>5</v>
      </c>
      <c r="T21" s="279">
        <v>0</v>
      </c>
      <c r="U21" s="279">
        <v>0</v>
      </c>
      <c r="V21" s="279">
        <v>26</v>
      </c>
      <c r="W21" s="279">
        <v>5</v>
      </c>
      <c r="X21" s="279">
        <v>0</v>
      </c>
      <c r="Y21" s="279">
        <v>9</v>
      </c>
      <c r="Z21" s="281" t="s">
        <v>284</v>
      </c>
    </row>
    <row r="22" spans="1:26" s="283" customFormat="1" ht="11.25" customHeight="1" x14ac:dyDescent="0.2">
      <c r="A22" s="241"/>
      <c r="B22" s="277" t="s">
        <v>405</v>
      </c>
      <c r="C22" s="277"/>
      <c r="D22" s="39" t="s">
        <v>404</v>
      </c>
      <c r="E22" s="279">
        <v>9</v>
      </c>
      <c r="F22" s="279">
        <v>7</v>
      </c>
      <c r="G22" s="279">
        <v>3</v>
      </c>
      <c r="H22" s="279">
        <v>0</v>
      </c>
      <c r="I22" s="279">
        <v>0</v>
      </c>
      <c r="J22" s="279">
        <v>1</v>
      </c>
      <c r="K22" s="279">
        <v>0</v>
      </c>
      <c r="L22" s="279">
        <v>0</v>
      </c>
      <c r="M22" s="279">
        <v>4</v>
      </c>
      <c r="N22" s="279">
        <v>0</v>
      </c>
      <c r="O22" s="279">
        <v>0</v>
      </c>
      <c r="P22" s="279">
        <v>1</v>
      </c>
      <c r="Q22" s="279">
        <v>1</v>
      </c>
      <c r="R22" s="279">
        <v>0</v>
      </c>
      <c r="S22" s="279">
        <v>0</v>
      </c>
      <c r="T22" s="279">
        <v>1</v>
      </c>
      <c r="U22" s="279">
        <v>0</v>
      </c>
      <c r="V22" s="279">
        <v>1</v>
      </c>
      <c r="W22" s="279">
        <v>0</v>
      </c>
      <c r="X22" s="279">
        <v>0</v>
      </c>
      <c r="Y22" s="279">
        <v>0</v>
      </c>
      <c r="Z22" s="281" t="s">
        <v>403</v>
      </c>
    </row>
    <row r="23" spans="1:26" ht="11.25" customHeight="1" x14ac:dyDescent="0.2">
      <c r="A23" s="241"/>
      <c r="B23" s="277" t="s">
        <v>272</v>
      </c>
      <c r="C23" s="277"/>
      <c r="D23" s="39" t="s">
        <v>273</v>
      </c>
      <c r="E23" s="279">
        <v>3559</v>
      </c>
      <c r="F23" s="279">
        <v>2743</v>
      </c>
      <c r="G23" s="279">
        <v>1705</v>
      </c>
      <c r="H23" s="279">
        <v>13</v>
      </c>
      <c r="I23" s="279">
        <v>42</v>
      </c>
      <c r="J23" s="279">
        <v>113</v>
      </c>
      <c r="K23" s="279">
        <v>494</v>
      </c>
      <c r="L23" s="279">
        <v>501</v>
      </c>
      <c r="M23" s="279">
        <v>1038</v>
      </c>
      <c r="N23" s="279">
        <v>86</v>
      </c>
      <c r="O23" s="279">
        <v>66</v>
      </c>
      <c r="P23" s="279">
        <v>188</v>
      </c>
      <c r="Q23" s="279">
        <v>368</v>
      </c>
      <c r="R23" s="279">
        <v>330</v>
      </c>
      <c r="S23" s="279">
        <v>93</v>
      </c>
      <c r="T23" s="279">
        <v>40</v>
      </c>
      <c r="U23" s="279">
        <v>8</v>
      </c>
      <c r="V23" s="279">
        <v>375</v>
      </c>
      <c r="W23" s="279">
        <v>34</v>
      </c>
      <c r="X23" s="279">
        <v>0</v>
      </c>
      <c r="Y23" s="279">
        <v>71</v>
      </c>
      <c r="Z23" s="281" t="s">
        <v>272</v>
      </c>
    </row>
    <row r="24" spans="1:26" ht="11.25" customHeight="1" x14ac:dyDescent="0.2">
      <c r="A24" s="241"/>
      <c r="B24" s="277" t="s">
        <v>402</v>
      </c>
      <c r="C24" s="277"/>
      <c r="D24" s="39" t="s">
        <v>401</v>
      </c>
      <c r="E24" s="279"/>
      <c r="F24" s="279"/>
      <c r="G24" s="279"/>
      <c r="H24" s="279"/>
      <c r="I24" s="279"/>
      <c r="J24" s="279"/>
      <c r="K24" s="279"/>
      <c r="L24" s="279"/>
      <c r="M24" s="279"/>
      <c r="N24" s="279"/>
      <c r="O24" s="279"/>
      <c r="P24" s="279"/>
      <c r="Q24" s="279"/>
      <c r="R24" s="279"/>
      <c r="S24" s="279"/>
      <c r="T24" s="279"/>
      <c r="U24" s="279"/>
      <c r="V24" s="279"/>
      <c r="W24" s="279"/>
      <c r="X24" s="279"/>
      <c r="Y24" s="279"/>
      <c r="Z24" s="280"/>
    </row>
    <row r="25" spans="1:26" s="283" customFormat="1" ht="11.25" customHeight="1" x14ac:dyDescent="0.2">
      <c r="A25" s="241"/>
      <c r="B25" s="284" t="s">
        <v>400</v>
      </c>
      <c r="C25" s="277"/>
      <c r="D25" s="39" t="s">
        <v>399</v>
      </c>
      <c r="E25" s="279">
        <v>820</v>
      </c>
      <c r="F25" s="279">
        <v>663</v>
      </c>
      <c r="G25" s="279">
        <v>358</v>
      </c>
      <c r="H25" s="279">
        <v>1</v>
      </c>
      <c r="I25" s="279">
        <v>8</v>
      </c>
      <c r="J25" s="279">
        <v>30</v>
      </c>
      <c r="K25" s="279">
        <v>83</v>
      </c>
      <c r="L25" s="279">
        <v>104</v>
      </c>
      <c r="M25" s="279">
        <v>305</v>
      </c>
      <c r="N25" s="279">
        <v>23</v>
      </c>
      <c r="O25" s="279">
        <v>9</v>
      </c>
      <c r="P25" s="279">
        <v>65</v>
      </c>
      <c r="Q25" s="279">
        <v>105</v>
      </c>
      <c r="R25" s="279">
        <v>61</v>
      </c>
      <c r="S25" s="279">
        <v>31</v>
      </c>
      <c r="T25" s="279">
        <v>8</v>
      </c>
      <c r="U25" s="279">
        <v>0</v>
      </c>
      <c r="V25" s="279">
        <v>67</v>
      </c>
      <c r="W25" s="279">
        <v>8</v>
      </c>
      <c r="X25" s="279">
        <v>0</v>
      </c>
      <c r="Y25" s="279">
        <v>21</v>
      </c>
      <c r="Z25" s="281" t="s">
        <v>266</v>
      </c>
    </row>
    <row r="26" spans="1:26" ht="11.25" customHeight="1" x14ac:dyDescent="0.2">
      <c r="A26" s="241"/>
      <c r="B26" s="277" t="s">
        <v>398</v>
      </c>
      <c r="C26" s="277"/>
      <c r="D26" s="39" t="s">
        <v>397</v>
      </c>
      <c r="E26" s="279">
        <v>1963</v>
      </c>
      <c r="F26" s="279">
        <v>1444</v>
      </c>
      <c r="G26" s="279">
        <v>549</v>
      </c>
      <c r="H26" s="279">
        <v>14</v>
      </c>
      <c r="I26" s="279">
        <v>22</v>
      </c>
      <c r="J26" s="279">
        <v>91</v>
      </c>
      <c r="K26" s="279">
        <v>147</v>
      </c>
      <c r="L26" s="279">
        <v>89</v>
      </c>
      <c r="M26" s="279">
        <v>895</v>
      </c>
      <c r="N26" s="279">
        <v>49</v>
      </c>
      <c r="O26" s="279">
        <v>43</v>
      </c>
      <c r="P26" s="279">
        <v>104</v>
      </c>
      <c r="Q26" s="279">
        <v>468</v>
      </c>
      <c r="R26" s="279">
        <v>203</v>
      </c>
      <c r="S26" s="279">
        <v>71</v>
      </c>
      <c r="T26" s="279">
        <v>22</v>
      </c>
      <c r="U26" s="279">
        <v>7</v>
      </c>
      <c r="V26" s="279">
        <v>234</v>
      </c>
      <c r="W26" s="279">
        <v>37</v>
      </c>
      <c r="X26" s="279">
        <v>1</v>
      </c>
      <c r="Y26" s="279">
        <v>59</v>
      </c>
      <c r="Z26" s="281" t="s">
        <v>247</v>
      </c>
    </row>
    <row r="27" spans="1:26" ht="11.25" customHeight="1" x14ac:dyDescent="0.2">
      <c r="A27" s="241"/>
      <c r="B27" s="277" t="s">
        <v>234</v>
      </c>
      <c r="C27" s="277"/>
      <c r="D27" s="39" t="s">
        <v>235</v>
      </c>
      <c r="E27" s="279">
        <v>104</v>
      </c>
      <c r="F27" s="279">
        <v>86</v>
      </c>
      <c r="G27" s="279">
        <v>49</v>
      </c>
      <c r="H27" s="279">
        <v>1</v>
      </c>
      <c r="I27" s="279">
        <v>0</v>
      </c>
      <c r="J27" s="279">
        <v>6</v>
      </c>
      <c r="K27" s="279">
        <v>21</v>
      </c>
      <c r="L27" s="279">
        <v>5</v>
      </c>
      <c r="M27" s="279">
        <v>37</v>
      </c>
      <c r="N27" s="279">
        <v>4</v>
      </c>
      <c r="O27" s="279">
        <v>4</v>
      </c>
      <c r="P27" s="279">
        <v>6</v>
      </c>
      <c r="Q27" s="279">
        <v>14</v>
      </c>
      <c r="R27" s="279">
        <v>6</v>
      </c>
      <c r="S27" s="279">
        <v>1</v>
      </c>
      <c r="T27" s="279">
        <v>0</v>
      </c>
      <c r="U27" s="279">
        <v>0</v>
      </c>
      <c r="V27" s="279">
        <v>11</v>
      </c>
      <c r="W27" s="279">
        <v>3</v>
      </c>
      <c r="X27" s="279">
        <v>0</v>
      </c>
      <c r="Y27" s="279">
        <v>1</v>
      </c>
      <c r="Z27" s="281" t="s">
        <v>234</v>
      </c>
    </row>
    <row r="28" spans="1:26" ht="11.25" customHeight="1" x14ac:dyDescent="0.2">
      <c r="A28" s="241"/>
      <c r="B28" s="277" t="s">
        <v>212</v>
      </c>
      <c r="C28" s="277"/>
      <c r="D28" s="39" t="s">
        <v>213</v>
      </c>
      <c r="E28" s="279">
        <v>940</v>
      </c>
      <c r="F28" s="279">
        <v>778</v>
      </c>
      <c r="G28" s="279">
        <v>411</v>
      </c>
      <c r="H28" s="279">
        <v>7</v>
      </c>
      <c r="I28" s="279">
        <v>20</v>
      </c>
      <c r="J28" s="279">
        <v>51</v>
      </c>
      <c r="K28" s="279">
        <v>80</v>
      </c>
      <c r="L28" s="279">
        <v>71</v>
      </c>
      <c r="M28" s="279">
        <v>367</v>
      </c>
      <c r="N28" s="279">
        <v>16</v>
      </c>
      <c r="O28" s="279">
        <v>11</v>
      </c>
      <c r="P28" s="279">
        <v>67</v>
      </c>
      <c r="Q28" s="279">
        <v>217</v>
      </c>
      <c r="R28" s="279">
        <v>74</v>
      </c>
      <c r="S28" s="279">
        <v>17</v>
      </c>
      <c r="T28" s="279">
        <v>6</v>
      </c>
      <c r="U28" s="279">
        <v>3</v>
      </c>
      <c r="V28" s="279">
        <v>61</v>
      </c>
      <c r="W28" s="279">
        <v>6</v>
      </c>
      <c r="X28" s="279">
        <v>0</v>
      </c>
      <c r="Y28" s="279">
        <v>21</v>
      </c>
      <c r="Z28" s="281" t="s">
        <v>212</v>
      </c>
    </row>
    <row r="29" spans="1:26" ht="11.25" customHeight="1" x14ac:dyDescent="0.2">
      <c r="A29" s="241"/>
      <c r="B29" s="277" t="s">
        <v>204</v>
      </c>
      <c r="C29" s="277"/>
      <c r="D29" s="42" t="s">
        <v>205</v>
      </c>
      <c r="E29" s="279">
        <v>186</v>
      </c>
      <c r="F29" s="279">
        <v>126</v>
      </c>
      <c r="G29" s="279">
        <v>57</v>
      </c>
      <c r="H29" s="279">
        <v>2</v>
      </c>
      <c r="I29" s="279">
        <v>2</v>
      </c>
      <c r="J29" s="279">
        <v>12</v>
      </c>
      <c r="K29" s="279">
        <v>10</v>
      </c>
      <c r="L29" s="279">
        <v>7</v>
      </c>
      <c r="M29" s="279">
        <v>69</v>
      </c>
      <c r="N29" s="279">
        <v>4</v>
      </c>
      <c r="O29" s="279">
        <v>2</v>
      </c>
      <c r="P29" s="279">
        <v>12</v>
      </c>
      <c r="Q29" s="279">
        <v>33</v>
      </c>
      <c r="R29" s="279">
        <v>20</v>
      </c>
      <c r="S29" s="279">
        <v>5</v>
      </c>
      <c r="T29" s="279">
        <v>3</v>
      </c>
      <c r="U29" s="279">
        <v>0</v>
      </c>
      <c r="V29" s="279">
        <v>31</v>
      </c>
      <c r="W29" s="279">
        <v>5</v>
      </c>
      <c r="X29" s="279">
        <v>0</v>
      </c>
      <c r="Y29" s="279">
        <v>6</v>
      </c>
      <c r="Z29" s="281" t="s">
        <v>204</v>
      </c>
    </row>
    <row r="30" spans="1:26" s="283" customFormat="1" ht="11.25" customHeight="1" x14ac:dyDescent="0.2">
      <c r="A30" s="241"/>
      <c r="B30" s="277" t="s">
        <v>395</v>
      </c>
      <c r="C30" s="277"/>
      <c r="D30" s="39" t="s">
        <v>396</v>
      </c>
      <c r="E30" s="279">
        <v>49</v>
      </c>
      <c r="F30" s="279">
        <v>28</v>
      </c>
      <c r="G30" s="279">
        <v>14</v>
      </c>
      <c r="H30" s="279">
        <v>0</v>
      </c>
      <c r="I30" s="279">
        <v>3</v>
      </c>
      <c r="J30" s="279">
        <v>1</v>
      </c>
      <c r="K30" s="279">
        <v>6</v>
      </c>
      <c r="L30" s="279">
        <v>1</v>
      </c>
      <c r="M30" s="279">
        <v>14</v>
      </c>
      <c r="N30" s="279">
        <v>1</v>
      </c>
      <c r="O30" s="279">
        <v>1</v>
      </c>
      <c r="P30" s="279">
        <v>0</v>
      </c>
      <c r="Q30" s="279">
        <v>10</v>
      </c>
      <c r="R30" s="279">
        <v>11</v>
      </c>
      <c r="S30" s="279">
        <v>2</v>
      </c>
      <c r="T30" s="279">
        <v>2</v>
      </c>
      <c r="U30" s="279">
        <v>1</v>
      </c>
      <c r="V30" s="279">
        <v>8</v>
      </c>
      <c r="W30" s="279">
        <v>1</v>
      </c>
      <c r="X30" s="279">
        <v>0</v>
      </c>
      <c r="Y30" s="279">
        <v>0</v>
      </c>
      <c r="Z30" s="285" t="s">
        <v>395</v>
      </c>
    </row>
    <row r="31" spans="1:26" s="283" customFormat="1" ht="11.25" customHeight="1" x14ac:dyDescent="0.2">
      <c r="A31" s="241"/>
      <c r="B31" s="277" t="s">
        <v>394</v>
      </c>
      <c r="C31" s="277"/>
      <c r="D31" s="39" t="s">
        <v>178</v>
      </c>
      <c r="E31" s="279">
        <v>91</v>
      </c>
      <c r="F31" s="279">
        <v>70</v>
      </c>
      <c r="G31" s="279">
        <v>43</v>
      </c>
      <c r="H31" s="279">
        <v>1</v>
      </c>
      <c r="I31" s="279">
        <v>4</v>
      </c>
      <c r="J31" s="279">
        <v>7</v>
      </c>
      <c r="K31" s="279">
        <v>16</v>
      </c>
      <c r="L31" s="279">
        <v>1</v>
      </c>
      <c r="M31" s="279">
        <v>27</v>
      </c>
      <c r="N31" s="279">
        <v>1</v>
      </c>
      <c r="O31" s="279">
        <v>2</v>
      </c>
      <c r="P31" s="279">
        <v>4</v>
      </c>
      <c r="Q31" s="279">
        <v>15</v>
      </c>
      <c r="R31" s="279">
        <v>10</v>
      </c>
      <c r="S31" s="279">
        <v>4</v>
      </c>
      <c r="T31" s="279">
        <v>0</v>
      </c>
      <c r="U31" s="279">
        <v>0</v>
      </c>
      <c r="V31" s="279">
        <v>10</v>
      </c>
      <c r="W31" s="279">
        <v>2</v>
      </c>
      <c r="X31" s="279">
        <v>0</v>
      </c>
      <c r="Y31" s="279">
        <v>1</v>
      </c>
      <c r="Z31" s="281" t="s">
        <v>173</v>
      </c>
    </row>
    <row r="32" spans="1:26" ht="11.25" customHeight="1" x14ac:dyDescent="0.2">
      <c r="A32" s="241"/>
      <c r="B32" s="277" t="s">
        <v>167</v>
      </c>
      <c r="C32" s="277"/>
      <c r="D32" s="39" t="s">
        <v>168</v>
      </c>
      <c r="E32" s="279">
        <v>2</v>
      </c>
      <c r="F32" s="279">
        <v>1</v>
      </c>
      <c r="G32" s="279">
        <v>1</v>
      </c>
      <c r="H32" s="279">
        <v>0</v>
      </c>
      <c r="I32" s="279">
        <v>0</v>
      </c>
      <c r="J32" s="279">
        <v>0</v>
      </c>
      <c r="K32" s="279">
        <v>0</v>
      </c>
      <c r="L32" s="279">
        <v>1</v>
      </c>
      <c r="M32" s="279">
        <v>0</v>
      </c>
      <c r="N32" s="279">
        <v>0</v>
      </c>
      <c r="O32" s="279">
        <v>0</v>
      </c>
      <c r="P32" s="279">
        <v>0</v>
      </c>
      <c r="Q32" s="279">
        <v>0</v>
      </c>
      <c r="R32" s="279">
        <v>1</v>
      </c>
      <c r="S32" s="279">
        <v>0</v>
      </c>
      <c r="T32" s="279">
        <v>0</v>
      </c>
      <c r="U32" s="279">
        <v>0</v>
      </c>
      <c r="V32" s="279">
        <v>0</v>
      </c>
      <c r="W32" s="279">
        <v>0</v>
      </c>
      <c r="X32" s="279">
        <v>0</v>
      </c>
      <c r="Y32" s="279">
        <v>0</v>
      </c>
      <c r="Z32" s="281" t="s">
        <v>167</v>
      </c>
    </row>
    <row r="33" spans="1:26" ht="11.25" customHeight="1" x14ac:dyDescent="0.2">
      <c r="A33" s="277" t="s">
        <v>162</v>
      </c>
      <c r="B33" s="241"/>
      <c r="C33" s="241"/>
      <c r="D33" s="39" t="s">
        <v>163</v>
      </c>
      <c r="E33" s="279">
        <v>337</v>
      </c>
      <c r="F33" s="279">
        <v>288</v>
      </c>
      <c r="G33" s="279">
        <v>151</v>
      </c>
      <c r="H33" s="279">
        <v>2</v>
      </c>
      <c r="I33" s="279">
        <v>5</v>
      </c>
      <c r="J33" s="279">
        <v>14</v>
      </c>
      <c r="K33" s="279">
        <v>57</v>
      </c>
      <c r="L33" s="279">
        <v>11</v>
      </c>
      <c r="M33" s="279">
        <v>137</v>
      </c>
      <c r="N33" s="279">
        <v>4</v>
      </c>
      <c r="O33" s="279">
        <v>5</v>
      </c>
      <c r="P33" s="279">
        <v>19</v>
      </c>
      <c r="Q33" s="279">
        <v>83</v>
      </c>
      <c r="R33" s="279">
        <v>10</v>
      </c>
      <c r="S33" s="279">
        <v>3</v>
      </c>
      <c r="T33" s="279">
        <v>2</v>
      </c>
      <c r="U33" s="279">
        <v>2</v>
      </c>
      <c r="V33" s="279">
        <v>32</v>
      </c>
      <c r="W33" s="279">
        <v>2</v>
      </c>
      <c r="X33" s="279">
        <v>0</v>
      </c>
      <c r="Y33" s="279">
        <v>5</v>
      </c>
      <c r="Z33" s="281" t="s">
        <v>162</v>
      </c>
    </row>
    <row r="34" spans="1:26" ht="11.25" customHeight="1" x14ac:dyDescent="0.2">
      <c r="A34" s="241"/>
      <c r="B34" s="241"/>
      <c r="C34" s="241"/>
      <c r="D34" s="39" t="s">
        <v>393</v>
      </c>
      <c r="E34" s="279">
        <v>137</v>
      </c>
      <c r="F34" s="279">
        <v>116</v>
      </c>
      <c r="G34" s="279">
        <v>74</v>
      </c>
      <c r="H34" s="279">
        <v>2</v>
      </c>
      <c r="I34" s="279">
        <v>0</v>
      </c>
      <c r="J34" s="279">
        <v>6</v>
      </c>
      <c r="K34" s="279">
        <v>31</v>
      </c>
      <c r="L34" s="279">
        <v>5</v>
      </c>
      <c r="M34" s="279">
        <v>42</v>
      </c>
      <c r="N34" s="279">
        <v>2</v>
      </c>
      <c r="O34" s="279">
        <v>1</v>
      </c>
      <c r="P34" s="279">
        <v>7</v>
      </c>
      <c r="Q34" s="279">
        <v>23</v>
      </c>
      <c r="R34" s="279">
        <v>5</v>
      </c>
      <c r="S34" s="279">
        <v>3</v>
      </c>
      <c r="T34" s="279">
        <v>1</v>
      </c>
      <c r="U34" s="279">
        <v>1</v>
      </c>
      <c r="V34" s="279">
        <v>13</v>
      </c>
      <c r="W34" s="279">
        <v>0</v>
      </c>
      <c r="X34" s="279">
        <v>0</v>
      </c>
      <c r="Y34" s="279">
        <v>2</v>
      </c>
      <c r="Z34" s="280"/>
    </row>
    <row r="35" spans="1:26" ht="11.25" customHeight="1" x14ac:dyDescent="0.2">
      <c r="A35" s="241"/>
      <c r="B35" s="241"/>
      <c r="C35" s="241"/>
      <c r="D35" s="39" t="s">
        <v>392</v>
      </c>
      <c r="E35" s="279">
        <v>200</v>
      </c>
      <c r="F35" s="279">
        <v>172</v>
      </c>
      <c r="G35" s="279">
        <v>77</v>
      </c>
      <c r="H35" s="279">
        <v>0</v>
      </c>
      <c r="I35" s="279">
        <v>5</v>
      </c>
      <c r="J35" s="279">
        <v>8</v>
      </c>
      <c r="K35" s="279">
        <v>26</v>
      </c>
      <c r="L35" s="279">
        <v>6</v>
      </c>
      <c r="M35" s="279">
        <v>95</v>
      </c>
      <c r="N35" s="279">
        <v>2</v>
      </c>
      <c r="O35" s="279">
        <v>4</v>
      </c>
      <c r="P35" s="279">
        <v>12</v>
      </c>
      <c r="Q35" s="279">
        <v>60</v>
      </c>
      <c r="R35" s="279">
        <v>5</v>
      </c>
      <c r="S35" s="279">
        <v>0</v>
      </c>
      <c r="T35" s="279">
        <v>1</v>
      </c>
      <c r="U35" s="279">
        <v>1</v>
      </c>
      <c r="V35" s="279">
        <v>19</v>
      </c>
      <c r="W35" s="279">
        <v>2</v>
      </c>
      <c r="X35" s="279">
        <v>0</v>
      </c>
      <c r="Y35" s="279">
        <v>3</v>
      </c>
      <c r="Z35" s="280"/>
    </row>
    <row r="36" spans="1:26" s="283" customFormat="1" ht="11.25" customHeight="1" x14ac:dyDescent="0.2">
      <c r="A36" s="277" t="s">
        <v>390</v>
      </c>
      <c r="B36" s="241"/>
      <c r="C36" s="241"/>
      <c r="D36" s="42" t="s">
        <v>391</v>
      </c>
      <c r="E36" s="279">
        <v>2586</v>
      </c>
      <c r="F36" s="279">
        <v>1722</v>
      </c>
      <c r="G36" s="279">
        <v>797</v>
      </c>
      <c r="H36" s="279">
        <v>14</v>
      </c>
      <c r="I36" s="279">
        <v>40</v>
      </c>
      <c r="J36" s="279">
        <v>106</v>
      </c>
      <c r="K36" s="279">
        <v>122</v>
      </c>
      <c r="L36" s="279">
        <v>34</v>
      </c>
      <c r="M36" s="279">
        <v>925</v>
      </c>
      <c r="N36" s="279">
        <v>38</v>
      </c>
      <c r="O36" s="279">
        <v>32</v>
      </c>
      <c r="P36" s="279">
        <v>61</v>
      </c>
      <c r="Q36" s="279">
        <v>504</v>
      </c>
      <c r="R36" s="279">
        <v>390</v>
      </c>
      <c r="S36" s="279">
        <v>73</v>
      </c>
      <c r="T36" s="279">
        <v>100</v>
      </c>
      <c r="U36" s="279">
        <v>4</v>
      </c>
      <c r="V36" s="279">
        <v>295</v>
      </c>
      <c r="W36" s="279">
        <v>35</v>
      </c>
      <c r="X36" s="279">
        <v>0</v>
      </c>
      <c r="Y36" s="279">
        <v>79</v>
      </c>
      <c r="Z36" s="281" t="s">
        <v>390</v>
      </c>
    </row>
    <row r="37" spans="1:26" ht="11.25" customHeight="1" x14ac:dyDescent="0.2">
      <c r="A37" s="277" t="s">
        <v>86</v>
      </c>
      <c r="B37" s="241"/>
      <c r="C37" s="241"/>
      <c r="D37" s="42" t="s">
        <v>389</v>
      </c>
      <c r="E37" s="279">
        <v>2321</v>
      </c>
      <c r="F37" s="279">
        <v>1552</v>
      </c>
      <c r="G37" s="279">
        <v>713</v>
      </c>
      <c r="H37" s="279">
        <v>12</v>
      </c>
      <c r="I37" s="279">
        <v>37</v>
      </c>
      <c r="J37" s="279">
        <v>94</v>
      </c>
      <c r="K37" s="279">
        <v>98</v>
      </c>
      <c r="L37" s="279">
        <v>30</v>
      </c>
      <c r="M37" s="279">
        <v>839</v>
      </c>
      <c r="N37" s="279">
        <v>30</v>
      </c>
      <c r="O37" s="279">
        <v>27</v>
      </c>
      <c r="P37" s="279">
        <v>51</v>
      </c>
      <c r="Q37" s="279">
        <v>461</v>
      </c>
      <c r="R37" s="279">
        <v>359</v>
      </c>
      <c r="S37" s="279">
        <v>69</v>
      </c>
      <c r="T37" s="279">
        <v>98</v>
      </c>
      <c r="U37" s="279">
        <v>3</v>
      </c>
      <c r="V37" s="279">
        <v>238</v>
      </c>
      <c r="W37" s="279">
        <v>25</v>
      </c>
      <c r="X37" s="279">
        <v>0</v>
      </c>
      <c r="Y37" s="279">
        <v>74</v>
      </c>
      <c r="Z37" s="281" t="s">
        <v>86</v>
      </c>
    </row>
    <row r="38" spans="1:26" ht="11.25" customHeight="1" x14ac:dyDescent="0.2">
      <c r="A38" s="241"/>
      <c r="B38" s="241"/>
      <c r="C38" s="241"/>
      <c r="D38" s="42"/>
      <c r="E38" s="279"/>
      <c r="F38" s="279"/>
      <c r="G38" s="279"/>
      <c r="H38" s="279"/>
      <c r="I38" s="279"/>
      <c r="J38" s="279"/>
      <c r="K38" s="279"/>
      <c r="L38" s="279"/>
      <c r="M38" s="279"/>
      <c r="N38" s="279"/>
      <c r="O38" s="279"/>
      <c r="P38" s="279"/>
      <c r="Q38" s="279"/>
      <c r="R38" s="279"/>
      <c r="S38" s="279"/>
      <c r="T38" s="279"/>
      <c r="U38" s="279"/>
      <c r="V38" s="279"/>
      <c r="W38" s="279"/>
      <c r="X38" s="279"/>
      <c r="Y38" s="279"/>
      <c r="Z38" s="280"/>
    </row>
    <row r="39" spans="1:26" ht="11.25" customHeight="1" x14ac:dyDescent="0.2">
      <c r="A39" s="241"/>
      <c r="B39" s="241"/>
      <c r="C39" s="241"/>
      <c r="D39" s="42"/>
      <c r="E39" s="279"/>
      <c r="F39" s="279"/>
      <c r="G39" s="279"/>
      <c r="H39" s="279"/>
      <c r="I39" s="279"/>
      <c r="J39" s="279"/>
      <c r="K39" s="279"/>
      <c r="L39" s="279"/>
      <c r="M39" s="279"/>
      <c r="N39" s="279"/>
      <c r="O39" s="279"/>
      <c r="P39" s="279"/>
      <c r="Q39" s="279"/>
      <c r="R39" s="279"/>
      <c r="S39" s="279"/>
      <c r="T39" s="279"/>
      <c r="U39" s="279"/>
      <c r="V39" s="279"/>
      <c r="W39" s="279"/>
      <c r="X39" s="279"/>
      <c r="Y39" s="279"/>
      <c r="Z39" s="280"/>
    </row>
    <row r="40" spans="1:26" ht="11.25" customHeight="1" x14ac:dyDescent="0.2">
      <c r="A40" s="277" t="s">
        <v>387</v>
      </c>
      <c r="B40" s="241"/>
      <c r="C40" s="241"/>
      <c r="D40" s="42" t="s">
        <v>388</v>
      </c>
      <c r="E40" s="279">
        <v>10350</v>
      </c>
      <c r="F40" s="279">
        <v>7742</v>
      </c>
      <c r="G40" s="279">
        <v>3863</v>
      </c>
      <c r="H40" s="279">
        <v>64</v>
      </c>
      <c r="I40" s="279">
        <v>146</v>
      </c>
      <c r="J40" s="279">
        <v>442</v>
      </c>
      <c r="K40" s="279">
        <v>1007</v>
      </c>
      <c r="L40" s="279">
        <v>820</v>
      </c>
      <c r="M40" s="279">
        <v>3879</v>
      </c>
      <c r="N40" s="279">
        <v>214</v>
      </c>
      <c r="O40" s="279">
        <v>195</v>
      </c>
      <c r="P40" s="279">
        <v>521</v>
      </c>
      <c r="Q40" s="279">
        <v>2003</v>
      </c>
      <c r="R40" s="279">
        <v>1023</v>
      </c>
      <c r="S40" s="279">
        <v>261</v>
      </c>
      <c r="T40" s="279">
        <v>137</v>
      </c>
      <c r="U40" s="279">
        <v>45</v>
      </c>
      <c r="V40" s="279">
        <v>1213</v>
      </c>
      <c r="W40" s="279">
        <v>176</v>
      </c>
      <c r="X40" s="279">
        <v>2</v>
      </c>
      <c r="Y40" s="279">
        <v>233</v>
      </c>
      <c r="Z40" s="281" t="s">
        <v>387</v>
      </c>
    </row>
    <row r="41" spans="1:26" ht="50.25" customHeight="1" x14ac:dyDescent="0.2">
      <c r="A41" s="241"/>
      <c r="B41" s="241"/>
      <c r="C41" s="241"/>
      <c r="D41" s="39"/>
      <c r="E41" s="286"/>
      <c r="F41" s="286"/>
      <c r="G41" s="286"/>
      <c r="H41" s="286"/>
      <c r="I41" s="286"/>
      <c r="J41" s="286"/>
      <c r="K41" s="286"/>
      <c r="L41" s="286"/>
      <c r="M41" s="84"/>
      <c r="N41" s="286"/>
      <c r="O41" s="286"/>
      <c r="P41" s="286"/>
      <c r="Q41" s="286"/>
      <c r="R41" s="286"/>
      <c r="S41" s="286"/>
      <c r="T41" s="286"/>
      <c r="U41" s="286"/>
      <c r="V41" s="286"/>
      <c r="W41" s="286"/>
      <c r="X41" s="286"/>
      <c r="Y41" s="286"/>
      <c r="Z41" s="280"/>
    </row>
    <row r="42" spans="1:26" ht="12" customHeight="1" x14ac:dyDescent="0.2">
      <c r="A42" s="277"/>
      <c r="B42" s="241"/>
      <c r="C42" s="241"/>
      <c r="D42" s="39"/>
      <c r="E42" s="287" t="s">
        <v>524</v>
      </c>
      <c r="F42" s="241"/>
      <c r="G42" s="241"/>
      <c r="H42" s="241"/>
      <c r="I42" s="241"/>
      <c r="J42" s="241"/>
      <c r="K42" s="288"/>
      <c r="L42" s="241"/>
      <c r="M42" s="287" t="s">
        <v>524</v>
      </c>
      <c r="N42" s="241"/>
      <c r="O42" s="283"/>
      <c r="P42" s="241"/>
      <c r="Q42" s="241"/>
      <c r="R42" s="241"/>
      <c r="S42" s="289" t="s">
        <v>707</v>
      </c>
      <c r="T42" s="288"/>
      <c r="U42" s="288"/>
      <c r="V42" s="288"/>
      <c r="W42" s="288"/>
      <c r="X42" s="288"/>
      <c r="Y42" s="288"/>
      <c r="Z42" s="281"/>
    </row>
    <row r="43" spans="1:26" ht="9" customHeight="1" x14ac:dyDescent="0.2">
      <c r="A43" s="241"/>
      <c r="B43" s="277"/>
      <c r="C43" s="290"/>
      <c r="D43" s="42"/>
      <c r="E43" s="279"/>
      <c r="F43" s="279"/>
      <c r="G43" s="279"/>
      <c r="H43" s="279"/>
      <c r="I43" s="279"/>
      <c r="J43" s="279"/>
      <c r="K43" s="279"/>
      <c r="L43" s="279"/>
      <c r="M43" s="279"/>
      <c r="N43" s="279"/>
      <c r="O43" s="283"/>
      <c r="P43" s="279"/>
      <c r="Q43" s="279"/>
      <c r="R43" s="279"/>
      <c r="S43" s="279"/>
      <c r="T43" s="279"/>
      <c r="U43" s="279"/>
      <c r="V43" s="279"/>
      <c r="W43" s="279"/>
      <c r="X43" s="279"/>
      <c r="Y43" s="279"/>
      <c r="Z43" s="281"/>
    </row>
    <row r="44" spans="1:26" ht="11.25" customHeight="1" x14ac:dyDescent="0.2">
      <c r="A44" s="277" t="s">
        <v>416</v>
      </c>
      <c r="B44" s="241"/>
      <c r="C44" s="241"/>
      <c r="D44" s="39" t="s">
        <v>417</v>
      </c>
      <c r="E44" s="279">
        <v>12705</v>
      </c>
      <c r="F44" s="279">
        <v>9298</v>
      </c>
      <c r="G44" s="279">
        <v>4538</v>
      </c>
      <c r="H44" s="279">
        <v>76</v>
      </c>
      <c r="I44" s="279">
        <v>183</v>
      </c>
      <c r="J44" s="279">
        <v>539</v>
      </c>
      <c r="K44" s="279">
        <v>1118</v>
      </c>
      <c r="L44" s="279">
        <v>817</v>
      </c>
      <c r="M44" s="279">
        <v>4760</v>
      </c>
      <c r="N44" s="279">
        <v>239</v>
      </c>
      <c r="O44" s="279">
        <v>215</v>
      </c>
      <c r="P44" s="279">
        <v>547</v>
      </c>
      <c r="Q44" s="279">
        <v>2535</v>
      </c>
      <c r="R44" s="279">
        <v>1390</v>
      </c>
      <c r="S44" s="279">
        <v>333</v>
      </c>
      <c r="T44" s="279">
        <v>216</v>
      </c>
      <c r="U44" s="279">
        <v>46</v>
      </c>
      <c r="V44" s="279">
        <v>1497</v>
      </c>
      <c r="W44" s="279">
        <v>212</v>
      </c>
      <c r="X44" s="279">
        <v>2</v>
      </c>
      <c r="Y44" s="279">
        <v>302</v>
      </c>
      <c r="Z44" s="280" t="s">
        <v>416</v>
      </c>
    </row>
    <row r="45" spans="1:26" ht="11.25" customHeight="1" x14ac:dyDescent="0.2">
      <c r="A45" s="241"/>
      <c r="B45" s="241"/>
      <c r="C45" s="241"/>
      <c r="D45" s="39"/>
      <c r="E45" s="279"/>
      <c r="F45" s="279"/>
      <c r="G45" s="279"/>
      <c r="H45" s="279"/>
      <c r="I45" s="279"/>
      <c r="J45" s="279"/>
      <c r="K45" s="279"/>
      <c r="L45" s="279"/>
      <c r="M45" s="279"/>
      <c r="N45" s="279"/>
      <c r="O45" s="279"/>
      <c r="P45" s="279"/>
      <c r="Q45" s="279"/>
      <c r="R45" s="279"/>
      <c r="S45" s="279"/>
      <c r="T45" s="279"/>
      <c r="U45" s="279"/>
      <c r="V45" s="279"/>
      <c r="W45" s="279"/>
      <c r="X45" s="279"/>
      <c r="Y45" s="279"/>
      <c r="Z45" s="280"/>
    </row>
    <row r="46" spans="1:26" ht="11.25" customHeight="1" x14ac:dyDescent="0.2">
      <c r="A46" s="241"/>
      <c r="B46" s="241"/>
      <c r="C46" s="241"/>
      <c r="D46" s="42"/>
      <c r="E46" s="279"/>
      <c r="F46" s="279"/>
      <c r="G46" s="279"/>
      <c r="H46" s="279"/>
      <c r="I46" s="279"/>
      <c r="J46" s="279"/>
      <c r="K46" s="279"/>
      <c r="L46" s="279"/>
      <c r="M46" s="279"/>
      <c r="N46" s="279"/>
      <c r="O46" s="279"/>
      <c r="P46" s="279"/>
      <c r="Q46" s="279"/>
      <c r="R46" s="279"/>
      <c r="S46" s="279"/>
      <c r="T46" s="279"/>
      <c r="U46" s="279"/>
      <c r="V46" s="279"/>
      <c r="W46" s="279"/>
      <c r="X46" s="279"/>
      <c r="Y46" s="279"/>
      <c r="Z46" s="280"/>
    </row>
    <row r="47" spans="1:26" ht="11.25" customHeight="1" x14ac:dyDescent="0.2">
      <c r="A47" s="241"/>
      <c r="B47" s="277" t="s">
        <v>414</v>
      </c>
      <c r="C47" s="277"/>
      <c r="D47" s="39" t="s">
        <v>413</v>
      </c>
      <c r="F47" s="279"/>
      <c r="G47" s="279"/>
      <c r="H47" s="279"/>
      <c r="I47" s="279"/>
      <c r="J47" s="279"/>
      <c r="K47" s="279"/>
      <c r="L47" s="279"/>
      <c r="M47" s="279"/>
      <c r="N47" s="279"/>
      <c r="O47" s="279"/>
      <c r="P47" s="279"/>
      <c r="Q47" s="279"/>
      <c r="R47" s="279"/>
      <c r="S47" s="279"/>
      <c r="T47" s="279"/>
      <c r="U47" s="279"/>
      <c r="V47" s="279"/>
      <c r="W47" s="279"/>
      <c r="X47" s="279"/>
      <c r="Y47" s="279"/>
      <c r="Z47" s="280"/>
    </row>
    <row r="48" spans="1:26" ht="11.25" customHeight="1" x14ac:dyDescent="0.2">
      <c r="A48" s="241"/>
      <c r="B48" s="277" t="s">
        <v>358</v>
      </c>
      <c r="C48" s="277"/>
      <c r="D48" s="42" t="s">
        <v>411</v>
      </c>
      <c r="E48" s="279">
        <v>215</v>
      </c>
      <c r="F48" s="279">
        <v>153</v>
      </c>
      <c r="G48" s="279">
        <v>96</v>
      </c>
      <c r="H48" s="279">
        <v>0</v>
      </c>
      <c r="I48" s="279">
        <v>2</v>
      </c>
      <c r="J48" s="279">
        <v>17</v>
      </c>
      <c r="K48" s="279">
        <v>13</v>
      </c>
      <c r="L48" s="279">
        <v>38</v>
      </c>
      <c r="M48" s="279">
        <v>57</v>
      </c>
      <c r="N48" s="279">
        <v>5</v>
      </c>
      <c r="O48" s="279">
        <v>3</v>
      </c>
      <c r="P48" s="279">
        <v>3</v>
      </c>
      <c r="Q48" s="279">
        <v>37</v>
      </c>
      <c r="R48" s="279">
        <v>33</v>
      </c>
      <c r="S48" s="279">
        <v>3</v>
      </c>
      <c r="T48" s="279">
        <v>1</v>
      </c>
      <c r="U48" s="279">
        <v>0</v>
      </c>
      <c r="V48" s="279">
        <v>24</v>
      </c>
      <c r="W48" s="279">
        <v>2</v>
      </c>
      <c r="X48" s="279">
        <v>0</v>
      </c>
      <c r="Y48" s="279">
        <v>4</v>
      </c>
      <c r="Z48" s="281" t="s">
        <v>410</v>
      </c>
    </row>
    <row r="49" spans="1:26" ht="11.25" customHeight="1" x14ac:dyDescent="0.2">
      <c r="A49" s="241"/>
      <c r="B49" s="277" t="s">
        <v>409</v>
      </c>
      <c r="C49" s="277"/>
      <c r="D49" s="39" t="s">
        <v>408</v>
      </c>
      <c r="E49" s="279">
        <v>595</v>
      </c>
      <c r="F49" s="279">
        <v>402</v>
      </c>
      <c r="G49" s="279">
        <v>179</v>
      </c>
      <c r="H49" s="279">
        <v>3</v>
      </c>
      <c r="I49" s="279">
        <v>15</v>
      </c>
      <c r="J49" s="279">
        <v>24</v>
      </c>
      <c r="K49" s="279">
        <v>21</v>
      </c>
      <c r="L49" s="279">
        <v>31</v>
      </c>
      <c r="M49" s="279">
        <v>223</v>
      </c>
      <c r="N49" s="279">
        <v>4</v>
      </c>
      <c r="O49" s="279">
        <v>9</v>
      </c>
      <c r="P49" s="279">
        <v>15</v>
      </c>
      <c r="Q49" s="279">
        <v>146</v>
      </c>
      <c r="R49" s="279">
        <v>83</v>
      </c>
      <c r="S49" s="279">
        <v>11</v>
      </c>
      <c r="T49" s="279">
        <v>12</v>
      </c>
      <c r="U49" s="279">
        <v>6</v>
      </c>
      <c r="V49" s="279">
        <v>87</v>
      </c>
      <c r="W49" s="279">
        <v>18</v>
      </c>
      <c r="X49" s="279">
        <v>1</v>
      </c>
      <c r="Y49" s="279">
        <v>10</v>
      </c>
      <c r="Z49" s="281" t="s">
        <v>407</v>
      </c>
    </row>
    <row r="50" spans="1:26" ht="11.25" customHeight="1" x14ac:dyDescent="0.2">
      <c r="A50" s="241"/>
      <c r="B50" s="277" t="s">
        <v>316</v>
      </c>
      <c r="C50" s="277"/>
      <c r="D50" s="39" t="s">
        <v>314</v>
      </c>
      <c r="E50" s="279">
        <v>68</v>
      </c>
      <c r="F50" s="279">
        <v>44</v>
      </c>
      <c r="G50" s="279">
        <v>21</v>
      </c>
      <c r="H50" s="279">
        <v>3</v>
      </c>
      <c r="I50" s="279">
        <v>0</v>
      </c>
      <c r="J50" s="279">
        <v>3</v>
      </c>
      <c r="K50" s="279">
        <v>8</v>
      </c>
      <c r="L50" s="279">
        <v>0</v>
      </c>
      <c r="M50" s="279">
        <v>23</v>
      </c>
      <c r="N50" s="279">
        <v>1</v>
      </c>
      <c r="O50" s="279">
        <v>1</v>
      </c>
      <c r="P50" s="279">
        <v>0</v>
      </c>
      <c r="Q50" s="279">
        <v>14</v>
      </c>
      <c r="R50" s="279">
        <v>13</v>
      </c>
      <c r="S50" s="279">
        <v>4</v>
      </c>
      <c r="T50" s="279">
        <v>2</v>
      </c>
      <c r="U50" s="279">
        <v>1</v>
      </c>
      <c r="V50" s="279">
        <v>8</v>
      </c>
      <c r="W50" s="279">
        <v>2</v>
      </c>
      <c r="X50" s="279">
        <v>0</v>
      </c>
      <c r="Y50" s="279">
        <v>1</v>
      </c>
      <c r="Z50" s="281" t="s">
        <v>313</v>
      </c>
    </row>
    <row r="51" spans="1:26" s="283" customFormat="1" ht="11.25" customHeight="1" x14ac:dyDescent="0.2">
      <c r="A51" s="241"/>
      <c r="B51" s="277" t="s">
        <v>306</v>
      </c>
      <c r="C51" s="277"/>
      <c r="D51" s="42" t="s">
        <v>307</v>
      </c>
      <c r="E51" s="279">
        <v>916</v>
      </c>
      <c r="F51" s="279">
        <v>657</v>
      </c>
      <c r="G51" s="279">
        <v>236</v>
      </c>
      <c r="H51" s="279">
        <v>5</v>
      </c>
      <c r="I51" s="279">
        <v>15</v>
      </c>
      <c r="J51" s="279">
        <v>49</v>
      </c>
      <c r="K51" s="279">
        <v>46</v>
      </c>
      <c r="L51" s="279">
        <v>25</v>
      </c>
      <c r="M51" s="279">
        <v>421</v>
      </c>
      <c r="N51" s="279">
        <v>18</v>
      </c>
      <c r="O51" s="279">
        <v>27</v>
      </c>
      <c r="P51" s="279">
        <v>47</v>
      </c>
      <c r="Q51" s="279">
        <v>245</v>
      </c>
      <c r="R51" s="279">
        <v>70</v>
      </c>
      <c r="S51" s="279">
        <v>11</v>
      </c>
      <c r="T51" s="279">
        <v>18</v>
      </c>
      <c r="U51" s="279">
        <v>9</v>
      </c>
      <c r="V51" s="279">
        <v>155</v>
      </c>
      <c r="W51" s="279">
        <v>34</v>
      </c>
      <c r="X51" s="279">
        <v>0</v>
      </c>
      <c r="Y51" s="279">
        <v>16</v>
      </c>
      <c r="Z51" s="281" t="s">
        <v>306</v>
      </c>
    </row>
    <row r="52" spans="1:26" s="283" customFormat="1" ht="11.25" customHeight="1" x14ac:dyDescent="0.2">
      <c r="A52" s="241"/>
      <c r="B52" s="277" t="s">
        <v>293</v>
      </c>
      <c r="C52" s="277"/>
      <c r="D52" s="39" t="s">
        <v>406</v>
      </c>
      <c r="E52" s="279">
        <v>1339</v>
      </c>
      <c r="F52" s="279">
        <v>963</v>
      </c>
      <c r="G52" s="279">
        <v>381</v>
      </c>
      <c r="H52" s="279">
        <v>12</v>
      </c>
      <c r="I52" s="279">
        <v>19</v>
      </c>
      <c r="J52" s="279">
        <v>51</v>
      </c>
      <c r="K52" s="279">
        <v>122</v>
      </c>
      <c r="L52" s="279">
        <v>40</v>
      </c>
      <c r="M52" s="279">
        <v>582</v>
      </c>
      <c r="N52" s="279">
        <v>19</v>
      </c>
      <c r="O52" s="279">
        <v>20</v>
      </c>
      <c r="P52" s="279">
        <v>59</v>
      </c>
      <c r="Q52" s="279">
        <v>358</v>
      </c>
      <c r="R52" s="279">
        <v>148</v>
      </c>
      <c r="S52" s="279">
        <v>34</v>
      </c>
      <c r="T52" s="279">
        <v>23</v>
      </c>
      <c r="U52" s="279">
        <v>7</v>
      </c>
      <c r="V52" s="279">
        <v>173</v>
      </c>
      <c r="W52" s="279">
        <v>27</v>
      </c>
      <c r="X52" s="279">
        <v>0</v>
      </c>
      <c r="Y52" s="279">
        <v>32</v>
      </c>
      <c r="Z52" s="281" t="s">
        <v>293</v>
      </c>
    </row>
    <row r="53" spans="1:26" ht="11.25" customHeight="1" x14ac:dyDescent="0.2">
      <c r="A53" s="241"/>
      <c r="B53" s="277" t="s">
        <v>284</v>
      </c>
      <c r="C53" s="277"/>
      <c r="D53" s="42" t="s">
        <v>282</v>
      </c>
      <c r="E53" s="279">
        <v>196</v>
      </c>
      <c r="F53" s="279">
        <v>149</v>
      </c>
      <c r="G53" s="279">
        <v>70</v>
      </c>
      <c r="H53" s="279">
        <v>2</v>
      </c>
      <c r="I53" s="279">
        <v>2</v>
      </c>
      <c r="J53" s="279">
        <v>11</v>
      </c>
      <c r="K53" s="279">
        <v>8</v>
      </c>
      <c r="L53" s="279">
        <v>7</v>
      </c>
      <c r="M53" s="279">
        <v>79</v>
      </c>
      <c r="N53" s="279">
        <v>4</v>
      </c>
      <c r="O53" s="279">
        <v>4</v>
      </c>
      <c r="P53" s="279">
        <v>6</v>
      </c>
      <c r="Q53" s="279">
        <v>54</v>
      </c>
      <c r="R53" s="279">
        <v>13</v>
      </c>
      <c r="S53" s="279">
        <v>5</v>
      </c>
      <c r="T53" s="279">
        <v>0</v>
      </c>
      <c r="U53" s="279">
        <v>0</v>
      </c>
      <c r="V53" s="279">
        <v>25</v>
      </c>
      <c r="W53" s="279">
        <v>5</v>
      </c>
      <c r="X53" s="279">
        <v>0</v>
      </c>
      <c r="Y53" s="279">
        <v>9</v>
      </c>
      <c r="Z53" s="281" t="s">
        <v>284</v>
      </c>
    </row>
    <row r="54" spans="1:26" s="283" customFormat="1" ht="11.25" customHeight="1" x14ac:dyDescent="0.2">
      <c r="A54" s="241"/>
      <c r="B54" s="277" t="s">
        <v>405</v>
      </c>
      <c r="C54" s="277"/>
      <c r="D54" s="39" t="s">
        <v>404</v>
      </c>
      <c r="E54" s="279">
        <v>7</v>
      </c>
      <c r="F54" s="279">
        <v>5</v>
      </c>
      <c r="G54" s="279">
        <v>3</v>
      </c>
      <c r="H54" s="279">
        <v>0</v>
      </c>
      <c r="I54" s="279">
        <v>0</v>
      </c>
      <c r="J54" s="279">
        <v>1</v>
      </c>
      <c r="K54" s="279">
        <v>0</v>
      </c>
      <c r="L54" s="279">
        <v>0</v>
      </c>
      <c r="M54" s="279">
        <v>2</v>
      </c>
      <c r="N54" s="279">
        <v>0</v>
      </c>
      <c r="O54" s="279">
        <v>0</v>
      </c>
      <c r="P54" s="279">
        <v>0</v>
      </c>
      <c r="Q54" s="279">
        <v>1</v>
      </c>
      <c r="R54" s="279">
        <v>0</v>
      </c>
      <c r="S54" s="279">
        <v>0</v>
      </c>
      <c r="T54" s="279">
        <v>1</v>
      </c>
      <c r="U54" s="279">
        <v>0</v>
      </c>
      <c r="V54" s="279">
        <v>1</v>
      </c>
      <c r="W54" s="279">
        <v>0</v>
      </c>
      <c r="X54" s="279">
        <v>0</v>
      </c>
      <c r="Y54" s="279">
        <v>0</v>
      </c>
      <c r="Z54" s="281" t="s">
        <v>403</v>
      </c>
    </row>
    <row r="55" spans="1:26" ht="11.25" customHeight="1" x14ac:dyDescent="0.2">
      <c r="A55" s="241"/>
      <c r="B55" s="277" t="s">
        <v>272</v>
      </c>
      <c r="C55" s="277"/>
      <c r="D55" s="42" t="s">
        <v>273</v>
      </c>
      <c r="E55" s="279">
        <v>3365</v>
      </c>
      <c r="F55" s="279">
        <v>2574</v>
      </c>
      <c r="G55" s="279">
        <v>1609</v>
      </c>
      <c r="H55" s="279">
        <v>12</v>
      </c>
      <c r="I55" s="279">
        <v>41</v>
      </c>
      <c r="J55" s="279">
        <v>105</v>
      </c>
      <c r="K55" s="279">
        <v>473</v>
      </c>
      <c r="L55" s="279">
        <v>478</v>
      </c>
      <c r="M55" s="279">
        <v>965</v>
      </c>
      <c r="N55" s="279">
        <v>76</v>
      </c>
      <c r="O55" s="279">
        <v>55</v>
      </c>
      <c r="P55" s="279">
        <v>170</v>
      </c>
      <c r="Q55" s="279">
        <v>354</v>
      </c>
      <c r="R55" s="279">
        <v>324</v>
      </c>
      <c r="S55" s="279">
        <v>91</v>
      </c>
      <c r="T55" s="279">
        <v>39</v>
      </c>
      <c r="U55" s="279">
        <v>7</v>
      </c>
      <c r="V55" s="279">
        <v>361</v>
      </c>
      <c r="W55" s="279">
        <v>34</v>
      </c>
      <c r="X55" s="279">
        <v>0</v>
      </c>
      <c r="Y55" s="279">
        <v>67</v>
      </c>
      <c r="Z55" s="281" t="s">
        <v>272</v>
      </c>
    </row>
    <row r="56" spans="1:26" s="283" customFormat="1" ht="11.25" customHeight="1" x14ac:dyDescent="0.2">
      <c r="A56" s="241"/>
      <c r="B56" s="277" t="s">
        <v>402</v>
      </c>
      <c r="C56" s="277"/>
      <c r="D56" s="39" t="s">
        <v>401</v>
      </c>
      <c r="E56" s="279"/>
      <c r="F56" s="279"/>
      <c r="G56" s="279"/>
      <c r="H56" s="279"/>
      <c r="I56" s="279"/>
      <c r="J56" s="279"/>
      <c r="K56" s="279"/>
      <c r="L56" s="279"/>
      <c r="M56" s="279"/>
      <c r="N56" s="279"/>
      <c r="O56" s="279"/>
      <c r="P56" s="279"/>
      <c r="Q56" s="279"/>
      <c r="R56" s="279"/>
      <c r="S56" s="279"/>
      <c r="T56" s="279"/>
      <c r="U56" s="279"/>
      <c r="V56" s="279"/>
      <c r="W56" s="279"/>
      <c r="X56" s="279"/>
      <c r="Y56" s="279"/>
      <c r="Z56" s="280"/>
    </row>
    <row r="57" spans="1:26" s="283" customFormat="1" ht="11.25" customHeight="1" x14ac:dyDescent="0.2">
      <c r="A57" s="241"/>
      <c r="B57" s="284" t="s">
        <v>400</v>
      </c>
      <c r="C57" s="277"/>
      <c r="D57" s="39" t="s">
        <v>399</v>
      </c>
      <c r="E57" s="279">
        <v>801</v>
      </c>
      <c r="F57" s="279">
        <v>646</v>
      </c>
      <c r="G57" s="279">
        <v>346</v>
      </c>
      <c r="H57" s="279">
        <v>1</v>
      </c>
      <c r="I57" s="279">
        <v>8</v>
      </c>
      <c r="J57" s="279">
        <v>28</v>
      </c>
      <c r="K57" s="279">
        <v>80</v>
      </c>
      <c r="L57" s="279">
        <v>103</v>
      </c>
      <c r="M57" s="279">
        <v>300</v>
      </c>
      <c r="N57" s="279">
        <v>23</v>
      </c>
      <c r="O57" s="279">
        <v>9</v>
      </c>
      <c r="P57" s="279">
        <v>62</v>
      </c>
      <c r="Q57" s="279">
        <v>103</v>
      </c>
      <c r="R57" s="279">
        <v>61</v>
      </c>
      <c r="S57" s="279">
        <v>31</v>
      </c>
      <c r="T57" s="279">
        <v>8</v>
      </c>
      <c r="U57" s="279">
        <v>0</v>
      </c>
      <c r="V57" s="279">
        <v>66</v>
      </c>
      <c r="W57" s="279">
        <v>8</v>
      </c>
      <c r="X57" s="279">
        <v>0</v>
      </c>
      <c r="Y57" s="279">
        <v>20</v>
      </c>
      <c r="Z57" s="281" t="s">
        <v>266</v>
      </c>
    </row>
    <row r="58" spans="1:26" ht="11.25" customHeight="1" x14ac:dyDescent="0.2">
      <c r="A58" s="241"/>
      <c r="B58" s="277" t="s">
        <v>398</v>
      </c>
      <c r="C58" s="277"/>
      <c r="D58" s="39" t="s">
        <v>397</v>
      </c>
      <c r="E58" s="279">
        <v>1920</v>
      </c>
      <c r="F58" s="279">
        <v>1406</v>
      </c>
      <c r="G58" s="279">
        <v>526</v>
      </c>
      <c r="H58" s="279">
        <v>14</v>
      </c>
      <c r="I58" s="279">
        <v>20</v>
      </c>
      <c r="J58" s="279">
        <v>88</v>
      </c>
      <c r="K58" s="279">
        <v>141</v>
      </c>
      <c r="L58" s="279">
        <v>84</v>
      </c>
      <c r="M58" s="279">
        <v>880</v>
      </c>
      <c r="N58" s="279">
        <v>48</v>
      </c>
      <c r="O58" s="279">
        <v>42</v>
      </c>
      <c r="P58" s="279">
        <v>100</v>
      </c>
      <c r="Q58" s="279">
        <v>460</v>
      </c>
      <c r="R58" s="279">
        <v>202</v>
      </c>
      <c r="S58" s="279">
        <v>71</v>
      </c>
      <c r="T58" s="279">
        <v>21</v>
      </c>
      <c r="U58" s="279">
        <v>6</v>
      </c>
      <c r="V58" s="279">
        <v>233</v>
      </c>
      <c r="W58" s="279">
        <v>36</v>
      </c>
      <c r="X58" s="279">
        <v>1</v>
      </c>
      <c r="Y58" s="279">
        <v>57</v>
      </c>
      <c r="Z58" s="281" t="s">
        <v>247</v>
      </c>
    </row>
    <row r="59" spans="1:26" ht="11.25" customHeight="1" x14ac:dyDescent="0.2">
      <c r="A59" s="241"/>
      <c r="B59" s="277" t="s">
        <v>234</v>
      </c>
      <c r="C59" s="277"/>
      <c r="D59" s="42" t="s">
        <v>235</v>
      </c>
      <c r="E59" s="279">
        <v>103</v>
      </c>
      <c r="F59" s="279">
        <v>85</v>
      </c>
      <c r="G59" s="279">
        <v>48</v>
      </c>
      <c r="H59" s="279">
        <v>1</v>
      </c>
      <c r="I59" s="279">
        <v>0</v>
      </c>
      <c r="J59" s="279">
        <v>6</v>
      </c>
      <c r="K59" s="279">
        <v>20</v>
      </c>
      <c r="L59" s="279">
        <v>5</v>
      </c>
      <c r="M59" s="279">
        <v>37</v>
      </c>
      <c r="N59" s="279">
        <v>4</v>
      </c>
      <c r="O59" s="279">
        <v>4</v>
      </c>
      <c r="P59" s="279">
        <v>6</v>
      </c>
      <c r="Q59" s="279">
        <v>14</v>
      </c>
      <c r="R59" s="279">
        <v>6</v>
      </c>
      <c r="S59" s="279">
        <v>1</v>
      </c>
      <c r="T59" s="279">
        <v>0</v>
      </c>
      <c r="U59" s="279">
        <v>0</v>
      </c>
      <c r="V59" s="279">
        <v>11</v>
      </c>
      <c r="W59" s="279">
        <v>3</v>
      </c>
      <c r="X59" s="279">
        <v>0</v>
      </c>
      <c r="Y59" s="279">
        <v>1</v>
      </c>
      <c r="Z59" s="281" t="s">
        <v>234</v>
      </c>
    </row>
    <row r="60" spans="1:26" ht="11.25" customHeight="1" x14ac:dyDescent="0.2">
      <c r="A60" s="241"/>
      <c r="B60" s="277" t="s">
        <v>212</v>
      </c>
      <c r="C60" s="277"/>
      <c r="D60" s="42" t="s">
        <v>213</v>
      </c>
      <c r="E60" s="279">
        <v>858</v>
      </c>
      <c r="F60" s="279">
        <v>710</v>
      </c>
      <c r="G60" s="279">
        <v>371</v>
      </c>
      <c r="H60" s="279">
        <v>6</v>
      </c>
      <c r="I60" s="279">
        <v>16</v>
      </c>
      <c r="J60" s="279">
        <v>49</v>
      </c>
      <c r="K60" s="279">
        <v>66</v>
      </c>
      <c r="L60" s="279">
        <v>63</v>
      </c>
      <c r="M60" s="279">
        <v>339</v>
      </c>
      <c r="N60" s="279">
        <v>13</v>
      </c>
      <c r="O60" s="279">
        <v>10</v>
      </c>
      <c r="P60" s="279">
        <v>52</v>
      </c>
      <c r="Q60" s="279">
        <v>212</v>
      </c>
      <c r="R60" s="279">
        <v>71</v>
      </c>
      <c r="S60" s="279">
        <v>16</v>
      </c>
      <c r="T60" s="279">
        <v>6</v>
      </c>
      <c r="U60" s="279">
        <v>3</v>
      </c>
      <c r="V60" s="279">
        <v>56</v>
      </c>
      <c r="W60" s="279">
        <v>6</v>
      </c>
      <c r="X60" s="279">
        <v>0</v>
      </c>
      <c r="Y60" s="279">
        <v>15</v>
      </c>
      <c r="Z60" s="281" t="s">
        <v>212</v>
      </c>
    </row>
    <row r="61" spans="1:26" ht="11.25" customHeight="1" x14ac:dyDescent="0.2">
      <c r="A61" s="241"/>
      <c r="B61" s="277" t="s">
        <v>204</v>
      </c>
      <c r="C61" s="277"/>
      <c r="D61" s="39" t="s">
        <v>205</v>
      </c>
      <c r="E61" s="279">
        <v>171</v>
      </c>
      <c r="F61" s="279">
        <v>116</v>
      </c>
      <c r="G61" s="279">
        <v>51</v>
      </c>
      <c r="H61" s="279">
        <v>2</v>
      </c>
      <c r="I61" s="279">
        <v>2</v>
      </c>
      <c r="J61" s="279">
        <v>11</v>
      </c>
      <c r="K61" s="279">
        <v>8</v>
      </c>
      <c r="L61" s="279">
        <v>7</v>
      </c>
      <c r="M61" s="279">
        <v>65</v>
      </c>
      <c r="N61" s="279">
        <v>4</v>
      </c>
      <c r="O61" s="279">
        <v>1</v>
      </c>
      <c r="P61" s="279">
        <v>12</v>
      </c>
      <c r="Q61" s="279">
        <v>30</v>
      </c>
      <c r="R61" s="279">
        <v>20</v>
      </c>
      <c r="S61" s="279">
        <v>5</v>
      </c>
      <c r="T61" s="279">
        <v>1</v>
      </c>
      <c r="U61" s="279">
        <v>0</v>
      </c>
      <c r="V61" s="279">
        <v>29</v>
      </c>
      <c r="W61" s="279">
        <v>5</v>
      </c>
      <c r="X61" s="279">
        <v>0</v>
      </c>
      <c r="Y61" s="279">
        <v>5</v>
      </c>
      <c r="Z61" s="281" t="s">
        <v>204</v>
      </c>
    </row>
    <row r="62" spans="1:26" s="283" customFormat="1" ht="11.25" customHeight="1" x14ac:dyDescent="0.2">
      <c r="A62" s="241"/>
      <c r="B62" s="277" t="s">
        <v>395</v>
      </c>
      <c r="C62" s="277"/>
      <c r="D62" s="42" t="s">
        <v>396</v>
      </c>
      <c r="E62" s="279">
        <v>47</v>
      </c>
      <c r="F62" s="279">
        <v>26</v>
      </c>
      <c r="G62" s="279">
        <v>13</v>
      </c>
      <c r="H62" s="279">
        <v>0</v>
      </c>
      <c r="I62" s="279">
        <v>3</v>
      </c>
      <c r="J62" s="279">
        <v>1</v>
      </c>
      <c r="K62" s="279">
        <v>5</v>
      </c>
      <c r="L62" s="279">
        <v>1</v>
      </c>
      <c r="M62" s="279">
        <v>13</v>
      </c>
      <c r="N62" s="279">
        <v>1</v>
      </c>
      <c r="O62" s="279">
        <v>1</v>
      </c>
      <c r="P62" s="279">
        <v>0</v>
      </c>
      <c r="Q62" s="279">
        <v>10</v>
      </c>
      <c r="R62" s="279">
        <v>11</v>
      </c>
      <c r="S62" s="279">
        <v>2</v>
      </c>
      <c r="T62" s="279">
        <v>2</v>
      </c>
      <c r="U62" s="279">
        <v>1</v>
      </c>
      <c r="V62" s="279">
        <v>8</v>
      </c>
      <c r="W62" s="279">
        <v>1</v>
      </c>
      <c r="X62" s="279">
        <v>0</v>
      </c>
      <c r="Y62" s="279">
        <v>0</v>
      </c>
      <c r="Z62" s="285" t="s">
        <v>395</v>
      </c>
    </row>
    <row r="63" spans="1:26" s="283" customFormat="1" ht="11.25" customHeight="1" x14ac:dyDescent="0.2">
      <c r="A63" s="241"/>
      <c r="B63" s="277" t="s">
        <v>394</v>
      </c>
      <c r="C63" s="277"/>
      <c r="D63" s="39" t="s">
        <v>178</v>
      </c>
      <c r="E63" s="279">
        <v>89</v>
      </c>
      <c r="F63" s="279">
        <v>68</v>
      </c>
      <c r="G63" s="279">
        <v>43</v>
      </c>
      <c r="H63" s="279">
        <v>1</v>
      </c>
      <c r="I63" s="279">
        <v>4</v>
      </c>
      <c r="J63" s="279">
        <v>7</v>
      </c>
      <c r="K63" s="279">
        <v>16</v>
      </c>
      <c r="L63" s="279">
        <v>1</v>
      </c>
      <c r="M63" s="279">
        <v>25</v>
      </c>
      <c r="N63" s="279">
        <v>1</v>
      </c>
      <c r="O63" s="279">
        <v>2</v>
      </c>
      <c r="P63" s="279">
        <v>2</v>
      </c>
      <c r="Q63" s="279">
        <v>15</v>
      </c>
      <c r="R63" s="279">
        <v>10</v>
      </c>
      <c r="S63" s="279">
        <v>4</v>
      </c>
      <c r="T63" s="279">
        <v>0</v>
      </c>
      <c r="U63" s="279">
        <v>0</v>
      </c>
      <c r="V63" s="279">
        <v>10</v>
      </c>
      <c r="W63" s="279">
        <v>2</v>
      </c>
      <c r="X63" s="279">
        <v>0</v>
      </c>
      <c r="Y63" s="279">
        <v>1</v>
      </c>
      <c r="Z63" s="281" t="s">
        <v>173</v>
      </c>
    </row>
    <row r="64" spans="1:26" ht="11.25" customHeight="1" x14ac:dyDescent="0.2">
      <c r="A64" s="241"/>
      <c r="B64" s="277" t="s">
        <v>167</v>
      </c>
      <c r="C64" s="277"/>
      <c r="D64" s="42" t="s">
        <v>168</v>
      </c>
      <c r="E64" s="279">
        <v>2</v>
      </c>
      <c r="F64" s="279">
        <v>1</v>
      </c>
      <c r="G64" s="279">
        <v>1</v>
      </c>
      <c r="H64" s="279">
        <v>0</v>
      </c>
      <c r="I64" s="279">
        <v>0</v>
      </c>
      <c r="J64" s="279">
        <v>0</v>
      </c>
      <c r="K64" s="279">
        <v>0</v>
      </c>
      <c r="L64" s="279">
        <v>1</v>
      </c>
      <c r="M64" s="279">
        <v>0</v>
      </c>
      <c r="N64" s="279">
        <v>0</v>
      </c>
      <c r="O64" s="279">
        <v>0</v>
      </c>
      <c r="P64" s="279">
        <v>0</v>
      </c>
      <c r="Q64" s="279">
        <v>0</v>
      </c>
      <c r="R64" s="279">
        <v>1</v>
      </c>
      <c r="S64" s="279">
        <v>0</v>
      </c>
      <c r="T64" s="279">
        <v>0</v>
      </c>
      <c r="U64" s="279">
        <v>0</v>
      </c>
      <c r="V64" s="279">
        <v>0</v>
      </c>
      <c r="W64" s="279">
        <v>0</v>
      </c>
      <c r="X64" s="279">
        <v>0</v>
      </c>
      <c r="Y64" s="279">
        <v>0</v>
      </c>
      <c r="Z64" s="281" t="s">
        <v>167</v>
      </c>
    </row>
    <row r="65" spans="1:26" ht="11.25" customHeight="1" x14ac:dyDescent="0.2">
      <c r="A65" s="277" t="s">
        <v>162</v>
      </c>
      <c r="B65" s="241"/>
      <c r="C65" s="241"/>
      <c r="D65" s="39" t="s">
        <v>163</v>
      </c>
      <c r="E65" s="279">
        <v>333</v>
      </c>
      <c r="F65" s="279">
        <v>284</v>
      </c>
      <c r="G65" s="279">
        <v>149</v>
      </c>
      <c r="H65" s="279">
        <v>2</v>
      </c>
      <c r="I65" s="279">
        <v>5</v>
      </c>
      <c r="J65" s="279">
        <v>14</v>
      </c>
      <c r="K65" s="279">
        <v>56</v>
      </c>
      <c r="L65" s="279">
        <v>11</v>
      </c>
      <c r="M65" s="279">
        <v>135</v>
      </c>
      <c r="N65" s="279">
        <v>4</v>
      </c>
      <c r="O65" s="279">
        <v>4</v>
      </c>
      <c r="P65" s="279">
        <v>19</v>
      </c>
      <c r="Q65" s="279">
        <v>82</v>
      </c>
      <c r="R65" s="279">
        <v>10</v>
      </c>
      <c r="S65" s="279">
        <v>3</v>
      </c>
      <c r="T65" s="279">
        <v>2</v>
      </c>
      <c r="U65" s="279">
        <v>2</v>
      </c>
      <c r="V65" s="279">
        <v>32</v>
      </c>
      <c r="W65" s="279">
        <v>2</v>
      </c>
      <c r="X65" s="279">
        <v>0</v>
      </c>
      <c r="Y65" s="279">
        <v>5</v>
      </c>
      <c r="Z65" s="281" t="s">
        <v>162</v>
      </c>
    </row>
    <row r="66" spans="1:26" ht="11.25" customHeight="1" x14ac:dyDescent="0.2">
      <c r="A66" s="241"/>
      <c r="B66" s="241"/>
      <c r="C66" s="241"/>
      <c r="D66" s="39" t="s">
        <v>393</v>
      </c>
      <c r="E66" s="279">
        <v>134</v>
      </c>
      <c r="F66" s="279">
        <v>113</v>
      </c>
      <c r="G66" s="279">
        <v>72</v>
      </c>
      <c r="H66" s="279">
        <v>2</v>
      </c>
      <c r="I66" s="279">
        <v>0</v>
      </c>
      <c r="J66" s="279">
        <v>6</v>
      </c>
      <c r="K66" s="279">
        <v>30</v>
      </c>
      <c r="L66" s="279">
        <v>5</v>
      </c>
      <c r="M66" s="279">
        <v>41</v>
      </c>
      <c r="N66" s="279">
        <v>2</v>
      </c>
      <c r="O66" s="279">
        <v>0</v>
      </c>
      <c r="P66" s="279">
        <v>7</v>
      </c>
      <c r="Q66" s="279">
        <v>23</v>
      </c>
      <c r="R66" s="279">
        <v>5</v>
      </c>
      <c r="S66" s="279">
        <v>3</v>
      </c>
      <c r="T66" s="279">
        <v>1</v>
      </c>
      <c r="U66" s="279">
        <v>1</v>
      </c>
      <c r="V66" s="279">
        <v>13</v>
      </c>
      <c r="W66" s="279">
        <v>0</v>
      </c>
      <c r="X66" s="279">
        <v>0</v>
      </c>
      <c r="Y66" s="279">
        <v>2</v>
      </c>
      <c r="Z66" s="280"/>
    </row>
    <row r="67" spans="1:26" ht="11.25" customHeight="1" x14ac:dyDescent="0.2">
      <c r="A67" s="241"/>
      <c r="B67" s="241"/>
      <c r="C67" s="241"/>
      <c r="D67" s="42" t="s">
        <v>392</v>
      </c>
      <c r="E67" s="279">
        <v>199</v>
      </c>
      <c r="F67" s="279">
        <v>171</v>
      </c>
      <c r="G67" s="279">
        <v>77</v>
      </c>
      <c r="H67" s="279">
        <v>0</v>
      </c>
      <c r="I67" s="279">
        <v>5</v>
      </c>
      <c r="J67" s="279">
        <v>8</v>
      </c>
      <c r="K67" s="279">
        <v>26</v>
      </c>
      <c r="L67" s="279">
        <v>6</v>
      </c>
      <c r="M67" s="279">
        <v>94</v>
      </c>
      <c r="N67" s="279">
        <v>2</v>
      </c>
      <c r="O67" s="279">
        <v>4</v>
      </c>
      <c r="P67" s="279">
        <v>12</v>
      </c>
      <c r="Q67" s="279">
        <v>59</v>
      </c>
      <c r="R67" s="279">
        <v>5</v>
      </c>
      <c r="S67" s="279">
        <v>0</v>
      </c>
      <c r="T67" s="279">
        <v>1</v>
      </c>
      <c r="U67" s="279">
        <v>1</v>
      </c>
      <c r="V67" s="279">
        <v>19</v>
      </c>
      <c r="W67" s="279">
        <v>2</v>
      </c>
      <c r="X67" s="279">
        <v>0</v>
      </c>
      <c r="Y67" s="279">
        <v>3</v>
      </c>
      <c r="Z67" s="280"/>
    </row>
    <row r="68" spans="1:26" s="283" customFormat="1" ht="11.25" customHeight="1" x14ac:dyDescent="0.2">
      <c r="A68" s="277" t="s">
        <v>390</v>
      </c>
      <c r="B68" s="241"/>
      <c r="C68" s="241"/>
      <c r="D68" s="39" t="s">
        <v>391</v>
      </c>
      <c r="E68" s="279">
        <v>2481</v>
      </c>
      <c r="F68" s="279">
        <v>1655</v>
      </c>
      <c r="G68" s="279">
        <v>741</v>
      </c>
      <c r="H68" s="279">
        <v>13</v>
      </c>
      <c r="I68" s="279">
        <v>39</v>
      </c>
      <c r="J68" s="279">
        <v>102</v>
      </c>
      <c r="K68" s="279">
        <v>115</v>
      </c>
      <c r="L68" s="279">
        <v>25</v>
      </c>
      <c r="M68" s="279">
        <v>914</v>
      </c>
      <c r="N68" s="279">
        <v>37</v>
      </c>
      <c r="O68" s="279">
        <v>32</v>
      </c>
      <c r="P68" s="279">
        <v>56</v>
      </c>
      <c r="Q68" s="279">
        <v>503</v>
      </c>
      <c r="R68" s="279">
        <v>375</v>
      </c>
      <c r="S68" s="279">
        <v>72</v>
      </c>
      <c r="T68" s="279">
        <v>88</v>
      </c>
      <c r="U68" s="279">
        <v>4</v>
      </c>
      <c r="V68" s="279">
        <v>284</v>
      </c>
      <c r="W68" s="279">
        <v>35</v>
      </c>
      <c r="X68" s="279">
        <v>0</v>
      </c>
      <c r="Y68" s="279">
        <v>79</v>
      </c>
      <c r="Z68" s="281" t="s">
        <v>390</v>
      </c>
    </row>
    <row r="69" spans="1:26" ht="11.25" customHeight="1" x14ac:dyDescent="0.2">
      <c r="A69" s="277" t="s">
        <v>86</v>
      </c>
      <c r="B69" s="241"/>
      <c r="C69" s="241"/>
      <c r="D69" s="42" t="s">
        <v>389</v>
      </c>
      <c r="E69" s="279">
        <v>2223</v>
      </c>
      <c r="F69" s="279">
        <v>1489</v>
      </c>
      <c r="G69" s="279">
        <v>659</v>
      </c>
      <c r="H69" s="279">
        <v>11</v>
      </c>
      <c r="I69" s="279">
        <v>36</v>
      </c>
      <c r="J69" s="279">
        <v>90</v>
      </c>
      <c r="K69" s="279">
        <v>92</v>
      </c>
      <c r="L69" s="279">
        <v>21</v>
      </c>
      <c r="M69" s="279">
        <v>830</v>
      </c>
      <c r="N69" s="279">
        <v>29</v>
      </c>
      <c r="O69" s="279">
        <v>27</v>
      </c>
      <c r="P69" s="279">
        <v>47</v>
      </c>
      <c r="Q69" s="279">
        <v>460</v>
      </c>
      <c r="R69" s="279">
        <v>344</v>
      </c>
      <c r="S69" s="279">
        <v>68</v>
      </c>
      <c r="T69" s="279">
        <v>86</v>
      </c>
      <c r="U69" s="279">
        <v>3</v>
      </c>
      <c r="V69" s="279">
        <v>230</v>
      </c>
      <c r="W69" s="279">
        <v>25</v>
      </c>
      <c r="X69" s="279">
        <v>0</v>
      </c>
      <c r="Y69" s="279">
        <v>74</v>
      </c>
      <c r="Z69" s="281" t="s">
        <v>86</v>
      </c>
    </row>
    <row r="70" spans="1:26" ht="11.25" customHeight="1" x14ac:dyDescent="0.2">
      <c r="A70" s="241"/>
      <c r="B70" s="241"/>
      <c r="C70" s="241"/>
      <c r="D70" s="39"/>
      <c r="E70" s="279"/>
      <c r="F70" s="279"/>
      <c r="G70" s="279"/>
      <c r="H70" s="279"/>
      <c r="I70" s="279"/>
      <c r="J70" s="279"/>
      <c r="K70" s="279"/>
      <c r="L70" s="279"/>
      <c r="M70" s="279"/>
      <c r="N70" s="279"/>
      <c r="O70" s="279"/>
      <c r="P70" s="279"/>
      <c r="Q70" s="279"/>
      <c r="R70" s="279"/>
      <c r="S70" s="279"/>
      <c r="T70" s="279"/>
      <c r="U70" s="279"/>
      <c r="V70" s="279"/>
      <c r="W70" s="279"/>
      <c r="X70" s="279"/>
      <c r="Y70" s="279"/>
      <c r="Z70" s="280"/>
    </row>
    <row r="71" spans="1:26" ht="11.25" customHeight="1" x14ac:dyDescent="0.2">
      <c r="A71" s="241"/>
      <c r="B71" s="241"/>
      <c r="C71" s="241"/>
      <c r="D71" s="39"/>
      <c r="E71" s="279"/>
      <c r="F71" s="279"/>
      <c r="G71" s="279"/>
      <c r="H71" s="279"/>
      <c r="I71" s="279"/>
      <c r="J71" s="279"/>
      <c r="K71" s="279"/>
      <c r="L71" s="279"/>
      <c r="M71" s="279"/>
      <c r="N71" s="279"/>
      <c r="O71" s="279"/>
      <c r="P71" s="279"/>
      <c r="Q71" s="279"/>
      <c r="R71" s="279"/>
      <c r="S71" s="279"/>
      <c r="T71" s="279"/>
      <c r="U71" s="279"/>
      <c r="V71" s="279"/>
      <c r="W71" s="279"/>
      <c r="X71" s="279"/>
      <c r="Y71" s="279"/>
      <c r="Z71" s="280"/>
    </row>
    <row r="72" spans="1:26" ht="11.25" customHeight="1" x14ac:dyDescent="0.2">
      <c r="A72" s="277" t="s">
        <v>387</v>
      </c>
      <c r="B72" s="241"/>
      <c r="C72" s="241"/>
      <c r="D72" s="42" t="s">
        <v>388</v>
      </c>
      <c r="E72" s="279">
        <v>9891</v>
      </c>
      <c r="F72" s="279">
        <v>7359</v>
      </c>
      <c r="G72" s="279">
        <v>3648</v>
      </c>
      <c r="H72" s="279">
        <v>61</v>
      </c>
      <c r="I72" s="279">
        <v>139</v>
      </c>
      <c r="J72" s="279">
        <v>423</v>
      </c>
      <c r="K72" s="279">
        <v>947</v>
      </c>
      <c r="L72" s="279">
        <v>781</v>
      </c>
      <c r="M72" s="279">
        <v>3711</v>
      </c>
      <c r="N72" s="279">
        <v>198</v>
      </c>
      <c r="O72" s="279">
        <v>179</v>
      </c>
      <c r="P72" s="279">
        <v>472</v>
      </c>
      <c r="Q72" s="279">
        <v>1950</v>
      </c>
      <c r="R72" s="279">
        <v>1005</v>
      </c>
      <c r="S72" s="279">
        <v>258</v>
      </c>
      <c r="T72" s="279">
        <v>126</v>
      </c>
      <c r="U72" s="279">
        <v>40</v>
      </c>
      <c r="V72" s="279">
        <v>1181</v>
      </c>
      <c r="W72" s="279">
        <v>175</v>
      </c>
      <c r="X72" s="279">
        <v>2</v>
      </c>
      <c r="Y72" s="279">
        <v>218</v>
      </c>
      <c r="Z72" s="281" t="s">
        <v>387</v>
      </c>
    </row>
    <row r="73" spans="1:26" ht="11.25" customHeight="1" x14ac:dyDescent="0.2">
      <c r="A73" s="241"/>
      <c r="B73" s="241"/>
      <c r="C73" s="284"/>
      <c r="D73" s="39"/>
      <c r="E73" s="286"/>
      <c r="F73" s="286"/>
      <c r="G73" s="286"/>
      <c r="H73" s="286"/>
      <c r="I73" s="286"/>
      <c r="J73" s="286"/>
      <c r="K73" s="286"/>
      <c r="L73" s="286"/>
      <c r="M73" s="279"/>
      <c r="N73" s="286"/>
      <c r="O73" s="286"/>
      <c r="P73" s="286"/>
      <c r="Q73" s="286"/>
      <c r="R73" s="286"/>
      <c r="S73" s="286"/>
      <c r="T73" s="286"/>
      <c r="U73" s="286"/>
      <c r="V73" s="286"/>
      <c r="W73" s="286"/>
      <c r="X73" s="286"/>
      <c r="Y73" s="286"/>
      <c r="Z73" s="280"/>
    </row>
    <row r="74" spans="1:26" ht="11.25" customHeight="1" x14ac:dyDescent="0.2">
      <c r="A74" s="291"/>
      <c r="B74" s="292"/>
      <c r="C74" s="293"/>
      <c r="D74" s="278"/>
      <c r="E74" s="279"/>
      <c r="F74" s="279"/>
      <c r="G74" s="279"/>
      <c r="H74" s="279"/>
      <c r="I74" s="279"/>
      <c r="J74" s="279"/>
      <c r="K74" s="279"/>
      <c r="L74" s="279"/>
      <c r="M74" s="279"/>
      <c r="N74" s="279"/>
      <c r="O74" s="279"/>
      <c r="P74" s="279"/>
      <c r="Q74" s="279"/>
      <c r="R74" s="279"/>
      <c r="S74" s="279"/>
      <c r="T74" s="279"/>
      <c r="U74" s="279"/>
      <c r="V74" s="279"/>
      <c r="W74" s="279"/>
      <c r="X74" s="279"/>
      <c r="Y74" s="279"/>
      <c r="Z74" s="281"/>
    </row>
    <row r="75" spans="1:26" ht="18.75" customHeight="1" x14ac:dyDescent="0.2">
      <c r="A75" s="29" t="s">
        <v>33</v>
      </c>
      <c r="B75" s="27" t="s">
        <v>744</v>
      </c>
      <c r="E75" s="295"/>
      <c r="F75" s="295"/>
      <c r="G75" s="295"/>
      <c r="H75" s="295"/>
      <c r="I75" s="295"/>
      <c r="J75" s="295"/>
      <c r="K75" s="295"/>
      <c r="L75" s="295"/>
      <c r="M75" s="240"/>
      <c r="N75" s="240"/>
      <c r="O75" s="240"/>
      <c r="P75" s="240"/>
      <c r="Q75" s="240"/>
      <c r="R75" s="240"/>
      <c r="S75" s="240"/>
      <c r="T75" s="240"/>
      <c r="U75" s="240"/>
      <c r="V75" s="240"/>
      <c r="W75" s="240"/>
      <c r="X75" s="240"/>
      <c r="Y75" s="240"/>
      <c r="Z75" s="241"/>
    </row>
    <row r="76" spans="1:26" ht="5.0999999999999996" customHeight="1" x14ac:dyDescent="0.2">
      <c r="A76" s="296"/>
      <c r="B76" s="296"/>
      <c r="C76" s="28"/>
      <c r="D76" s="27"/>
      <c r="E76" s="295"/>
      <c r="F76" s="295"/>
      <c r="G76" s="295"/>
      <c r="H76" s="295"/>
      <c r="I76" s="295"/>
      <c r="J76" s="295"/>
      <c r="K76" s="295"/>
      <c r="L76" s="295"/>
      <c r="M76" s="240"/>
      <c r="N76" s="240"/>
      <c r="O76" s="240"/>
      <c r="P76" s="240"/>
      <c r="Q76" s="240"/>
      <c r="R76" s="240"/>
      <c r="S76" s="240"/>
      <c r="T76" s="240"/>
      <c r="U76" s="240"/>
      <c r="V76" s="240"/>
      <c r="W76" s="240"/>
      <c r="X76" s="240"/>
      <c r="Y76" s="240"/>
      <c r="Z76" s="241"/>
    </row>
    <row r="77" spans="1:26" ht="11.25" customHeight="1" x14ac:dyDescent="0.2">
      <c r="A77" s="297"/>
      <c r="B77" s="296"/>
      <c r="C77"/>
      <c r="D77" s="27"/>
      <c r="E77" s="295"/>
      <c r="F77" s="295"/>
      <c r="G77" s="295"/>
      <c r="H77" s="295"/>
      <c r="I77" s="295"/>
      <c r="J77" s="295"/>
      <c r="K77" s="295"/>
      <c r="L77" s="295"/>
      <c r="M77" s="240"/>
      <c r="N77" s="240"/>
      <c r="O77" s="240"/>
      <c r="P77" s="240"/>
      <c r="Q77" s="240"/>
      <c r="R77" s="240"/>
      <c r="S77" s="240"/>
      <c r="T77" s="240"/>
      <c r="U77" s="240"/>
      <c r="V77" s="240"/>
      <c r="W77" s="240"/>
      <c r="X77" s="240"/>
      <c r="Y77" s="240"/>
      <c r="Z77" s="241"/>
    </row>
    <row r="78" spans="1:26" ht="6" customHeight="1" x14ac:dyDescent="0.2">
      <c r="A78" s="298"/>
      <c r="B78" s="299"/>
      <c r="C78" s="28"/>
      <c r="D78" s="27"/>
      <c r="E78" s="295"/>
      <c r="F78" s="295"/>
      <c r="G78" s="295"/>
      <c r="H78" s="295"/>
      <c r="I78" s="295"/>
      <c r="J78" s="295"/>
      <c r="K78" s="295"/>
      <c r="L78" s="295"/>
      <c r="M78" s="240"/>
      <c r="N78" s="240"/>
      <c r="O78" s="240"/>
      <c r="P78" s="240"/>
      <c r="Q78" s="240"/>
      <c r="R78" s="240"/>
      <c r="S78" s="240"/>
      <c r="T78" s="240"/>
      <c r="U78" s="240"/>
      <c r="V78" s="240"/>
      <c r="W78" s="240"/>
      <c r="X78" s="240"/>
      <c r="Y78" s="240"/>
      <c r="Z78" s="241"/>
    </row>
    <row r="79" spans="1:26" ht="15" customHeight="1" x14ac:dyDescent="0.2">
      <c r="A79" s="248"/>
      <c r="B79" s="248"/>
      <c r="C79" s="28"/>
      <c r="D79" s="27"/>
      <c r="E79" s="248"/>
      <c r="F79" s="248"/>
      <c r="G79" s="248"/>
      <c r="H79" s="248"/>
      <c r="I79" s="248"/>
      <c r="J79" s="248"/>
      <c r="K79" s="248"/>
      <c r="L79" s="300"/>
      <c r="M79" s="301"/>
      <c r="N79" s="302"/>
      <c r="O79" s="248"/>
      <c r="P79" s="248"/>
      <c r="Q79" s="248"/>
      <c r="R79" s="248"/>
      <c r="S79" s="248"/>
      <c r="T79" s="248"/>
      <c r="U79" s="248"/>
      <c r="V79" s="248"/>
      <c r="W79" s="248"/>
      <c r="X79" s="248"/>
      <c r="Y79" s="248"/>
      <c r="Z79" s="303"/>
    </row>
  </sheetData>
  <mergeCells count="12">
    <mergeCell ref="Q6:Q8"/>
    <mergeCell ref="A8:C8"/>
    <mergeCell ref="A3:C3"/>
    <mergeCell ref="Z3:Z8"/>
    <mergeCell ref="A4:C4"/>
    <mergeCell ref="A5:C5"/>
    <mergeCell ref="F5:F6"/>
    <mergeCell ref="G5:G8"/>
    <mergeCell ref="A6:C6"/>
    <mergeCell ref="J6:J8"/>
    <mergeCell ref="K6:K8"/>
    <mergeCell ref="P6:P8"/>
  </mergeCells>
  <printOptions horizontalCentered="1"/>
  <pageMargins left="0.39370078740157483" right="0.39370078740157483" top="0.59055118110236227" bottom="0.59055118110236227" header="0.39370078740157483" footer="0.39370078740157483"/>
  <pageSetup paperSize="9" scale="68" firstPageNumber="22" pageOrder="overThenDown" orientation="portrait" useFirstPageNumber="1" r:id="rId1"/>
  <headerFooter scaleWithDoc="0" alignWithMargins="0">
    <oddFooter>&amp;L&amp;8Statistisches Bundesamt, Fachserie 10, Reihe 4.1, 2015</oddFooter>
  </headerFooter>
  <colBreaks count="1" manualBreakCount="1">
    <brk id="1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2"/>
  <sheetViews>
    <sheetView showGridLines="0" zoomScaleNormal="100" zoomScaleSheetLayoutView="100" workbookViewId="0"/>
  </sheetViews>
  <sheetFormatPr baseColWidth="10" defaultColWidth="0" defaultRowHeight="12.75" customHeight="1" zeroHeight="1" x14ac:dyDescent="0.2"/>
  <cols>
    <col min="1" max="7" width="11.7109375" style="65" customWidth="1"/>
    <col min="8" max="8" width="16.5703125" style="65" customWidth="1"/>
    <col min="9" max="9" width="1.140625" style="65" customWidth="1"/>
    <col min="10" max="256" width="0" style="65" hidden="1"/>
    <col min="257" max="263" width="11.7109375" style="65" customWidth="1"/>
    <col min="264" max="264" width="16.5703125" style="65" customWidth="1"/>
    <col min="265" max="265" width="1.140625" style="65" customWidth="1"/>
    <col min="266" max="512" width="0" style="65" hidden="1"/>
    <col min="513" max="519" width="11.7109375" style="65" customWidth="1"/>
    <col min="520" max="520" width="16.5703125" style="65" customWidth="1"/>
    <col min="521" max="521" width="1.140625" style="65" customWidth="1"/>
    <col min="522" max="768" width="0" style="65" hidden="1"/>
    <col min="769" max="775" width="11.7109375" style="65" customWidth="1"/>
    <col min="776" max="776" width="16.5703125" style="65" customWidth="1"/>
    <col min="777" max="777" width="1.140625" style="65" customWidth="1"/>
    <col min="778" max="1024" width="0" style="65" hidden="1"/>
    <col min="1025" max="1031" width="11.7109375" style="65" customWidth="1"/>
    <col min="1032" max="1032" width="16.5703125" style="65" customWidth="1"/>
    <col min="1033" max="1033" width="1.140625" style="65" customWidth="1"/>
    <col min="1034" max="1280" width="0" style="65" hidden="1"/>
    <col min="1281" max="1287" width="11.7109375" style="65" customWidth="1"/>
    <col min="1288" max="1288" width="16.5703125" style="65" customWidth="1"/>
    <col min="1289" max="1289" width="1.140625" style="65" customWidth="1"/>
    <col min="1290" max="1536" width="0" style="65" hidden="1"/>
    <col min="1537" max="1543" width="11.7109375" style="65" customWidth="1"/>
    <col min="1544" max="1544" width="16.5703125" style="65" customWidth="1"/>
    <col min="1545" max="1545" width="1.140625" style="65" customWidth="1"/>
    <col min="1546" max="1792" width="0" style="65" hidden="1"/>
    <col min="1793" max="1799" width="11.7109375" style="65" customWidth="1"/>
    <col min="1800" max="1800" width="16.5703125" style="65" customWidth="1"/>
    <col min="1801" max="1801" width="1.140625" style="65" customWidth="1"/>
    <col min="1802" max="2048" width="0" style="65" hidden="1"/>
    <col min="2049" max="2055" width="11.7109375" style="65" customWidth="1"/>
    <col min="2056" max="2056" width="16.5703125" style="65" customWidth="1"/>
    <col min="2057" max="2057" width="1.140625" style="65" customWidth="1"/>
    <col min="2058" max="2304" width="0" style="65" hidden="1"/>
    <col min="2305" max="2311" width="11.7109375" style="65" customWidth="1"/>
    <col min="2312" max="2312" width="16.5703125" style="65" customWidth="1"/>
    <col min="2313" max="2313" width="1.140625" style="65" customWidth="1"/>
    <col min="2314" max="2560" width="0" style="65" hidden="1"/>
    <col min="2561" max="2567" width="11.7109375" style="65" customWidth="1"/>
    <col min="2568" max="2568" width="16.5703125" style="65" customWidth="1"/>
    <col min="2569" max="2569" width="1.140625" style="65" customWidth="1"/>
    <col min="2570" max="2816" width="0" style="65" hidden="1"/>
    <col min="2817" max="2823" width="11.7109375" style="65" customWidth="1"/>
    <col min="2824" max="2824" width="16.5703125" style="65" customWidth="1"/>
    <col min="2825" max="2825" width="1.140625" style="65" customWidth="1"/>
    <col min="2826" max="3072" width="0" style="65" hidden="1"/>
    <col min="3073" max="3079" width="11.7109375" style="65" customWidth="1"/>
    <col min="3080" max="3080" width="16.5703125" style="65" customWidth="1"/>
    <col min="3081" max="3081" width="1.140625" style="65" customWidth="1"/>
    <col min="3082" max="3328" width="0" style="65" hidden="1"/>
    <col min="3329" max="3335" width="11.7109375" style="65" customWidth="1"/>
    <col min="3336" max="3336" width="16.5703125" style="65" customWidth="1"/>
    <col min="3337" max="3337" width="1.140625" style="65" customWidth="1"/>
    <col min="3338" max="3584" width="0" style="65" hidden="1"/>
    <col min="3585" max="3591" width="11.7109375" style="65" customWidth="1"/>
    <col min="3592" max="3592" width="16.5703125" style="65" customWidth="1"/>
    <col min="3593" max="3593" width="1.140625" style="65" customWidth="1"/>
    <col min="3594" max="3840" width="0" style="65" hidden="1"/>
    <col min="3841" max="3847" width="11.7109375" style="65" customWidth="1"/>
    <col min="3848" max="3848" width="16.5703125" style="65" customWidth="1"/>
    <col min="3849" max="3849" width="1.140625" style="65" customWidth="1"/>
    <col min="3850" max="4096" width="0" style="65" hidden="1"/>
    <col min="4097" max="4103" width="11.7109375" style="65" customWidth="1"/>
    <col min="4104" max="4104" width="16.5703125" style="65" customWidth="1"/>
    <col min="4105" max="4105" width="1.140625" style="65" customWidth="1"/>
    <col min="4106" max="4352" width="0" style="65" hidden="1"/>
    <col min="4353" max="4359" width="11.7109375" style="65" customWidth="1"/>
    <col min="4360" max="4360" width="16.5703125" style="65" customWidth="1"/>
    <col min="4361" max="4361" width="1.140625" style="65" customWidth="1"/>
    <col min="4362" max="4608" width="0" style="65" hidden="1"/>
    <col min="4609" max="4615" width="11.7109375" style="65" customWidth="1"/>
    <col min="4616" max="4616" width="16.5703125" style="65" customWidth="1"/>
    <col min="4617" max="4617" width="1.140625" style="65" customWidth="1"/>
    <col min="4618" max="4864" width="0" style="65" hidden="1"/>
    <col min="4865" max="4871" width="11.7109375" style="65" customWidth="1"/>
    <col min="4872" max="4872" width="16.5703125" style="65" customWidth="1"/>
    <col min="4873" max="4873" width="1.140625" style="65" customWidth="1"/>
    <col min="4874" max="5120" width="0" style="65" hidden="1"/>
    <col min="5121" max="5127" width="11.7109375" style="65" customWidth="1"/>
    <col min="5128" max="5128" width="16.5703125" style="65" customWidth="1"/>
    <col min="5129" max="5129" width="1.140625" style="65" customWidth="1"/>
    <col min="5130" max="5376" width="0" style="65" hidden="1"/>
    <col min="5377" max="5383" width="11.7109375" style="65" customWidth="1"/>
    <col min="5384" max="5384" width="16.5703125" style="65" customWidth="1"/>
    <col min="5385" max="5385" width="1.140625" style="65" customWidth="1"/>
    <col min="5386" max="5632" width="0" style="65" hidden="1"/>
    <col min="5633" max="5639" width="11.7109375" style="65" customWidth="1"/>
    <col min="5640" max="5640" width="16.5703125" style="65" customWidth="1"/>
    <col min="5641" max="5641" width="1.140625" style="65" customWidth="1"/>
    <col min="5642" max="5888" width="0" style="65" hidden="1"/>
    <col min="5889" max="5895" width="11.7109375" style="65" customWidth="1"/>
    <col min="5896" max="5896" width="16.5703125" style="65" customWidth="1"/>
    <col min="5897" max="5897" width="1.140625" style="65" customWidth="1"/>
    <col min="5898" max="6144" width="0" style="65" hidden="1"/>
    <col min="6145" max="6151" width="11.7109375" style="65" customWidth="1"/>
    <col min="6152" max="6152" width="16.5703125" style="65" customWidth="1"/>
    <col min="6153" max="6153" width="1.140625" style="65" customWidth="1"/>
    <col min="6154" max="6400" width="0" style="65" hidden="1"/>
    <col min="6401" max="6407" width="11.7109375" style="65" customWidth="1"/>
    <col min="6408" max="6408" width="16.5703125" style="65" customWidth="1"/>
    <col min="6409" max="6409" width="1.140625" style="65" customWidth="1"/>
    <col min="6410" max="6656" width="0" style="65" hidden="1"/>
    <col min="6657" max="6663" width="11.7109375" style="65" customWidth="1"/>
    <col min="6664" max="6664" width="16.5703125" style="65" customWidth="1"/>
    <col min="6665" max="6665" width="1.140625" style="65" customWidth="1"/>
    <col min="6666" max="6912" width="0" style="65" hidden="1"/>
    <col min="6913" max="6919" width="11.7109375" style="65" customWidth="1"/>
    <col min="6920" max="6920" width="16.5703125" style="65" customWidth="1"/>
    <col min="6921" max="6921" width="1.140625" style="65" customWidth="1"/>
    <col min="6922" max="7168" width="0" style="65" hidden="1"/>
    <col min="7169" max="7175" width="11.7109375" style="65" customWidth="1"/>
    <col min="7176" max="7176" width="16.5703125" style="65" customWidth="1"/>
    <col min="7177" max="7177" width="1.140625" style="65" customWidth="1"/>
    <col min="7178" max="7424" width="0" style="65" hidden="1"/>
    <col min="7425" max="7431" width="11.7109375" style="65" customWidth="1"/>
    <col min="7432" max="7432" width="16.5703125" style="65" customWidth="1"/>
    <col min="7433" max="7433" width="1.140625" style="65" customWidth="1"/>
    <col min="7434" max="7680" width="0" style="65" hidden="1"/>
    <col min="7681" max="7687" width="11.7109375" style="65" customWidth="1"/>
    <col min="7688" max="7688" width="16.5703125" style="65" customWidth="1"/>
    <col min="7689" max="7689" width="1.140625" style="65" customWidth="1"/>
    <col min="7690" max="7936" width="0" style="65" hidden="1"/>
    <col min="7937" max="7943" width="11.7109375" style="65" customWidth="1"/>
    <col min="7944" max="7944" width="16.5703125" style="65" customWidth="1"/>
    <col min="7945" max="7945" width="1.140625" style="65" customWidth="1"/>
    <col min="7946" max="8192" width="0" style="65" hidden="1"/>
    <col min="8193" max="8199" width="11.7109375" style="65" customWidth="1"/>
    <col min="8200" max="8200" width="16.5703125" style="65" customWidth="1"/>
    <col min="8201" max="8201" width="1.140625" style="65" customWidth="1"/>
    <col min="8202" max="8448" width="0" style="65" hidden="1"/>
    <col min="8449" max="8455" width="11.7109375" style="65" customWidth="1"/>
    <col min="8456" max="8456" width="16.5703125" style="65" customWidth="1"/>
    <col min="8457" max="8457" width="1.140625" style="65" customWidth="1"/>
    <col min="8458" max="8704" width="0" style="65" hidden="1"/>
    <col min="8705" max="8711" width="11.7109375" style="65" customWidth="1"/>
    <col min="8712" max="8712" width="16.5703125" style="65" customWidth="1"/>
    <col min="8713" max="8713" width="1.140625" style="65" customWidth="1"/>
    <col min="8714" max="8960" width="0" style="65" hidden="1"/>
    <col min="8961" max="8967" width="11.7109375" style="65" customWidth="1"/>
    <col min="8968" max="8968" width="16.5703125" style="65" customWidth="1"/>
    <col min="8969" max="8969" width="1.140625" style="65" customWidth="1"/>
    <col min="8970" max="9216" width="0" style="65" hidden="1"/>
    <col min="9217" max="9223" width="11.7109375" style="65" customWidth="1"/>
    <col min="9224" max="9224" width="16.5703125" style="65" customWidth="1"/>
    <col min="9225" max="9225" width="1.140625" style="65" customWidth="1"/>
    <col min="9226" max="9472" width="0" style="65" hidden="1"/>
    <col min="9473" max="9479" width="11.7109375" style="65" customWidth="1"/>
    <col min="9480" max="9480" width="16.5703125" style="65" customWidth="1"/>
    <col min="9481" max="9481" width="1.140625" style="65" customWidth="1"/>
    <col min="9482" max="9728" width="0" style="65" hidden="1"/>
    <col min="9729" max="9735" width="11.7109375" style="65" customWidth="1"/>
    <col min="9736" max="9736" width="16.5703125" style="65" customWidth="1"/>
    <col min="9737" max="9737" width="1.140625" style="65" customWidth="1"/>
    <col min="9738" max="9984" width="0" style="65" hidden="1"/>
    <col min="9985" max="9991" width="11.7109375" style="65" customWidth="1"/>
    <col min="9992" max="9992" width="16.5703125" style="65" customWidth="1"/>
    <col min="9993" max="9993" width="1.140625" style="65" customWidth="1"/>
    <col min="9994" max="10240" width="0" style="65" hidden="1"/>
    <col min="10241" max="10247" width="11.7109375" style="65" customWidth="1"/>
    <col min="10248" max="10248" width="16.5703125" style="65" customWidth="1"/>
    <col min="10249" max="10249" width="1.140625" style="65" customWidth="1"/>
    <col min="10250" max="10496" width="0" style="65" hidden="1"/>
    <col min="10497" max="10503" width="11.7109375" style="65" customWidth="1"/>
    <col min="10504" max="10504" width="16.5703125" style="65" customWidth="1"/>
    <col min="10505" max="10505" width="1.140625" style="65" customWidth="1"/>
    <col min="10506" max="10752" width="0" style="65" hidden="1"/>
    <col min="10753" max="10759" width="11.7109375" style="65" customWidth="1"/>
    <col min="10760" max="10760" width="16.5703125" style="65" customWidth="1"/>
    <col min="10761" max="10761" width="1.140625" style="65" customWidth="1"/>
    <col min="10762" max="11008" width="0" style="65" hidden="1"/>
    <col min="11009" max="11015" width="11.7109375" style="65" customWidth="1"/>
    <col min="11016" max="11016" width="16.5703125" style="65" customWidth="1"/>
    <col min="11017" max="11017" width="1.140625" style="65" customWidth="1"/>
    <col min="11018" max="11264" width="0" style="65" hidden="1"/>
    <col min="11265" max="11271" width="11.7109375" style="65" customWidth="1"/>
    <col min="11272" max="11272" width="16.5703125" style="65" customWidth="1"/>
    <col min="11273" max="11273" width="1.140625" style="65" customWidth="1"/>
    <col min="11274" max="11520" width="0" style="65" hidden="1"/>
    <col min="11521" max="11527" width="11.7109375" style="65" customWidth="1"/>
    <col min="11528" max="11528" width="16.5703125" style="65" customWidth="1"/>
    <col min="11529" max="11529" width="1.140625" style="65" customWidth="1"/>
    <col min="11530" max="11776" width="0" style="65" hidden="1"/>
    <col min="11777" max="11783" width="11.7109375" style="65" customWidth="1"/>
    <col min="11784" max="11784" width="16.5703125" style="65" customWidth="1"/>
    <col min="11785" max="11785" width="1.140625" style="65" customWidth="1"/>
    <col min="11786" max="12032" width="0" style="65" hidden="1"/>
    <col min="12033" max="12039" width="11.7109375" style="65" customWidth="1"/>
    <col min="12040" max="12040" width="16.5703125" style="65" customWidth="1"/>
    <col min="12041" max="12041" width="1.140625" style="65" customWidth="1"/>
    <col min="12042" max="12288" width="0" style="65" hidden="1"/>
    <col min="12289" max="12295" width="11.7109375" style="65" customWidth="1"/>
    <col min="12296" max="12296" width="16.5703125" style="65" customWidth="1"/>
    <col min="12297" max="12297" width="1.140625" style="65" customWidth="1"/>
    <col min="12298" max="12544" width="0" style="65" hidden="1"/>
    <col min="12545" max="12551" width="11.7109375" style="65" customWidth="1"/>
    <col min="12552" max="12552" width="16.5703125" style="65" customWidth="1"/>
    <col min="12553" max="12553" width="1.140625" style="65" customWidth="1"/>
    <col min="12554" max="12800" width="0" style="65" hidden="1"/>
    <col min="12801" max="12807" width="11.7109375" style="65" customWidth="1"/>
    <col min="12808" max="12808" width="16.5703125" style="65" customWidth="1"/>
    <col min="12809" max="12809" width="1.140625" style="65" customWidth="1"/>
    <col min="12810" max="13056" width="0" style="65" hidden="1"/>
    <col min="13057" max="13063" width="11.7109375" style="65" customWidth="1"/>
    <col min="13064" max="13064" width="16.5703125" style="65" customWidth="1"/>
    <col min="13065" max="13065" width="1.140625" style="65" customWidth="1"/>
    <col min="13066" max="13312" width="0" style="65" hidden="1"/>
    <col min="13313" max="13319" width="11.7109375" style="65" customWidth="1"/>
    <col min="13320" max="13320" width="16.5703125" style="65" customWidth="1"/>
    <col min="13321" max="13321" width="1.140625" style="65" customWidth="1"/>
    <col min="13322" max="13568" width="0" style="65" hidden="1"/>
    <col min="13569" max="13575" width="11.7109375" style="65" customWidth="1"/>
    <col min="13576" max="13576" width="16.5703125" style="65" customWidth="1"/>
    <col min="13577" max="13577" width="1.140625" style="65" customWidth="1"/>
    <col min="13578" max="13824" width="0" style="65" hidden="1"/>
    <col min="13825" max="13831" width="11.7109375" style="65" customWidth="1"/>
    <col min="13832" max="13832" width="16.5703125" style="65" customWidth="1"/>
    <col min="13833" max="13833" width="1.140625" style="65" customWidth="1"/>
    <col min="13834" max="14080" width="0" style="65" hidden="1"/>
    <col min="14081" max="14087" width="11.7109375" style="65" customWidth="1"/>
    <col min="14088" max="14088" width="16.5703125" style="65" customWidth="1"/>
    <col min="14089" max="14089" width="1.140625" style="65" customWidth="1"/>
    <col min="14090" max="14336" width="0" style="65" hidden="1"/>
    <col min="14337" max="14343" width="11.7109375" style="65" customWidth="1"/>
    <col min="14344" max="14344" width="16.5703125" style="65" customWidth="1"/>
    <col min="14345" max="14345" width="1.140625" style="65" customWidth="1"/>
    <col min="14346" max="14592" width="0" style="65" hidden="1"/>
    <col min="14593" max="14599" width="11.7109375" style="65" customWidth="1"/>
    <col min="14600" max="14600" width="16.5703125" style="65" customWidth="1"/>
    <col min="14601" max="14601" width="1.140625" style="65" customWidth="1"/>
    <col min="14602" max="14848" width="0" style="65" hidden="1"/>
    <col min="14849" max="14855" width="11.7109375" style="65" customWidth="1"/>
    <col min="14856" max="14856" width="16.5703125" style="65" customWidth="1"/>
    <col min="14857" max="14857" width="1.140625" style="65" customWidth="1"/>
    <col min="14858" max="15104" width="0" style="65" hidden="1"/>
    <col min="15105" max="15111" width="11.7109375" style="65" customWidth="1"/>
    <col min="15112" max="15112" width="16.5703125" style="65" customWidth="1"/>
    <col min="15113" max="15113" width="1.140625" style="65" customWidth="1"/>
    <col min="15114" max="15360" width="0" style="65" hidden="1"/>
    <col min="15361" max="15367" width="11.7109375" style="65" customWidth="1"/>
    <col min="15368" max="15368" width="16.5703125" style="65" customWidth="1"/>
    <col min="15369" max="15369" width="1.140625" style="65" customWidth="1"/>
    <col min="15370" max="15616" width="0" style="65" hidden="1"/>
    <col min="15617" max="15623" width="11.7109375" style="65" customWidth="1"/>
    <col min="15624" max="15624" width="16.5703125" style="65" customWidth="1"/>
    <col min="15625" max="15625" width="1.140625" style="65" customWidth="1"/>
    <col min="15626" max="15872" width="0" style="65" hidden="1"/>
    <col min="15873" max="15879" width="11.7109375" style="65" customWidth="1"/>
    <col min="15880" max="15880" width="16.5703125" style="65" customWidth="1"/>
    <col min="15881" max="15881" width="1.140625" style="65" customWidth="1"/>
    <col min="15882" max="16128" width="0" style="65" hidden="1"/>
    <col min="16129" max="16135" width="11.7109375" style="65" customWidth="1"/>
    <col min="16136" max="16136" width="16.5703125" style="65" customWidth="1"/>
    <col min="16137" max="16137" width="1.140625" style="65" customWidth="1"/>
    <col min="16138" max="16384" width="0" style="65" hidden="1"/>
  </cols>
  <sheetData>
    <row r="1" spans="1:1" s="215" customFormat="1" x14ac:dyDescent="0.2">
      <c r="A1" s="218"/>
    </row>
    <row r="2" spans="1:1" x14ac:dyDescent="0.2"/>
    <row r="3" spans="1:1" x14ac:dyDescent="0.2"/>
    <row r="4" spans="1:1" x14ac:dyDescent="0.2"/>
    <row r="5" spans="1:1" x14ac:dyDescent="0.2"/>
    <row r="6" spans="1:1" x14ac:dyDescent="0.2">
      <c r="A6" s="215"/>
    </row>
    <row r="7" spans="1:1" x14ac:dyDescent="0.2">
      <c r="A7" s="215"/>
    </row>
    <row r="8" spans="1:1" ht="14.25" x14ac:dyDescent="0.2">
      <c r="A8" s="217"/>
    </row>
    <row r="9" spans="1:1" x14ac:dyDescent="0.2"/>
    <row r="10" spans="1:1" x14ac:dyDescent="0.2"/>
    <row r="11" spans="1:1" x14ac:dyDescent="0.2"/>
    <row r="12" spans="1:1" x14ac:dyDescent="0.2"/>
    <row r="13" spans="1:1" ht="14.25" x14ac:dyDescent="0.2">
      <c r="A13" s="217"/>
    </row>
    <row r="14" spans="1:1" x14ac:dyDescent="0.2"/>
    <row r="15" spans="1:1" x14ac:dyDescent="0.2"/>
    <row r="16" spans="1:1" x14ac:dyDescent="0.2"/>
    <row r="17" spans="1:1" x14ac:dyDescent="0.2">
      <c r="A17" s="216"/>
    </row>
    <row r="18" spans="1:1" x14ac:dyDescent="0.2"/>
    <row r="19" spans="1:1" s="215" customFormat="1" x14ac:dyDescent="0.2"/>
    <row r="20" spans="1:1" x14ac:dyDescent="0.2"/>
    <row r="21" spans="1:1" x14ac:dyDescent="0.2"/>
    <row r="22" spans="1:1" x14ac:dyDescent="0.2"/>
    <row r="23" spans="1:1" x14ac:dyDescent="0.2"/>
    <row r="24" spans="1:1" x14ac:dyDescent="0.2"/>
    <row r="25" spans="1:1" x14ac:dyDescent="0.2">
      <c r="A25" s="215"/>
    </row>
    <row r="26" spans="1:1" x14ac:dyDescent="0.2"/>
    <row r="27" spans="1:1" x14ac:dyDescent="0.2"/>
    <row r="28" spans="1:1" x14ac:dyDescent="0.2"/>
    <row r="29" spans="1:1" x14ac:dyDescent="0.2"/>
    <row r="30" spans="1:1" x14ac:dyDescent="0.2"/>
    <row r="31" spans="1:1" x14ac:dyDescent="0.2"/>
    <row r="32" spans="1:1" x14ac:dyDescent="0.2"/>
    <row r="33" spans="1:1" x14ac:dyDescent="0.2"/>
    <row r="34" spans="1:1" x14ac:dyDescent="0.2"/>
    <row r="35" spans="1:1" x14ac:dyDescent="0.2"/>
    <row r="36" spans="1:1" x14ac:dyDescent="0.2"/>
    <row r="37" spans="1:1" x14ac:dyDescent="0.2"/>
    <row r="38" spans="1:1" x14ac:dyDescent="0.2"/>
    <row r="39" spans="1:1" x14ac:dyDescent="0.2"/>
    <row r="40" spans="1:1" x14ac:dyDescent="0.2"/>
    <row r="41" spans="1:1" x14ac:dyDescent="0.2"/>
    <row r="42" spans="1:1" x14ac:dyDescent="0.2"/>
    <row r="43" spans="1:1" x14ac:dyDescent="0.2"/>
    <row r="44" spans="1:1" x14ac:dyDescent="0.2"/>
    <row r="45" spans="1:1" x14ac:dyDescent="0.2"/>
    <row r="46" spans="1:1" x14ac:dyDescent="0.2"/>
    <row r="47" spans="1:1" x14ac:dyDescent="0.2">
      <c r="A47" s="215"/>
    </row>
    <row r="48" spans="1:1" x14ac:dyDescent="0.2"/>
    <row r="49" spans="1:8" x14ac:dyDescent="0.2"/>
    <row r="50" spans="1:8" x14ac:dyDescent="0.2"/>
    <row r="51" spans="1:8" x14ac:dyDescent="0.2"/>
    <row r="52" spans="1:8" x14ac:dyDescent="0.2"/>
    <row r="53" spans="1:8" x14ac:dyDescent="0.2"/>
    <row r="54" spans="1:8" x14ac:dyDescent="0.2"/>
    <row r="55" spans="1:8" x14ac:dyDescent="0.2"/>
    <row r="56" spans="1:8" x14ac:dyDescent="0.2"/>
    <row r="57" spans="1:8" x14ac:dyDescent="0.2"/>
    <row r="58" spans="1:8" x14ac:dyDescent="0.2"/>
    <row r="59" spans="1:8" x14ac:dyDescent="0.2"/>
    <row r="60" spans="1:8" x14ac:dyDescent="0.2"/>
    <row r="61" spans="1:8" x14ac:dyDescent="0.2">
      <c r="A61" s="229"/>
      <c r="E61" s="214"/>
      <c r="F61" s="214"/>
      <c r="G61" s="214"/>
      <c r="H61" s="230"/>
    </row>
    <row r="62" spans="1:8" hidden="1" x14ac:dyDescent="0.2"/>
    <row r="63" spans="1:8" hidden="1" x14ac:dyDescent="0.2"/>
    <row r="64" spans="1:8"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x14ac:dyDescent="0.2"/>
  </sheetData>
  <pageMargins left="0.51181102362204722" right="0.23622047244094491" top="0.59055118110236227" bottom="0.59055118110236227" header="0.51181102362204722" footer="0.39370078740157483"/>
  <pageSetup paperSize="9" scale="98" fitToHeight="4" orientation="portrait" horizontalDpi="1200" verticalDpi="1200" r:id="rId1"/>
  <headerFooter scaleWithDoc="0" alignWithMargins="0">
    <oddFooter>&amp;L&amp;8Statistisches Bundesamt, Fachserie 10, Reihe 4.1, 2015</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zoomScaleSheetLayoutView="115" workbookViewId="0"/>
  </sheetViews>
  <sheetFormatPr baseColWidth="10" defaultColWidth="0" defaultRowHeight="15" customHeight="1" zeroHeight="1" x14ac:dyDescent="0.25"/>
  <cols>
    <col min="1" max="1" width="5.140625" style="19" customWidth="1"/>
    <col min="2" max="2" width="1.85546875" style="19" customWidth="1"/>
    <col min="3" max="3" width="1.7109375" style="19" customWidth="1"/>
    <col min="4" max="4" width="75.7109375" style="19" customWidth="1"/>
    <col min="5" max="5" width="6.85546875" style="19" customWidth="1"/>
    <col min="6" max="6" width="9" customWidth="1"/>
    <col min="7" max="16384" width="11.42578125" hidden="1"/>
  </cols>
  <sheetData>
    <row r="1" spans="1:5" ht="18" x14ac:dyDescent="0.25">
      <c r="A1" s="1" t="s">
        <v>0</v>
      </c>
      <c r="B1" s="2"/>
      <c r="C1" s="2"/>
      <c r="D1" s="2"/>
      <c r="E1" s="3"/>
    </row>
    <row r="2" spans="1:5" ht="12.6" customHeight="1" x14ac:dyDescent="0.25">
      <c r="A2" s="1"/>
      <c r="B2" s="2"/>
      <c r="C2" s="2"/>
      <c r="D2" s="2"/>
      <c r="E2" s="3"/>
    </row>
    <row r="3" spans="1:5" ht="12.95" customHeight="1" x14ac:dyDescent="0.25">
      <c r="A3" s="1"/>
      <c r="B3" s="2"/>
      <c r="C3" s="2"/>
      <c r="D3" s="2"/>
      <c r="E3" s="4"/>
    </row>
    <row r="4" spans="1:5" ht="14.1" customHeight="1" x14ac:dyDescent="0.25">
      <c r="A4" s="1"/>
      <c r="B4" s="2"/>
      <c r="C4" s="2"/>
      <c r="D4" s="2"/>
      <c r="E4" s="5"/>
    </row>
    <row r="5" spans="1:5" ht="13.5" customHeight="1" x14ac:dyDescent="0.2">
      <c r="A5" s="306" t="s">
        <v>1</v>
      </c>
      <c r="B5" s="306"/>
      <c r="C5" s="306"/>
      <c r="D5" s="306"/>
      <c r="E5" s="6"/>
    </row>
    <row r="6" spans="1:5" ht="13.5" customHeight="1" x14ac:dyDescent="0.2">
      <c r="A6" s="306" t="s">
        <v>2</v>
      </c>
      <c r="B6" s="306"/>
      <c r="C6" s="306"/>
      <c r="D6" s="306"/>
      <c r="E6" s="6"/>
    </row>
    <row r="7" spans="1:5" ht="13.5" customHeight="1" x14ac:dyDescent="0.2">
      <c r="A7" s="306" t="s">
        <v>3</v>
      </c>
      <c r="B7" s="306"/>
      <c r="C7" s="306"/>
      <c r="D7" s="306"/>
      <c r="E7" s="6"/>
    </row>
    <row r="8" spans="1:5" ht="12.75" x14ac:dyDescent="0.2">
      <c r="A8" s="7"/>
      <c r="B8" s="7"/>
      <c r="C8" s="7"/>
      <c r="D8" s="7"/>
      <c r="E8" s="6"/>
    </row>
    <row r="9" spans="1:5" ht="24" customHeight="1" x14ac:dyDescent="0.2">
      <c r="A9" s="8" t="s">
        <v>4</v>
      </c>
      <c r="B9" s="9"/>
      <c r="C9" s="9"/>
      <c r="D9" s="9"/>
      <c r="E9" s="10"/>
    </row>
    <row r="10" spans="1:5" ht="27.95" customHeight="1" x14ac:dyDescent="0.2">
      <c r="A10" s="11" t="s">
        <v>5</v>
      </c>
      <c r="B10" s="358" t="s">
        <v>6</v>
      </c>
      <c r="C10" s="358"/>
      <c r="D10" s="358"/>
      <c r="E10" s="12"/>
    </row>
    <row r="11" spans="1:5" ht="13.5" customHeight="1" x14ac:dyDescent="0.2">
      <c r="A11" s="306" t="s">
        <v>755</v>
      </c>
      <c r="B11" s="306"/>
      <c r="C11" s="306"/>
      <c r="D11" s="306"/>
      <c r="E11" s="6"/>
    </row>
    <row r="12" spans="1:5" ht="13.5" customHeight="1" x14ac:dyDescent="0.2">
      <c r="A12" s="306" t="s">
        <v>756</v>
      </c>
      <c r="B12" s="306"/>
      <c r="C12" s="306"/>
      <c r="D12" s="306"/>
      <c r="E12" s="6"/>
    </row>
    <row r="13" spans="1:5" ht="12.75" customHeight="1" x14ac:dyDescent="0.2">
      <c r="A13" s="13"/>
      <c r="B13" s="7"/>
      <c r="C13" s="7"/>
      <c r="D13" s="7"/>
      <c r="E13" s="6"/>
    </row>
    <row r="14" spans="1:5" ht="12.6" customHeight="1" x14ac:dyDescent="0.2">
      <c r="A14" s="11" t="s">
        <v>7</v>
      </c>
      <c r="B14" s="358" t="s">
        <v>757</v>
      </c>
      <c r="C14" s="358"/>
      <c r="D14" s="358"/>
      <c r="E14" s="12"/>
    </row>
    <row r="15" spans="1:5" ht="13.5" customHeight="1" x14ac:dyDescent="0.2">
      <c r="A15" s="317"/>
      <c r="B15" s="306" t="s">
        <v>8</v>
      </c>
      <c r="C15" s="306"/>
      <c r="D15" s="306"/>
      <c r="E15" s="6"/>
    </row>
    <row r="16" spans="1:5" ht="12.75" x14ac:dyDescent="0.2">
      <c r="A16" s="7"/>
      <c r="B16" s="7"/>
      <c r="C16" s="7"/>
      <c r="D16" s="7"/>
      <c r="E16" s="6"/>
    </row>
    <row r="17" spans="1:5" ht="26.1" customHeight="1" x14ac:dyDescent="0.2">
      <c r="A17" s="11" t="s">
        <v>9</v>
      </c>
      <c r="B17" s="358" t="s">
        <v>758</v>
      </c>
      <c r="C17" s="358"/>
      <c r="D17" s="358"/>
      <c r="E17" s="12"/>
    </row>
    <row r="18" spans="1:5" ht="13.5" customHeight="1" x14ac:dyDescent="0.2">
      <c r="A18" s="306" t="s">
        <v>10</v>
      </c>
      <c r="B18" s="306"/>
      <c r="C18" s="306"/>
      <c r="D18" s="306"/>
      <c r="E18" s="6"/>
    </row>
    <row r="19" spans="1:5" ht="13.5" customHeight="1" x14ac:dyDescent="0.2">
      <c r="A19" s="306" t="s">
        <v>11</v>
      </c>
      <c r="B19" s="306"/>
      <c r="C19" s="306"/>
      <c r="D19" s="306"/>
      <c r="E19" s="6"/>
    </row>
    <row r="20" spans="1:5" ht="12.75" x14ac:dyDescent="0.2">
      <c r="A20" s="14"/>
      <c r="B20" s="7"/>
      <c r="C20" s="7"/>
      <c r="D20" s="7"/>
      <c r="E20" s="6"/>
    </row>
    <row r="21" spans="1:5" ht="26.1" customHeight="1" x14ac:dyDescent="0.2">
      <c r="A21" s="15" t="s">
        <v>12</v>
      </c>
      <c r="B21" s="359" t="s">
        <v>759</v>
      </c>
      <c r="C21" s="359"/>
      <c r="D21" s="359"/>
      <c r="E21" s="12"/>
    </row>
    <row r="22" spans="1:5" ht="13.5" customHeight="1" x14ac:dyDescent="0.2">
      <c r="A22" s="16"/>
      <c r="B22" s="306" t="s">
        <v>13</v>
      </c>
      <c r="C22" s="306"/>
      <c r="D22" s="306"/>
      <c r="E22" s="6"/>
    </row>
    <row r="23" spans="1:5" ht="12.75" x14ac:dyDescent="0.2">
      <c r="A23" s="7"/>
      <c r="B23" s="360"/>
      <c r="C23" s="360"/>
      <c r="D23" s="360"/>
      <c r="E23" s="6"/>
    </row>
    <row r="24" spans="1:5" ht="12.75" x14ac:dyDescent="0.2">
      <c r="A24" s="17" t="s">
        <v>14</v>
      </c>
      <c r="B24" s="351" t="s">
        <v>760</v>
      </c>
      <c r="C24" s="351"/>
      <c r="D24" s="351"/>
      <c r="E24" s="6"/>
    </row>
    <row r="25" spans="1:5" ht="13.5" customHeight="1" x14ac:dyDescent="0.2">
      <c r="A25" s="317"/>
      <c r="B25" s="306" t="s">
        <v>15</v>
      </c>
      <c r="C25" s="306"/>
      <c r="D25" s="306"/>
      <c r="E25" s="6"/>
    </row>
    <row r="26" spans="1:5" ht="12.75" x14ac:dyDescent="0.2">
      <c r="A26" s="17"/>
      <c r="B26" s="311"/>
      <c r="C26" s="311"/>
      <c r="D26" s="311"/>
      <c r="E26" s="6"/>
    </row>
    <row r="27" spans="1:5" ht="15.75" customHeight="1" x14ac:dyDescent="0.2">
      <c r="A27" s="17" t="s">
        <v>16</v>
      </c>
      <c r="B27" s="351" t="s">
        <v>761</v>
      </c>
      <c r="C27" s="351"/>
      <c r="D27" s="351"/>
      <c r="E27" s="12"/>
    </row>
    <row r="28" spans="1:5" ht="13.5" customHeight="1" x14ac:dyDescent="0.2">
      <c r="A28" s="16"/>
      <c r="B28" s="352"/>
      <c r="C28" s="353"/>
      <c r="D28" s="353"/>
      <c r="E28" s="6"/>
    </row>
    <row r="29" spans="1:5" ht="12.75" x14ac:dyDescent="0.2">
      <c r="A29" s="16"/>
      <c r="B29" s="309"/>
      <c r="C29" s="310"/>
      <c r="D29" s="310"/>
      <c r="E29" s="6"/>
    </row>
    <row r="30" spans="1:5" ht="12.6" customHeight="1" x14ac:dyDescent="0.25">
      <c r="B30" s="308"/>
      <c r="C30" s="308"/>
      <c r="D30" s="308"/>
      <c r="E30" s="6"/>
    </row>
    <row r="31" spans="1:5" ht="12.6" customHeight="1" x14ac:dyDescent="0.25">
      <c r="B31"/>
      <c r="C31"/>
      <c r="D31"/>
      <c r="E31" s="6"/>
    </row>
    <row r="32" spans="1:5" ht="14.25" customHeight="1" x14ac:dyDescent="0.2">
      <c r="A32" s="18" t="s">
        <v>17</v>
      </c>
      <c r="B32" s="308"/>
      <c r="C32" s="308"/>
      <c r="D32" s="308"/>
      <c r="E32" s="6"/>
    </row>
    <row r="33" spans="1:6" ht="18" customHeight="1" x14ac:dyDescent="0.2">
      <c r="A33" s="147" t="s">
        <v>18</v>
      </c>
      <c r="B33" s="318"/>
      <c r="C33" s="318"/>
      <c r="D33" s="307"/>
      <c r="E33" s="6"/>
    </row>
    <row r="34" spans="1:6" ht="69.95" customHeight="1" x14ac:dyDescent="0.2">
      <c r="A34" s="354"/>
      <c r="B34" s="355"/>
      <c r="C34" s="355"/>
      <c r="D34" s="355"/>
      <c r="E34" s="355"/>
      <c r="F34" s="355"/>
    </row>
    <row r="35" spans="1:6" ht="15" customHeight="1" x14ac:dyDescent="0.25">
      <c r="A35" s="7"/>
      <c r="B35" s="7"/>
      <c r="C35" s="7"/>
    </row>
    <row r="36" spans="1:6" ht="15" customHeight="1" x14ac:dyDescent="0.25">
      <c r="A36" s="228" t="s">
        <v>697</v>
      </c>
    </row>
    <row r="37" spans="1:6" ht="64.5" customHeight="1" x14ac:dyDescent="0.2">
      <c r="A37" s="356" t="s">
        <v>696</v>
      </c>
      <c r="B37" s="357"/>
      <c r="C37" s="357"/>
      <c r="D37" s="357"/>
      <c r="E37" s="357"/>
      <c r="F37" s="355"/>
    </row>
    <row r="38" spans="1:6" ht="15" customHeight="1" x14ac:dyDescent="0.25"/>
    <row r="39" spans="1:6" ht="15" customHeight="1" x14ac:dyDescent="0.25"/>
    <row r="40" spans="1:6" ht="15" customHeight="1" x14ac:dyDescent="0.25"/>
    <row r="41" spans="1:6" ht="15" customHeight="1" x14ac:dyDescent="0.25"/>
    <row r="42" spans="1:6" ht="15" customHeight="1" x14ac:dyDescent="0.25"/>
    <row r="43" spans="1:6" ht="15" customHeight="1" x14ac:dyDescent="0.25"/>
    <row r="44" spans="1:6" ht="15" customHeight="1" x14ac:dyDescent="0.25"/>
    <row r="45" spans="1:6" ht="12" customHeight="1" x14ac:dyDescent="0.25"/>
    <row r="46" spans="1:6" ht="12" customHeight="1" x14ac:dyDescent="0.25"/>
    <row r="47" spans="1:6" ht="15" customHeight="1" x14ac:dyDescent="0.25"/>
    <row r="48" spans="1:6" ht="15" customHeight="1" x14ac:dyDescent="0.25"/>
    <row r="49" spans="1:5" ht="15" customHeight="1" x14ac:dyDescent="0.25"/>
    <row r="50" spans="1:5" ht="12.6" customHeight="1" x14ac:dyDescent="0.25"/>
    <row r="51" spans="1:5" ht="12.6" customHeight="1" x14ac:dyDescent="0.25"/>
    <row r="52" spans="1:5" ht="12.6" customHeight="1" x14ac:dyDescent="0.25"/>
    <row r="53" spans="1:5" ht="12.6" customHeight="1" x14ac:dyDescent="0.25"/>
    <row r="54" spans="1:5" ht="12.6" customHeight="1" x14ac:dyDescent="0.25"/>
    <row r="55" spans="1:5" ht="12.75" x14ac:dyDescent="0.2">
      <c r="A55" s="234"/>
      <c r="B55" s="234"/>
      <c r="C55" s="234"/>
      <c r="D55" s="234"/>
      <c r="E55" s="234"/>
    </row>
    <row r="56" spans="1:5" ht="15" customHeight="1" x14ac:dyDescent="0.25"/>
    <row r="57" spans="1:5" ht="15" customHeight="1" x14ac:dyDescent="0.25"/>
    <row r="58" spans="1:5" ht="15" customHeight="1" x14ac:dyDescent="0.25"/>
    <row r="59" spans="1:5" ht="15" customHeight="1" x14ac:dyDescent="0.25"/>
    <row r="60" spans="1:5" ht="15" customHeight="1" x14ac:dyDescent="0.25"/>
    <row r="61" spans="1:5" ht="15" customHeight="1" x14ac:dyDescent="0.25"/>
    <row r="62" spans="1:5" ht="15" customHeight="1" x14ac:dyDescent="0.25"/>
    <row r="63" spans="1:5" ht="15" customHeight="1" x14ac:dyDescent="0.25"/>
    <row r="64" spans="1:5"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sheetData>
  <mergeCells count="10">
    <mergeCell ref="B27:D27"/>
    <mergeCell ref="B28:D28"/>
    <mergeCell ref="A34:F34"/>
    <mergeCell ref="A37:F37"/>
    <mergeCell ref="B10:D10"/>
    <mergeCell ref="B14:D14"/>
    <mergeCell ref="B17:D17"/>
    <mergeCell ref="B21:D21"/>
    <mergeCell ref="B23:D23"/>
    <mergeCell ref="B24:D24"/>
  </mergeCells>
  <hyperlinks>
    <hyperlink ref="A6:D6" location="Vorbemerkung!A1" display="Vorbemerkung "/>
    <hyperlink ref="A7:D7" location="Schaubild!A1" display="Schaubild "/>
    <hyperlink ref="A5:D5" location="Qualitätsbericht!A1" display="Qualitätsbericht "/>
    <hyperlink ref="A11:D11" location="Tab1_1!A1" display="1.1           Bestehende Unterstellungen 1963 bis 2003  "/>
    <hyperlink ref="B15:D15" location="Tab2!A1" display="nach ausgewählten Straftaten  "/>
    <hyperlink ref="A19:D19" location="Tab3_2!A1" display="3.2           Beendete Unterstellungen 2003 nach Ländern  "/>
    <hyperlink ref="B22:D22" location="Tab4!A1" display="nach Beendigungsgründen, Alter der Unterstellten und Staatsangehörigkeit  "/>
    <hyperlink ref="B25:D25" location="Tab5!A1" display="nach dem Alter der Unterstellten und  ausgewählten  Straftaten  "/>
    <hyperlink ref="B14:D14" location="Tab2!A1" display="Bestehende Unterstellungen unter Bewährungsaufsicht am 31.12.2003 "/>
    <hyperlink ref="A18:D18" location="Tab3_1!A1" display="3.1           Beendete Unterstellungen 1963 bis 2003 "/>
    <hyperlink ref="A14:D15" location="Tab2!A1" display="2"/>
    <hyperlink ref="A21:D22" location="Tab4!A1" display="4"/>
    <hyperlink ref="A24:D25" location="Tab5!A1" display="5"/>
    <hyperlink ref="A12:D12" location="Tab1_2!A1" display="1.2           Am 31.3.2006 nach Ländern "/>
    <hyperlink ref="B10:D10" location="Tab1_1!A1" display="Tab1_1!A1"/>
    <hyperlink ref="B17:D17" location="Tab3_1!A1" display="Tab3_1!A1"/>
  </hyperlinks>
  <pageMargins left="0.78740157480314965" right="0.78740157480314965" top="0.39370078740157483" bottom="0.59055118110236227" header="0.39370078740157483" footer="0.39370078740157483"/>
  <pageSetup paperSize="9" scale="85" firstPageNumber="3" pageOrder="overThenDown" orientation="portrait" useFirstPageNumber="1" horizontalDpi="1200" verticalDpi="1200" r:id="rId1"/>
  <headerFooter scaleWithDoc="0" alignWithMargins="0">
    <oddFooter>&amp;L&amp;8Statistisches Bundesamt, Fachserie 10, Reihe 4.1, 2015</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D4:G37"/>
  <sheetViews>
    <sheetView showGridLines="0" showRowColHeaders="0" zoomScaleNormal="100" zoomScaleSheetLayoutView="100" workbookViewId="0"/>
  </sheetViews>
  <sheetFormatPr baseColWidth="10" defaultRowHeight="12.75" x14ac:dyDescent="0.2"/>
  <cols>
    <col min="1" max="16384" width="11.42578125" style="162"/>
  </cols>
  <sheetData>
    <row r="4" spans="4:7" ht="33.75" x14ac:dyDescent="0.5">
      <c r="D4" s="361" t="s">
        <v>747</v>
      </c>
      <c r="E4" s="361"/>
      <c r="F4" s="361"/>
      <c r="G4" s="361"/>
    </row>
    <row r="8" spans="4:7" x14ac:dyDescent="0.2">
      <c r="E8" s="164" t="s">
        <v>488</v>
      </c>
      <c r="G8" s="164"/>
    </row>
    <row r="14" spans="4:7" x14ac:dyDescent="0.2">
      <c r="F14"/>
    </row>
    <row r="37" spans="4:5" ht="20.25" x14ac:dyDescent="0.3">
      <c r="D37" s="163"/>
      <c r="E37" s="163"/>
    </row>
  </sheetData>
  <mergeCells count="1">
    <mergeCell ref="D4:G4"/>
  </mergeCells>
  <pageMargins left="0.78740157499999996" right="0.78740157499999996" top="0.984251969" bottom="0.984251969" header="0.4921259845" footer="0.4921259845"/>
  <pageSetup paperSize="9" scale="68" orientation="portrait" horizontalDpi="1200" verticalDpi="1200" r:id="rId1"/>
  <headerFooter alignWithMargins="0"/>
  <drawing r:id="rId2"/>
  <legacyDrawing r:id="rId3"/>
  <oleObjects>
    <mc:AlternateContent xmlns:mc="http://schemas.openxmlformats.org/markup-compatibility/2006">
      <mc:Choice Requires="x14">
        <oleObject progId="AcroExch.Document.7" dvAspect="DVASPECT_ICON" shapeId="41988" r:id="rId4">
          <objectPr defaultSize="0" r:id="rId5">
            <anchor moveWithCells="1">
              <from>
                <xdr:col>4</xdr:col>
                <xdr:colOff>0</xdr:colOff>
                <xdr:row>9</xdr:row>
                <xdr:rowOff>0</xdr:rowOff>
              </from>
              <to>
                <xdr:col>5</xdr:col>
                <xdr:colOff>152400</xdr:colOff>
                <xdr:row>13</xdr:row>
                <xdr:rowOff>123825</xdr:rowOff>
              </to>
            </anchor>
          </objectPr>
        </oleObject>
      </mc:Choice>
      <mc:Fallback>
        <oleObject progId="AcroExch.Document.7" dvAspect="DVASPECT_ICON" shapeId="41988"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7"/>
  <sheetViews>
    <sheetView showGridLines="0" zoomScale="130" zoomScaleNormal="130" zoomScaleSheetLayoutView="100" workbookViewId="0"/>
  </sheetViews>
  <sheetFormatPr baseColWidth="10" defaultColWidth="0" defaultRowHeight="12.75" zeroHeight="1" x14ac:dyDescent="0.2"/>
  <cols>
    <col min="1" max="1" width="88.28515625" style="147" customWidth="1"/>
    <col min="2" max="2" width="0" style="165" hidden="1" customWidth="1"/>
    <col min="3" max="256" width="0" style="147" hidden="1"/>
    <col min="257" max="257" width="88.28515625" style="147" customWidth="1"/>
    <col min="258" max="258" width="0" style="147" hidden="1" customWidth="1"/>
    <col min="259" max="512" width="0" style="147" hidden="1"/>
    <col min="513" max="513" width="88.28515625" style="147" customWidth="1"/>
    <col min="514" max="514" width="0" style="147" hidden="1" customWidth="1"/>
    <col min="515" max="768" width="0" style="147" hidden="1"/>
    <col min="769" max="769" width="88.28515625" style="147" customWidth="1"/>
    <col min="770" max="770" width="0" style="147" hidden="1" customWidth="1"/>
    <col min="771" max="1024" width="0" style="147" hidden="1"/>
    <col min="1025" max="1025" width="88.28515625" style="147" customWidth="1"/>
    <col min="1026" max="1026" width="0" style="147" hidden="1" customWidth="1"/>
    <col min="1027" max="1280" width="0" style="147" hidden="1"/>
    <col min="1281" max="1281" width="88.28515625" style="147" customWidth="1"/>
    <col min="1282" max="1282" width="0" style="147" hidden="1" customWidth="1"/>
    <col min="1283" max="1536" width="0" style="147" hidden="1"/>
    <col min="1537" max="1537" width="88.28515625" style="147" customWidth="1"/>
    <col min="1538" max="1538" width="0" style="147" hidden="1" customWidth="1"/>
    <col min="1539" max="1792" width="0" style="147" hidden="1"/>
    <col min="1793" max="1793" width="88.28515625" style="147" customWidth="1"/>
    <col min="1794" max="1794" width="0" style="147" hidden="1" customWidth="1"/>
    <col min="1795" max="2048" width="0" style="147" hidden="1"/>
    <col min="2049" max="2049" width="88.28515625" style="147" customWidth="1"/>
    <col min="2050" max="2050" width="0" style="147" hidden="1" customWidth="1"/>
    <col min="2051" max="2304" width="0" style="147" hidden="1"/>
    <col min="2305" max="2305" width="88.28515625" style="147" customWidth="1"/>
    <col min="2306" max="2306" width="0" style="147" hidden="1" customWidth="1"/>
    <col min="2307" max="2560" width="0" style="147" hidden="1"/>
    <col min="2561" max="2561" width="88.28515625" style="147" customWidth="1"/>
    <col min="2562" max="2562" width="0" style="147" hidden="1" customWidth="1"/>
    <col min="2563" max="2816" width="0" style="147" hidden="1"/>
    <col min="2817" max="2817" width="88.28515625" style="147" customWidth="1"/>
    <col min="2818" max="2818" width="0" style="147" hidden="1" customWidth="1"/>
    <col min="2819" max="3072" width="0" style="147" hidden="1"/>
    <col min="3073" max="3073" width="88.28515625" style="147" customWidth="1"/>
    <col min="3074" max="3074" width="0" style="147" hidden="1" customWidth="1"/>
    <col min="3075" max="3328" width="0" style="147" hidden="1"/>
    <col min="3329" max="3329" width="88.28515625" style="147" customWidth="1"/>
    <col min="3330" max="3330" width="0" style="147" hidden="1" customWidth="1"/>
    <col min="3331" max="3584" width="0" style="147" hidden="1"/>
    <col min="3585" max="3585" width="88.28515625" style="147" customWidth="1"/>
    <col min="3586" max="3586" width="0" style="147" hidden="1" customWidth="1"/>
    <col min="3587" max="3840" width="0" style="147" hidden="1"/>
    <col min="3841" max="3841" width="88.28515625" style="147" customWidth="1"/>
    <col min="3842" max="3842" width="0" style="147" hidden="1" customWidth="1"/>
    <col min="3843" max="4096" width="0" style="147" hidden="1"/>
    <col min="4097" max="4097" width="88.28515625" style="147" customWidth="1"/>
    <col min="4098" max="4098" width="0" style="147" hidden="1" customWidth="1"/>
    <col min="4099" max="4352" width="0" style="147" hidden="1"/>
    <col min="4353" max="4353" width="88.28515625" style="147" customWidth="1"/>
    <col min="4354" max="4354" width="0" style="147" hidden="1" customWidth="1"/>
    <col min="4355" max="4608" width="0" style="147" hidden="1"/>
    <col min="4609" max="4609" width="88.28515625" style="147" customWidth="1"/>
    <col min="4610" max="4610" width="0" style="147" hidden="1" customWidth="1"/>
    <col min="4611" max="4864" width="0" style="147" hidden="1"/>
    <col min="4865" max="4865" width="88.28515625" style="147" customWidth="1"/>
    <col min="4866" max="4866" width="0" style="147" hidden="1" customWidth="1"/>
    <col min="4867" max="5120" width="0" style="147" hidden="1"/>
    <col min="5121" max="5121" width="88.28515625" style="147" customWidth="1"/>
    <col min="5122" max="5122" width="0" style="147" hidden="1" customWidth="1"/>
    <col min="5123" max="5376" width="0" style="147" hidden="1"/>
    <col min="5377" max="5377" width="88.28515625" style="147" customWidth="1"/>
    <col min="5378" max="5378" width="0" style="147" hidden="1" customWidth="1"/>
    <col min="5379" max="5632" width="0" style="147" hidden="1"/>
    <col min="5633" max="5633" width="88.28515625" style="147" customWidth="1"/>
    <col min="5634" max="5634" width="0" style="147" hidden="1" customWidth="1"/>
    <col min="5635" max="5888" width="0" style="147" hidden="1"/>
    <col min="5889" max="5889" width="88.28515625" style="147" customWidth="1"/>
    <col min="5890" max="5890" width="0" style="147" hidden="1" customWidth="1"/>
    <col min="5891" max="6144" width="0" style="147" hidden="1"/>
    <col min="6145" max="6145" width="88.28515625" style="147" customWidth="1"/>
    <col min="6146" max="6146" width="0" style="147" hidden="1" customWidth="1"/>
    <col min="6147" max="6400" width="0" style="147" hidden="1"/>
    <col min="6401" max="6401" width="88.28515625" style="147" customWidth="1"/>
    <col min="6402" max="6402" width="0" style="147" hidden="1" customWidth="1"/>
    <col min="6403" max="6656" width="0" style="147" hidden="1"/>
    <col min="6657" max="6657" width="88.28515625" style="147" customWidth="1"/>
    <col min="6658" max="6658" width="0" style="147" hidden="1" customWidth="1"/>
    <col min="6659" max="6912" width="0" style="147" hidden="1"/>
    <col min="6913" max="6913" width="88.28515625" style="147" customWidth="1"/>
    <col min="6914" max="6914" width="0" style="147" hidden="1" customWidth="1"/>
    <col min="6915" max="7168" width="0" style="147" hidden="1"/>
    <col min="7169" max="7169" width="88.28515625" style="147" customWidth="1"/>
    <col min="7170" max="7170" width="0" style="147" hidden="1" customWidth="1"/>
    <col min="7171" max="7424" width="0" style="147" hidden="1"/>
    <col min="7425" max="7425" width="88.28515625" style="147" customWidth="1"/>
    <col min="7426" max="7426" width="0" style="147" hidden="1" customWidth="1"/>
    <col min="7427" max="7680" width="0" style="147" hidden="1"/>
    <col min="7681" max="7681" width="88.28515625" style="147" customWidth="1"/>
    <col min="7682" max="7682" width="0" style="147" hidden="1" customWidth="1"/>
    <col min="7683" max="7936" width="0" style="147" hidden="1"/>
    <col min="7937" max="7937" width="88.28515625" style="147" customWidth="1"/>
    <col min="7938" max="7938" width="0" style="147" hidden="1" customWidth="1"/>
    <col min="7939" max="8192" width="0" style="147" hidden="1"/>
    <col min="8193" max="8193" width="88.28515625" style="147" customWidth="1"/>
    <col min="8194" max="8194" width="0" style="147" hidden="1" customWidth="1"/>
    <col min="8195" max="8448" width="0" style="147" hidden="1"/>
    <col min="8449" max="8449" width="88.28515625" style="147" customWidth="1"/>
    <col min="8450" max="8450" width="0" style="147" hidden="1" customWidth="1"/>
    <col min="8451" max="8704" width="0" style="147" hidden="1"/>
    <col min="8705" max="8705" width="88.28515625" style="147" customWidth="1"/>
    <col min="8706" max="8706" width="0" style="147" hidden="1" customWidth="1"/>
    <col min="8707" max="8960" width="0" style="147" hidden="1"/>
    <col min="8961" max="8961" width="88.28515625" style="147" customWidth="1"/>
    <col min="8962" max="8962" width="0" style="147" hidden="1" customWidth="1"/>
    <col min="8963" max="9216" width="0" style="147" hidden="1"/>
    <col min="9217" max="9217" width="88.28515625" style="147" customWidth="1"/>
    <col min="9218" max="9218" width="0" style="147" hidden="1" customWidth="1"/>
    <col min="9219" max="9472" width="0" style="147" hidden="1"/>
    <col min="9473" max="9473" width="88.28515625" style="147" customWidth="1"/>
    <col min="9474" max="9474" width="0" style="147" hidden="1" customWidth="1"/>
    <col min="9475" max="9728" width="0" style="147" hidden="1"/>
    <col min="9729" max="9729" width="88.28515625" style="147" customWidth="1"/>
    <col min="9730" max="9730" width="0" style="147" hidden="1" customWidth="1"/>
    <col min="9731" max="9984" width="0" style="147" hidden="1"/>
    <col min="9985" max="9985" width="88.28515625" style="147" customWidth="1"/>
    <col min="9986" max="9986" width="0" style="147" hidden="1" customWidth="1"/>
    <col min="9987" max="10240" width="0" style="147" hidden="1"/>
    <col min="10241" max="10241" width="88.28515625" style="147" customWidth="1"/>
    <col min="10242" max="10242" width="0" style="147" hidden="1" customWidth="1"/>
    <col min="10243" max="10496" width="0" style="147" hidden="1"/>
    <col min="10497" max="10497" width="88.28515625" style="147" customWidth="1"/>
    <col min="10498" max="10498" width="0" style="147" hidden="1" customWidth="1"/>
    <col min="10499" max="10752" width="0" style="147" hidden="1"/>
    <col min="10753" max="10753" width="88.28515625" style="147" customWidth="1"/>
    <col min="10754" max="10754" width="0" style="147" hidden="1" customWidth="1"/>
    <col min="10755" max="11008" width="0" style="147" hidden="1"/>
    <col min="11009" max="11009" width="88.28515625" style="147" customWidth="1"/>
    <col min="11010" max="11010" width="0" style="147" hidden="1" customWidth="1"/>
    <col min="11011" max="11264" width="0" style="147" hidden="1"/>
    <col min="11265" max="11265" width="88.28515625" style="147" customWidth="1"/>
    <col min="11266" max="11266" width="0" style="147" hidden="1" customWidth="1"/>
    <col min="11267" max="11520" width="0" style="147" hidden="1"/>
    <col min="11521" max="11521" width="88.28515625" style="147" customWidth="1"/>
    <col min="11522" max="11522" width="0" style="147" hidden="1" customWidth="1"/>
    <col min="11523" max="11776" width="0" style="147" hidden="1"/>
    <col min="11777" max="11777" width="88.28515625" style="147" customWidth="1"/>
    <col min="11778" max="11778" width="0" style="147" hidden="1" customWidth="1"/>
    <col min="11779" max="12032" width="0" style="147" hidden="1"/>
    <col min="12033" max="12033" width="88.28515625" style="147" customWidth="1"/>
    <col min="12034" max="12034" width="0" style="147" hidden="1" customWidth="1"/>
    <col min="12035" max="12288" width="0" style="147" hidden="1"/>
    <col min="12289" max="12289" width="88.28515625" style="147" customWidth="1"/>
    <col min="12290" max="12290" width="0" style="147" hidden="1" customWidth="1"/>
    <col min="12291" max="12544" width="0" style="147" hidden="1"/>
    <col min="12545" max="12545" width="88.28515625" style="147" customWidth="1"/>
    <col min="12546" max="12546" width="0" style="147" hidden="1" customWidth="1"/>
    <col min="12547" max="12800" width="0" style="147" hidden="1"/>
    <col min="12801" max="12801" width="88.28515625" style="147" customWidth="1"/>
    <col min="12802" max="12802" width="0" style="147" hidden="1" customWidth="1"/>
    <col min="12803" max="13056" width="0" style="147" hidden="1"/>
    <col min="13057" max="13057" width="88.28515625" style="147" customWidth="1"/>
    <col min="13058" max="13058" width="0" style="147" hidden="1" customWidth="1"/>
    <col min="13059" max="13312" width="0" style="147" hidden="1"/>
    <col min="13313" max="13313" width="88.28515625" style="147" customWidth="1"/>
    <col min="13314" max="13314" width="0" style="147" hidden="1" customWidth="1"/>
    <col min="13315" max="13568" width="0" style="147" hidden="1"/>
    <col min="13569" max="13569" width="88.28515625" style="147" customWidth="1"/>
    <col min="13570" max="13570" width="0" style="147" hidden="1" customWidth="1"/>
    <col min="13571" max="13824" width="0" style="147" hidden="1"/>
    <col min="13825" max="13825" width="88.28515625" style="147" customWidth="1"/>
    <col min="13826" max="13826" width="0" style="147" hidden="1" customWidth="1"/>
    <col min="13827" max="14080" width="0" style="147" hidden="1"/>
    <col min="14081" max="14081" width="88.28515625" style="147" customWidth="1"/>
    <col min="14082" max="14082" width="0" style="147" hidden="1" customWidth="1"/>
    <col min="14083" max="14336" width="0" style="147" hidden="1"/>
    <col min="14337" max="14337" width="88.28515625" style="147" customWidth="1"/>
    <col min="14338" max="14338" width="0" style="147" hidden="1" customWidth="1"/>
    <col min="14339" max="14592" width="0" style="147" hidden="1"/>
    <col min="14593" max="14593" width="88.28515625" style="147" customWidth="1"/>
    <col min="14594" max="14594" width="0" style="147" hidden="1" customWidth="1"/>
    <col min="14595" max="14848" width="0" style="147" hidden="1"/>
    <col min="14849" max="14849" width="88.28515625" style="147" customWidth="1"/>
    <col min="14850" max="14850" width="0" style="147" hidden="1" customWidth="1"/>
    <col min="14851" max="15104" width="0" style="147" hidden="1"/>
    <col min="15105" max="15105" width="88.28515625" style="147" customWidth="1"/>
    <col min="15106" max="15106" width="0" style="147" hidden="1" customWidth="1"/>
    <col min="15107" max="15360" width="0" style="147" hidden="1"/>
    <col min="15361" max="15361" width="88.28515625" style="147" customWidth="1"/>
    <col min="15362" max="15362" width="0" style="147" hidden="1" customWidth="1"/>
    <col min="15363" max="15616" width="0" style="147" hidden="1"/>
    <col min="15617" max="15617" width="88.28515625" style="147" customWidth="1"/>
    <col min="15618" max="15618" width="0" style="147" hidden="1" customWidth="1"/>
    <col min="15619" max="15872" width="0" style="147" hidden="1"/>
    <col min="15873" max="15873" width="88.28515625" style="147" customWidth="1"/>
    <col min="15874" max="15874" width="0" style="147" hidden="1" customWidth="1"/>
    <col min="15875" max="16128" width="0" style="147" hidden="1"/>
    <col min="16129" max="16129" width="88.28515625" style="147" customWidth="1"/>
    <col min="16130" max="16130" width="0" style="147" hidden="1" customWidth="1"/>
    <col min="16131" max="16384" width="0" style="147" hidden="1"/>
  </cols>
  <sheetData>
    <row r="1" spans="1:1" ht="15" x14ac:dyDescent="0.2">
      <c r="A1" s="170" t="s">
        <v>497</v>
      </c>
    </row>
    <row r="2" spans="1:1" ht="22.5" customHeight="1" x14ac:dyDescent="0.2">
      <c r="A2" s="170"/>
    </row>
    <row r="3" spans="1:1" ht="60" x14ac:dyDescent="0.2">
      <c r="A3" s="167" t="s">
        <v>496</v>
      </c>
    </row>
    <row r="4" spans="1:1" ht="60" customHeight="1" x14ac:dyDescent="0.2">
      <c r="A4" s="167" t="s">
        <v>495</v>
      </c>
    </row>
    <row r="5" spans="1:1" ht="48" customHeight="1" x14ac:dyDescent="0.2">
      <c r="A5" s="167" t="s">
        <v>494</v>
      </c>
    </row>
    <row r="6" spans="1:1" ht="60" customHeight="1" x14ac:dyDescent="0.2">
      <c r="A6" s="167" t="s">
        <v>493</v>
      </c>
    </row>
    <row r="7" spans="1:1" ht="53.25" customHeight="1" x14ac:dyDescent="0.2">
      <c r="A7" s="167" t="s">
        <v>745</v>
      </c>
    </row>
    <row r="8" spans="1:1" ht="60" customHeight="1" x14ac:dyDescent="0.2">
      <c r="A8" s="167" t="s">
        <v>492</v>
      </c>
    </row>
    <row r="9" spans="1:1" ht="13.5" customHeight="1" x14ac:dyDescent="0.2">
      <c r="A9" s="167"/>
    </row>
    <row r="10" spans="1:1" ht="60" customHeight="1" x14ac:dyDescent="0.2">
      <c r="A10" s="169" t="s">
        <v>746</v>
      </c>
    </row>
    <row r="11" spans="1:1" x14ac:dyDescent="0.2">
      <c r="A11" s="169"/>
    </row>
    <row r="12" spans="1:1" ht="36" x14ac:dyDescent="0.2">
      <c r="A12" s="169" t="s">
        <v>491</v>
      </c>
    </row>
    <row r="13" spans="1:1" x14ac:dyDescent="0.2">
      <c r="A13" s="169"/>
    </row>
    <row r="14" spans="1:1" ht="72" x14ac:dyDescent="0.2">
      <c r="A14" s="167" t="s">
        <v>490</v>
      </c>
    </row>
    <row r="15" spans="1:1" x14ac:dyDescent="0.2"/>
    <row r="16" spans="1:1" x14ac:dyDescent="0.2"/>
    <row r="17" spans="1:1" x14ac:dyDescent="0.2"/>
    <row r="18" spans="1:1" x14ac:dyDescent="0.2"/>
    <row r="19" spans="1:1" x14ac:dyDescent="0.2"/>
    <row r="20" spans="1:1" x14ac:dyDescent="0.2"/>
    <row r="21" spans="1:1" x14ac:dyDescent="0.2"/>
    <row r="22" spans="1:1" x14ac:dyDescent="0.2">
      <c r="A22" s="169"/>
    </row>
    <row r="23" spans="1:1" x14ac:dyDescent="0.2">
      <c r="A23" s="169"/>
    </row>
    <row r="24" spans="1:1" ht="16.5" customHeight="1" x14ac:dyDescent="0.2">
      <c r="A24" s="166"/>
    </row>
    <row r="25" spans="1:1" ht="21" customHeight="1" x14ac:dyDescent="0.2">
      <c r="A25" s="167"/>
    </row>
    <row r="26" spans="1:1" x14ac:dyDescent="0.2">
      <c r="A26" s="167"/>
    </row>
    <row r="27" spans="1:1" ht="12.75" customHeight="1" x14ac:dyDescent="0.2">
      <c r="A27" s="167"/>
    </row>
    <row r="28" spans="1:1" ht="1.5" customHeight="1" x14ac:dyDescent="0.2">
      <c r="A28" s="168"/>
    </row>
    <row r="29" spans="1:1" ht="24" x14ac:dyDescent="0.2">
      <c r="A29" s="167" t="s">
        <v>489</v>
      </c>
    </row>
    <row r="30" spans="1:1" x14ac:dyDescent="0.2">
      <c r="A30" s="7"/>
    </row>
    <row r="31" spans="1:1" ht="26.25" customHeight="1" x14ac:dyDescent="0.2">
      <c r="A31" s="252" t="s">
        <v>698</v>
      </c>
    </row>
    <row r="32" spans="1:1" ht="62.25" customHeight="1" x14ac:dyDescent="0.2">
      <c r="A32" s="167" t="s">
        <v>700</v>
      </c>
    </row>
    <row r="33" spans="1:1" x14ac:dyDescent="0.2">
      <c r="A33" s="7"/>
    </row>
    <row r="34" spans="1:1" x14ac:dyDescent="0.2">
      <c r="A34" s="7"/>
    </row>
    <row r="35" spans="1:1" x14ac:dyDescent="0.2">
      <c r="A35" s="7"/>
    </row>
    <row r="36" spans="1:1" x14ac:dyDescent="0.2">
      <c r="A36" s="7"/>
    </row>
    <row r="37" spans="1:1" x14ac:dyDescent="0.2">
      <c r="A37" s="7"/>
    </row>
    <row r="38" spans="1:1" x14ac:dyDescent="0.2">
      <c r="A38" s="7"/>
    </row>
    <row r="39" spans="1:1" x14ac:dyDescent="0.2">
      <c r="A39" s="7"/>
    </row>
    <row r="40" spans="1:1" x14ac:dyDescent="0.2">
      <c r="A40" s="7"/>
    </row>
    <row r="41" spans="1:1" x14ac:dyDescent="0.2">
      <c r="A41" s="7"/>
    </row>
    <row r="42" spans="1:1" x14ac:dyDescent="0.2">
      <c r="A42" s="7"/>
    </row>
    <row r="43" spans="1:1" x14ac:dyDescent="0.2">
      <c r="A43" s="7"/>
    </row>
    <row r="44" spans="1:1" x14ac:dyDescent="0.2">
      <c r="A44" s="7"/>
    </row>
    <row r="45" spans="1:1" x14ac:dyDescent="0.2">
      <c r="A45" s="7"/>
    </row>
    <row r="46" spans="1:1" x14ac:dyDescent="0.2">
      <c r="A46" s="7"/>
    </row>
    <row r="47" spans="1:1" x14ac:dyDescent="0.2">
      <c r="A47" s="7"/>
    </row>
    <row r="48" spans="1:1" x14ac:dyDescent="0.2">
      <c r="A48" s="7"/>
    </row>
    <row r="49" spans="1:1" x14ac:dyDescent="0.2">
      <c r="A49" s="7"/>
    </row>
    <row r="50" spans="1:1" x14ac:dyDescent="0.2">
      <c r="A50" s="7"/>
    </row>
    <row r="51" spans="1:1" x14ac:dyDescent="0.2">
      <c r="A51" s="7"/>
    </row>
    <row r="52" spans="1:1" x14ac:dyDescent="0.2">
      <c r="A52" s="7"/>
    </row>
    <row r="53" spans="1:1" x14ac:dyDescent="0.2">
      <c r="A53" s="7"/>
    </row>
    <row r="54" spans="1:1" x14ac:dyDescent="0.2">
      <c r="A54" s="7"/>
    </row>
    <row r="55" spans="1:1" x14ac:dyDescent="0.2">
      <c r="A55" s="7"/>
    </row>
    <row r="56" spans="1:1" x14ac:dyDescent="0.2">
      <c r="A56" s="7"/>
    </row>
    <row r="57" spans="1:1" x14ac:dyDescent="0.2">
      <c r="A57" s="7"/>
    </row>
    <row r="58" spans="1:1" x14ac:dyDescent="0.2">
      <c r="A58" s="7"/>
    </row>
    <row r="59" spans="1:1" x14ac:dyDescent="0.2">
      <c r="A59" s="7"/>
    </row>
    <row r="60" spans="1:1" x14ac:dyDescent="0.2">
      <c r="A60" s="7"/>
    </row>
    <row r="61" spans="1:1" x14ac:dyDescent="0.2">
      <c r="A61" s="7"/>
    </row>
    <row r="62" spans="1:1" x14ac:dyDescent="0.2">
      <c r="A62" s="7"/>
    </row>
    <row r="63" spans="1:1" x14ac:dyDescent="0.2">
      <c r="A63" s="7"/>
    </row>
    <row r="64" spans="1:1" x14ac:dyDescent="0.2">
      <c r="A64" s="7"/>
    </row>
    <row r="65" spans="1:1" x14ac:dyDescent="0.2">
      <c r="A65" s="7"/>
    </row>
    <row r="66" spans="1:1" x14ac:dyDescent="0.2">
      <c r="A66" s="7"/>
    </row>
    <row r="67" spans="1:1" x14ac:dyDescent="0.2">
      <c r="A67" s="7"/>
    </row>
    <row r="68" spans="1:1" x14ac:dyDescent="0.2">
      <c r="A68" s="7"/>
    </row>
    <row r="69" spans="1:1" x14ac:dyDescent="0.2">
      <c r="A69" s="7"/>
    </row>
    <row r="70" spans="1:1" x14ac:dyDescent="0.2">
      <c r="A70" s="7"/>
    </row>
    <row r="71" spans="1:1" x14ac:dyDescent="0.2">
      <c r="A71" s="7"/>
    </row>
    <row r="72" spans="1:1" x14ac:dyDescent="0.2">
      <c r="A72" s="7"/>
    </row>
    <row r="73" spans="1:1" ht="16.5" customHeight="1" x14ac:dyDescent="0.2">
      <c r="A73" s="166"/>
    </row>
    <row r="74" spans="1:1" x14ac:dyDescent="0.2"/>
    <row r="75" spans="1:1" x14ac:dyDescent="0.2"/>
    <row r="76" spans="1:1" x14ac:dyDescent="0.2"/>
    <row r="77" spans="1:1" x14ac:dyDescent="0.2"/>
    <row r="78" spans="1:1" x14ac:dyDescent="0.2"/>
    <row r="79" spans="1:1" x14ac:dyDescent="0.2"/>
    <row r="80" spans="1:1"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row r="119" x14ac:dyDescent="0.2"/>
    <row r="120" x14ac:dyDescent="0.2"/>
    <row r="121" x14ac:dyDescent="0.2"/>
    <row r="122" x14ac:dyDescent="0.2"/>
    <row r="123" x14ac:dyDescent="0.2"/>
    <row r="124" x14ac:dyDescent="0.2"/>
    <row r="125" x14ac:dyDescent="0.2"/>
    <row r="126" x14ac:dyDescent="0.2"/>
    <row r="127" x14ac:dyDescent="0.2"/>
  </sheetData>
  <pageMargins left="0.98425196850393704" right="0.78740157480314965" top="1.1811023622047245" bottom="0.59055118110236227" header="0.39370078740157483" footer="0.39370078740157483"/>
  <pageSetup paperSize="9" firstPageNumber="9" orientation="portrait" useFirstPageNumber="1" horizontalDpi="1200" verticalDpi="1200" r:id="rId1"/>
  <headerFooter scaleWithDoc="0" alignWithMargins="0">
    <oddFooter>&amp;L&amp;8Statistisches Bundesamt, Fachserie 10, Reihe 4.1, 2015</oddFooter>
  </headerFooter>
  <rowBreaks count="1" manualBreakCount="1">
    <brk id="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showGridLines="0" zoomScale="130" zoomScaleNormal="130" workbookViewId="0"/>
  </sheetViews>
  <sheetFormatPr baseColWidth="10" defaultColWidth="0" defaultRowHeight="12.75" customHeight="1" zeroHeight="1" x14ac:dyDescent="0.2"/>
  <cols>
    <col min="1" max="5" width="11.42578125" customWidth="1"/>
    <col min="6" max="6" width="34.7109375" customWidth="1"/>
    <col min="7" max="7" width="23.5703125" hidden="1" customWidth="1"/>
    <col min="8" max="8" width="11.42578125" hidden="1" customWidth="1"/>
    <col min="9" max="9" width="0" style="95" hidden="1" customWidth="1"/>
  </cols>
  <sheetData>
    <row r="1" spans="1:8" x14ac:dyDescent="0.2">
      <c r="A1" s="225"/>
      <c r="B1" s="224"/>
      <c r="C1" s="224"/>
      <c r="D1" s="224"/>
      <c r="E1" s="224"/>
      <c r="F1" s="224"/>
      <c r="G1" s="162"/>
      <c r="H1" s="162"/>
    </row>
    <row r="2" spans="1:8" x14ac:dyDescent="0.2">
      <c r="A2" s="162"/>
      <c r="B2" s="162"/>
      <c r="C2" s="162"/>
      <c r="D2" s="162"/>
      <c r="E2" s="162"/>
      <c r="F2" s="162"/>
      <c r="G2" s="162"/>
      <c r="H2" s="162"/>
    </row>
    <row r="3" spans="1:8" x14ac:dyDescent="0.2">
      <c r="A3" s="162"/>
      <c r="B3" s="162"/>
      <c r="C3" s="162"/>
      <c r="D3" s="162"/>
      <c r="E3" s="162"/>
      <c r="F3" s="162"/>
      <c r="G3" s="162"/>
      <c r="H3" s="162"/>
    </row>
    <row r="4" spans="1:8" x14ac:dyDescent="0.2">
      <c r="A4" s="162"/>
      <c r="B4" s="162"/>
      <c r="C4" s="162"/>
      <c r="D4" s="162"/>
      <c r="E4" s="162"/>
      <c r="F4" s="162"/>
      <c r="G4" s="162"/>
      <c r="H4" s="162"/>
    </row>
    <row r="5" spans="1:8" x14ac:dyDescent="0.2">
      <c r="A5" s="162"/>
      <c r="B5" s="162"/>
      <c r="C5" s="162"/>
      <c r="D5" s="162"/>
      <c r="E5" s="162"/>
      <c r="F5" s="162"/>
      <c r="G5" s="162"/>
      <c r="H5" s="162"/>
    </row>
    <row r="6" spans="1:8" x14ac:dyDescent="0.2">
      <c r="A6" s="162"/>
      <c r="B6" s="162"/>
      <c r="C6" s="162"/>
      <c r="D6" s="162"/>
      <c r="E6" s="162"/>
      <c r="F6" s="162"/>
      <c r="G6" s="162"/>
      <c r="H6" s="162"/>
    </row>
    <row r="7" spans="1:8" x14ac:dyDescent="0.2">
      <c r="A7" s="162"/>
      <c r="B7" s="162"/>
      <c r="C7" s="162"/>
      <c r="D7" s="162"/>
      <c r="E7" s="162"/>
      <c r="F7" s="162"/>
      <c r="G7" s="162"/>
      <c r="H7" s="162"/>
    </row>
    <row r="8" spans="1:8" x14ac:dyDescent="0.2">
      <c r="A8" s="162"/>
      <c r="B8" s="162"/>
      <c r="C8" s="162"/>
      <c r="D8" s="162"/>
      <c r="E8" s="162"/>
      <c r="F8" s="162"/>
      <c r="G8" s="162"/>
      <c r="H8" s="162"/>
    </row>
    <row r="9" spans="1:8" x14ac:dyDescent="0.2">
      <c r="A9" s="162"/>
      <c r="B9" s="162"/>
      <c r="C9" s="162"/>
      <c r="D9" s="162"/>
      <c r="E9" s="162"/>
      <c r="F9" s="162"/>
      <c r="G9" s="162"/>
      <c r="H9" s="162"/>
    </row>
    <row r="10" spans="1:8" x14ac:dyDescent="0.2">
      <c r="A10" s="162"/>
      <c r="B10" s="162"/>
      <c r="C10" s="162"/>
      <c r="D10" s="162"/>
      <c r="E10" s="162"/>
      <c r="F10" s="162"/>
      <c r="G10" s="162"/>
      <c r="H10" s="162"/>
    </row>
    <row r="11" spans="1:8" x14ac:dyDescent="0.2">
      <c r="A11" s="162"/>
      <c r="B11" s="162"/>
      <c r="C11" s="162"/>
      <c r="D11" s="162"/>
      <c r="E11" s="162"/>
      <c r="F11" s="162"/>
      <c r="G11" s="162"/>
      <c r="H11" s="162"/>
    </row>
    <row r="12" spans="1:8" x14ac:dyDescent="0.2">
      <c r="A12" s="162"/>
      <c r="B12" s="162"/>
      <c r="C12" s="162"/>
      <c r="D12" s="162"/>
      <c r="E12" s="162"/>
      <c r="F12" s="162"/>
      <c r="G12" s="162"/>
      <c r="H12" s="162"/>
    </row>
    <row r="13" spans="1:8" x14ac:dyDescent="0.2">
      <c r="A13" s="162"/>
      <c r="B13" s="162"/>
      <c r="C13" s="162"/>
      <c r="D13" s="162"/>
      <c r="E13" s="162"/>
      <c r="F13" s="162"/>
      <c r="G13" s="162"/>
      <c r="H13" s="162"/>
    </row>
    <row r="14" spans="1:8" x14ac:dyDescent="0.2">
      <c r="A14" s="162"/>
      <c r="B14" s="162"/>
      <c r="C14" s="162"/>
      <c r="D14" s="162"/>
      <c r="E14" s="162"/>
      <c r="F14" s="162"/>
      <c r="G14" s="162"/>
      <c r="H14" s="162"/>
    </row>
    <row r="15" spans="1:8" x14ac:dyDescent="0.2">
      <c r="A15" s="162"/>
      <c r="B15" s="162"/>
      <c r="C15" s="162"/>
      <c r="D15" s="162"/>
      <c r="E15" s="162"/>
      <c r="F15" s="162"/>
      <c r="G15" s="162"/>
      <c r="H15" s="162"/>
    </row>
    <row r="16" spans="1:8" x14ac:dyDescent="0.2">
      <c r="A16" s="162"/>
      <c r="B16" s="162"/>
      <c r="C16" s="162"/>
      <c r="D16" s="162"/>
      <c r="E16" s="162"/>
      <c r="F16" s="162"/>
      <c r="G16" s="162"/>
      <c r="H16" s="162"/>
    </row>
    <row r="17" spans="1:8" x14ac:dyDescent="0.2">
      <c r="A17" s="162"/>
      <c r="B17" s="162"/>
      <c r="C17" s="162"/>
      <c r="D17" s="162"/>
      <c r="E17" s="162"/>
      <c r="F17" s="162"/>
      <c r="G17" s="162"/>
      <c r="H17" s="162"/>
    </row>
    <row r="18" spans="1:8" x14ac:dyDescent="0.2">
      <c r="A18" s="162"/>
      <c r="B18" s="162"/>
      <c r="C18" s="162"/>
      <c r="D18" s="162"/>
      <c r="E18" s="162"/>
      <c r="F18" s="162"/>
      <c r="G18" s="162"/>
      <c r="H18" s="162"/>
    </row>
    <row r="19" spans="1:8" x14ac:dyDescent="0.2">
      <c r="A19" s="162"/>
      <c r="B19" s="162"/>
      <c r="C19" s="162"/>
      <c r="D19" s="162"/>
      <c r="E19" s="162"/>
      <c r="F19" s="162"/>
      <c r="G19" s="162"/>
      <c r="H19" s="162"/>
    </row>
    <row r="20" spans="1:8" x14ac:dyDescent="0.2">
      <c r="A20" s="162"/>
      <c r="B20" s="162"/>
      <c r="C20" s="162"/>
      <c r="D20" s="162"/>
      <c r="E20" s="162"/>
      <c r="F20" s="162"/>
      <c r="G20" s="162"/>
      <c r="H20" s="162"/>
    </row>
    <row r="21" spans="1:8" x14ac:dyDescent="0.2">
      <c r="A21" s="162"/>
      <c r="B21" s="162"/>
      <c r="C21" s="162"/>
      <c r="D21" s="162"/>
      <c r="E21" s="162"/>
      <c r="F21" s="162"/>
      <c r="G21" s="162"/>
      <c r="H21" s="162"/>
    </row>
    <row r="22" spans="1:8" x14ac:dyDescent="0.2">
      <c r="A22" s="162"/>
      <c r="B22" s="162"/>
      <c r="C22" s="162"/>
      <c r="D22" s="162"/>
      <c r="E22" s="162"/>
      <c r="F22" s="162"/>
      <c r="G22" s="162"/>
      <c r="H22" s="162"/>
    </row>
    <row r="23" spans="1:8" x14ac:dyDescent="0.2">
      <c r="A23" s="162"/>
      <c r="B23" s="162"/>
      <c r="C23" s="162"/>
      <c r="D23" s="162"/>
      <c r="E23" s="162"/>
      <c r="F23" s="162"/>
      <c r="G23" s="162"/>
      <c r="H23" s="162"/>
    </row>
    <row r="24" spans="1:8" x14ac:dyDescent="0.2">
      <c r="A24" s="162"/>
      <c r="B24" s="162"/>
      <c r="C24" s="162"/>
      <c r="D24" s="162"/>
      <c r="E24" s="162"/>
      <c r="F24" s="162"/>
      <c r="G24" s="162"/>
      <c r="H24" s="162"/>
    </row>
    <row r="25" spans="1:8" x14ac:dyDescent="0.2">
      <c r="A25" s="162"/>
      <c r="B25" s="162"/>
      <c r="C25" s="162"/>
      <c r="D25" s="162"/>
      <c r="E25" s="162"/>
      <c r="F25" s="162"/>
      <c r="G25" s="162"/>
      <c r="H25" s="162"/>
    </row>
    <row r="26" spans="1:8" x14ac:dyDescent="0.2">
      <c r="A26" s="162"/>
      <c r="B26" s="162"/>
      <c r="C26" s="162"/>
      <c r="D26" s="162"/>
      <c r="E26" s="162"/>
      <c r="F26" s="162"/>
      <c r="G26" s="162"/>
      <c r="H26" s="162"/>
    </row>
    <row r="27" spans="1:8" x14ac:dyDescent="0.2">
      <c r="A27" s="162"/>
      <c r="B27" s="162"/>
      <c r="C27" s="162"/>
      <c r="D27" s="162"/>
      <c r="E27" s="162"/>
      <c r="F27" s="162"/>
      <c r="G27" s="162"/>
      <c r="H27" s="162"/>
    </row>
    <row r="28" spans="1:8" x14ac:dyDescent="0.2">
      <c r="A28" s="162"/>
      <c r="B28" s="162"/>
      <c r="C28" s="162"/>
      <c r="D28" s="162"/>
      <c r="E28" s="162"/>
      <c r="F28" s="162"/>
      <c r="G28" s="162"/>
      <c r="H28" s="162"/>
    </row>
    <row r="29" spans="1:8" x14ac:dyDescent="0.2">
      <c r="A29" s="162"/>
      <c r="B29" s="162"/>
      <c r="C29" s="162"/>
      <c r="D29" s="162"/>
      <c r="E29" s="162"/>
      <c r="F29" s="162"/>
      <c r="G29" s="162"/>
      <c r="H29" s="162"/>
    </row>
    <row r="30" spans="1:8" x14ac:dyDescent="0.2">
      <c r="A30" s="162"/>
      <c r="B30" s="162"/>
      <c r="C30" s="162"/>
      <c r="D30" s="162"/>
      <c r="E30" s="162"/>
      <c r="F30" s="162"/>
      <c r="G30" s="162"/>
      <c r="H30" s="162"/>
    </row>
    <row r="31" spans="1:8" x14ac:dyDescent="0.2">
      <c r="A31" s="162"/>
      <c r="B31" s="162"/>
      <c r="C31" s="162"/>
      <c r="D31" s="162"/>
      <c r="E31" s="162"/>
      <c r="F31" s="162"/>
      <c r="G31" s="162"/>
      <c r="H31" s="162"/>
    </row>
    <row r="32" spans="1:8" x14ac:dyDescent="0.2">
      <c r="A32" s="162"/>
      <c r="B32" s="162"/>
      <c r="C32" s="162"/>
      <c r="D32" s="162"/>
      <c r="E32" s="162"/>
      <c r="F32" s="162"/>
      <c r="G32" s="162"/>
      <c r="H32" s="162"/>
    </row>
    <row r="33" spans="1:8" x14ac:dyDescent="0.2">
      <c r="A33" s="162"/>
      <c r="B33" s="162"/>
      <c r="C33" s="162"/>
      <c r="D33" s="162"/>
      <c r="E33" s="162"/>
      <c r="F33" s="162"/>
      <c r="G33" s="162"/>
      <c r="H33" s="162"/>
    </row>
    <row r="34" spans="1:8" x14ac:dyDescent="0.2">
      <c r="A34" s="162"/>
      <c r="B34" s="162"/>
      <c r="C34" s="162"/>
      <c r="D34" s="162"/>
      <c r="E34" s="162"/>
      <c r="F34" s="162"/>
      <c r="G34" s="162"/>
      <c r="H34" s="162"/>
    </row>
    <row r="35" spans="1:8" x14ac:dyDescent="0.2">
      <c r="A35" s="162"/>
      <c r="B35" s="162"/>
      <c r="C35" s="162"/>
      <c r="D35" s="162"/>
      <c r="E35" s="162"/>
      <c r="F35" s="162"/>
      <c r="G35" s="162"/>
      <c r="H35" s="162"/>
    </row>
    <row r="36" spans="1:8" x14ac:dyDescent="0.2">
      <c r="A36" s="162"/>
      <c r="B36" s="162"/>
      <c r="C36" s="162"/>
      <c r="D36" s="162"/>
      <c r="E36" s="162"/>
      <c r="F36" s="162"/>
      <c r="G36" s="162"/>
      <c r="H36" s="162"/>
    </row>
    <row r="37" spans="1:8" x14ac:dyDescent="0.2">
      <c r="A37" s="162"/>
      <c r="B37" s="162"/>
      <c r="C37" s="162"/>
      <c r="D37" s="162"/>
      <c r="E37" s="162"/>
      <c r="F37" s="162"/>
      <c r="G37" s="162"/>
      <c r="H37" s="162"/>
    </row>
    <row r="38" spans="1:8" x14ac:dyDescent="0.2">
      <c r="A38" s="162"/>
      <c r="B38" s="162"/>
      <c r="C38" s="162"/>
      <c r="D38" s="162"/>
      <c r="E38" s="162"/>
      <c r="F38" s="162"/>
      <c r="G38" s="162"/>
      <c r="H38" s="162"/>
    </row>
    <row r="39" spans="1:8" x14ac:dyDescent="0.2">
      <c r="A39" s="162"/>
      <c r="B39" s="162"/>
      <c r="C39" s="162"/>
      <c r="D39" s="162"/>
      <c r="E39" s="162"/>
      <c r="F39" s="162"/>
      <c r="G39" s="162"/>
      <c r="H39" s="162"/>
    </row>
    <row r="40" spans="1:8" x14ac:dyDescent="0.2">
      <c r="A40" s="162"/>
      <c r="B40" s="162"/>
      <c r="C40" s="162"/>
      <c r="D40" s="162"/>
      <c r="E40" s="162"/>
      <c r="F40" s="162"/>
      <c r="G40" s="162"/>
      <c r="H40" s="162"/>
    </row>
    <row r="41" spans="1:8" x14ac:dyDescent="0.2">
      <c r="A41" s="162"/>
      <c r="B41" s="162"/>
      <c r="C41" s="162"/>
      <c r="D41" s="162"/>
      <c r="E41" s="162"/>
      <c r="F41" s="162"/>
      <c r="G41" s="162"/>
      <c r="H41" s="162"/>
    </row>
    <row r="42" spans="1:8" x14ac:dyDescent="0.2">
      <c r="A42" s="162"/>
      <c r="B42" s="162"/>
      <c r="C42" s="162"/>
      <c r="D42" s="162"/>
      <c r="E42" s="162"/>
      <c r="F42" s="162"/>
      <c r="G42" s="162"/>
      <c r="H42" s="162"/>
    </row>
    <row r="43" spans="1:8" x14ac:dyDescent="0.2">
      <c r="A43" s="162"/>
      <c r="B43" s="162"/>
      <c r="C43" s="162"/>
      <c r="D43" s="162"/>
      <c r="E43" s="162"/>
      <c r="F43" s="162"/>
      <c r="G43" s="162"/>
      <c r="H43" s="162"/>
    </row>
    <row r="44" spans="1:8" x14ac:dyDescent="0.2">
      <c r="A44" s="162"/>
      <c r="B44" s="162"/>
      <c r="C44" s="162"/>
      <c r="D44" s="162"/>
      <c r="E44" s="162"/>
      <c r="F44" s="162"/>
      <c r="G44" s="162"/>
      <c r="H44" s="162"/>
    </row>
    <row r="45" spans="1:8" x14ac:dyDescent="0.2">
      <c r="A45" s="162"/>
      <c r="B45" s="162"/>
      <c r="C45" s="162"/>
      <c r="D45" s="162"/>
      <c r="E45" s="162"/>
      <c r="F45" s="162"/>
      <c r="G45" s="162"/>
      <c r="H45" s="162"/>
    </row>
    <row r="46" spans="1:8" x14ac:dyDescent="0.2">
      <c r="A46" s="162"/>
      <c r="B46" s="162"/>
      <c r="C46" s="162"/>
      <c r="D46" s="162"/>
      <c r="E46" s="162"/>
      <c r="F46" s="162"/>
      <c r="G46" s="162"/>
      <c r="H46" s="162"/>
    </row>
    <row r="47" spans="1:8" x14ac:dyDescent="0.2">
      <c r="A47" s="162"/>
      <c r="B47" s="162"/>
      <c r="C47" s="162"/>
      <c r="D47" s="162"/>
      <c r="E47" s="162"/>
      <c r="F47" s="162"/>
      <c r="G47" s="162"/>
      <c r="H47" s="162"/>
    </row>
    <row r="48" spans="1:8" x14ac:dyDescent="0.2">
      <c r="A48" s="162"/>
      <c r="B48" s="162"/>
      <c r="C48" s="162"/>
      <c r="D48" s="162"/>
      <c r="E48" s="162"/>
      <c r="F48" s="162"/>
      <c r="G48" s="162"/>
      <c r="H48" s="162"/>
    </row>
    <row r="49" spans="1:8" x14ac:dyDescent="0.2">
      <c r="A49" s="162"/>
      <c r="B49" s="162"/>
      <c r="C49" s="162"/>
      <c r="D49" s="162"/>
      <c r="E49" s="162"/>
      <c r="F49" s="162"/>
      <c r="G49" s="162"/>
      <c r="H49" s="162"/>
    </row>
    <row r="50" spans="1:8" x14ac:dyDescent="0.2">
      <c r="A50" s="162"/>
      <c r="B50" s="162"/>
      <c r="C50" s="162"/>
      <c r="D50" s="162"/>
      <c r="E50" s="162"/>
      <c r="F50" s="162"/>
      <c r="G50" s="162"/>
      <c r="H50" s="162"/>
    </row>
    <row r="51" spans="1:8" x14ac:dyDescent="0.2">
      <c r="A51" s="162"/>
      <c r="B51" s="162"/>
      <c r="C51" s="162"/>
      <c r="D51" s="162"/>
      <c r="E51" s="162"/>
      <c r="F51" s="162"/>
      <c r="G51" s="162"/>
      <c r="H51" s="162"/>
    </row>
    <row r="52" spans="1:8" x14ac:dyDescent="0.2">
      <c r="A52" s="162"/>
      <c r="B52" s="162"/>
      <c r="C52" s="162"/>
      <c r="D52" s="162"/>
      <c r="E52" s="162"/>
      <c r="F52" s="162"/>
      <c r="G52" s="162"/>
      <c r="H52" s="162"/>
    </row>
    <row r="53" spans="1:8" x14ac:dyDescent="0.2">
      <c r="A53" s="162"/>
      <c r="B53" s="162"/>
      <c r="C53" s="162"/>
      <c r="D53" s="162"/>
      <c r="E53" s="162"/>
      <c r="F53" s="162"/>
      <c r="G53" s="162"/>
      <c r="H53" s="162"/>
    </row>
    <row r="54" spans="1:8" x14ac:dyDescent="0.2">
      <c r="A54" s="162"/>
      <c r="B54" s="162"/>
      <c r="C54" s="162"/>
      <c r="D54" s="162"/>
      <c r="E54" s="162"/>
      <c r="F54" s="162"/>
      <c r="G54" s="162"/>
      <c r="H54" s="162"/>
    </row>
    <row r="55" spans="1:8" x14ac:dyDescent="0.2">
      <c r="A55" s="162"/>
      <c r="B55" s="162"/>
      <c r="C55" s="162"/>
      <c r="D55" s="162"/>
      <c r="E55" s="162"/>
      <c r="F55" s="162"/>
      <c r="G55" s="162"/>
      <c r="H55" s="162"/>
    </row>
    <row r="56" spans="1:8" x14ac:dyDescent="0.2">
      <c r="A56" s="162"/>
      <c r="B56" s="162"/>
      <c r="C56" s="162"/>
      <c r="D56" s="162"/>
      <c r="E56" s="162"/>
      <c r="F56" s="162"/>
      <c r="G56" s="162"/>
      <c r="H56" s="162"/>
    </row>
    <row r="57" spans="1:8" x14ac:dyDescent="0.2">
      <c r="A57" s="162"/>
      <c r="B57" s="162"/>
      <c r="C57" s="162"/>
      <c r="D57" s="162"/>
      <c r="E57" s="162"/>
      <c r="F57" s="162"/>
      <c r="G57" s="162"/>
      <c r="H57" s="162"/>
    </row>
    <row r="58" spans="1:8" x14ac:dyDescent="0.2">
      <c r="A58" s="162"/>
      <c r="B58" s="162"/>
      <c r="C58" s="162"/>
      <c r="D58" s="162"/>
      <c r="E58" s="162"/>
      <c r="F58" s="162"/>
      <c r="G58" s="162"/>
      <c r="H58" s="162"/>
    </row>
    <row r="59" spans="1:8" x14ac:dyDescent="0.2">
      <c r="A59" s="162"/>
      <c r="B59" s="162"/>
      <c r="C59" s="162"/>
      <c r="D59" s="162"/>
      <c r="E59" s="162"/>
      <c r="F59" s="162"/>
      <c r="G59" s="162"/>
      <c r="H59" s="162"/>
    </row>
    <row r="60" spans="1:8" x14ac:dyDescent="0.2">
      <c r="A60" s="162"/>
      <c r="B60" s="162"/>
      <c r="C60" s="162"/>
      <c r="D60" s="162"/>
      <c r="E60" s="162"/>
      <c r="F60" s="162"/>
      <c r="G60" s="162"/>
      <c r="H60" s="162"/>
    </row>
    <row r="61" spans="1:8" x14ac:dyDescent="0.2">
      <c r="A61" s="162"/>
      <c r="B61" s="162"/>
      <c r="C61" s="162"/>
      <c r="D61" s="162"/>
      <c r="E61" s="162"/>
      <c r="F61" s="162"/>
      <c r="G61" s="162"/>
      <c r="H61" s="162"/>
    </row>
    <row r="62" spans="1:8" x14ac:dyDescent="0.2">
      <c r="A62" s="223"/>
      <c r="B62" s="222"/>
      <c r="C62" s="222"/>
      <c r="D62" s="162"/>
      <c r="E62" s="162"/>
      <c r="F62" s="221"/>
    </row>
  </sheetData>
  <printOptions horizontalCentered="1"/>
  <pageMargins left="0.59055118110236227" right="0.39370078740157483" top="0.43307086614173229" bottom="0.39370078740157483" header="0.27559055118110237" footer="0.39370078740157483"/>
  <pageSetup paperSize="9" firstPageNumber="11" orientation="portrait" useFirstPageNumber="1" horizontalDpi="1200" verticalDpi="1200" r:id="rId1"/>
  <headerFooter scaleWithDoc="0" alignWithMargins="0">
    <oddFooter>&amp;L&amp;8Statistisches Bundesamt, Fachserie 10, Reihe 4.1, 2015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1"/>
  <sheetViews>
    <sheetView showGridLines="0" zoomScaleNormal="100" zoomScaleSheetLayoutView="100" workbookViewId="0"/>
  </sheetViews>
  <sheetFormatPr baseColWidth="10" defaultRowHeight="12.75" x14ac:dyDescent="0.2"/>
  <cols>
    <col min="1" max="1" width="10.7109375" style="85" customWidth="1"/>
    <col min="2" max="7" width="8.7109375" style="85" customWidth="1"/>
    <col min="8" max="8" width="9.7109375" style="85" customWidth="1"/>
    <col min="9" max="9" width="8.7109375" style="85" customWidth="1"/>
    <col min="10" max="10" width="8.85546875" style="85" customWidth="1"/>
    <col min="11" max="15" width="8.7109375" style="85" customWidth="1"/>
    <col min="16" max="16" width="2.7109375" style="85" customWidth="1"/>
    <col min="17" max="16384" width="11.42578125" style="85"/>
  </cols>
  <sheetData>
    <row r="1" spans="1:16" s="86" customFormat="1" ht="14.25" x14ac:dyDescent="0.2">
      <c r="A1" s="94" t="s">
        <v>553</v>
      </c>
      <c r="B1" s="41"/>
      <c r="C1" s="41"/>
      <c r="D1" s="41"/>
      <c r="E1" s="41"/>
      <c r="F1" s="41"/>
      <c r="G1" s="41"/>
      <c r="H1" s="41"/>
      <c r="I1" s="41"/>
      <c r="J1" s="41"/>
      <c r="K1" s="41"/>
      <c r="L1" s="41"/>
      <c r="M1" s="41"/>
      <c r="N1" s="41"/>
      <c r="O1" s="41"/>
    </row>
    <row r="2" spans="1:16" s="86" customFormat="1" x14ac:dyDescent="0.2">
      <c r="A2" s="41" t="s">
        <v>762</v>
      </c>
      <c r="B2" s="41"/>
      <c r="C2" s="41"/>
      <c r="D2" s="41"/>
      <c r="E2" s="41"/>
      <c r="F2" s="41"/>
      <c r="G2" s="41"/>
      <c r="H2" s="41"/>
      <c r="I2" s="41"/>
      <c r="J2" s="41"/>
      <c r="K2" s="41"/>
      <c r="L2" s="41"/>
      <c r="M2" s="41"/>
      <c r="N2" s="41"/>
      <c r="O2" s="41"/>
    </row>
    <row r="3" spans="1:16" ht="15.75" x14ac:dyDescent="0.25">
      <c r="A3" s="235"/>
      <c r="B3" s="56"/>
      <c r="C3" s="56"/>
      <c r="D3" s="56"/>
      <c r="E3" s="56"/>
      <c r="F3" s="56"/>
      <c r="G3" s="56"/>
      <c r="H3" s="56"/>
      <c r="I3" s="56"/>
      <c r="J3" s="56"/>
      <c r="K3" s="56"/>
      <c r="L3" s="56"/>
      <c r="M3" s="56"/>
      <c r="N3" s="56"/>
      <c r="O3" s="56"/>
      <c r="P3" s="99"/>
    </row>
    <row r="4" spans="1:16" x14ac:dyDescent="0.2">
      <c r="A4" s="7"/>
      <c r="B4" s="7"/>
      <c r="C4" s="7"/>
      <c r="D4" s="7"/>
      <c r="E4" s="7"/>
      <c r="F4" s="7"/>
      <c r="G4" s="7"/>
      <c r="H4" s="7"/>
      <c r="I4" s="7"/>
      <c r="J4" s="7"/>
      <c r="K4" s="7"/>
      <c r="L4" s="7"/>
      <c r="M4" s="7"/>
      <c r="N4" s="7"/>
      <c r="O4" s="7"/>
      <c r="P4" s="175"/>
    </row>
    <row r="5" spans="1:16" ht="5.0999999999999996" customHeight="1" x14ac:dyDescent="0.2">
      <c r="A5" s="371" t="s">
        <v>552</v>
      </c>
      <c r="B5" s="364" t="s">
        <v>551</v>
      </c>
      <c r="C5" s="376" t="s">
        <v>550</v>
      </c>
      <c r="D5" s="377"/>
      <c r="E5" s="378"/>
      <c r="F5" s="376" t="s">
        <v>549</v>
      </c>
      <c r="G5" s="377"/>
      <c r="H5" s="378"/>
      <c r="I5" s="376" t="s">
        <v>548</v>
      </c>
      <c r="J5" s="377"/>
      <c r="K5" s="377"/>
      <c r="L5" s="377"/>
      <c r="M5" s="377"/>
      <c r="N5" s="377"/>
      <c r="O5" s="377"/>
      <c r="P5" s="176"/>
    </row>
    <row r="6" spans="1:16" x14ac:dyDescent="0.2">
      <c r="A6" s="372"/>
      <c r="B6" s="374"/>
      <c r="C6" s="369"/>
      <c r="D6" s="370"/>
      <c r="E6" s="373"/>
      <c r="F6" s="369"/>
      <c r="G6" s="370"/>
      <c r="H6" s="373"/>
      <c r="I6" s="369"/>
      <c r="J6" s="370"/>
      <c r="K6" s="370"/>
      <c r="L6" s="370"/>
      <c r="M6" s="370"/>
      <c r="N6" s="370"/>
      <c r="O6" s="370"/>
      <c r="P6" s="176"/>
    </row>
    <row r="7" spans="1:16" x14ac:dyDescent="0.2">
      <c r="A7" s="372"/>
      <c r="B7" s="374"/>
      <c r="C7" s="42"/>
      <c r="D7" s="364" t="s">
        <v>547</v>
      </c>
      <c r="E7" s="364" t="s">
        <v>546</v>
      </c>
      <c r="F7" s="42"/>
      <c r="G7" s="364" t="s">
        <v>545</v>
      </c>
      <c r="H7" s="364" t="s">
        <v>544</v>
      </c>
      <c r="I7" s="362" t="s">
        <v>128</v>
      </c>
      <c r="J7" s="363"/>
      <c r="K7" s="363"/>
      <c r="L7" s="363"/>
      <c r="M7" s="379"/>
      <c r="N7" s="362" t="s">
        <v>127</v>
      </c>
      <c r="O7" s="363"/>
      <c r="P7" s="176"/>
    </row>
    <row r="8" spans="1:16" x14ac:dyDescent="0.2">
      <c r="A8" s="372"/>
      <c r="B8" s="374"/>
      <c r="C8" s="232" t="s">
        <v>543</v>
      </c>
      <c r="D8" s="365"/>
      <c r="E8" s="365"/>
      <c r="F8" s="232" t="s">
        <v>542</v>
      </c>
      <c r="G8" s="365"/>
      <c r="H8" s="365"/>
      <c r="I8" s="364" t="s">
        <v>541</v>
      </c>
      <c r="J8" s="64" t="s">
        <v>540</v>
      </c>
      <c r="K8" s="64"/>
      <c r="L8" s="55"/>
      <c r="M8" s="232"/>
      <c r="N8" s="232"/>
      <c r="O8" s="4"/>
      <c r="P8" s="175"/>
    </row>
    <row r="9" spans="1:16" x14ac:dyDescent="0.2">
      <c r="A9" s="372"/>
      <c r="B9" s="374"/>
      <c r="C9" s="232">
        <v>25</v>
      </c>
      <c r="D9" s="365"/>
      <c r="E9" s="365"/>
      <c r="F9" s="232" t="s">
        <v>539</v>
      </c>
      <c r="G9" s="365"/>
      <c r="H9" s="365"/>
      <c r="I9" s="365"/>
      <c r="J9" s="232" t="s">
        <v>538</v>
      </c>
      <c r="K9" s="232" t="s">
        <v>529</v>
      </c>
      <c r="L9" s="232" t="s">
        <v>528</v>
      </c>
      <c r="M9" s="232" t="s">
        <v>537</v>
      </c>
      <c r="N9" s="232" t="s">
        <v>536</v>
      </c>
      <c r="O9" s="4" t="s">
        <v>535</v>
      </c>
      <c r="P9" s="175"/>
    </row>
    <row r="10" spans="1:16" x14ac:dyDescent="0.2">
      <c r="A10" s="372"/>
      <c r="B10" s="374"/>
      <c r="C10" s="232" t="s">
        <v>534</v>
      </c>
      <c r="D10" s="365"/>
      <c r="E10" s="365"/>
      <c r="F10" s="232" t="s">
        <v>533</v>
      </c>
      <c r="G10" s="365"/>
      <c r="H10" s="365"/>
      <c r="I10" s="365"/>
      <c r="J10" s="56" t="s">
        <v>532</v>
      </c>
      <c r="K10" s="56"/>
      <c r="L10" s="55"/>
      <c r="M10" s="232" t="s">
        <v>531</v>
      </c>
      <c r="N10" s="232" t="s">
        <v>530</v>
      </c>
      <c r="O10" s="4" t="s">
        <v>530</v>
      </c>
      <c r="P10" s="175"/>
    </row>
    <row r="11" spans="1:16" x14ac:dyDescent="0.2">
      <c r="A11" s="372"/>
      <c r="B11" s="374"/>
      <c r="C11" s="232"/>
      <c r="D11" s="365"/>
      <c r="E11" s="365"/>
      <c r="F11" s="232"/>
      <c r="G11" s="365"/>
      <c r="H11" s="365"/>
      <c r="I11" s="365"/>
      <c r="J11" s="232" t="s">
        <v>529</v>
      </c>
      <c r="K11" s="232" t="s">
        <v>528</v>
      </c>
      <c r="L11" s="232" t="s">
        <v>527</v>
      </c>
      <c r="M11" s="232"/>
      <c r="N11" s="367" t="s">
        <v>526</v>
      </c>
      <c r="O11" s="368"/>
      <c r="P11" s="175"/>
    </row>
    <row r="12" spans="1:16" ht="5.0999999999999996" customHeight="1" x14ac:dyDescent="0.2">
      <c r="A12" s="373"/>
      <c r="B12" s="375"/>
      <c r="C12" s="54"/>
      <c r="D12" s="366"/>
      <c r="E12" s="366"/>
      <c r="F12" s="54"/>
      <c r="G12" s="366"/>
      <c r="H12" s="366"/>
      <c r="I12" s="366"/>
      <c r="J12" s="54"/>
      <c r="K12" s="54"/>
      <c r="L12" s="54"/>
      <c r="M12" s="54"/>
      <c r="N12" s="369"/>
      <c r="O12" s="370"/>
      <c r="P12" s="176"/>
    </row>
    <row r="13" spans="1:16" x14ac:dyDescent="0.2">
      <c r="A13" s="7"/>
      <c r="B13" s="7"/>
      <c r="C13" s="7"/>
      <c r="D13" s="7"/>
      <c r="E13" s="7"/>
      <c r="F13" s="7"/>
      <c r="G13" s="7"/>
      <c r="H13" s="7"/>
      <c r="I13" s="7"/>
      <c r="J13" s="7"/>
      <c r="K13" s="7"/>
      <c r="L13" s="7"/>
      <c r="M13" s="7"/>
      <c r="N13" s="7"/>
      <c r="O13" s="7"/>
      <c r="P13" s="175"/>
    </row>
    <row r="14" spans="1:16" x14ac:dyDescent="0.2">
      <c r="A14" s="236"/>
      <c r="B14" s="313" t="s">
        <v>525</v>
      </c>
      <c r="C14" s="56"/>
      <c r="D14" s="56"/>
      <c r="E14" s="56"/>
      <c r="F14" s="56"/>
      <c r="G14" s="56"/>
      <c r="H14" s="56"/>
      <c r="I14" s="56"/>
      <c r="J14" s="56"/>
      <c r="K14" s="56"/>
      <c r="L14" s="56"/>
      <c r="M14" s="56"/>
      <c r="N14" s="56"/>
      <c r="O14" s="56"/>
      <c r="P14" s="175"/>
    </row>
    <row r="15" spans="1:16" ht="5.0999999999999996" customHeight="1" x14ac:dyDescent="0.2">
      <c r="A15" s="7"/>
      <c r="B15" s="41"/>
      <c r="C15" s="7"/>
      <c r="D15" s="7"/>
      <c r="E15" s="7"/>
      <c r="F15" s="7"/>
      <c r="G15" s="7"/>
      <c r="H15" s="7"/>
      <c r="I15" s="7"/>
      <c r="J15" s="7"/>
      <c r="K15" s="7"/>
      <c r="L15" s="7"/>
      <c r="M15" s="7"/>
      <c r="N15" s="7"/>
      <c r="O15" s="7"/>
      <c r="P15" s="175"/>
    </row>
    <row r="16" spans="1:16" x14ac:dyDescent="0.2">
      <c r="A16" s="56"/>
      <c r="B16" s="41" t="s">
        <v>522</v>
      </c>
      <c r="C16" s="56"/>
      <c r="D16" s="56"/>
      <c r="E16" s="56"/>
      <c r="F16" s="56"/>
      <c r="G16" s="56"/>
      <c r="H16" s="56"/>
      <c r="I16" s="56"/>
      <c r="J16" s="56"/>
      <c r="K16" s="56"/>
      <c r="L16" s="56"/>
      <c r="M16" s="56"/>
      <c r="N16" s="56"/>
      <c r="O16" s="56"/>
      <c r="P16" s="175"/>
    </row>
    <row r="17" spans="1:16" ht="5.0999999999999996" customHeight="1" x14ac:dyDescent="0.2">
      <c r="A17" s="7"/>
      <c r="B17" s="7"/>
      <c r="C17" s="7"/>
      <c r="D17" s="7"/>
      <c r="E17" s="7"/>
      <c r="F17" s="7"/>
      <c r="G17" s="7"/>
      <c r="H17" s="7"/>
      <c r="I17" s="7"/>
      <c r="J17" s="7"/>
      <c r="K17" s="7"/>
      <c r="L17" s="7"/>
      <c r="M17" s="7"/>
      <c r="N17" s="7"/>
      <c r="O17" s="7"/>
      <c r="P17" s="175"/>
    </row>
    <row r="18" spans="1:16" x14ac:dyDescent="0.2">
      <c r="A18" s="237" t="s">
        <v>521</v>
      </c>
      <c r="B18" s="90">
        <v>49573</v>
      </c>
      <c r="C18" s="90">
        <v>14954</v>
      </c>
      <c r="D18" s="90">
        <v>25063</v>
      </c>
      <c r="E18" s="90">
        <v>9556</v>
      </c>
      <c r="F18" s="90">
        <v>42541</v>
      </c>
      <c r="G18" s="90">
        <v>5602</v>
      </c>
      <c r="H18" s="90">
        <v>1430</v>
      </c>
      <c r="I18" s="90">
        <v>18296</v>
      </c>
      <c r="J18" s="90">
        <v>12439</v>
      </c>
      <c r="K18" s="90">
        <v>8767</v>
      </c>
      <c r="L18" s="90">
        <v>2073</v>
      </c>
      <c r="M18" s="90">
        <v>966</v>
      </c>
      <c r="N18" s="90">
        <v>4000</v>
      </c>
      <c r="O18" s="90">
        <v>1602</v>
      </c>
      <c r="P18" s="174"/>
    </row>
    <row r="19" spans="1:16" x14ac:dyDescent="0.2">
      <c r="A19" s="237" t="s">
        <v>520</v>
      </c>
      <c r="B19" s="90">
        <v>35927</v>
      </c>
      <c r="C19" s="90">
        <v>9101</v>
      </c>
      <c r="D19" s="90">
        <v>19866</v>
      </c>
      <c r="E19" s="90">
        <v>6960</v>
      </c>
      <c r="F19" s="90">
        <v>30450</v>
      </c>
      <c r="G19" s="90">
        <v>4759</v>
      </c>
      <c r="H19" s="90">
        <v>718</v>
      </c>
      <c r="I19" s="90">
        <v>9745</v>
      </c>
      <c r="J19" s="90">
        <v>8944</v>
      </c>
      <c r="K19" s="90">
        <v>8277</v>
      </c>
      <c r="L19" s="90">
        <v>2412</v>
      </c>
      <c r="M19" s="90">
        <v>1072</v>
      </c>
      <c r="N19" s="90">
        <v>3588</v>
      </c>
      <c r="O19" s="90">
        <v>1171</v>
      </c>
      <c r="P19" s="174"/>
    </row>
    <row r="20" spans="1:16" x14ac:dyDescent="0.2">
      <c r="A20" s="237" t="s">
        <v>519</v>
      </c>
      <c r="B20" s="90">
        <v>34608</v>
      </c>
      <c r="C20" s="90">
        <v>10391</v>
      </c>
      <c r="D20" s="90">
        <v>17876</v>
      </c>
      <c r="E20" s="90">
        <v>6341</v>
      </c>
      <c r="F20" s="90">
        <v>28840</v>
      </c>
      <c r="G20" s="90">
        <v>5431</v>
      </c>
      <c r="H20" s="90">
        <v>337</v>
      </c>
      <c r="I20" s="90">
        <v>11356</v>
      </c>
      <c r="J20" s="90">
        <v>9513</v>
      </c>
      <c r="K20" s="90">
        <v>5045</v>
      </c>
      <c r="L20" s="90">
        <v>1981</v>
      </c>
      <c r="M20" s="90">
        <v>945</v>
      </c>
      <c r="N20" s="90">
        <v>4772</v>
      </c>
      <c r="O20" s="90">
        <v>659</v>
      </c>
      <c r="P20" s="174"/>
    </row>
    <row r="21" spans="1:16" x14ac:dyDescent="0.2">
      <c r="A21" s="237" t="s">
        <v>518</v>
      </c>
      <c r="B21" s="90">
        <v>42235</v>
      </c>
      <c r="C21" s="90">
        <v>12051</v>
      </c>
      <c r="D21" s="90">
        <v>21212</v>
      </c>
      <c r="E21" s="90">
        <v>8972</v>
      </c>
      <c r="F21" s="90">
        <v>35537</v>
      </c>
      <c r="G21" s="90">
        <v>6490</v>
      </c>
      <c r="H21" s="90">
        <v>208</v>
      </c>
      <c r="I21" s="90">
        <v>12383</v>
      </c>
      <c r="J21" s="90">
        <v>11738</v>
      </c>
      <c r="K21" s="90">
        <v>7135</v>
      </c>
      <c r="L21" s="90">
        <v>3325</v>
      </c>
      <c r="M21" s="90">
        <v>956</v>
      </c>
      <c r="N21" s="90">
        <v>5924</v>
      </c>
      <c r="O21" s="90">
        <v>566</v>
      </c>
      <c r="P21" s="174"/>
    </row>
    <row r="22" spans="1:16" s="95" customFormat="1" x14ac:dyDescent="0.2">
      <c r="A22" s="237" t="s">
        <v>517</v>
      </c>
      <c r="B22" s="90">
        <v>48402</v>
      </c>
      <c r="C22" s="90">
        <v>12170</v>
      </c>
      <c r="D22" s="90">
        <v>24964</v>
      </c>
      <c r="E22" s="90">
        <v>11268</v>
      </c>
      <c r="F22" s="90">
        <v>41852</v>
      </c>
      <c r="G22" s="90">
        <v>6360</v>
      </c>
      <c r="H22" s="90">
        <v>190</v>
      </c>
      <c r="I22" s="90">
        <v>14041</v>
      </c>
      <c r="J22" s="90">
        <v>12737</v>
      </c>
      <c r="K22" s="90">
        <v>9213</v>
      </c>
      <c r="L22" s="90">
        <v>4799</v>
      </c>
      <c r="M22" s="90">
        <v>1062</v>
      </c>
      <c r="N22" s="90">
        <v>6038</v>
      </c>
      <c r="O22" s="90">
        <v>322</v>
      </c>
      <c r="P22"/>
    </row>
    <row r="23" spans="1:16" x14ac:dyDescent="0.2">
      <c r="A23" s="237" t="s">
        <v>516</v>
      </c>
      <c r="B23" s="90">
        <v>39178</v>
      </c>
      <c r="C23" s="90">
        <v>8204</v>
      </c>
      <c r="D23" s="90">
        <v>21732</v>
      </c>
      <c r="E23" s="90">
        <v>9242</v>
      </c>
      <c r="F23" s="90">
        <v>34799</v>
      </c>
      <c r="G23" s="90">
        <v>4197</v>
      </c>
      <c r="H23" s="90">
        <v>182</v>
      </c>
      <c r="I23" s="90">
        <v>12055</v>
      </c>
      <c r="J23" s="90">
        <v>9833</v>
      </c>
      <c r="K23" s="90">
        <v>7596</v>
      </c>
      <c r="L23" s="90">
        <v>4166</v>
      </c>
      <c r="M23" s="90">
        <v>1149</v>
      </c>
      <c r="N23" s="90">
        <v>4115</v>
      </c>
      <c r="O23" s="90">
        <v>82</v>
      </c>
      <c r="P23" s="174"/>
    </row>
    <row r="24" spans="1:16" x14ac:dyDescent="0.2">
      <c r="A24" s="238"/>
      <c r="B24" s="90"/>
      <c r="C24" s="90"/>
      <c r="D24" s="90"/>
      <c r="E24" s="90"/>
      <c r="F24" s="90"/>
      <c r="G24" s="90"/>
      <c r="H24" s="90"/>
      <c r="I24" s="90"/>
      <c r="J24" s="90"/>
      <c r="K24" s="90"/>
      <c r="L24" s="90"/>
      <c r="M24" s="90"/>
      <c r="N24" s="90"/>
      <c r="O24" s="90"/>
      <c r="P24" s="174"/>
    </row>
    <row r="25" spans="1:16" x14ac:dyDescent="0.2">
      <c r="A25" s="106"/>
      <c r="B25" s="34" t="s">
        <v>515</v>
      </c>
      <c r="C25" s="191"/>
      <c r="D25" s="191"/>
      <c r="E25" s="191"/>
      <c r="F25" s="191"/>
      <c r="G25" s="191"/>
      <c r="H25" s="191"/>
      <c r="I25" s="191"/>
      <c r="J25" s="191"/>
      <c r="K25" s="191"/>
      <c r="L25" s="191"/>
      <c r="M25" s="191"/>
      <c r="N25" s="191"/>
      <c r="O25" s="191"/>
      <c r="P25" s="174"/>
    </row>
    <row r="26" spans="1:16" ht="5.0999999999999996" customHeight="1" x14ac:dyDescent="0.2">
      <c r="A26" s="238"/>
      <c r="B26" s="90"/>
      <c r="C26" s="90"/>
      <c r="D26" s="90"/>
      <c r="E26" s="90"/>
      <c r="F26" s="90"/>
      <c r="G26" s="90"/>
      <c r="H26" s="90"/>
      <c r="I26" s="90"/>
      <c r="J26" s="90"/>
      <c r="K26" s="90"/>
      <c r="L26" s="90"/>
      <c r="M26" s="90"/>
      <c r="N26" s="90"/>
      <c r="O26" s="90"/>
      <c r="P26" s="174"/>
    </row>
    <row r="27" spans="1:16" x14ac:dyDescent="0.2">
      <c r="A27" s="237" t="s">
        <v>514</v>
      </c>
      <c r="B27" s="90">
        <v>46516</v>
      </c>
      <c r="C27" s="90">
        <v>9630</v>
      </c>
      <c r="D27" s="90">
        <v>26254</v>
      </c>
      <c r="E27" s="90">
        <v>10632</v>
      </c>
      <c r="F27" s="90">
        <v>41353</v>
      </c>
      <c r="G27" s="90">
        <v>4980</v>
      </c>
      <c r="H27" s="90">
        <v>183</v>
      </c>
      <c r="I27" s="90">
        <v>14238</v>
      </c>
      <c r="J27" s="90">
        <v>10855</v>
      </c>
      <c r="K27" s="90">
        <v>10110</v>
      </c>
      <c r="L27" s="90">
        <v>4836</v>
      </c>
      <c r="M27" s="90">
        <v>1314</v>
      </c>
      <c r="N27" s="90">
        <v>4979</v>
      </c>
      <c r="O27" s="90">
        <v>1</v>
      </c>
      <c r="P27" s="174"/>
    </row>
    <row r="28" spans="1:16" x14ac:dyDescent="0.2">
      <c r="A28" s="237" t="s">
        <v>513</v>
      </c>
      <c r="B28" s="90">
        <v>60798</v>
      </c>
      <c r="C28" s="90">
        <v>12853</v>
      </c>
      <c r="D28" s="90">
        <v>32336</v>
      </c>
      <c r="E28" s="90">
        <v>15609</v>
      </c>
      <c r="F28" s="90">
        <v>53183</v>
      </c>
      <c r="G28" s="90">
        <v>7396</v>
      </c>
      <c r="H28" s="90">
        <v>219</v>
      </c>
      <c r="I28" s="90">
        <v>19156</v>
      </c>
      <c r="J28" s="90">
        <v>13801</v>
      </c>
      <c r="K28" s="90">
        <v>12788</v>
      </c>
      <c r="L28" s="90">
        <v>5840</v>
      </c>
      <c r="M28" s="90">
        <v>1598</v>
      </c>
      <c r="N28" s="90">
        <v>7396</v>
      </c>
      <c r="O28" s="90">
        <v>0</v>
      </c>
      <c r="P28" s="174"/>
    </row>
    <row r="29" spans="1:16" x14ac:dyDescent="0.2">
      <c r="A29" s="237" t="s">
        <v>512</v>
      </c>
      <c r="B29" s="90">
        <v>61878</v>
      </c>
      <c r="C29" s="90">
        <v>11807</v>
      </c>
      <c r="D29" s="90">
        <v>30002</v>
      </c>
      <c r="E29" s="90">
        <v>20069</v>
      </c>
      <c r="F29" s="90">
        <v>55043</v>
      </c>
      <c r="G29" s="90">
        <v>6344</v>
      </c>
      <c r="H29" s="90">
        <v>491</v>
      </c>
      <c r="I29" s="90">
        <v>19843</v>
      </c>
      <c r="J29" s="90">
        <v>14291</v>
      </c>
      <c r="K29" s="90">
        <v>13184</v>
      </c>
      <c r="L29" s="90">
        <v>5716</v>
      </c>
      <c r="M29" s="90">
        <v>2009</v>
      </c>
      <c r="N29" s="90">
        <v>6344</v>
      </c>
      <c r="O29" s="90">
        <v>0</v>
      </c>
      <c r="P29" s="174"/>
    </row>
    <row r="30" spans="1:16" x14ac:dyDescent="0.2">
      <c r="A30" s="237" t="s">
        <v>511</v>
      </c>
      <c r="B30" s="90">
        <v>60693</v>
      </c>
      <c r="C30" s="90">
        <v>11522</v>
      </c>
      <c r="D30" s="90">
        <v>29361</v>
      </c>
      <c r="E30" s="90">
        <v>19810</v>
      </c>
      <c r="F30" s="90">
        <v>53973</v>
      </c>
      <c r="G30" s="90">
        <v>6184</v>
      </c>
      <c r="H30" s="90">
        <v>536</v>
      </c>
      <c r="I30" s="90">
        <v>19959</v>
      </c>
      <c r="J30" s="90">
        <v>13948</v>
      </c>
      <c r="K30" s="90">
        <v>12710</v>
      </c>
      <c r="L30" s="90">
        <v>5308</v>
      </c>
      <c r="M30" s="90">
        <v>2048</v>
      </c>
      <c r="N30" s="90">
        <v>6184</v>
      </c>
      <c r="O30" s="90">
        <v>0</v>
      </c>
      <c r="P30" s="174"/>
    </row>
    <row r="31" spans="1:16" x14ac:dyDescent="0.2">
      <c r="A31" s="237" t="s">
        <v>510</v>
      </c>
      <c r="B31" s="90">
        <v>60067</v>
      </c>
      <c r="C31" s="90">
        <v>11361</v>
      </c>
      <c r="D31" s="90">
        <v>28866</v>
      </c>
      <c r="E31" s="90">
        <v>19840</v>
      </c>
      <c r="F31" s="90">
        <v>53464</v>
      </c>
      <c r="G31" s="90">
        <v>6099</v>
      </c>
      <c r="H31" s="90">
        <v>504</v>
      </c>
      <c r="I31" s="90">
        <v>19878</v>
      </c>
      <c r="J31" s="90">
        <v>14050</v>
      </c>
      <c r="K31" s="90">
        <v>12462</v>
      </c>
      <c r="L31" s="90">
        <v>5026</v>
      </c>
      <c r="M31" s="90">
        <v>2048</v>
      </c>
      <c r="N31" s="90">
        <v>6099</v>
      </c>
      <c r="O31" s="90">
        <v>0</v>
      </c>
      <c r="P31" s="174"/>
    </row>
    <row r="32" spans="1:16" x14ac:dyDescent="0.2">
      <c r="A32" s="239" t="s">
        <v>509</v>
      </c>
      <c r="B32" s="240">
        <v>58073</v>
      </c>
      <c r="C32" s="240">
        <v>10850</v>
      </c>
      <c r="D32" s="240">
        <v>27977</v>
      </c>
      <c r="E32" s="240">
        <v>19246</v>
      </c>
      <c r="F32" s="240">
        <v>51811</v>
      </c>
      <c r="G32" s="240">
        <v>5796</v>
      </c>
      <c r="H32" s="240">
        <v>466</v>
      </c>
      <c r="I32" s="240">
        <v>18995</v>
      </c>
      <c r="J32" s="240">
        <v>13913</v>
      </c>
      <c r="K32" s="240">
        <v>12183</v>
      </c>
      <c r="L32" s="240">
        <v>4689</v>
      </c>
      <c r="M32" s="240">
        <v>2031</v>
      </c>
      <c r="N32" s="240">
        <v>5796</v>
      </c>
      <c r="O32" s="240">
        <v>0</v>
      </c>
      <c r="P32" s="174"/>
    </row>
    <row r="33" spans="1:16" x14ac:dyDescent="0.2">
      <c r="A33" s="239" t="s">
        <v>481</v>
      </c>
      <c r="B33" s="240">
        <v>56641</v>
      </c>
      <c r="C33" s="240">
        <v>10144</v>
      </c>
      <c r="D33" s="240">
        <v>27641</v>
      </c>
      <c r="E33" s="240">
        <v>18856</v>
      </c>
      <c r="F33" s="240">
        <v>50631</v>
      </c>
      <c r="G33" s="240">
        <v>5518</v>
      </c>
      <c r="H33" s="240">
        <v>492</v>
      </c>
      <c r="I33" s="240">
        <v>18744</v>
      </c>
      <c r="J33" s="240">
        <v>13650</v>
      </c>
      <c r="K33" s="240">
        <v>11858</v>
      </c>
      <c r="L33" s="240">
        <v>4385</v>
      </c>
      <c r="M33" s="240">
        <v>1994</v>
      </c>
      <c r="N33" s="240">
        <v>5518</v>
      </c>
      <c r="O33" s="240">
        <v>0</v>
      </c>
      <c r="P33" s="241"/>
    </row>
    <row r="34" spans="1:16" x14ac:dyDescent="0.2">
      <c r="A34" s="239" t="s">
        <v>699</v>
      </c>
      <c r="B34" s="240">
        <v>54515</v>
      </c>
      <c r="C34" s="240">
        <v>9024</v>
      </c>
      <c r="D34" s="240">
        <v>27100</v>
      </c>
      <c r="E34" s="240">
        <v>18391</v>
      </c>
      <c r="F34" s="240">
        <v>49097</v>
      </c>
      <c r="G34" s="240">
        <v>4910</v>
      </c>
      <c r="H34" s="240">
        <v>508</v>
      </c>
      <c r="I34" s="240">
        <v>18709</v>
      </c>
      <c r="J34" s="240">
        <v>12898</v>
      </c>
      <c r="K34" s="240">
        <v>11406</v>
      </c>
      <c r="L34" s="240">
        <v>4131</v>
      </c>
      <c r="M34" s="240">
        <v>1953</v>
      </c>
      <c r="N34" s="240">
        <v>4910</v>
      </c>
      <c r="O34" s="240">
        <v>0</v>
      </c>
      <c r="P34" s="240"/>
    </row>
    <row r="35" spans="1:16" x14ac:dyDescent="0.2">
      <c r="A35" s="239" t="s">
        <v>753</v>
      </c>
      <c r="B35" s="240">
        <v>52412</v>
      </c>
      <c r="C35" s="240">
        <v>8034</v>
      </c>
      <c r="D35" s="240">
        <v>26694</v>
      </c>
      <c r="E35" s="240">
        <v>17684</v>
      </c>
      <c r="F35" s="240">
        <v>47486</v>
      </c>
      <c r="G35" s="240">
        <v>4397</v>
      </c>
      <c r="H35" s="240">
        <v>529</v>
      </c>
      <c r="I35" s="240">
        <v>17878</v>
      </c>
      <c r="J35" s="240">
        <v>12821</v>
      </c>
      <c r="K35" s="240">
        <v>10924</v>
      </c>
      <c r="L35" s="240">
        <v>3980</v>
      </c>
      <c r="M35" s="240">
        <v>1883</v>
      </c>
      <c r="N35" s="240">
        <v>4397</v>
      </c>
      <c r="O35" s="240">
        <v>0</v>
      </c>
      <c r="P35" s="240"/>
    </row>
    <row r="36" spans="1:16" x14ac:dyDescent="0.2">
      <c r="A36" s="236"/>
      <c r="B36" s="313" t="s">
        <v>524</v>
      </c>
      <c r="C36" s="56"/>
      <c r="D36" s="56"/>
      <c r="E36" s="56"/>
      <c r="F36" s="56"/>
      <c r="G36" s="56"/>
      <c r="H36" s="56"/>
      <c r="I36" s="56"/>
      <c r="J36" s="56"/>
      <c r="K36" s="56"/>
      <c r="L36" s="56"/>
      <c r="M36" s="56"/>
      <c r="N36" s="56"/>
      <c r="O36" s="56"/>
      <c r="P36" s="99"/>
    </row>
    <row r="37" spans="1:16" ht="5.0999999999999996" customHeight="1" x14ac:dyDescent="0.2">
      <c r="A37" s="7"/>
      <c r="B37" s="41"/>
      <c r="C37" s="7"/>
      <c r="D37" s="7"/>
      <c r="E37" s="7"/>
      <c r="F37" s="7"/>
      <c r="G37" s="7"/>
      <c r="H37" s="7"/>
      <c r="I37" s="7"/>
      <c r="J37" s="7"/>
      <c r="K37" s="7"/>
      <c r="L37" s="7"/>
      <c r="M37" s="7"/>
      <c r="N37" s="7"/>
      <c r="O37" s="7"/>
    </row>
    <row r="38" spans="1:16" x14ac:dyDescent="0.2">
      <c r="A38" s="56"/>
      <c r="B38" s="41" t="s">
        <v>522</v>
      </c>
      <c r="C38" s="56"/>
      <c r="D38" s="56"/>
      <c r="E38" s="56"/>
      <c r="F38" s="56"/>
      <c r="G38" s="56"/>
      <c r="H38" s="56"/>
      <c r="I38" s="56"/>
      <c r="J38" s="56"/>
      <c r="K38" s="56"/>
      <c r="L38" s="56"/>
      <c r="M38" s="56"/>
      <c r="N38" s="56"/>
      <c r="O38" s="56"/>
    </row>
    <row r="39" spans="1:16" ht="5.0999999999999996" customHeight="1" x14ac:dyDescent="0.2">
      <c r="A39" s="7"/>
      <c r="B39" s="7"/>
      <c r="C39" s="7"/>
      <c r="D39" s="7"/>
      <c r="E39" s="7"/>
      <c r="F39" s="7"/>
      <c r="G39" s="7"/>
      <c r="H39" s="7"/>
      <c r="I39" s="7"/>
      <c r="J39" s="7"/>
      <c r="K39" s="7"/>
      <c r="L39" s="7"/>
      <c r="M39" s="7"/>
      <c r="N39" s="7"/>
      <c r="O39" s="7"/>
    </row>
    <row r="40" spans="1:16" x14ac:dyDescent="0.2">
      <c r="A40" s="319" t="s">
        <v>521</v>
      </c>
      <c r="B40" s="174">
        <v>47023</v>
      </c>
      <c r="C40" s="174">
        <v>14533</v>
      </c>
      <c r="D40" s="174">
        <v>23740</v>
      </c>
      <c r="E40" s="174">
        <v>8750</v>
      </c>
      <c r="F40" s="174">
        <v>40358</v>
      </c>
      <c r="G40" s="174">
        <v>5463</v>
      </c>
      <c r="H40" s="174">
        <v>1202</v>
      </c>
      <c r="I40" s="174">
        <v>17109</v>
      </c>
      <c r="J40" s="174">
        <v>11892</v>
      </c>
      <c r="K40" s="174">
        <v>8515</v>
      </c>
      <c r="L40" s="174">
        <v>1999</v>
      </c>
      <c r="M40" s="174">
        <v>843</v>
      </c>
      <c r="N40" s="174">
        <v>3889</v>
      </c>
      <c r="O40" s="174">
        <v>1574</v>
      </c>
      <c r="P40" s="174"/>
    </row>
    <row r="41" spans="1:16" x14ac:dyDescent="0.2">
      <c r="A41" s="319" t="s">
        <v>520</v>
      </c>
      <c r="B41" s="174">
        <v>34793</v>
      </c>
      <c r="C41" s="174">
        <v>8932</v>
      </c>
      <c r="D41" s="174">
        <v>19316</v>
      </c>
      <c r="E41" s="174">
        <v>6545</v>
      </c>
      <c r="F41" s="174">
        <v>29424</v>
      </c>
      <c r="G41" s="174">
        <v>4673</v>
      </c>
      <c r="H41" s="174">
        <v>696</v>
      </c>
      <c r="I41" s="174">
        <v>9224</v>
      </c>
      <c r="J41" s="174">
        <v>8745</v>
      </c>
      <c r="K41" s="174">
        <v>8118</v>
      </c>
      <c r="L41" s="174">
        <v>2356</v>
      </c>
      <c r="M41" s="174">
        <v>981</v>
      </c>
      <c r="N41" s="174">
        <v>3509</v>
      </c>
      <c r="O41" s="174">
        <v>1164</v>
      </c>
      <c r="P41" s="174"/>
    </row>
    <row r="42" spans="1:16" x14ac:dyDescent="0.2">
      <c r="A42" s="319" t="s">
        <v>519</v>
      </c>
      <c r="B42" s="174">
        <v>33697</v>
      </c>
      <c r="C42" s="174">
        <v>10154</v>
      </c>
      <c r="D42" s="174">
        <v>17473</v>
      </c>
      <c r="E42" s="174">
        <v>6070</v>
      </c>
      <c r="F42" s="174">
        <v>28090</v>
      </c>
      <c r="G42" s="174">
        <v>5274</v>
      </c>
      <c r="H42" s="174">
        <v>333</v>
      </c>
      <c r="I42" s="174">
        <v>10962</v>
      </c>
      <c r="J42" s="174">
        <v>9335</v>
      </c>
      <c r="K42" s="174">
        <v>4965</v>
      </c>
      <c r="L42" s="174">
        <v>1930</v>
      </c>
      <c r="M42" s="174">
        <v>898</v>
      </c>
      <c r="N42" s="174">
        <v>4621</v>
      </c>
      <c r="O42" s="174">
        <v>653</v>
      </c>
      <c r="P42" s="174"/>
    </row>
    <row r="43" spans="1:16" x14ac:dyDescent="0.2">
      <c r="A43" s="319" t="s">
        <v>518</v>
      </c>
      <c r="B43" s="174">
        <v>40779</v>
      </c>
      <c r="C43" s="174">
        <v>11613</v>
      </c>
      <c r="D43" s="174">
        <v>20548</v>
      </c>
      <c r="E43" s="174">
        <v>8618</v>
      </c>
      <c r="F43" s="174">
        <v>34341</v>
      </c>
      <c r="G43" s="174">
        <v>6231</v>
      </c>
      <c r="H43" s="174">
        <v>207</v>
      </c>
      <c r="I43" s="174">
        <v>11855</v>
      </c>
      <c r="J43" s="174">
        <v>11369</v>
      </c>
      <c r="K43" s="174">
        <v>6943</v>
      </c>
      <c r="L43" s="174">
        <v>3256</v>
      </c>
      <c r="M43" s="174">
        <v>918</v>
      </c>
      <c r="N43" s="174">
        <v>5677</v>
      </c>
      <c r="O43" s="174">
        <v>554</v>
      </c>
      <c r="P43" s="174"/>
    </row>
    <row r="44" spans="1:16" x14ac:dyDescent="0.2">
      <c r="A44" s="319" t="s">
        <v>517</v>
      </c>
      <c r="B44" s="174">
        <v>46790</v>
      </c>
      <c r="C44" s="174">
        <v>11855</v>
      </c>
      <c r="D44" s="174">
        <v>24141</v>
      </c>
      <c r="E44" s="174">
        <v>10794</v>
      </c>
      <c r="F44" s="174">
        <v>40397</v>
      </c>
      <c r="G44" s="174">
        <v>6204</v>
      </c>
      <c r="H44" s="174">
        <v>189</v>
      </c>
      <c r="I44" s="174">
        <v>13388</v>
      </c>
      <c r="J44" s="174">
        <v>12325</v>
      </c>
      <c r="K44" s="174">
        <v>8968</v>
      </c>
      <c r="L44" s="174">
        <v>4696</v>
      </c>
      <c r="M44" s="174">
        <v>1020</v>
      </c>
      <c r="N44" s="174">
        <v>5882</v>
      </c>
      <c r="O44" s="174">
        <v>322</v>
      </c>
      <c r="P44" s="174"/>
    </row>
    <row r="45" spans="1:16" x14ac:dyDescent="0.2">
      <c r="A45" s="319" t="s">
        <v>516</v>
      </c>
      <c r="B45" s="174">
        <v>37602</v>
      </c>
      <c r="C45" s="174">
        <v>7948</v>
      </c>
      <c r="D45" s="174">
        <v>20868</v>
      </c>
      <c r="E45" s="174">
        <v>8786</v>
      </c>
      <c r="F45" s="174">
        <v>33334</v>
      </c>
      <c r="G45" s="174">
        <v>4087</v>
      </c>
      <c r="H45" s="174">
        <v>181</v>
      </c>
      <c r="I45" s="174">
        <v>11389</v>
      </c>
      <c r="J45" s="174">
        <v>9425</v>
      </c>
      <c r="K45" s="174">
        <v>7367</v>
      </c>
      <c r="L45" s="174">
        <v>4060</v>
      </c>
      <c r="M45" s="174">
        <v>1093</v>
      </c>
      <c r="N45" s="174">
        <v>4007</v>
      </c>
      <c r="O45" s="174">
        <v>80</v>
      </c>
      <c r="P45" s="174"/>
    </row>
    <row r="46" spans="1:16" x14ac:dyDescent="0.2">
      <c r="A46" s="242"/>
      <c r="B46" s="90"/>
      <c r="C46" s="90"/>
      <c r="D46" s="90"/>
      <c r="E46" s="90"/>
      <c r="F46" s="90"/>
      <c r="G46" s="90"/>
      <c r="H46" s="90"/>
      <c r="I46" s="90"/>
      <c r="J46" s="90"/>
      <c r="K46" s="90"/>
      <c r="L46" s="90"/>
      <c r="M46" s="90"/>
      <c r="N46" s="90"/>
      <c r="O46" s="90"/>
      <c r="P46" s="174"/>
    </row>
    <row r="47" spans="1:16" x14ac:dyDescent="0.2">
      <c r="A47" s="106"/>
      <c r="B47" s="34" t="s">
        <v>515</v>
      </c>
      <c r="C47" s="191"/>
      <c r="D47" s="191"/>
      <c r="E47" s="191"/>
      <c r="F47" s="191"/>
      <c r="G47" s="191"/>
      <c r="H47" s="191"/>
      <c r="I47" s="191"/>
      <c r="J47" s="191"/>
      <c r="K47" s="191"/>
      <c r="L47" s="191"/>
      <c r="M47" s="191"/>
      <c r="N47" s="191"/>
      <c r="O47" s="191"/>
      <c r="P47" s="174"/>
    </row>
    <row r="48" spans="1:16" ht="5.0999999999999996" customHeight="1" x14ac:dyDescent="0.2">
      <c r="A48" s="242"/>
      <c r="B48" s="90"/>
      <c r="C48" s="90"/>
      <c r="D48" s="90"/>
      <c r="E48" s="90"/>
      <c r="F48" s="90"/>
      <c r="G48" s="90"/>
      <c r="H48" s="90"/>
      <c r="I48" s="90"/>
      <c r="J48" s="90"/>
      <c r="K48" s="90"/>
      <c r="L48" s="90"/>
      <c r="M48" s="90"/>
      <c r="N48" s="90"/>
      <c r="O48" s="90"/>
      <c r="P48" s="174"/>
    </row>
    <row r="49" spans="1:16" x14ac:dyDescent="0.2">
      <c r="A49" s="237" t="s">
        <v>514</v>
      </c>
      <c r="B49" s="90">
        <v>44810</v>
      </c>
      <c r="C49" s="90">
        <v>9348</v>
      </c>
      <c r="D49" s="90">
        <v>25340</v>
      </c>
      <c r="E49" s="90">
        <v>10122</v>
      </c>
      <c r="F49" s="90">
        <v>39776</v>
      </c>
      <c r="G49" s="90">
        <v>4851</v>
      </c>
      <c r="H49" s="90">
        <v>183</v>
      </c>
      <c r="I49" s="90">
        <v>13569</v>
      </c>
      <c r="J49" s="90">
        <v>10430</v>
      </c>
      <c r="K49" s="90">
        <v>9804</v>
      </c>
      <c r="L49" s="90">
        <v>4716</v>
      </c>
      <c r="M49" s="90">
        <v>1257</v>
      </c>
      <c r="N49" s="90">
        <v>4851</v>
      </c>
      <c r="O49" s="90">
        <v>0</v>
      </c>
      <c r="P49" s="174"/>
    </row>
    <row r="50" spans="1:16" x14ac:dyDescent="0.2">
      <c r="A50" s="237" t="s">
        <v>513</v>
      </c>
      <c r="B50" s="90">
        <v>58412</v>
      </c>
      <c r="C50" s="90">
        <v>12470</v>
      </c>
      <c r="D50" s="90">
        <v>31087</v>
      </c>
      <c r="E50" s="90">
        <v>14855</v>
      </c>
      <c r="F50" s="90">
        <v>51001</v>
      </c>
      <c r="G50" s="90">
        <v>7192</v>
      </c>
      <c r="H50" s="90">
        <v>219</v>
      </c>
      <c r="I50" s="90">
        <v>18123</v>
      </c>
      <c r="J50" s="90">
        <v>13325</v>
      </c>
      <c r="K50" s="90">
        <v>12326</v>
      </c>
      <c r="L50" s="90">
        <v>5691</v>
      </c>
      <c r="M50" s="90">
        <v>1536</v>
      </c>
      <c r="N50" s="90">
        <v>7192</v>
      </c>
      <c r="O50" s="90">
        <v>0</v>
      </c>
      <c r="P50" s="174"/>
    </row>
    <row r="51" spans="1:16" x14ac:dyDescent="0.2">
      <c r="A51" s="237" t="s">
        <v>512</v>
      </c>
      <c r="B51" s="90">
        <v>58566</v>
      </c>
      <c r="C51" s="90">
        <v>11307</v>
      </c>
      <c r="D51" s="90">
        <v>28441</v>
      </c>
      <c r="E51" s="90">
        <v>18818</v>
      </c>
      <c r="F51" s="90">
        <v>51971</v>
      </c>
      <c r="G51" s="90">
        <v>6107</v>
      </c>
      <c r="H51" s="90">
        <v>488</v>
      </c>
      <c r="I51" s="90">
        <v>18313</v>
      </c>
      <c r="J51" s="90">
        <v>13598</v>
      </c>
      <c r="K51" s="90">
        <v>12629</v>
      </c>
      <c r="L51" s="90">
        <v>5525</v>
      </c>
      <c r="M51" s="90">
        <v>1906</v>
      </c>
      <c r="N51" s="90">
        <v>6107</v>
      </c>
      <c r="O51" s="90">
        <v>0</v>
      </c>
      <c r="P51" s="174"/>
    </row>
    <row r="52" spans="1:16" x14ac:dyDescent="0.2">
      <c r="A52" s="237" t="s">
        <v>511</v>
      </c>
      <c r="B52" s="90">
        <v>57568</v>
      </c>
      <c r="C52" s="90">
        <v>11064</v>
      </c>
      <c r="D52" s="90">
        <v>27870</v>
      </c>
      <c r="E52" s="90">
        <v>18634</v>
      </c>
      <c r="F52" s="90">
        <v>51056</v>
      </c>
      <c r="G52" s="90">
        <v>5979</v>
      </c>
      <c r="H52" s="90">
        <v>533</v>
      </c>
      <c r="I52" s="90">
        <v>18530</v>
      </c>
      <c r="J52" s="90">
        <v>13251</v>
      </c>
      <c r="K52" s="90">
        <v>12197</v>
      </c>
      <c r="L52" s="90">
        <v>5132</v>
      </c>
      <c r="M52" s="90">
        <v>1946</v>
      </c>
      <c r="N52" s="90">
        <v>5979</v>
      </c>
      <c r="O52" s="90">
        <v>0</v>
      </c>
      <c r="P52" s="174"/>
    </row>
    <row r="53" spans="1:16" x14ac:dyDescent="0.2">
      <c r="A53" s="237" t="s">
        <v>510</v>
      </c>
      <c r="B53" s="90">
        <v>56746</v>
      </c>
      <c r="C53" s="90">
        <v>10885</v>
      </c>
      <c r="D53" s="90">
        <v>27274</v>
      </c>
      <c r="E53" s="90">
        <v>18587</v>
      </c>
      <c r="F53" s="90">
        <v>50388</v>
      </c>
      <c r="G53" s="90">
        <v>5857</v>
      </c>
      <c r="H53" s="90">
        <v>501</v>
      </c>
      <c r="I53" s="90">
        <v>18290</v>
      </c>
      <c r="J53" s="90">
        <v>13354</v>
      </c>
      <c r="K53" s="90">
        <v>11943</v>
      </c>
      <c r="L53" s="90">
        <v>4853</v>
      </c>
      <c r="M53" s="90">
        <v>1948</v>
      </c>
      <c r="N53" s="90">
        <v>5857</v>
      </c>
      <c r="O53" s="90">
        <v>0</v>
      </c>
      <c r="P53" s="174"/>
    </row>
    <row r="54" spans="1:16" x14ac:dyDescent="0.2">
      <c r="A54" s="239" t="s">
        <v>509</v>
      </c>
      <c r="B54" s="240">
        <v>54765</v>
      </c>
      <c r="C54" s="240">
        <v>10375</v>
      </c>
      <c r="D54" s="240">
        <v>26457</v>
      </c>
      <c r="E54" s="240">
        <v>17933</v>
      </c>
      <c r="F54" s="240">
        <v>48717</v>
      </c>
      <c r="G54" s="240">
        <v>5584</v>
      </c>
      <c r="H54" s="240">
        <v>464</v>
      </c>
      <c r="I54" s="240">
        <v>17515</v>
      </c>
      <c r="J54" s="240">
        <v>13156</v>
      </c>
      <c r="K54" s="240">
        <v>11603</v>
      </c>
      <c r="L54" s="240">
        <v>4522</v>
      </c>
      <c r="M54" s="240">
        <v>1921</v>
      </c>
      <c r="N54" s="240">
        <v>5584</v>
      </c>
      <c r="O54" s="240">
        <v>0</v>
      </c>
      <c r="P54" s="174"/>
    </row>
    <row r="55" spans="1:16" x14ac:dyDescent="0.2">
      <c r="A55" s="239" t="s">
        <v>481</v>
      </c>
      <c r="B55" s="240">
        <v>53433</v>
      </c>
      <c r="C55" s="240">
        <v>9722</v>
      </c>
      <c r="D55" s="240">
        <v>26092</v>
      </c>
      <c r="E55" s="240">
        <v>17619</v>
      </c>
      <c r="F55" s="240">
        <v>47610</v>
      </c>
      <c r="G55" s="240">
        <v>5334</v>
      </c>
      <c r="H55" s="240">
        <v>489</v>
      </c>
      <c r="I55" s="240">
        <v>17262</v>
      </c>
      <c r="J55" s="240">
        <v>12944</v>
      </c>
      <c r="K55" s="240">
        <v>11299</v>
      </c>
      <c r="L55" s="240">
        <v>4221</v>
      </c>
      <c r="M55" s="240">
        <v>1884</v>
      </c>
      <c r="N55" s="240">
        <v>5334</v>
      </c>
      <c r="O55" s="240">
        <v>0</v>
      </c>
      <c r="P55" s="174"/>
    </row>
    <row r="56" spans="1:16" s="241" customFormat="1" x14ac:dyDescent="0.2">
      <c r="A56" s="239" t="s">
        <v>699</v>
      </c>
      <c r="B56" s="240">
        <v>51419</v>
      </c>
      <c r="C56" s="240">
        <v>8646</v>
      </c>
      <c r="D56" s="240">
        <v>25558</v>
      </c>
      <c r="E56" s="240">
        <v>17215</v>
      </c>
      <c r="F56" s="240">
        <v>46183</v>
      </c>
      <c r="G56" s="240">
        <v>4729</v>
      </c>
      <c r="H56" s="240">
        <v>507</v>
      </c>
      <c r="I56" s="240">
        <v>17254</v>
      </c>
      <c r="J56" s="240">
        <v>12214</v>
      </c>
      <c r="K56" s="240">
        <v>10887</v>
      </c>
      <c r="L56" s="240">
        <v>3979</v>
      </c>
      <c r="M56" s="240">
        <v>1849</v>
      </c>
      <c r="N56" s="240">
        <v>4729</v>
      </c>
      <c r="O56" s="240">
        <v>0</v>
      </c>
      <c r="P56" s="240"/>
    </row>
    <row r="57" spans="1:16" x14ac:dyDescent="0.2">
      <c r="A57" s="239" t="s">
        <v>753</v>
      </c>
      <c r="B57" s="240">
        <v>49307</v>
      </c>
      <c r="C57" s="240">
        <v>7673</v>
      </c>
      <c r="D57" s="240">
        <v>25104</v>
      </c>
      <c r="E57" s="240">
        <v>16530</v>
      </c>
      <c r="F57" s="240">
        <v>44521</v>
      </c>
      <c r="G57" s="240">
        <v>4258</v>
      </c>
      <c r="H57" s="240">
        <v>528</v>
      </c>
      <c r="I57" s="240">
        <v>16376</v>
      </c>
      <c r="J57" s="240">
        <v>12109</v>
      </c>
      <c r="K57" s="240">
        <v>10426</v>
      </c>
      <c r="L57" s="240">
        <v>3832</v>
      </c>
      <c r="M57" s="240">
        <v>1778</v>
      </c>
      <c r="N57" s="240">
        <v>4258</v>
      </c>
      <c r="O57" s="240">
        <v>0</v>
      </c>
    </row>
    <row r="58" spans="1:16" x14ac:dyDescent="0.2">
      <c r="A58" s="7"/>
      <c r="B58" s="7"/>
      <c r="C58" s="7"/>
      <c r="D58" s="7"/>
      <c r="E58" s="7"/>
      <c r="F58" s="7"/>
      <c r="G58" s="7"/>
      <c r="H58" s="7"/>
      <c r="I58" s="7"/>
      <c r="J58" s="7"/>
      <c r="K58" s="7"/>
      <c r="L58" s="7"/>
      <c r="M58" s="7"/>
      <c r="N58" s="7"/>
      <c r="O58" s="7"/>
    </row>
    <row r="59" spans="1:16" x14ac:dyDescent="0.2">
      <c r="A59" s="236"/>
      <c r="B59" s="313" t="s">
        <v>523</v>
      </c>
      <c r="C59" s="56"/>
      <c r="D59" s="56"/>
      <c r="E59" s="56"/>
      <c r="F59" s="56"/>
      <c r="G59" s="56"/>
      <c r="H59" s="56"/>
      <c r="I59" s="56"/>
      <c r="J59" s="56"/>
      <c r="K59" s="56"/>
      <c r="L59" s="56"/>
      <c r="M59" s="56"/>
      <c r="N59" s="56"/>
      <c r="O59" s="56"/>
      <c r="P59" s="99"/>
    </row>
    <row r="60" spans="1:16" ht="5.0999999999999996" customHeight="1" x14ac:dyDescent="0.2">
      <c r="A60" s="56"/>
      <c r="B60" s="41"/>
      <c r="C60" s="56"/>
      <c r="D60" s="56"/>
      <c r="E60" s="56"/>
      <c r="F60" s="56"/>
      <c r="G60" s="56"/>
      <c r="H60" s="56"/>
      <c r="I60" s="56"/>
      <c r="J60" s="56"/>
      <c r="K60" s="56"/>
      <c r="L60" s="56"/>
      <c r="M60" s="56"/>
      <c r="N60" s="56"/>
      <c r="O60" s="56"/>
      <c r="P60" s="99"/>
    </row>
    <row r="61" spans="1:16" x14ac:dyDescent="0.2">
      <c r="A61" s="56"/>
      <c r="B61" s="41" t="s">
        <v>522</v>
      </c>
      <c r="C61" s="56"/>
      <c r="D61" s="56"/>
      <c r="E61" s="56"/>
      <c r="F61" s="56"/>
      <c r="G61" s="56"/>
      <c r="H61" s="56"/>
      <c r="I61" s="56"/>
      <c r="J61" s="56"/>
      <c r="K61" s="56"/>
      <c r="L61" s="56"/>
      <c r="M61" s="56"/>
      <c r="N61" s="56"/>
      <c r="O61" s="56"/>
      <c r="P61" s="99"/>
    </row>
    <row r="62" spans="1:16" ht="5.0999999999999996" customHeight="1" x14ac:dyDescent="0.2">
      <c r="A62" s="7"/>
      <c r="B62" s="7"/>
      <c r="C62" s="7"/>
      <c r="D62" s="7"/>
      <c r="E62" s="7"/>
      <c r="F62" s="7"/>
      <c r="G62" s="7"/>
      <c r="H62" s="7"/>
      <c r="I62" s="7"/>
      <c r="J62" s="7"/>
      <c r="K62" s="7"/>
      <c r="L62" s="7"/>
      <c r="M62" s="7"/>
      <c r="N62" s="7"/>
      <c r="O62" s="7"/>
    </row>
    <row r="63" spans="1:16" x14ac:dyDescent="0.2">
      <c r="A63" s="319" t="s">
        <v>521</v>
      </c>
      <c r="B63" s="174">
        <f t="shared" ref="B63:O68" si="0">B18-B40</f>
        <v>2550</v>
      </c>
      <c r="C63" s="174">
        <f t="shared" si="0"/>
        <v>421</v>
      </c>
      <c r="D63" s="174">
        <f t="shared" si="0"/>
        <v>1323</v>
      </c>
      <c r="E63" s="174">
        <f t="shared" si="0"/>
        <v>806</v>
      </c>
      <c r="F63" s="174">
        <f t="shared" si="0"/>
        <v>2183</v>
      </c>
      <c r="G63" s="174">
        <f t="shared" si="0"/>
        <v>139</v>
      </c>
      <c r="H63" s="174">
        <f t="shared" si="0"/>
        <v>228</v>
      </c>
      <c r="I63" s="174">
        <f t="shared" si="0"/>
        <v>1187</v>
      </c>
      <c r="J63" s="174">
        <f t="shared" si="0"/>
        <v>547</v>
      </c>
      <c r="K63" s="174">
        <f t="shared" si="0"/>
        <v>252</v>
      </c>
      <c r="L63" s="174">
        <f t="shared" si="0"/>
        <v>74</v>
      </c>
      <c r="M63" s="174">
        <f t="shared" si="0"/>
        <v>123</v>
      </c>
      <c r="N63" s="174">
        <f t="shared" si="0"/>
        <v>111</v>
      </c>
      <c r="O63" s="174">
        <f t="shared" si="0"/>
        <v>28</v>
      </c>
      <c r="P63" s="174"/>
    </row>
    <row r="64" spans="1:16" x14ac:dyDescent="0.2">
      <c r="A64" s="319" t="s">
        <v>520</v>
      </c>
      <c r="B64" s="174">
        <f t="shared" si="0"/>
        <v>1134</v>
      </c>
      <c r="C64" s="174">
        <f t="shared" si="0"/>
        <v>169</v>
      </c>
      <c r="D64" s="174">
        <f t="shared" si="0"/>
        <v>550</v>
      </c>
      <c r="E64" s="174">
        <f t="shared" si="0"/>
        <v>415</v>
      </c>
      <c r="F64" s="174">
        <f t="shared" si="0"/>
        <v>1026</v>
      </c>
      <c r="G64" s="174">
        <f t="shared" si="0"/>
        <v>86</v>
      </c>
      <c r="H64" s="174">
        <f t="shared" si="0"/>
        <v>22</v>
      </c>
      <c r="I64" s="174">
        <f t="shared" si="0"/>
        <v>521</v>
      </c>
      <c r="J64" s="174">
        <f t="shared" si="0"/>
        <v>199</v>
      </c>
      <c r="K64" s="174">
        <f t="shared" si="0"/>
        <v>159</v>
      </c>
      <c r="L64" s="174">
        <f t="shared" si="0"/>
        <v>56</v>
      </c>
      <c r="M64" s="174">
        <f t="shared" si="0"/>
        <v>91</v>
      </c>
      <c r="N64" s="174">
        <f t="shared" si="0"/>
        <v>79</v>
      </c>
      <c r="O64" s="174">
        <f t="shared" si="0"/>
        <v>7</v>
      </c>
      <c r="P64" s="174"/>
    </row>
    <row r="65" spans="1:16" x14ac:dyDescent="0.2">
      <c r="A65" s="319" t="s">
        <v>519</v>
      </c>
      <c r="B65" s="174">
        <f t="shared" si="0"/>
        <v>911</v>
      </c>
      <c r="C65" s="174">
        <f t="shared" si="0"/>
        <v>237</v>
      </c>
      <c r="D65" s="174">
        <f t="shared" si="0"/>
        <v>403</v>
      </c>
      <c r="E65" s="174">
        <f t="shared" si="0"/>
        <v>271</v>
      </c>
      <c r="F65" s="174">
        <f t="shared" si="0"/>
        <v>750</v>
      </c>
      <c r="G65" s="174">
        <f t="shared" si="0"/>
        <v>157</v>
      </c>
      <c r="H65" s="174">
        <f t="shared" si="0"/>
        <v>4</v>
      </c>
      <c r="I65" s="174">
        <f t="shared" si="0"/>
        <v>394</v>
      </c>
      <c r="J65" s="174">
        <f t="shared" si="0"/>
        <v>178</v>
      </c>
      <c r="K65" s="174">
        <f t="shared" si="0"/>
        <v>80</v>
      </c>
      <c r="L65" s="174">
        <f t="shared" si="0"/>
        <v>51</v>
      </c>
      <c r="M65" s="174">
        <f t="shared" si="0"/>
        <v>47</v>
      </c>
      <c r="N65" s="174">
        <f t="shared" si="0"/>
        <v>151</v>
      </c>
      <c r="O65" s="174">
        <f t="shared" si="0"/>
        <v>6</v>
      </c>
      <c r="P65" s="174"/>
    </row>
    <row r="66" spans="1:16" x14ac:dyDescent="0.2">
      <c r="A66" s="319" t="s">
        <v>518</v>
      </c>
      <c r="B66" s="174">
        <f t="shared" si="0"/>
        <v>1456</v>
      </c>
      <c r="C66" s="174">
        <f t="shared" si="0"/>
        <v>438</v>
      </c>
      <c r="D66" s="174">
        <f t="shared" si="0"/>
        <v>664</v>
      </c>
      <c r="E66" s="174">
        <f t="shared" si="0"/>
        <v>354</v>
      </c>
      <c r="F66" s="174">
        <f t="shared" si="0"/>
        <v>1196</v>
      </c>
      <c r="G66" s="174">
        <f t="shared" si="0"/>
        <v>259</v>
      </c>
      <c r="H66" s="174">
        <f t="shared" si="0"/>
        <v>1</v>
      </c>
      <c r="I66" s="174">
        <f t="shared" si="0"/>
        <v>528</v>
      </c>
      <c r="J66" s="174">
        <f t="shared" si="0"/>
        <v>369</v>
      </c>
      <c r="K66" s="174">
        <f t="shared" si="0"/>
        <v>192</v>
      </c>
      <c r="L66" s="174">
        <f t="shared" si="0"/>
        <v>69</v>
      </c>
      <c r="M66" s="174">
        <f t="shared" si="0"/>
        <v>38</v>
      </c>
      <c r="N66" s="174">
        <f t="shared" si="0"/>
        <v>247</v>
      </c>
      <c r="O66" s="174">
        <f t="shared" si="0"/>
        <v>12</v>
      </c>
      <c r="P66" s="174"/>
    </row>
    <row r="67" spans="1:16" x14ac:dyDescent="0.2">
      <c r="A67" s="319" t="s">
        <v>517</v>
      </c>
      <c r="B67" s="174">
        <f t="shared" si="0"/>
        <v>1612</v>
      </c>
      <c r="C67" s="174">
        <f t="shared" si="0"/>
        <v>315</v>
      </c>
      <c r="D67" s="174">
        <f t="shared" si="0"/>
        <v>823</v>
      </c>
      <c r="E67" s="174">
        <f t="shared" si="0"/>
        <v>474</v>
      </c>
      <c r="F67" s="174">
        <f t="shared" si="0"/>
        <v>1455</v>
      </c>
      <c r="G67" s="174">
        <f t="shared" si="0"/>
        <v>156</v>
      </c>
      <c r="H67" s="174">
        <f t="shared" si="0"/>
        <v>1</v>
      </c>
      <c r="I67" s="174">
        <f t="shared" si="0"/>
        <v>653</v>
      </c>
      <c r="J67" s="174">
        <f t="shared" si="0"/>
        <v>412</v>
      </c>
      <c r="K67" s="174">
        <f t="shared" si="0"/>
        <v>245</v>
      </c>
      <c r="L67" s="174">
        <f t="shared" si="0"/>
        <v>103</v>
      </c>
      <c r="M67" s="174">
        <f t="shared" si="0"/>
        <v>42</v>
      </c>
      <c r="N67" s="174">
        <f t="shared" si="0"/>
        <v>156</v>
      </c>
      <c r="O67" s="174">
        <f t="shared" si="0"/>
        <v>0</v>
      </c>
      <c r="P67" s="174"/>
    </row>
    <row r="68" spans="1:16" x14ac:dyDescent="0.2">
      <c r="A68" s="319" t="s">
        <v>516</v>
      </c>
      <c r="B68" s="174">
        <f t="shared" si="0"/>
        <v>1576</v>
      </c>
      <c r="C68" s="174">
        <f t="shared" si="0"/>
        <v>256</v>
      </c>
      <c r="D68" s="174">
        <f t="shared" si="0"/>
        <v>864</v>
      </c>
      <c r="E68" s="174">
        <f t="shared" si="0"/>
        <v>456</v>
      </c>
      <c r="F68" s="174">
        <f t="shared" si="0"/>
        <v>1465</v>
      </c>
      <c r="G68" s="174">
        <f t="shared" si="0"/>
        <v>110</v>
      </c>
      <c r="H68" s="174">
        <f t="shared" si="0"/>
        <v>1</v>
      </c>
      <c r="I68" s="174">
        <f t="shared" si="0"/>
        <v>666</v>
      </c>
      <c r="J68" s="174">
        <f t="shared" si="0"/>
        <v>408</v>
      </c>
      <c r="K68" s="174">
        <f t="shared" si="0"/>
        <v>229</v>
      </c>
      <c r="L68" s="174">
        <f t="shared" si="0"/>
        <v>106</v>
      </c>
      <c r="M68" s="174">
        <f t="shared" si="0"/>
        <v>56</v>
      </c>
      <c r="N68" s="174">
        <f t="shared" si="0"/>
        <v>108</v>
      </c>
      <c r="O68" s="174">
        <f t="shared" si="0"/>
        <v>2</v>
      </c>
      <c r="P68" s="174"/>
    </row>
    <row r="69" spans="1:16" x14ac:dyDescent="0.2">
      <c r="A69" s="242"/>
      <c r="B69" s="90"/>
      <c r="C69" s="90"/>
      <c r="D69" s="90"/>
      <c r="E69" s="90"/>
      <c r="F69" s="90"/>
      <c r="G69" s="90"/>
      <c r="H69" s="90"/>
      <c r="I69" s="90"/>
      <c r="J69" s="90"/>
      <c r="K69" s="90"/>
      <c r="L69" s="90"/>
      <c r="M69" s="90"/>
      <c r="N69" s="90"/>
      <c r="O69" s="90"/>
      <c r="P69" s="174"/>
    </row>
    <row r="70" spans="1:16" x14ac:dyDescent="0.2">
      <c r="A70" s="106"/>
      <c r="B70" s="34" t="s">
        <v>515</v>
      </c>
      <c r="C70" s="191"/>
      <c r="D70" s="191"/>
      <c r="E70" s="191"/>
      <c r="F70" s="191"/>
      <c r="G70" s="191"/>
      <c r="H70" s="191"/>
      <c r="I70" s="191"/>
      <c r="J70" s="191"/>
      <c r="K70" s="191"/>
      <c r="L70" s="191"/>
      <c r="M70" s="191"/>
      <c r="N70" s="191"/>
      <c r="O70" s="191"/>
      <c r="P70" s="174"/>
    </row>
    <row r="71" spans="1:16" ht="5.0999999999999996" customHeight="1" x14ac:dyDescent="0.2">
      <c r="A71" s="242"/>
      <c r="B71" s="90"/>
      <c r="C71" s="90"/>
      <c r="D71" s="90"/>
      <c r="E71" s="90"/>
      <c r="F71" s="90"/>
      <c r="G71" s="90"/>
      <c r="H71" s="90"/>
      <c r="I71" s="90"/>
      <c r="J71" s="90"/>
      <c r="K71" s="90"/>
      <c r="L71" s="90"/>
      <c r="M71" s="90"/>
      <c r="N71" s="90"/>
      <c r="O71" s="90"/>
      <c r="P71" s="174"/>
    </row>
    <row r="72" spans="1:16" x14ac:dyDescent="0.2">
      <c r="A72" s="237" t="s">
        <v>514</v>
      </c>
      <c r="B72" s="90">
        <v>1706</v>
      </c>
      <c r="C72" s="90">
        <v>282</v>
      </c>
      <c r="D72" s="90">
        <v>914</v>
      </c>
      <c r="E72" s="90">
        <v>510</v>
      </c>
      <c r="F72" s="90">
        <v>1577</v>
      </c>
      <c r="G72" s="90">
        <v>129</v>
      </c>
      <c r="H72" s="90">
        <v>0</v>
      </c>
      <c r="I72" s="90">
        <v>669</v>
      </c>
      <c r="J72" s="90">
        <v>425</v>
      </c>
      <c r="K72" s="90">
        <v>306</v>
      </c>
      <c r="L72" s="90">
        <v>120</v>
      </c>
      <c r="M72" s="90">
        <v>57</v>
      </c>
      <c r="N72" s="90">
        <v>128</v>
      </c>
      <c r="O72" s="90">
        <v>1</v>
      </c>
      <c r="P72" s="174"/>
    </row>
    <row r="73" spans="1:16" x14ac:dyDescent="0.2">
      <c r="A73" s="237" t="s">
        <v>513</v>
      </c>
      <c r="B73" s="90">
        <v>2386</v>
      </c>
      <c r="C73" s="90">
        <v>383</v>
      </c>
      <c r="D73" s="90">
        <v>1249</v>
      </c>
      <c r="E73" s="90">
        <v>754</v>
      </c>
      <c r="F73" s="90">
        <v>2182</v>
      </c>
      <c r="G73" s="90">
        <v>204</v>
      </c>
      <c r="H73" s="90">
        <v>0</v>
      </c>
      <c r="I73" s="90">
        <v>1033</v>
      </c>
      <c r="J73" s="90">
        <v>476</v>
      </c>
      <c r="K73" s="90">
        <v>462</v>
      </c>
      <c r="L73" s="90">
        <v>149</v>
      </c>
      <c r="M73" s="90">
        <v>62</v>
      </c>
      <c r="N73" s="90">
        <v>204</v>
      </c>
      <c r="O73" s="90">
        <v>0</v>
      </c>
      <c r="P73" s="174"/>
    </row>
    <row r="74" spans="1:16" x14ac:dyDescent="0.2">
      <c r="A74" s="237" t="s">
        <v>512</v>
      </c>
      <c r="B74" s="90">
        <v>3312</v>
      </c>
      <c r="C74" s="90">
        <v>500</v>
      </c>
      <c r="D74" s="90">
        <v>1561</v>
      </c>
      <c r="E74" s="90">
        <v>1251</v>
      </c>
      <c r="F74" s="90">
        <v>3072</v>
      </c>
      <c r="G74" s="90">
        <v>237</v>
      </c>
      <c r="H74" s="90">
        <v>3</v>
      </c>
      <c r="I74" s="90">
        <v>1530</v>
      </c>
      <c r="J74" s="90">
        <v>693</v>
      </c>
      <c r="K74" s="90">
        <v>555</v>
      </c>
      <c r="L74" s="90">
        <v>191</v>
      </c>
      <c r="M74" s="90">
        <v>103</v>
      </c>
      <c r="N74" s="90">
        <v>237</v>
      </c>
      <c r="O74" s="90">
        <v>0</v>
      </c>
      <c r="P74" s="174"/>
    </row>
    <row r="75" spans="1:16" x14ac:dyDescent="0.2">
      <c r="A75" s="237" t="s">
        <v>511</v>
      </c>
      <c r="B75" s="90">
        <v>3125</v>
      </c>
      <c r="C75" s="90">
        <v>458</v>
      </c>
      <c r="D75" s="90">
        <v>1491</v>
      </c>
      <c r="E75" s="90">
        <v>1176</v>
      </c>
      <c r="F75" s="90">
        <v>2917</v>
      </c>
      <c r="G75" s="90">
        <v>205</v>
      </c>
      <c r="H75" s="90">
        <v>3</v>
      </c>
      <c r="I75" s="90">
        <v>1429</v>
      </c>
      <c r="J75" s="90">
        <v>697</v>
      </c>
      <c r="K75" s="90">
        <v>513</v>
      </c>
      <c r="L75" s="90">
        <v>176</v>
      </c>
      <c r="M75" s="90">
        <v>102</v>
      </c>
      <c r="N75" s="90">
        <v>205</v>
      </c>
      <c r="O75" s="90">
        <v>0</v>
      </c>
      <c r="P75" s="174"/>
    </row>
    <row r="76" spans="1:16" x14ac:dyDescent="0.2">
      <c r="A76" s="237" t="s">
        <v>510</v>
      </c>
      <c r="B76" s="90">
        <v>3321</v>
      </c>
      <c r="C76" s="90">
        <v>476</v>
      </c>
      <c r="D76" s="90">
        <v>1592</v>
      </c>
      <c r="E76" s="90">
        <v>1253</v>
      </c>
      <c r="F76" s="90">
        <v>3076</v>
      </c>
      <c r="G76" s="90">
        <v>242</v>
      </c>
      <c r="H76" s="90">
        <v>3</v>
      </c>
      <c r="I76" s="90">
        <v>1588</v>
      </c>
      <c r="J76" s="90">
        <v>696</v>
      </c>
      <c r="K76" s="90">
        <v>519</v>
      </c>
      <c r="L76" s="90">
        <v>173</v>
      </c>
      <c r="M76" s="90">
        <v>100</v>
      </c>
      <c r="N76" s="90">
        <v>242</v>
      </c>
      <c r="O76" s="90">
        <v>0</v>
      </c>
      <c r="P76" s="174"/>
    </row>
    <row r="77" spans="1:16" x14ac:dyDescent="0.2">
      <c r="A77" s="239" t="s">
        <v>509</v>
      </c>
      <c r="B77" s="240">
        <v>3308</v>
      </c>
      <c r="C77" s="240">
        <v>475</v>
      </c>
      <c r="D77" s="240">
        <v>1520</v>
      </c>
      <c r="E77" s="240">
        <v>1313</v>
      </c>
      <c r="F77" s="240">
        <v>3094</v>
      </c>
      <c r="G77" s="240">
        <v>212</v>
      </c>
      <c r="H77" s="240">
        <v>2</v>
      </c>
      <c r="I77" s="240">
        <v>1480</v>
      </c>
      <c r="J77" s="240">
        <v>757</v>
      </c>
      <c r="K77" s="240">
        <v>580</v>
      </c>
      <c r="L77" s="240">
        <v>167</v>
      </c>
      <c r="M77" s="240">
        <v>110</v>
      </c>
      <c r="N77" s="240">
        <v>212</v>
      </c>
      <c r="O77" s="240">
        <v>0</v>
      </c>
      <c r="P77" s="174"/>
    </row>
    <row r="78" spans="1:16" x14ac:dyDescent="0.2">
      <c r="A78" s="239" t="s">
        <v>481</v>
      </c>
      <c r="B78" s="240">
        <v>3208</v>
      </c>
      <c r="C78" s="240">
        <v>422</v>
      </c>
      <c r="D78" s="240">
        <v>1549</v>
      </c>
      <c r="E78" s="240">
        <v>1237</v>
      </c>
      <c r="F78" s="240">
        <v>3021</v>
      </c>
      <c r="G78" s="240">
        <v>184</v>
      </c>
      <c r="H78" s="240">
        <v>3</v>
      </c>
      <c r="I78" s="240">
        <v>1482</v>
      </c>
      <c r="J78" s="240">
        <v>706</v>
      </c>
      <c r="K78" s="240">
        <v>559</v>
      </c>
      <c r="L78" s="240">
        <v>164</v>
      </c>
      <c r="M78" s="240">
        <v>110</v>
      </c>
      <c r="N78" s="240">
        <v>184</v>
      </c>
      <c r="O78" s="240">
        <v>0</v>
      </c>
      <c r="P78" s="174"/>
    </row>
    <row r="79" spans="1:16" s="241" customFormat="1" x14ac:dyDescent="0.2">
      <c r="A79" s="239" t="s">
        <v>699</v>
      </c>
      <c r="B79" s="240">
        <v>3096</v>
      </c>
      <c r="C79" s="240">
        <v>378</v>
      </c>
      <c r="D79" s="240">
        <v>1542</v>
      </c>
      <c r="E79" s="240">
        <v>1176</v>
      </c>
      <c r="F79" s="240">
        <v>2914</v>
      </c>
      <c r="G79" s="240">
        <v>181</v>
      </c>
      <c r="H79" s="240">
        <v>1</v>
      </c>
      <c r="I79" s="240">
        <v>1455</v>
      </c>
      <c r="J79" s="240">
        <v>684</v>
      </c>
      <c r="K79" s="240">
        <v>519</v>
      </c>
      <c r="L79" s="240">
        <v>152</v>
      </c>
      <c r="M79" s="240">
        <v>104</v>
      </c>
      <c r="N79" s="240">
        <v>181</v>
      </c>
      <c r="O79" s="240">
        <v>0</v>
      </c>
      <c r="P79" s="240"/>
    </row>
    <row r="80" spans="1:16" x14ac:dyDescent="0.2">
      <c r="A80" s="239" t="s">
        <v>753</v>
      </c>
      <c r="B80" s="240">
        <v>3105</v>
      </c>
      <c r="C80" s="240">
        <v>361</v>
      </c>
      <c r="D80" s="240">
        <v>1590</v>
      </c>
      <c r="E80" s="240">
        <v>1154</v>
      </c>
      <c r="F80" s="240">
        <v>2965</v>
      </c>
      <c r="G80" s="240">
        <v>139</v>
      </c>
      <c r="H80" s="240">
        <v>1</v>
      </c>
      <c r="I80" s="240">
        <v>1502</v>
      </c>
      <c r="J80" s="240">
        <v>712</v>
      </c>
      <c r="K80" s="240">
        <v>498</v>
      </c>
      <c r="L80" s="240">
        <v>148</v>
      </c>
      <c r="M80" s="240">
        <v>105</v>
      </c>
      <c r="N80" s="240">
        <v>139</v>
      </c>
      <c r="O80" s="240">
        <v>0</v>
      </c>
      <c r="P80" s="240"/>
    </row>
    <row r="81" spans="1:15" x14ac:dyDescent="0.2">
      <c r="B81" s="7"/>
      <c r="C81" s="7"/>
      <c r="D81" s="7"/>
      <c r="E81" s="7"/>
      <c r="F81" s="7"/>
      <c r="G81" s="7"/>
      <c r="H81" s="7"/>
      <c r="I81" s="7"/>
      <c r="J81" s="7"/>
      <c r="K81" s="7"/>
      <c r="L81" s="7"/>
      <c r="M81" s="7"/>
      <c r="N81" s="7"/>
      <c r="O81" s="7"/>
    </row>
    <row r="82" spans="1:15" ht="5.0999999999999996" customHeight="1" x14ac:dyDescent="0.2">
      <c r="A82" s="68"/>
      <c r="B82" s="68"/>
      <c r="C82" s="7"/>
      <c r="D82" s="7"/>
      <c r="E82" s="7"/>
      <c r="F82" s="7"/>
      <c r="G82" s="7"/>
      <c r="H82" s="7"/>
      <c r="I82" s="7"/>
      <c r="J82" s="7"/>
      <c r="K82" s="7"/>
      <c r="L82" s="7"/>
      <c r="M82" s="7"/>
      <c r="N82" s="7"/>
      <c r="O82" s="7"/>
    </row>
    <row r="83" spans="1:15" x14ac:dyDescent="0.2">
      <c r="A83" s="7" t="s">
        <v>508</v>
      </c>
      <c r="B83" s="7"/>
      <c r="C83" s="7"/>
      <c r="D83" s="7"/>
      <c r="E83" s="7"/>
      <c r="F83" s="7"/>
      <c r="G83" s="7"/>
      <c r="H83" s="7"/>
      <c r="I83" s="7" t="s">
        <v>507</v>
      </c>
      <c r="J83" s="7"/>
      <c r="K83" s="7"/>
      <c r="L83" s="7"/>
      <c r="M83" s="7"/>
      <c r="N83" s="7"/>
      <c r="O83" s="7"/>
    </row>
    <row r="84" spans="1:15" x14ac:dyDescent="0.2">
      <c r="A84" s="7" t="s">
        <v>506</v>
      </c>
      <c r="B84" s="7"/>
      <c r="C84" s="7"/>
      <c r="D84" s="7"/>
      <c r="E84" s="7"/>
      <c r="F84" s="7"/>
      <c r="G84" s="7"/>
      <c r="H84" s="7"/>
      <c r="I84" s="7" t="s">
        <v>505</v>
      </c>
      <c r="J84" s="7"/>
      <c r="K84" s="7"/>
      <c r="L84" s="7"/>
      <c r="M84" s="7"/>
      <c r="N84" s="7"/>
      <c r="O84" s="7"/>
    </row>
    <row r="85" spans="1:15" x14ac:dyDescent="0.2">
      <c r="A85" s="7" t="s">
        <v>504</v>
      </c>
      <c r="B85" s="7"/>
      <c r="C85" s="7"/>
      <c r="D85" s="7"/>
      <c r="E85" s="7"/>
      <c r="F85" s="7"/>
      <c r="G85" s="7"/>
      <c r="H85" s="7"/>
      <c r="I85" s="7" t="s">
        <v>503</v>
      </c>
      <c r="J85" s="7"/>
      <c r="K85" s="7"/>
      <c r="L85" s="7"/>
      <c r="M85" s="7"/>
      <c r="N85" s="7"/>
      <c r="O85" s="7"/>
    </row>
    <row r="86" spans="1:15" x14ac:dyDescent="0.2">
      <c r="A86" s="7" t="s">
        <v>502</v>
      </c>
      <c r="B86" s="7"/>
      <c r="C86" s="7"/>
      <c r="D86" s="7"/>
      <c r="E86" s="7"/>
      <c r="F86" s="7"/>
      <c r="G86" s="7"/>
      <c r="H86" s="7"/>
      <c r="I86" s="7" t="s">
        <v>501</v>
      </c>
      <c r="J86" s="7"/>
      <c r="K86" s="7"/>
      <c r="L86" s="7"/>
      <c r="M86" s="7"/>
      <c r="N86" s="7"/>
      <c r="O86" s="7"/>
    </row>
    <row r="87" spans="1:15" x14ac:dyDescent="0.2">
      <c r="A87" s="7" t="s">
        <v>500</v>
      </c>
      <c r="B87" s="7"/>
      <c r="C87" s="7"/>
      <c r="D87" s="7"/>
      <c r="E87" s="7"/>
      <c r="F87" s="7"/>
      <c r="G87" s="7"/>
      <c r="H87" s="7"/>
      <c r="I87" s="7" t="s">
        <v>499</v>
      </c>
      <c r="J87" s="7"/>
      <c r="K87" s="7"/>
      <c r="L87" s="7"/>
      <c r="M87" s="7"/>
      <c r="N87" s="7"/>
      <c r="O87" s="7"/>
    </row>
    <row r="88" spans="1:15" x14ac:dyDescent="0.2">
      <c r="A88" s="7" t="s">
        <v>498</v>
      </c>
      <c r="B88" s="7"/>
      <c r="C88" s="7"/>
      <c r="D88" s="7"/>
      <c r="E88" s="7"/>
      <c r="F88" s="7"/>
      <c r="G88" s="7"/>
      <c r="H88" s="7"/>
      <c r="J88" s="7"/>
      <c r="K88" s="7"/>
      <c r="L88" s="7"/>
      <c r="M88" s="7"/>
      <c r="N88" s="7"/>
      <c r="O88" s="7"/>
    </row>
    <row r="89" spans="1:15" x14ac:dyDescent="0.2">
      <c r="A89" s="7"/>
      <c r="B89" s="7"/>
      <c r="C89" s="7"/>
      <c r="D89" s="7"/>
      <c r="E89" s="7"/>
      <c r="F89" s="7"/>
      <c r="G89" s="7"/>
      <c r="H89" s="7"/>
      <c r="I89" s="7"/>
      <c r="J89" s="7"/>
      <c r="K89" s="7"/>
      <c r="L89" s="7"/>
      <c r="M89" s="7"/>
      <c r="N89" s="7"/>
      <c r="O89" s="7"/>
    </row>
    <row r="90" spans="1:15" x14ac:dyDescent="0.2">
      <c r="A90" s="7"/>
      <c r="B90" s="7"/>
      <c r="C90" s="7"/>
      <c r="D90" s="7"/>
      <c r="E90" s="7"/>
      <c r="F90" s="7"/>
      <c r="G90" s="7"/>
      <c r="H90" s="7"/>
      <c r="I90" s="7"/>
      <c r="J90" s="7"/>
      <c r="K90" s="7"/>
      <c r="L90" s="7"/>
      <c r="M90" s="7"/>
      <c r="N90" s="7"/>
      <c r="O90" s="7"/>
    </row>
    <row r="91" spans="1:15" x14ac:dyDescent="0.2">
      <c r="A91" s="7"/>
      <c r="B91" s="7"/>
      <c r="C91" s="7"/>
      <c r="D91" s="7"/>
      <c r="E91" s="7"/>
      <c r="F91" s="7"/>
      <c r="G91" s="7"/>
      <c r="H91" s="7"/>
      <c r="I91" s="7"/>
      <c r="J91" s="7"/>
      <c r="K91" s="7"/>
      <c r="L91" s="7"/>
      <c r="M91" s="7"/>
      <c r="N91" s="7"/>
      <c r="O91" s="7"/>
    </row>
    <row r="92" spans="1:15" s="173" customFormat="1" ht="15" customHeight="1" x14ac:dyDescent="0.2">
      <c r="A92" s="22"/>
      <c r="B92" s="22"/>
      <c r="C92" s="22"/>
      <c r="D92" s="22"/>
      <c r="E92" s="22"/>
      <c r="F92" s="22"/>
      <c r="G92" s="22"/>
      <c r="H92" s="22"/>
      <c r="I92" s="22"/>
      <c r="J92" s="22"/>
      <c r="K92" s="100"/>
      <c r="L92" s="22"/>
      <c r="M92" s="22"/>
      <c r="N92" s="22"/>
    </row>
    <row r="93" spans="1:15" x14ac:dyDescent="0.2">
      <c r="I93" s="7"/>
    </row>
    <row r="96" spans="1:15" s="96" customFormat="1" x14ac:dyDescent="0.2">
      <c r="A96"/>
      <c r="B96"/>
      <c r="C96"/>
    </row>
    <row r="97" spans="1:14" s="96" customFormat="1" x14ac:dyDescent="0.2">
      <c r="A97"/>
      <c r="B97"/>
      <c r="C97"/>
      <c r="I97" s="172"/>
      <c r="J97" s="172"/>
      <c r="K97" s="172"/>
      <c r="L97" s="172"/>
      <c r="M97" s="172"/>
      <c r="N97" s="171"/>
    </row>
    <row r="98" spans="1:14" s="96" customFormat="1" x14ac:dyDescent="0.2">
      <c r="A98"/>
      <c r="B98"/>
      <c r="C98"/>
      <c r="I98" s="172"/>
      <c r="J98" s="172"/>
      <c r="K98" s="172"/>
      <c r="L98" s="172"/>
      <c r="M98" s="172"/>
      <c r="N98" s="171"/>
    </row>
    <row r="99" spans="1:14" s="96" customFormat="1" x14ac:dyDescent="0.2">
      <c r="A99"/>
      <c r="B99"/>
      <c r="C99"/>
      <c r="I99" s="172"/>
      <c r="J99" s="172"/>
      <c r="K99" s="172"/>
      <c r="L99" s="172"/>
      <c r="M99" s="172"/>
      <c r="N99" s="171"/>
    </row>
    <row r="100" spans="1:14" s="96" customFormat="1" x14ac:dyDescent="0.2">
      <c r="A100"/>
      <c r="B100"/>
      <c r="C100"/>
      <c r="I100" s="172"/>
      <c r="J100" s="172"/>
      <c r="K100" s="172"/>
      <c r="L100" s="172"/>
      <c r="M100" s="172"/>
      <c r="N100" s="171"/>
    </row>
    <row r="101" spans="1:14" s="96" customFormat="1" x14ac:dyDescent="0.2">
      <c r="A101"/>
      <c r="B101"/>
      <c r="C101"/>
      <c r="I101" s="172"/>
      <c r="J101" s="172"/>
      <c r="K101" s="172"/>
      <c r="L101" s="172"/>
      <c r="M101" s="172"/>
      <c r="N101" s="171"/>
    </row>
    <row r="102" spans="1:14" s="96" customFormat="1" x14ac:dyDescent="0.2">
      <c r="A102"/>
      <c r="B102"/>
      <c r="C102"/>
      <c r="I102" s="172"/>
      <c r="J102" s="172"/>
      <c r="K102" s="172"/>
      <c r="L102" s="172"/>
      <c r="M102" s="172"/>
      <c r="N102" s="171"/>
    </row>
    <row r="103" spans="1:14" s="96" customFormat="1" x14ac:dyDescent="0.2">
      <c r="A103"/>
      <c r="B103"/>
      <c r="C103"/>
      <c r="I103" s="172"/>
      <c r="J103" s="172"/>
      <c r="K103" s="172"/>
      <c r="L103" s="172"/>
      <c r="M103" s="172"/>
      <c r="N103" s="171"/>
    </row>
    <row r="104" spans="1:14" s="96" customFormat="1" x14ac:dyDescent="0.2">
      <c r="A104"/>
      <c r="B104"/>
      <c r="C104"/>
      <c r="I104" s="172"/>
      <c r="J104" s="172"/>
      <c r="K104" s="172"/>
      <c r="L104" s="172"/>
      <c r="M104" s="172"/>
      <c r="N104" s="171"/>
    </row>
    <row r="105" spans="1:14" s="96" customFormat="1" x14ac:dyDescent="0.2">
      <c r="A105"/>
      <c r="B105"/>
      <c r="C105"/>
      <c r="I105" s="172"/>
      <c r="J105" s="172"/>
      <c r="K105" s="172"/>
      <c r="L105" s="172"/>
      <c r="M105" s="172"/>
      <c r="N105" s="171"/>
    </row>
    <row r="106" spans="1:14" s="96" customFormat="1" x14ac:dyDescent="0.2">
      <c r="A106"/>
      <c r="B106"/>
      <c r="C106"/>
      <c r="I106" s="172"/>
      <c r="J106" s="172"/>
      <c r="K106" s="172"/>
      <c r="L106" s="172"/>
      <c r="M106" s="172"/>
      <c r="N106" s="171"/>
    </row>
    <row r="107" spans="1:14" s="96" customFormat="1" x14ac:dyDescent="0.2">
      <c r="A107"/>
      <c r="B107"/>
      <c r="C107"/>
      <c r="I107" s="172"/>
      <c r="J107" s="172"/>
      <c r="K107" s="172"/>
      <c r="L107" s="172"/>
      <c r="M107" s="172"/>
      <c r="N107" s="171"/>
    </row>
    <row r="108" spans="1:14" s="96" customFormat="1" x14ac:dyDescent="0.2">
      <c r="A108"/>
      <c r="B108"/>
      <c r="C108"/>
      <c r="I108" s="172"/>
      <c r="J108" s="172"/>
      <c r="K108" s="172"/>
      <c r="L108" s="172"/>
      <c r="M108" s="172"/>
      <c r="N108" s="171"/>
    </row>
    <row r="109" spans="1:14" s="96" customFormat="1" x14ac:dyDescent="0.2">
      <c r="A109"/>
      <c r="B109"/>
      <c r="C109"/>
      <c r="I109" s="172"/>
      <c r="J109" s="172"/>
      <c r="K109" s="172"/>
      <c r="L109" s="172"/>
      <c r="M109" s="172"/>
      <c r="N109" s="171"/>
    </row>
    <row r="110" spans="1:14" s="96" customFormat="1" x14ac:dyDescent="0.2">
      <c r="A110"/>
      <c r="B110"/>
      <c r="C110"/>
      <c r="I110" s="172"/>
      <c r="J110" s="172"/>
      <c r="K110" s="172"/>
      <c r="L110" s="172"/>
      <c r="M110" s="172"/>
      <c r="N110" s="171"/>
    </row>
    <row r="111" spans="1:14" s="96" customFormat="1" x14ac:dyDescent="0.2">
      <c r="A111" s="238"/>
      <c r="I111" s="172"/>
      <c r="J111" s="172"/>
      <c r="K111" s="172"/>
      <c r="L111" s="172"/>
      <c r="M111" s="172"/>
      <c r="N111" s="171"/>
    </row>
  </sheetData>
  <mergeCells count="13">
    <mergeCell ref="N7:O7"/>
    <mergeCell ref="I8:I12"/>
    <mergeCell ref="N11:O12"/>
    <mergeCell ref="A5:A12"/>
    <mergeCell ref="B5:B12"/>
    <mergeCell ref="C5:E6"/>
    <mergeCell ref="F5:H6"/>
    <mergeCell ref="I5:O6"/>
    <mergeCell ref="D7:D12"/>
    <mergeCell ref="E7:E12"/>
    <mergeCell ref="G7:G12"/>
    <mergeCell ref="H7:H12"/>
    <mergeCell ref="I7:M7"/>
  </mergeCells>
  <printOptions horizontalCentered="1"/>
  <pageMargins left="0.39370078740157483" right="0.39370078740157483" top="0.59055118110236227" bottom="0.59055118110236227" header="0.39370078740157483" footer="0.39370078740157483"/>
  <pageSetup paperSize="9" scale="68" firstPageNumber="12" orientation="portrait" useFirstPageNumber="1" horizontalDpi="300" verticalDpi="300" r:id="rId1"/>
  <headerFooter scaleWithDoc="0" alignWithMargins="0">
    <oddFooter>&amp;L&amp;8Statistisches Bundesamt, Fachserie 10, Reihe 4.1, 2015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6"/>
  <sheetViews>
    <sheetView showGridLines="0" zoomScaleNormal="100" zoomScaleSheetLayoutView="100" workbookViewId="0"/>
  </sheetViews>
  <sheetFormatPr baseColWidth="10" defaultRowHeight="12.75" x14ac:dyDescent="0.2"/>
  <cols>
    <col min="1" max="1" width="20.7109375" style="147" customWidth="1"/>
    <col min="2" max="7" width="8.7109375" style="147" customWidth="1"/>
    <col min="8" max="10" width="9.7109375" style="147" customWidth="1"/>
    <col min="11" max="12" width="8.85546875" style="147" customWidth="1"/>
    <col min="13" max="15" width="8.7109375" style="147" customWidth="1"/>
    <col min="16" max="16384" width="11.42578125" style="147"/>
  </cols>
  <sheetData>
    <row r="1" spans="1:15" ht="14.25" x14ac:dyDescent="0.2">
      <c r="A1" s="94" t="s">
        <v>553</v>
      </c>
      <c r="B1" s="56"/>
      <c r="C1" s="56"/>
      <c r="D1" s="56"/>
      <c r="E1" s="56"/>
      <c r="F1" s="56"/>
      <c r="G1" s="56"/>
      <c r="H1" s="56"/>
      <c r="I1" s="56"/>
      <c r="J1" s="56"/>
      <c r="K1" s="56"/>
      <c r="L1" s="56"/>
      <c r="M1" s="56"/>
      <c r="N1" s="56"/>
      <c r="O1" s="56"/>
    </row>
    <row r="2" spans="1:15" x14ac:dyDescent="0.2">
      <c r="A2" s="41" t="s">
        <v>763</v>
      </c>
      <c r="B2" s="56"/>
      <c r="C2" s="56"/>
      <c r="D2" s="56"/>
      <c r="E2" s="56"/>
      <c r="F2" s="56"/>
      <c r="G2" s="56"/>
      <c r="H2" s="56"/>
      <c r="I2" s="56"/>
      <c r="J2" s="56"/>
      <c r="K2" s="56"/>
      <c r="L2" s="56"/>
      <c r="M2" s="56"/>
      <c r="N2" s="56"/>
      <c r="O2" s="56"/>
    </row>
    <row r="3" spans="1:15" ht="9.9499999999999993" customHeight="1" x14ac:dyDescent="0.2">
      <c r="A3" s="7"/>
      <c r="B3" s="7"/>
      <c r="C3" s="7"/>
      <c r="D3" s="7"/>
      <c r="E3" s="7"/>
      <c r="F3" s="7"/>
      <c r="G3" s="7"/>
      <c r="H3" s="7"/>
      <c r="I3" s="7"/>
      <c r="J3" s="7"/>
      <c r="K3" s="7"/>
      <c r="L3" s="7"/>
      <c r="M3" s="7"/>
      <c r="N3" s="7"/>
      <c r="O3" s="7"/>
    </row>
    <row r="4" spans="1:15" ht="5.0999999999999996" customHeight="1" x14ac:dyDescent="0.2">
      <c r="A4" s="371" t="s">
        <v>552</v>
      </c>
      <c r="B4" s="364" t="s">
        <v>551</v>
      </c>
      <c r="C4" s="376" t="s">
        <v>550</v>
      </c>
      <c r="D4" s="384"/>
      <c r="E4" s="371"/>
      <c r="F4" s="376" t="s">
        <v>549</v>
      </c>
      <c r="G4" s="384"/>
      <c r="H4" s="371"/>
      <c r="I4" s="312"/>
      <c r="J4" s="312"/>
      <c r="K4" s="376" t="s">
        <v>588</v>
      </c>
      <c r="L4" s="384"/>
      <c r="M4" s="384"/>
      <c r="N4" s="384"/>
      <c r="O4" s="384"/>
    </row>
    <row r="5" spans="1:15" x14ac:dyDescent="0.2">
      <c r="A5" s="380"/>
      <c r="B5" s="382"/>
      <c r="C5" s="385"/>
      <c r="D5" s="386"/>
      <c r="E5" s="381"/>
      <c r="F5" s="385"/>
      <c r="G5" s="386"/>
      <c r="H5" s="381"/>
      <c r="I5" s="182" t="s">
        <v>587</v>
      </c>
      <c r="J5" s="181"/>
      <c r="K5" s="385"/>
      <c r="L5" s="386"/>
      <c r="M5" s="386"/>
      <c r="N5" s="386"/>
      <c r="O5" s="386"/>
    </row>
    <row r="6" spans="1:15" ht="14.25" customHeight="1" x14ac:dyDescent="0.2">
      <c r="A6" s="380"/>
      <c r="B6" s="382"/>
      <c r="C6" s="364" t="s">
        <v>586</v>
      </c>
      <c r="D6" s="364" t="s">
        <v>547</v>
      </c>
      <c r="E6" s="364" t="s">
        <v>546</v>
      </c>
      <c r="F6" s="364" t="s">
        <v>585</v>
      </c>
      <c r="G6" s="364" t="s">
        <v>545</v>
      </c>
      <c r="H6" s="364" t="s">
        <v>544</v>
      </c>
      <c r="I6" s="180" t="s">
        <v>584</v>
      </c>
      <c r="J6" s="179"/>
      <c r="K6" s="364" t="s">
        <v>541</v>
      </c>
      <c r="L6" s="64" t="s">
        <v>540</v>
      </c>
      <c r="M6" s="64"/>
      <c r="N6" s="55"/>
      <c r="O6" s="387" t="s">
        <v>583</v>
      </c>
    </row>
    <row r="7" spans="1:15" x14ac:dyDescent="0.2">
      <c r="A7" s="380"/>
      <c r="B7" s="382"/>
      <c r="C7" s="365"/>
      <c r="D7" s="365"/>
      <c r="E7" s="365"/>
      <c r="F7" s="365"/>
      <c r="G7" s="365"/>
      <c r="H7" s="365"/>
      <c r="I7" s="364" t="s">
        <v>582</v>
      </c>
      <c r="J7" s="364" t="s">
        <v>581</v>
      </c>
      <c r="K7" s="365" t="s">
        <v>580</v>
      </c>
      <c r="L7" s="232" t="s">
        <v>538</v>
      </c>
      <c r="M7" s="232" t="s">
        <v>529</v>
      </c>
      <c r="N7" s="232" t="s">
        <v>528</v>
      </c>
      <c r="O7" s="388"/>
    </row>
    <row r="8" spans="1:15" x14ac:dyDescent="0.2">
      <c r="A8" s="380"/>
      <c r="B8" s="382"/>
      <c r="C8" s="365"/>
      <c r="D8" s="365"/>
      <c r="E8" s="365"/>
      <c r="F8" s="365"/>
      <c r="G8" s="365"/>
      <c r="H8" s="365"/>
      <c r="I8" s="382"/>
      <c r="J8" s="382"/>
      <c r="K8" s="365" t="s">
        <v>538</v>
      </c>
      <c r="L8" s="56" t="s">
        <v>532</v>
      </c>
      <c r="M8" s="56"/>
      <c r="N8" s="55"/>
      <c r="O8" s="388"/>
    </row>
    <row r="9" spans="1:15" x14ac:dyDescent="0.2">
      <c r="A9" s="380"/>
      <c r="B9" s="382"/>
      <c r="C9" s="365"/>
      <c r="D9" s="365"/>
      <c r="E9" s="365"/>
      <c r="F9" s="365"/>
      <c r="G9" s="365"/>
      <c r="H9" s="365"/>
      <c r="I9" s="382"/>
      <c r="J9" s="382"/>
      <c r="K9" s="365"/>
      <c r="L9" s="232" t="s">
        <v>529</v>
      </c>
      <c r="M9" s="232" t="s">
        <v>528</v>
      </c>
      <c r="N9" s="232" t="s">
        <v>527</v>
      </c>
      <c r="O9" s="388"/>
    </row>
    <row r="10" spans="1:15" ht="5.0999999999999996" customHeight="1" x14ac:dyDescent="0.2">
      <c r="A10" s="381"/>
      <c r="B10" s="383"/>
      <c r="C10" s="366"/>
      <c r="D10" s="366"/>
      <c r="E10" s="366"/>
      <c r="F10" s="366"/>
      <c r="G10" s="366"/>
      <c r="H10" s="366"/>
      <c r="I10" s="383"/>
      <c r="J10" s="383"/>
      <c r="K10" s="366"/>
      <c r="L10" s="54"/>
      <c r="M10" s="54"/>
      <c r="N10" s="54"/>
      <c r="O10" s="369"/>
    </row>
    <row r="11" spans="1:15" ht="9.9499999999999993" customHeight="1" x14ac:dyDescent="0.2">
      <c r="A11" s="7"/>
      <c r="B11" s="7"/>
      <c r="C11" s="7"/>
      <c r="D11" s="7"/>
      <c r="E11" s="7"/>
      <c r="F11" s="7"/>
      <c r="G11" s="7"/>
      <c r="H11" s="7"/>
      <c r="I11" s="7"/>
      <c r="J11" s="7"/>
      <c r="K11" s="7"/>
      <c r="L11" s="7"/>
      <c r="M11" s="7"/>
      <c r="N11" s="7"/>
      <c r="O11" s="7"/>
    </row>
    <row r="12" spans="1:15" x14ac:dyDescent="0.2">
      <c r="A12" s="236"/>
      <c r="B12" s="313" t="s">
        <v>525</v>
      </c>
      <c r="C12" s="56"/>
      <c r="D12" s="56"/>
      <c r="E12" s="56"/>
      <c r="F12" s="56"/>
      <c r="G12" s="56"/>
      <c r="H12" s="56"/>
      <c r="I12" s="56"/>
      <c r="J12" s="56"/>
      <c r="K12" s="56"/>
      <c r="L12" s="56"/>
      <c r="M12" s="56"/>
      <c r="N12" s="56"/>
      <c r="O12" s="56"/>
    </row>
    <row r="13" spans="1:15" x14ac:dyDescent="0.2">
      <c r="A13" s="243" t="s">
        <v>578</v>
      </c>
      <c r="B13" s="177">
        <v>52412</v>
      </c>
      <c r="C13" s="177">
        <v>8034</v>
      </c>
      <c r="D13" s="177">
        <v>26694</v>
      </c>
      <c r="E13" s="177">
        <v>17684</v>
      </c>
      <c r="F13" s="177">
        <v>47486</v>
      </c>
      <c r="G13" s="177">
        <v>4397</v>
      </c>
      <c r="H13" s="177">
        <v>529</v>
      </c>
      <c r="I13" s="177">
        <v>8459</v>
      </c>
      <c r="J13" s="177">
        <v>43953</v>
      </c>
      <c r="K13" s="177">
        <v>17878</v>
      </c>
      <c r="L13" s="177">
        <v>12821</v>
      </c>
      <c r="M13" s="177">
        <v>10924</v>
      </c>
      <c r="N13" s="177">
        <v>3980</v>
      </c>
      <c r="O13" s="177">
        <v>1883</v>
      </c>
    </row>
    <row r="14" spans="1:15" ht="5.0999999999999996" customHeight="1" x14ac:dyDescent="0.2">
      <c r="A14" s="239"/>
      <c r="B14" s="90"/>
      <c r="C14" s="90"/>
      <c r="D14" s="90"/>
      <c r="E14" s="90"/>
      <c r="F14" s="90"/>
      <c r="G14" s="90"/>
      <c r="H14" s="90"/>
      <c r="I14" s="90"/>
      <c r="J14" s="90"/>
      <c r="K14" s="90"/>
      <c r="L14" s="90"/>
      <c r="M14" s="90"/>
      <c r="N14" s="90"/>
      <c r="O14" s="90"/>
    </row>
    <row r="15" spans="1:15" x14ac:dyDescent="0.2">
      <c r="A15" s="243" t="s">
        <v>577</v>
      </c>
      <c r="B15" s="177">
        <v>5051</v>
      </c>
      <c r="C15" s="177">
        <v>923</v>
      </c>
      <c r="D15" s="177">
        <v>2374</v>
      </c>
      <c r="E15" s="177">
        <v>1754</v>
      </c>
      <c r="F15" s="177">
        <v>4616</v>
      </c>
      <c r="G15" s="177">
        <v>369</v>
      </c>
      <c r="H15" s="177">
        <v>66</v>
      </c>
      <c r="I15" s="177">
        <v>764</v>
      </c>
      <c r="J15" s="177">
        <v>4287</v>
      </c>
      <c r="K15" s="177">
        <v>1600</v>
      </c>
      <c r="L15" s="177">
        <v>1211</v>
      </c>
      <c r="M15" s="177">
        <v>1085</v>
      </c>
      <c r="N15" s="177">
        <v>481</v>
      </c>
      <c r="O15" s="177">
        <v>239</v>
      </c>
    </row>
    <row r="16" spans="1:15" x14ac:dyDescent="0.2">
      <c r="A16" s="243" t="s">
        <v>576</v>
      </c>
      <c r="B16" s="178">
        <v>8316</v>
      </c>
      <c r="C16" s="178">
        <v>1265</v>
      </c>
      <c r="D16" s="178">
        <v>4166</v>
      </c>
      <c r="E16" s="178">
        <v>2885</v>
      </c>
      <c r="F16" s="178">
        <v>7657</v>
      </c>
      <c r="G16" s="178">
        <v>597</v>
      </c>
      <c r="H16" s="178">
        <v>62</v>
      </c>
      <c r="I16" s="178">
        <v>544</v>
      </c>
      <c r="J16" s="178">
        <v>7772</v>
      </c>
      <c r="K16" s="178">
        <v>2947</v>
      </c>
      <c r="L16" s="178">
        <v>2175</v>
      </c>
      <c r="M16" s="178">
        <v>1605</v>
      </c>
      <c r="N16" s="178">
        <v>668</v>
      </c>
      <c r="O16" s="178">
        <v>262</v>
      </c>
    </row>
    <row r="17" spans="1:15" x14ac:dyDescent="0.2">
      <c r="A17" s="243" t="s">
        <v>575</v>
      </c>
      <c r="B17" s="177">
        <v>3429</v>
      </c>
      <c r="C17" s="177">
        <v>448</v>
      </c>
      <c r="D17" s="177">
        <v>1736</v>
      </c>
      <c r="E17" s="177">
        <v>1245</v>
      </c>
      <c r="F17" s="177">
        <v>3140</v>
      </c>
      <c r="G17" s="177">
        <v>245</v>
      </c>
      <c r="H17" s="177">
        <v>44</v>
      </c>
      <c r="I17" s="177">
        <v>1049</v>
      </c>
      <c r="J17" s="177">
        <v>2380</v>
      </c>
      <c r="K17" s="177">
        <v>1167</v>
      </c>
      <c r="L17" s="177">
        <v>811</v>
      </c>
      <c r="M17" s="177">
        <v>829</v>
      </c>
      <c r="N17" s="177">
        <v>238</v>
      </c>
      <c r="O17" s="177">
        <v>95</v>
      </c>
    </row>
    <row r="18" spans="1:15" x14ac:dyDescent="0.2">
      <c r="A18" s="243" t="s">
        <v>574</v>
      </c>
      <c r="B18" s="177">
        <v>1168</v>
      </c>
      <c r="C18" s="177">
        <v>172</v>
      </c>
      <c r="D18" s="177">
        <v>648</v>
      </c>
      <c r="E18" s="177">
        <v>348</v>
      </c>
      <c r="F18" s="177">
        <v>1075</v>
      </c>
      <c r="G18" s="177">
        <v>85</v>
      </c>
      <c r="H18" s="177">
        <v>8</v>
      </c>
      <c r="I18" s="177">
        <v>7</v>
      </c>
      <c r="J18" s="177">
        <v>1161</v>
      </c>
      <c r="K18" s="177">
        <v>408</v>
      </c>
      <c r="L18" s="177">
        <v>294</v>
      </c>
      <c r="M18" s="177">
        <v>239</v>
      </c>
      <c r="N18" s="177">
        <v>71</v>
      </c>
      <c r="O18" s="177">
        <v>63</v>
      </c>
    </row>
    <row r="19" spans="1:15" x14ac:dyDescent="0.2">
      <c r="A19" s="243" t="s">
        <v>573</v>
      </c>
      <c r="B19" s="177">
        <v>434</v>
      </c>
      <c r="C19" s="177">
        <v>40</v>
      </c>
      <c r="D19" s="177">
        <v>260</v>
      </c>
      <c r="E19" s="177">
        <v>134</v>
      </c>
      <c r="F19" s="177">
        <v>421</v>
      </c>
      <c r="G19" s="177">
        <v>13</v>
      </c>
      <c r="H19" s="177">
        <v>0</v>
      </c>
      <c r="I19" s="177">
        <v>76</v>
      </c>
      <c r="J19" s="177">
        <v>358</v>
      </c>
      <c r="K19" s="177">
        <v>162</v>
      </c>
      <c r="L19" s="177">
        <v>119</v>
      </c>
      <c r="M19" s="177">
        <v>104</v>
      </c>
      <c r="N19" s="177">
        <v>28</v>
      </c>
      <c r="O19" s="177">
        <v>8</v>
      </c>
    </row>
    <row r="20" spans="1:15" x14ac:dyDescent="0.2">
      <c r="A20" s="243" t="s">
        <v>572</v>
      </c>
      <c r="B20" s="178">
        <v>1151</v>
      </c>
      <c r="C20" s="178">
        <v>114</v>
      </c>
      <c r="D20" s="178">
        <v>550</v>
      </c>
      <c r="E20" s="178">
        <v>487</v>
      </c>
      <c r="F20" s="178">
        <v>1057</v>
      </c>
      <c r="G20" s="178">
        <v>61</v>
      </c>
      <c r="H20" s="178">
        <v>33</v>
      </c>
      <c r="I20" s="178">
        <v>205</v>
      </c>
      <c r="J20" s="178">
        <v>946</v>
      </c>
      <c r="K20" s="178">
        <v>360</v>
      </c>
      <c r="L20" s="178">
        <v>262</v>
      </c>
      <c r="M20" s="178">
        <v>278</v>
      </c>
      <c r="N20" s="178">
        <v>107</v>
      </c>
      <c r="O20" s="178">
        <v>50</v>
      </c>
    </row>
    <row r="21" spans="1:15" x14ac:dyDescent="0.2">
      <c r="A21" s="243" t="s">
        <v>571</v>
      </c>
      <c r="B21" s="178">
        <v>3645</v>
      </c>
      <c r="C21" s="178">
        <v>532</v>
      </c>
      <c r="D21" s="178">
        <v>1723</v>
      </c>
      <c r="E21" s="178">
        <v>1390</v>
      </c>
      <c r="F21" s="178">
        <v>3317</v>
      </c>
      <c r="G21" s="178">
        <v>273</v>
      </c>
      <c r="H21" s="178">
        <v>55</v>
      </c>
      <c r="I21" s="178">
        <v>347</v>
      </c>
      <c r="J21" s="178">
        <v>3298</v>
      </c>
      <c r="K21" s="178">
        <v>1081</v>
      </c>
      <c r="L21" s="178">
        <v>806</v>
      </c>
      <c r="M21" s="178">
        <v>914</v>
      </c>
      <c r="N21" s="178">
        <v>336</v>
      </c>
      <c r="O21" s="178">
        <v>180</v>
      </c>
    </row>
    <row r="22" spans="1:15" x14ac:dyDescent="0.2">
      <c r="A22" s="244" t="s">
        <v>570</v>
      </c>
      <c r="B22" s="177"/>
      <c r="C22" s="177"/>
      <c r="D22" s="177"/>
      <c r="E22" s="177"/>
      <c r="F22" s="177"/>
      <c r="G22" s="177"/>
      <c r="H22" s="177"/>
      <c r="I22" s="177"/>
      <c r="J22" s="177"/>
      <c r="K22" s="177"/>
      <c r="L22" s="177"/>
      <c r="M22" s="177"/>
      <c r="N22" s="177"/>
      <c r="O22" s="177"/>
    </row>
    <row r="23" spans="1:15" x14ac:dyDescent="0.2">
      <c r="A23" s="243" t="s">
        <v>579</v>
      </c>
      <c r="B23" s="177">
        <v>1005</v>
      </c>
      <c r="C23" s="177">
        <v>170</v>
      </c>
      <c r="D23" s="177">
        <v>568</v>
      </c>
      <c r="E23" s="177">
        <v>267</v>
      </c>
      <c r="F23" s="177">
        <v>898</v>
      </c>
      <c r="G23" s="177">
        <v>95</v>
      </c>
      <c r="H23" s="177">
        <v>12</v>
      </c>
      <c r="I23" s="177">
        <v>144</v>
      </c>
      <c r="J23" s="177">
        <v>861</v>
      </c>
      <c r="K23" s="177">
        <v>322</v>
      </c>
      <c r="L23" s="177">
        <v>274</v>
      </c>
      <c r="M23" s="177">
        <v>214</v>
      </c>
      <c r="N23" s="177">
        <v>55</v>
      </c>
      <c r="O23" s="177">
        <v>33</v>
      </c>
    </row>
    <row r="24" spans="1:15" x14ac:dyDescent="0.2">
      <c r="A24" s="243" t="s">
        <v>568</v>
      </c>
      <c r="B24" s="177">
        <v>4202</v>
      </c>
      <c r="C24" s="177">
        <v>683</v>
      </c>
      <c r="D24" s="177">
        <v>2057</v>
      </c>
      <c r="E24" s="177">
        <v>1462</v>
      </c>
      <c r="F24" s="177">
        <v>3721</v>
      </c>
      <c r="G24" s="177">
        <v>437</v>
      </c>
      <c r="H24" s="177">
        <v>44</v>
      </c>
      <c r="I24" s="177">
        <v>722</v>
      </c>
      <c r="J24" s="177">
        <v>3480</v>
      </c>
      <c r="K24" s="177">
        <v>1526</v>
      </c>
      <c r="L24" s="177">
        <v>1028</v>
      </c>
      <c r="M24" s="177">
        <v>733</v>
      </c>
      <c r="N24" s="177">
        <v>255</v>
      </c>
      <c r="O24" s="177">
        <v>179</v>
      </c>
    </row>
    <row r="25" spans="1:15" s="246" customFormat="1" x14ac:dyDescent="0.2">
      <c r="A25" s="243" t="s">
        <v>567</v>
      </c>
      <c r="B25" s="245">
        <v>13525</v>
      </c>
      <c r="C25" s="177">
        <v>2010</v>
      </c>
      <c r="D25" s="177">
        <v>6791</v>
      </c>
      <c r="E25" s="177">
        <v>4724</v>
      </c>
      <c r="F25" s="245">
        <v>12162</v>
      </c>
      <c r="G25" s="245">
        <v>1249</v>
      </c>
      <c r="H25" s="245">
        <v>114</v>
      </c>
      <c r="I25" s="245">
        <v>3739</v>
      </c>
      <c r="J25" s="245">
        <v>9786</v>
      </c>
      <c r="K25" s="245">
        <v>4709</v>
      </c>
      <c r="L25" s="245">
        <v>3193</v>
      </c>
      <c r="M25" s="245">
        <v>2785</v>
      </c>
      <c r="N25" s="245">
        <v>1037</v>
      </c>
      <c r="O25" s="245">
        <v>438</v>
      </c>
    </row>
    <row r="26" spans="1:15" x14ac:dyDescent="0.2">
      <c r="A26" s="243" t="s">
        <v>566</v>
      </c>
      <c r="B26" s="177">
        <v>2734</v>
      </c>
      <c r="C26" s="177">
        <v>515</v>
      </c>
      <c r="D26" s="177">
        <v>1315</v>
      </c>
      <c r="E26" s="177">
        <v>904</v>
      </c>
      <c r="F26" s="177">
        <v>2396</v>
      </c>
      <c r="G26" s="177">
        <v>296</v>
      </c>
      <c r="H26" s="177">
        <v>42</v>
      </c>
      <c r="I26" s="177">
        <v>301</v>
      </c>
      <c r="J26" s="177">
        <v>2433</v>
      </c>
      <c r="K26" s="177">
        <v>901</v>
      </c>
      <c r="L26" s="177">
        <v>651</v>
      </c>
      <c r="M26" s="177">
        <v>564</v>
      </c>
      <c r="N26" s="177">
        <v>174</v>
      </c>
      <c r="O26" s="177">
        <v>106</v>
      </c>
    </row>
    <row r="27" spans="1:15" x14ac:dyDescent="0.2">
      <c r="A27" s="243" t="s">
        <v>565</v>
      </c>
      <c r="B27" s="177">
        <v>680</v>
      </c>
      <c r="C27" s="177">
        <v>98</v>
      </c>
      <c r="D27" s="177">
        <v>335</v>
      </c>
      <c r="E27" s="177">
        <v>247</v>
      </c>
      <c r="F27" s="177">
        <v>608</v>
      </c>
      <c r="G27" s="177">
        <v>70</v>
      </c>
      <c r="H27" s="177">
        <v>2</v>
      </c>
      <c r="I27" s="177">
        <v>115</v>
      </c>
      <c r="J27" s="177">
        <v>565</v>
      </c>
      <c r="K27" s="177">
        <v>200</v>
      </c>
      <c r="L27" s="177">
        <v>168</v>
      </c>
      <c r="M27" s="177">
        <v>143</v>
      </c>
      <c r="N27" s="177">
        <v>67</v>
      </c>
      <c r="O27" s="177">
        <v>30</v>
      </c>
    </row>
    <row r="28" spans="1:15" x14ac:dyDescent="0.2">
      <c r="A28" s="243" t="s">
        <v>564</v>
      </c>
      <c r="B28" s="177">
        <v>2941</v>
      </c>
      <c r="C28" s="177">
        <v>397</v>
      </c>
      <c r="D28" s="177">
        <v>1819</v>
      </c>
      <c r="E28" s="177">
        <v>725</v>
      </c>
      <c r="F28" s="177">
        <v>2713</v>
      </c>
      <c r="G28" s="177">
        <v>198</v>
      </c>
      <c r="H28" s="177">
        <v>30</v>
      </c>
      <c r="I28" s="177">
        <v>191</v>
      </c>
      <c r="J28" s="177">
        <v>2750</v>
      </c>
      <c r="K28" s="177">
        <v>1117</v>
      </c>
      <c r="L28" s="177">
        <v>746</v>
      </c>
      <c r="M28" s="177">
        <v>599</v>
      </c>
      <c r="N28" s="177">
        <v>180</v>
      </c>
      <c r="O28" s="177">
        <v>71</v>
      </c>
    </row>
    <row r="29" spans="1:15" x14ac:dyDescent="0.2">
      <c r="A29" s="243" t="s">
        <v>563</v>
      </c>
      <c r="B29" s="177">
        <v>1575</v>
      </c>
      <c r="C29" s="177">
        <v>298</v>
      </c>
      <c r="D29" s="177">
        <v>891</v>
      </c>
      <c r="E29" s="177">
        <v>386</v>
      </c>
      <c r="F29" s="177">
        <v>1355</v>
      </c>
      <c r="G29" s="177">
        <v>208</v>
      </c>
      <c r="H29" s="177">
        <v>12</v>
      </c>
      <c r="I29" s="177">
        <v>92</v>
      </c>
      <c r="J29" s="177">
        <v>1483</v>
      </c>
      <c r="K29" s="177">
        <v>546</v>
      </c>
      <c r="L29" s="177">
        <v>399</v>
      </c>
      <c r="M29" s="177">
        <v>286</v>
      </c>
      <c r="N29" s="177">
        <v>72</v>
      </c>
      <c r="O29" s="177">
        <v>52</v>
      </c>
    </row>
    <row r="30" spans="1:15" x14ac:dyDescent="0.2">
      <c r="A30" s="243" t="s">
        <v>562</v>
      </c>
      <c r="B30" s="178">
        <v>1051</v>
      </c>
      <c r="C30" s="178">
        <v>175</v>
      </c>
      <c r="D30" s="178">
        <v>524</v>
      </c>
      <c r="E30" s="178">
        <v>352</v>
      </c>
      <c r="F30" s="178">
        <v>952</v>
      </c>
      <c r="G30" s="178">
        <v>96</v>
      </c>
      <c r="H30" s="178">
        <v>3</v>
      </c>
      <c r="I30" s="178">
        <v>81</v>
      </c>
      <c r="J30" s="178">
        <v>970</v>
      </c>
      <c r="K30" s="178">
        <v>299</v>
      </c>
      <c r="L30" s="178">
        <v>262</v>
      </c>
      <c r="M30" s="178">
        <v>253</v>
      </c>
      <c r="N30" s="178">
        <v>100</v>
      </c>
      <c r="O30" s="178">
        <v>38</v>
      </c>
    </row>
    <row r="31" spans="1:15" x14ac:dyDescent="0.2">
      <c r="A31" s="243" t="s">
        <v>561</v>
      </c>
      <c r="B31" s="177">
        <v>1505</v>
      </c>
      <c r="C31" s="177">
        <v>194</v>
      </c>
      <c r="D31" s="177">
        <v>937</v>
      </c>
      <c r="E31" s="177">
        <v>374</v>
      </c>
      <c r="F31" s="177">
        <v>1398</v>
      </c>
      <c r="G31" s="177">
        <v>105</v>
      </c>
      <c r="H31" s="177">
        <v>2</v>
      </c>
      <c r="I31" s="177">
        <v>82</v>
      </c>
      <c r="J31" s="177">
        <v>1423</v>
      </c>
      <c r="K31" s="177">
        <v>533</v>
      </c>
      <c r="L31" s="177">
        <v>422</v>
      </c>
      <c r="M31" s="177">
        <v>293</v>
      </c>
      <c r="N31" s="177">
        <v>111</v>
      </c>
      <c r="O31" s="177">
        <v>39</v>
      </c>
    </row>
    <row r="32" spans="1:15" ht="5.0999999999999996" customHeight="1" x14ac:dyDescent="0.2">
      <c r="A32" s="219"/>
      <c r="B32" s="7"/>
      <c r="C32" s="7"/>
      <c r="D32" s="7"/>
      <c r="E32" s="7"/>
      <c r="F32" s="7"/>
      <c r="G32" s="7"/>
      <c r="H32" s="7"/>
      <c r="I32" s="7"/>
      <c r="J32" s="7"/>
      <c r="K32" s="7"/>
      <c r="L32" s="7"/>
      <c r="M32" s="7"/>
      <c r="N32" s="7"/>
      <c r="O32" s="7"/>
    </row>
    <row r="33" spans="1:15" x14ac:dyDescent="0.2">
      <c r="A33" s="220"/>
      <c r="B33" s="7"/>
      <c r="C33" s="7"/>
      <c r="D33" s="7"/>
      <c r="E33" s="7"/>
      <c r="F33" s="7"/>
      <c r="G33" s="7"/>
      <c r="H33" s="7"/>
      <c r="I33" s="7"/>
      <c r="J33" s="7"/>
      <c r="K33" s="7"/>
      <c r="L33" s="7"/>
      <c r="M33" s="7"/>
      <c r="N33" s="7"/>
      <c r="O33" s="7"/>
    </row>
    <row r="34" spans="1:15" x14ac:dyDescent="0.2">
      <c r="A34" s="236"/>
      <c r="B34" s="313" t="s">
        <v>524</v>
      </c>
      <c r="C34" s="56"/>
      <c r="D34" s="56"/>
      <c r="E34" s="56"/>
      <c r="F34" s="56"/>
      <c r="G34" s="56"/>
      <c r="H34" s="56"/>
      <c r="I34" s="56"/>
      <c r="J34" s="56"/>
      <c r="K34" s="56"/>
      <c r="L34" s="56"/>
      <c r="M34" s="56"/>
      <c r="N34" s="56"/>
      <c r="O34" s="56"/>
    </row>
    <row r="35" spans="1:15" x14ac:dyDescent="0.2">
      <c r="A35" s="219" t="s">
        <v>578</v>
      </c>
      <c r="B35" s="177">
        <v>49307</v>
      </c>
      <c r="C35" s="177">
        <v>7673</v>
      </c>
      <c r="D35" s="177">
        <v>25104</v>
      </c>
      <c r="E35" s="177">
        <v>16530</v>
      </c>
      <c r="F35" s="177">
        <v>44521</v>
      </c>
      <c r="G35" s="177">
        <v>4258</v>
      </c>
      <c r="H35" s="177">
        <v>528</v>
      </c>
      <c r="I35" s="177">
        <v>7896</v>
      </c>
      <c r="J35" s="177">
        <v>41411</v>
      </c>
      <c r="K35" s="177">
        <v>16376</v>
      </c>
      <c r="L35" s="177">
        <v>12109</v>
      </c>
      <c r="M35" s="177">
        <v>10426</v>
      </c>
      <c r="N35" s="177">
        <v>3832</v>
      </c>
      <c r="O35" s="177">
        <v>1778</v>
      </c>
    </row>
    <row r="36" spans="1:15" ht="5.0999999999999996" customHeight="1" x14ac:dyDescent="0.2">
      <c r="A36" s="237"/>
      <c r="B36" s="90"/>
      <c r="C36" s="90"/>
      <c r="D36" s="90"/>
      <c r="E36" s="90"/>
      <c r="F36" s="90"/>
      <c r="G36" s="90"/>
      <c r="H36" s="90"/>
      <c r="I36" s="90"/>
      <c r="J36" s="90"/>
      <c r="K36" s="90"/>
      <c r="L36" s="90"/>
      <c r="M36" s="90"/>
      <c r="N36" s="90"/>
      <c r="O36" s="90"/>
    </row>
    <row r="37" spans="1:15" x14ac:dyDescent="0.2">
      <c r="A37" s="243" t="s">
        <v>577</v>
      </c>
      <c r="B37" s="177">
        <v>4776</v>
      </c>
      <c r="C37" s="177">
        <v>873</v>
      </c>
      <c r="D37" s="177">
        <v>2251</v>
      </c>
      <c r="E37" s="177">
        <v>1652</v>
      </c>
      <c r="F37" s="177">
        <v>4369</v>
      </c>
      <c r="G37" s="177">
        <v>341</v>
      </c>
      <c r="H37" s="177">
        <v>66</v>
      </c>
      <c r="I37" s="177">
        <v>760</v>
      </c>
      <c r="J37" s="177">
        <v>4016</v>
      </c>
      <c r="K37" s="177">
        <v>1468</v>
      </c>
      <c r="L37" s="177">
        <v>1163</v>
      </c>
      <c r="M37" s="177">
        <v>1050</v>
      </c>
      <c r="N37" s="177">
        <v>467</v>
      </c>
      <c r="O37" s="177">
        <v>221</v>
      </c>
    </row>
    <row r="38" spans="1:15" x14ac:dyDescent="0.2">
      <c r="A38" s="243" t="s">
        <v>576</v>
      </c>
      <c r="B38" s="178">
        <v>7700</v>
      </c>
      <c r="C38" s="178">
        <v>1182</v>
      </c>
      <c r="D38" s="178">
        <v>3871</v>
      </c>
      <c r="E38" s="178">
        <v>2647</v>
      </c>
      <c r="F38" s="178">
        <v>7068</v>
      </c>
      <c r="G38" s="178">
        <v>570</v>
      </c>
      <c r="H38" s="178">
        <v>62</v>
      </c>
      <c r="I38" s="178">
        <v>511</v>
      </c>
      <c r="J38" s="178">
        <v>7189</v>
      </c>
      <c r="K38" s="178">
        <v>2658</v>
      </c>
      <c r="L38" s="178">
        <v>2027</v>
      </c>
      <c r="M38" s="178">
        <v>1508</v>
      </c>
      <c r="N38" s="178">
        <v>630</v>
      </c>
      <c r="O38" s="178">
        <v>245</v>
      </c>
    </row>
    <row r="39" spans="1:15" x14ac:dyDescent="0.2">
      <c r="A39" s="243" t="s">
        <v>575</v>
      </c>
      <c r="B39" s="177">
        <v>3258</v>
      </c>
      <c r="C39" s="177">
        <v>432</v>
      </c>
      <c r="D39" s="177">
        <v>1665</v>
      </c>
      <c r="E39" s="177">
        <v>1161</v>
      </c>
      <c r="F39" s="177">
        <v>2976</v>
      </c>
      <c r="G39" s="177">
        <v>238</v>
      </c>
      <c r="H39" s="177">
        <v>44</v>
      </c>
      <c r="I39" s="177">
        <v>973</v>
      </c>
      <c r="J39" s="177">
        <v>2285</v>
      </c>
      <c r="K39" s="177">
        <v>1084</v>
      </c>
      <c r="L39" s="177">
        <v>786</v>
      </c>
      <c r="M39" s="177">
        <v>791</v>
      </c>
      <c r="N39" s="177">
        <v>227</v>
      </c>
      <c r="O39" s="177">
        <v>88</v>
      </c>
    </row>
    <row r="40" spans="1:15" x14ac:dyDescent="0.2">
      <c r="A40" s="243" t="s">
        <v>574</v>
      </c>
      <c r="B40" s="177">
        <v>1068</v>
      </c>
      <c r="C40" s="177">
        <v>158</v>
      </c>
      <c r="D40" s="177">
        <v>592</v>
      </c>
      <c r="E40" s="177">
        <v>318</v>
      </c>
      <c r="F40" s="177">
        <v>984</v>
      </c>
      <c r="G40" s="177">
        <v>76</v>
      </c>
      <c r="H40" s="177">
        <v>8</v>
      </c>
      <c r="I40" s="177">
        <v>7</v>
      </c>
      <c r="J40" s="177">
        <v>1061</v>
      </c>
      <c r="K40" s="177">
        <v>361</v>
      </c>
      <c r="L40" s="177">
        <v>272</v>
      </c>
      <c r="M40" s="177">
        <v>223</v>
      </c>
      <c r="N40" s="177">
        <v>67</v>
      </c>
      <c r="O40" s="177">
        <v>61</v>
      </c>
    </row>
    <row r="41" spans="1:15" x14ac:dyDescent="0.2">
      <c r="A41" s="243" t="s">
        <v>573</v>
      </c>
      <c r="B41" s="177">
        <v>413</v>
      </c>
      <c r="C41" s="177">
        <v>39</v>
      </c>
      <c r="D41" s="177">
        <v>245</v>
      </c>
      <c r="E41" s="177">
        <v>129</v>
      </c>
      <c r="F41" s="177">
        <v>400</v>
      </c>
      <c r="G41" s="177">
        <v>13</v>
      </c>
      <c r="H41" s="177">
        <v>0</v>
      </c>
      <c r="I41" s="177">
        <v>68</v>
      </c>
      <c r="J41" s="177">
        <v>345</v>
      </c>
      <c r="K41" s="177">
        <v>150</v>
      </c>
      <c r="L41" s="177">
        <v>115</v>
      </c>
      <c r="M41" s="177">
        <v>101</v>
      </c>
      <c r="N41" s="177">
        <v>26</v>
      </c>
      <c r="O41" s="177">
        <v>8</v>
      </c>
    </row>
    <row r="42" spans="1:15" x14ac:dyDescent="0.2">
      <c r="A42" s="243" t="s">
        <v>572</v>
      </c>
      <c r="B42" s="178">
        <v>1098</v>
      </c>
      <c r="C42" s="178">
        <v>114</v>
      </c>
      <c r="D42" s="178">
        <v>516</v>
      </c>
      <c r="E42" s="178">
        <v>468</v>
      </c>
      <c r="F42" s="178">
        <v>1004</v>
      </c>
      <c r="G42" s="178">
        <v>61</v>
      </c>
      <c r="H42" s="178">
        <v>33</v>
      </c>
      <c r="I42" s="178">
        <v>194</v>
      </c>
      <c r="J42" s="178">
        <v>904</v>
      </c>
      <c r="K42" s="178">
        <v>332</v>
      </c>
      <c r="L42" s="178">
        <v>251</v>
      </c>
      <c r="M42" s="178">
        <v>268</v>
      </c>
      <c r="N42" s="178">
        <v>105</v>
      </c>
      <c r="O42" s="178">
        <v>48</v>
      </c>
    </row>
    <row r="43" spans="1:15" x14ac:dyDescent="0.2">
      <c r="A43" s="243" t="s">
        <v>571</v>
      </c>
      <c r="B43" s="178">
        <v>3429</v>
      </c>
      <c r="C43" s="178">
        <v>511</v>
      </c>
      <c r="D43" s="178">
        <v>1617</v>
      </c>
      <c r="E43" s="178">
        <v>1301</v>
      </c>
      <c r="F43" s="178">
        <v>3106</v>
      </c>
      <c r="G43" s="178">
        <v>269</v>
      </c>
      <c r="H43" s="178">
        <v>54</v>
      </c>
      <c r="I43" s="178">
        <v>301</v>
      </c>
      <c r="J43" s="178">
        <v>3128</v>
      </c>
      <c r="K43" s="178">
        <v>985</v>
      </c>
      <c r="L43" s="178">
        <v>761</v>
      </c>
      <c r="M43" s="178">
        <v>863</v>
      </c>
      <c r="N43" s="178">
        <v>326</v>
      </c>
      <c r="O43" s="178">
        <v>171</v>
      </c>
    </row>
    <row r="44" spans="1:15" x14ac:dyDescent="0.2">
      <c r="A44" s="244" t="s">
        <v>570</v>
      </c>
      <c r="B44" s="177"/>
      <c r="C44" s="177"/>
      <c r="D44" s="177"/>
      <c r="E44" s="177"/>
      <c r="F44" s="177"/>
      <c r="G44" s="177"/>
      <c r="H44" s="177"/>
      <c r="I44" s="177"/>
      <c r="J44" s="177"/>
      <c r="K44" s="177"/>
      <c r="L44" s="177"/>
      <c r="M44" s="177"/>
      <c r="N44" s="177"/>
      <c r="O44" s="177"/>
    </row>
    <row r="45" spans="1:15" x14ac:dyDescent="0.2">
      <c r="A45" s="243" t="s">
        <v>569</v>
      </c>
      <c r="B45" s="177">
        <v>968</v>
      </c>
      <c r="C45" s="177">
        <v>164</v>
      </c>
      <c r="D45" s="177">
        <v>550</v>
      </c>
      <c r="E45" s="177">
        <v>254</v>
      </c>
      <c r="F45" s="177">
        <v>866</v>
      </c>
      <c r="G45" s="177">
        <v>90</v>
      </c>
      <c r="H45" s="177">
        <v>12</v>
      </c>
      <c r="I45" s="177">
        <v>144</v>
      </c>
      <c r="J45" s="177">
        <v>824</v>
      </c>
      <c r="K45" s="177">
        <v>302</v>
      </c>
      <c r="L45" s="177">
        <v>270</v>
      </c>
      <c r="M45" s="177">
        <v>208</v>
      </c>
      <c r="N45" s="177">
        <v>53</v>
      </c>
      <c r="O45" s="177">
        <v>33</v>
      </c>
    </row>
    <row r="46" spans="1:15" x14ac:dyDescent="0.2">
      <c r="A46" s="243" t="s">
        <v>568</v>
      </c>
      <c r="B46" s="177">
        <v>3969</v>
      </c>
      <c r="C46" s="177">
        <v>661</v>
      </c>
      <c r="D46" s="177">
        <v>1937</v>
      </c>
      <c r="E46" s="177">
        <v>1371</v>
      </c>
      <c r="F46" s="177">
        <v>3498</v>
      </c>
      <c r="G46" s="177">
        <v>427</v>
      </c>
      <c r="H46" s="177">
        <v>44</v>
      </c>
      <c r="I46" s="177">
        <v>673</v>
      </c>
      <c r="J46" s="177">
        <v>3296</v>
      </c>
      <c r="K46" s="177">
        <v>1410</v>
      </c>
      <c r="L46" s="177">
        <v>969</v>
      </c>
      <c r="M46" s="177">
        <v>706</v>
      </c>
      <c r="N46" s="177">
        <v>246</v>
      </c>
      <c r="O46" s="177">
        <v>167</v>
      </c>
    </row>
    <row r="47" spans="1:15" s="246" customFormat="1" x14ac:dyDescent="0.2">
      <c r="A47" s="243" t="s">
        <v>567</v>
      </c>
      <c r="B47" s="245">
        <v>12654</v>
      </c>
      <c r="C47" s="245">
        <v>1930</v>
      </c>
      <c r="D47" s="245">
        <v>6327</v>
      </c>
      <c r="E47" s="245">
        <v>4397</v>
      </c>
      <c r="F47" s="245">
        <v>11326</v>
      </c>
      <c r="G47" s="245">
        <v>1214</v>
      </c>
      <c r="H47" s="245">
        <v>114</v>
      </c>
      <c r="I47" s="245">
        <v>3480</v>
      </c>
      <c r="J47" s="245">
        <v>9174</v>
      </c>
      <c r="K47" s="177">
        <v>4281</v>
      </c>
      <c r="L47" s="177">
        <v>2991</v>
      </c>
      <c r="M47" s="177">
        <v>2648</v>
      </c>
      <c r="N47" s="177">
        <v>995</v>
      </c>
      <c r="O47" s="177">
        <v>411</v>
      </c>
    </row>
    <row r="48" spans="1:15" x14ac:dyDescent="0.2">
      <c r="A48" s="243" t="s">
        <v>566</v>
      </c>
      <c r="B48" s="177">
        <v>2547</v>
      </c>
      <c r="C48" s="177">
        <v>494</v>
      </c>
      <c r="D48" s="177">
        <v>1225</v>
      </c>
      <c r="E48" s="177">
        <v>828</v>
      </c>
      <c r="F48" s="177">
        <v>2215</v>
      </c>
      <c r="G48" s="177">
        <v>290</v>
      </c>
      <c r="H48" s="177">
        <v>42</v>
      </c>
      <c r="I48" s="177">
        <v>273</v>
      </c>
      <c r="J48" s="177">
        <v>2274</v>
      </c>
      <c r="K48" s="177">
        <v>807</v>
      </c>
      <c r="L48" s="177">
        <v>600</v>
      </c>
      <c r="M48" s="177">
        <v>538</v>
      </c>
      <c r="N48" s="177">
        <v>171</v>
      </c>
      <c r="O48" s="177">
        <v>99</v>
      </c>
    </row>
    <row r="49" spans="1:15" x14ac:dyDescent="0.2">
      <c r="A49" s="243" t="s">
        <v>565</v>
      </c>
      <c r="B49" s="177">
        <v>680</v>
      </c>
      <c r="C49" s="177">
        <v>98</v>
      </c>
      <c r="D49" s="177">
        <v>335</v>
      </c>
      <c r="E49" s="177">
        <v>247</v>
      </c>
      <c r="F49" s="177">
        <v>608</v>
      </c>
      <c r="G49" s="177">
        <v>70</v>
      </c>
      <c r="H49" s="177">
        <v>2</v>
      </c>
      <c r="I49" s="177">
        <v>115</v>
      </c>
      <c r="J49" s="177">
        <v>565</v>
      </c>
      <c r="K49" s="177">
        <v>200</v>
      </c>
      <c r="L49" s="177">
        <v>168</v>
      </c>
      <c r="M49" s="177">
        <v>143</v>
      </c>
      <c r="N49" s="177">
        <v>67</v>
      </c>
      <c r="O49" s="177">
        <v>30</v>
      </c>
    </row>
    <row r="50" spans="1:15" x14ac:dyDescent="0.2">
      <c r="A50" s="243" t="s">
        <v>564</v>
      </c>
      <c r="B50" s="177">
        <v>2691</v>
      </c>
      <c r="C50" s="177">
        <v>358</v>
      </c>
      <c r="D50" s="177">
        <v>1656</v>
      </c>
      <c r="E50" s="177">
        <v>677</v>
      </c>
      <c r="F50" s="177">
        <v>2471</v>
      </c>
      <c r="G50" s="177">
        <v>190</v>
      </c>
      <c r="H50" s="177">
        <v>30</v>
      </c>
      <c r="I50" s="177">
        <v>166</v>
      </c>
      <c r="J50" s="177">
        <v>2525</v>
      </c>
      <c r="K50" s="177">
        <v>996</v>
      </c>
      <c r="L50" s="177">
        <v>672</v>
      </c>
      <c r="M50" s="177">
        <v>561</v>
      </c>
      <c r="N50" s="177">
        <v>175</v>
      </c>
      <c r="O50" s="177">
        <v>67</v>
      </c>
    </row>
    <row r="51" spans="1:15" x14ac:dyDescent="0.2">
      <c r="A51" s="243" t="s">
        <v>563</v>
      </c>
      <c r="B51" s="177">
        <v>1560</v>
      </c>
      <c r="C51" s="177">
        <v>295</v>
      </c>
      <c r="D51" s="177">
        <v>883</v>
      </c>
      <c r="E51" s="177">
        <v>382</v>
      </c>
      <c r="F51" s="177">
        <v>1340</v>
      </c>
      <c r="G51" s="177">
        <v>208</v>
      </c>
      <c r="H51" s="177">
        <v>12</v>
      </c>
      <c r="I51" s="177">
        <v>86</v>
      </c>
      <c r="J51" s="177">
        <v>1474</v>
      </c>
      <c r="K51" s="177">
        <v>533</v>
      </c>
      <c r="L51" s="177">
        <v>399</v>
      </c>
      <c r="M51" s="177">
        <v>284</v>
      </c>
      <c r="N51" s="177">
        <v>72</v>
      </c>
      <c r="O51" s="177">
        <v>52</v>
      </c>
    </row>
    <row r="52" spans="1:15" x14ac:dyDescent="0.2">
      <c r="A52" s="243" t="s">
        <v>562</v>
      </c>
      <c r="B52" s="178">
        <v>1000</v>
      </c>
      <c r="C52" s="178">
        <v>172</v>
      </c>
      <c r="D52" s="178">
        <v>500</v>
      </c>
      <c r="E52" s="178">
        <v>328</v>
      </c>
      <c r="F52" s="178">
        <v>901</v>
      </c>
      <c r="G52" s="178">
        <v>96</v>
      </c>
      <c r="H52" s="178">
        <v>3</v>
      </c>
      <c r="I52" s="178">
        <v>71</v>
      </c>
      <c r="J52" s="178">
        <v>929</v>
      </c>
      <c r="K52" s="178">
        <v>277</v>
      </c>
      <c r="L52" s="178">
        <v>247</v>
      </c>
      <c r="M52" s="178">
        <v>243</v>
      </c>
      <c r="N52" s="178">
        <v>96</v>
      </c>
      <c r="O52" s="178">
        <v>38</v>
      </c>
    </row>
    <row r="53" spans="1:15" x14ac:dyDescent="0.2">
      <c r="A53" s="243" t="s">
        <v>561</v>
      </c>
      <c r="B53" s="177">
        <v>1496</v>
      </c>
      <c r="C53" s="177">
        <v>192</v>
      </c>
      <c r="D53" s="177">
        <v>934</v>
      </c>
      <c r="E53" s="177">
        <v>370</v>
      </c>
      <c r="F53" s="177">
        <v>1389</v>
      </c>
      <c r="G53" s="177">
        <v>105</v>
      </c>
      <c r="H53" s="177">
        <v>2</v>
      </c>
      <c r="I53" s="177">
        <v>74</v>
      </c>
      <c r="J53" s="177">
        <v>1422</v>
      </c>
      <c r="K53" s="177">
        <v>532</v>
      </c>
      <c r="L53" s="177">
        <v>418</v>
      </c>
      <c r="M53" s="177">
        <v>291</v>
      </c>
      <c r="N53" s="177">
        <v>109</v>
      </c>
      <c r="O53" s="177">
        <v>39</v>
      </c>
    </row>
    <row r="54" spans="1:15" ht="5.0999999999999996" customHeight="1" x14ac:dyDescent="0.2">
      <c r="A54" s="219"/>
      <c r="B54" s="7"/>
      <c r="C54" s="7"/>
      <c r="D54" s="7"/>
      <c r="E54" s="7"/>
      <c r="F54" s="7"/>
      <c r="G54" s="7"/>
      <c r="H54" s="7"/>
      <c r="I54" s="7"/>
      <c r="J54" s="7"/>
      <c r="K54" s="7"/>
      <c r="L54" s="7"/>
      <c r="M54" s="7"/>
      <c r="N54" s="7"/>
      <c r="O54" s="7"/>
    </row>
    <row r="55" spans="1:15" x14ac:dyDescent="0.2">
      <c r="A55" s="7"/>
      <c r="B55" s="7"/>
      <c r="C55" s="7"/>
      <c r="D55" s="7"/>
      <c r="E55" s="7"/>
      <c r="F55" s="7"/>
      <c r="G55" s="7"/>
      <c r="H55" s="7"/>
      <c r="I55" s="7"/>
      <c r="J55" s="7"/>
      <c r="K55" s="7"/>
      <c r="L55" s="7"/>
      <c r="M55" s="7"/>
      <c r="N55" s="7"/>
      <c r="O55" s="7"/>
    </row>
    <row r="56" spans="1:15" x14ac:dyDescent="0.2">
      <c r="A56" s="236"/>
      <c r="B56" s="313" t="s">
        <v>523</v>
      </c>
      <c r="C56" s="56"/>
      <c r="D56" s="56"/>
      <c r="E56" s="56"/>
      <c r="F56" s="56"/>
      <c r="G56" s="56"/>
      <c r="H56" s="56"/>
      <c r="I56" s="56"/>
      <c r="J56" s="56"/>
      <c r="K56" s="56"/>
      <c r="L56" s="56"/>
      <c r="M56" s="56"/>
      <c r="N56" s="56"/>
      <c r="O56" s="56"/>
    </row>
    <row r="57" spans="1:15" x14ac:dyDescent="0.2">
      <c r="A57" s="219" t="s">
        <v>578</v>
      </c>
      <c r="B57" s="177">
        <v>3105</v>
      </c>
      <c r="C57" s="177">
        <v>361</v>
      </c>
      <c r="D57" s="177">
        <v>1590</v>
      </c>
      <c r="E57" s="177">
        <v>1154</v>
      </c>
      <c r="F57" s="177">
        <v>2965</v>
      </c>
      <c r="G57" s="177">
        <v>139</v>
      </c>
      <c r="H57" s="177">
        <v>1</v>
      </c>
      <c r="I57" s="177">
        <v>563</v>
      </c>
      <c r="J57" s="177">
        <v>2542</v>
      </c>
      <c r="K57" s="177">
        <v>1502</v>
      </c>
      <c r="L57" s="177">
        <v>712</v>
      </c>
      <c r="M57" s="177">
        <v>498</v>
      </c>
      <c r="N57" s="177">
        <v>148</v>
      </c>
      <c r="O57" s="177">
        <v>105</v>
      </c>
    </row>
    <row r="58" spans="1:15" ht="5.0999999999999996" customHeight="1" x14ac:dyDescent="0.2">
      <c r="A58" s="237"/>
      <c r="B58" s="90"/>
      <c r="C58" s="90"/>
      <c r="D58" s="90"/>
      <c r="E58" s="90"/>
      <c r="F58" s="90"/>
      <c r="G58" s="90"/>
      <c r="H58" s="90"/>
      <c r="I58" s="90"/>
      <c r="J58" s="90"/>
      <c r="K58" s="90"/>
      <c r="L58" s="90"/>
      <c r="M58" s="90"/>
      <c r="N58" s="90"/>
      <c r="O58" s="90"/>
    </row>
    <row r="59" spans="1:15" x14ac:dyDescent="0.2">
      <c r="A59" s="243" t="s">
        <v>577</v>
      </c>
      <c r="B59" s="177">
        <v>275</v>
      </c>
      <c r="C59" s="177">
        <v>50</v>
      </c>
      <c r="D59" s="177">
        <v>123</v>
      </c>
      <c r="E59" s="177">
        <v>102</v>
      </c>
      <c r="F59" s="177">
        <v>247</v>
      </c>
      <c r="G59" s="177">
        <v>28</v>
      </c>
      <c r="H59" s="177">
        <v>0</v>
      </c>
      <c r="I59" s="177">
        <v>4</v>
      </c>
      <c r="J59" s="177">
        <v>271</v>
      </c>
      <c r="K59" s="177">
        <v>132</v>
      </c>
      <c r="L59" s="177">
        <v>48</v>
      </c>
      <c r="M59" s="177">
        <v>35</v>
      </c>
      <c r="N59" s="177">
        <v>14</v>
      </c>
      <c r="O59" s="177">
        <v>18</v>
      </c>
    </row>
    <row r="60" spans="1:15" x14ac:dyDescent="0.2">
      <c r="A60" s="243" t="s">
        <v>576</v>
      </c>
      <c r="B60" s="178">
        <v>616</v>
      </c>
      <c r="C60" s="178">
        <v>83</v>
      </c>
      <c r="D60" s="178">
        <v>295</v>
      </c>
      <c r="E60" s="178">
        <v>238</v>
      </c>
      <c r="F60" s="178">
        <v>589</v>
      </c>
      <c r="G60" s="178">
        <v>27</v>
      </c>
      <c r="H60" s="178">
        <v>0</v>
      </c>
      <c r="I60" s="178">
        <v>33</v>
      </c>
      <c r="J60" s="178">
        <v>583</v>
      </c>
      <c r="K60" s="178">
        <v>289</v>
      </c>
      <c r="L60" s="178">
        <v>148</v>
      </c>
      <c r="M60" s="178">
        <v>97</v>
      </c>
      <c r="N60" s="178">
        <v>38</v>
      </c>
      <c r="O60" s="178">
        <v>17</v>
      </c>
    </row>
    <row r="61" spans="1:15" x14ac:dyDescent="0.2">
      <c r="A61" s="243" t="s">
        <v>575</v>
      </c>
      <c r="B61" s="177">
        <v>171</v>
      </c>
      <c r="C61" s="177">
        <v>16</v>
      </c>
      <c r="D61" s="177">
        <v>71</v>
      </c>
      <c r="E61" s="177">
        <v>84</v>
      </c>
      <c r="F61" s="177">
        <v>164</v>
      </c>
      <c r="G61" s="177">
        <v>7</v>
      </c>
      <c r="H61" s="177">
        <v>0</v>
      </c>
      <c r="I61" s="177">
        <v>76</v>
      </c>
      <c r="J61" s="177">
        <v>95</v>
      </c>
      <c r="K61" s="177">
        <v>83</v>
      </c>
      <c r="L61" s="177">
        <v>25</v>
      </c>
      <c r="M61" s="177">
        <v>38</v>
      </c>
      <c r="N61" s="177">
        <v>11</v>
      </c>
      <c r="O61" s="177">
        <v>7</v>
      </c>
    </row>
    <row r="62" spans="1:15" x14ac:dyDescent="0.2">
      <c r="A62" s="243" t="s">
        <v>574</v>
      </c>
      <c r="B62" s="177">
        <v>100</v>
      </c>
      <c r="C62" s="177">
        <v>14</v>
      </c>
      <c r="D62" s="177">
        <v>56</v>
      </c>
      <c r="E62" s="177">
        <v>30</v>
      </c>
      <c r="F62" s="177">
        <v>91</v>
      </c>
      <c r="G62" s="177">
        <v>9</v>
      </c>
      <c r="H62" s="177">
        <v>0</v>
      </c>
      <c r="I62" s="177">
        <v>0</v>
      </c>
      <c r="J62" s="177">
        <v>100</v>
      </c>
      <c r="K62" s="177">
        <v>47</v>
      </c>
      <c r="L62" s="177">
        <v>22</v>
      </c>
      <c r="M62" s="177">
        <v>16</v>
      </c>
      <c r="N62" s="177">
        <v>4</v>
      </c>
      <c r="O62" s="177">
        <v>2</v>
      </c>
    </row>
    <row r="63" spans="1:15" x14ac:dyDescent="0.2">
      <c r="A63" s="243" t="s">
        <v>573</v>
      </c>
      <c r="B63" s="177">
        <v>21</v>
      </c>
      <c r="C63" s="177">
        <v>1</v>
      </c>
      <c r="D63" s="177">
        <v>15</v>
      </c>
      <c r="E63" s="177">
        <v>5</v>
      </c>
      <c r="F63" s="177">
        <v>21</v>
      </c>
      <c r="G63" s="177">
        <v>0</v>
      </c>
      <c r="H63" s="177">
        <v>0</v>
      </c>
      <c r="I63" s="177">
        <v>8</v>
      </c>
      <c r="J63" s="177">
        <v>13</v>
      </c>
      <c r="K63" s="177">
        <v>12</v>
      </c>
      <c r="L63" s="177">
        <v>4</v>
      </c>
      <c r="M63" s="177">
        <v>3</v>
      </c>
      <c r="N63" s="177">
        <v>2</v>
      </c>
      <c r="O63" s="177">
        <v>0</v>
      </c>
    </row>
    <row r="64" spans="1:15" x14ac:dyDescent="0.2">
      <c r="A64" s="243" t="s">
        <v>572</v>
      </c>
      <c r="B64" s="178">
        <v>53</v>
      </c>
      <c r="C64" s="178">
        <v>0</v>
      </c>
      <c r="D64" s="178">
        <v>34</v>
      </c>
      <c r="E64" s="178">
        <v>19</v>
      </c>
      <c r="F64" s="178">
        <v>53</v>
      </c>
      <c r="G64" s="178">
        <v>0</v>
      </c>
      <c r="H64" s="178">
        <v>0</v>
      </c>
      <c r="I64" s="178">
        <v>11</v>
      </c>
      <c r="J64" s="178">
        <v>42</v>
      </c>
      <c r="K64" s="178">
        <v>28</v>
      </c>
      <c r="L64" s="178">
        <v>11</v>
      </c>
      <c r="M64" s="178">
        <v>10</v>
      </c>
      <c r="N64" s="178">
        <v>2</v>
      </c>
      <c r="O64" s="178">
        <v>2</v>
      </c>
    </row>
    <row r="65" spans="1:15" x14ac:dyDescent="0.2">
      <c r="A65" s="243" t="s">
        <v>571</v>
      </c>
      <c r="B65" s="178">
        <v>216</v>
      </c>
      <c r="C65" s="178">
        <v>21</v>
      </c>
      <c r="D65" s="178">
        <v>106</v>
      </c>
      <c r="E65" s="178">
        <v>89</v>
      </c>
      <c r="F65" s="178">
        <v>211</v>
      </c>
      <c r="G65" s="178">
        <v>4</v>
      </c>
      <c r="H65" s="178">
        <v>1</v>
      </c>
      <c r="I65" s="178">
        <v>46</v>
      </c>
      <c r="J65" s="178">
        <v>170</v>
      </c>
      <c r="K65" s="178">
        <v>96</v>
      </c>
      <c r="L65" s="178">
        <v>45</v>
      </c>
      <c r="M65" s="178">
        <v>51</v>
      </c>
      <c r="N65" s="178">
        <v>10</v>
      </c>
      <c r="O65" s="178">
        <v>9</v>
      </c>
    </row>
    <row r="66" spans="1:15" x14ac:dyDescent="0.2">
      <c r="A66" s="244" t="s">
        <v>570</v>
      </c>
      <c r="B66" s="177"/>
      <c r="C66" s="177"/>
      <c r="D66" s="177"/>
      <c r="E66" s="177"/>
      <c r="F66" s="177"/>
      <c r="G66" s="177"/>
      <c r="H66" s="177"/>
      <c r="I66" s="177"/>
      <c r="J66" s="177"/>
      <c r="K66" s="177"/>
      <c r="L66" s="177"/>
      <c r="M66" s="177"/>
      <c r="N66" s="177"/>
      <c r="O66" s="177"/>
    </row>
    <row r="67" spans="1:15" x14ac:dyDescent="0.2">
      <c r="A67" s="243" t="s">
        <v>569</v>
      </c>
      <c r="B67" s="177">
        <v>37</v>
      </c>
      <c r="C67" s="177">
        <v>6</v>
      </c>
      <c r="D67" s="177">
        <v>18</v>
      </c>
      <c r="E67" s="177">
        <v>13</v>
      </c>
      <c r="F67" s="177">
        <v>32</v>
      </c>
      <c r="G67" s="177">
        <v>5</v>
      </c>
      <c r="H67" s="177">
        <v>0</v>
      </c>
      <c r="I67" s="177">
        <v>0</v>
      </c>
      <c r="J67" s="177">
        <v>37</v>
      </c>
      <c r="K67" s="177">
        <v>20</v>
      </c>
      <c r="L67" s="177">
        <v>4</v>
      </c>
      <c r="M67" s="177">
        <v>6</v>
      </c>
      <c r="N67" s="177">
        <v>2</v>
      </c>
      <c r="O67" s="177">
        <v>0</v>
      </c>
    </row>
    <row r="68" spans="1:15" x14ac:dyDescent="0.2">
      <c r="A68" s="243" t="s">
        <v>568</v>
      </c>
      <c r="B68" s="177">
        <v>233</v>
      </c>
      <c r="C68" s="177">
        <v>22</v>
      </c>
      <c r="D68" s="177">
        <v>120</v>
      </c>
      <c r="E68" s="177">
        <v>91</v>
      </c>
      <c r="F68" s="177">
        <v>223</v>
      </c>
      <c r="G68" s="177">
        <v>10</v>
      </c>
      <c r="H68" s="177">
        <v>0</v>
      </c>
      <c r="I68" s="177">
        <v>49</v>
      </c>
      <c r="J68" s="177">
        <v>184</v>
      </c>
      <c r="K68" s="177">
        <v>116</v>
      </c>
      <c r="L68" s="177">
        <v>59</v>
      </c>
      <c r="M68" s="177">
        <v>27</v>
      </c>
      <c r="N68" s="177">
        <v>9</v>
      </c>
      <c r="O68" s="177">
        <v>12</v>
      </c>
    </row>
    <row r="69" spans="1:15" s="246" customFormat="1" x14ac:dyDescent="0.2">
      <c r="A69" s="243" t="s">
        <v>567</v>
      </c>
      <c r="B69" s="177">
        <v>871</v>
      </c>
      <c r="C69" s="177">
        <v>80</v>
      </c>
      <c r="D69" s="177">
        <v>464</v>
      </c>
      <c r="E69" s="177">
        <v>327</v>
      </c>
      <c r="F69" s="177">
        <v>836</v>
      </c>
      <c r="G69" s="177">
        <v>35</v>
      </c>
      <c r="H69" s="177">
        <v>0</v>
      </c>
      <c r="I69" s="177">
        <v>259</v>
      </c>
      <c r="J69" s="177">
        <v>612</v>
      </c>
      <c r="K69" s="177">
        <v>428</v>
      </c>
      <c r="L69" s="177">
        <v>202</v>
      </c>
      <c r="M69" s="177">
        <v>137</v>
      </c>
      <c r="N69" s="177">
        <v>42</v>
      </c>
      <c r="O69" s="177">
        <v>27</v>
      </c>
    </row>
    <row r="70" spans="1:15" x14ac:dyDescent="0.2">
      <c r="A70" s="243" t="s">
        <v>566</v>
      </c>
      <c r="B70" s="177">
        <v>187</v>
      </c>
      <c r="C70" s="177">
        <v>21</v>
      </c>
      <c r="D70" s="177">
        <v>90</v>
      </c>
      <c r="E70" s="177">
        <v>76</v>
      </c>
      <c r="F70" s="177">
        <v>181</v>
      </c>
      <c r="G70" s="177">
        <v>6</v>
      </c>
      <c r="H70" s="177">
        <v>0</v>
      </c>
      <c r="I70" s="177">
        <v>28</v>
      </c>
      <c r="J70" s="177">
        <v>159</v>
      </c>
      <c r="K70" s="177">
        <v>94</v>
      </c>
      <c r="L70" s="177">
        <v>51</v>
      </c>
      <c r="M70" s="177">
        <v>26</v>
      </c>
      <c r="N70" s="177">
        <v>3</v>
      </c>
      <c r="O70" s="177">
        <v>7</v>
      </c>
    </row>
    <row r="71" spans="1:15" x14ac:dyDescent="0.2">
      <c r="A71" s="243" t="s">
        <v>565</v>
      </c>
      <c r="B71" s="177">
        <v>0</v>
      </c>
      <c r="C71" s="177">
        <v>0</v>
      </c>
      <c r="D71" s="177">
        <v>0</v>
      </c>
      <c r="E71" s="177">
        <v>0</v>
      </c>
      <c r="F71" s="177">
        <v>0</v>
      </c>
      <c r="G71" s="177">
        <v>0</v>
      </c>
      <c r="H71" s="177">
        <v>0</v>
      </c>
      <c r="I71" s="177">
        <v>0</v>
      </c>
      <c r="J71" s="177">
        <v>0</v>
      </c>
      <c r="K71" s="177">
        <v>0</v>
      </c>
      <c r="L71" s="177">
        <v>0</v>
      </c>
      <c r="M71" s="177">
        <v>0</v>
      </c>
      <c r="N71" s="177">
        <v>0</v>
      </c>
      <c r="O71" s="177">
        <v>0</v>
      </c>
    </row>
    <row r="72" spans="1:15" x14ac:dyDescent="0.2">
      <c r="A72" s="243" t="s">
        <v>564</v>
      </c>
      <c r="B72" s="177">
        <v>250</v>
      </c>
      <c r="C72" s="177">
        <v>39</v>
      </c>
      <c r="D72" s="177">
        <v>163</v>
      </c>
      <c r="E72" s="177">
        <v>48</v>
      </c>
      <c r="F72" s="177">
        <v>242</v>
      </c>
      <c r="G72" s="177">
        <v>8</v>
      </c>
      <c r="H72" s="177">
        <v>0</v>
      </c>
      <c r="I72" s="177">
        <v>25</v>
      </c>
      <c r="J72" s="177">
        <v>225</v>
      </c>
      <c r="K72" s="177">
        <v>121</v>
      </c>
      <c r="L72" s="177">
        <v>74</v>
      </c>
      <c r="M72" s="177">
        <v>38</v>
      </c>
      <c r="N72" s="177">
        <v>5</v>
      </c>
      <c r="O72" s="177">
        <v>4</v>
      </c>
    </row>
    <row r="73" spans="1:15" x14ac:dyDescent="0.2">
      <c r="A73" s="243" t="s">
        <v>563</v>
      </c>
      <c r="B73" s="177">
        <v>15</v>
      </c>
      <c r="C73" s="177">
        <v>3</v>
      </c>
      <c r="D73" s="177">
        <v>8</v>
      </c>
      <c r="E73" s="177">
        <v>4</v>
      </c>
      <c r="F73" s="177">
        <v>15</v>
      </c>
      <c r="G73" s="177">
        <v>0</v>
      </c>
      <c r="H73" s="177">
        <v>0</v>
      </c>
      <c r="I73" s="177">
        <v>6</v>
      </c>
      <c r="J73" s="177">
        <v>9</v>
      </c>
      <c r="K73" s="177">
        <v>13</v>
      </c>
      <c r="L73" s="177">
        <v>0</v>
      </c>
      <c r="M73" s="177">
        <v>2</v>
      </c>
      <c r="N73" s="177">
        <v>0</v>
      </c>
      <c r="O73" s="177">
        <v>0</v>
      </c>
    </row>
    <row r="74" spans="1:15" x14ac:dyDescent="0.2">
      <c r="A74" s="243" t="s">
        <v>562</v>
      </c>
      <c r="B74" s="178">
        <v>51</v>
      </c>
      <c r="C74" s="178">
        <v>3</v>
      </c>
      <c r="D74" s="178">
        <v>24</v>
      </c>
      <c r="E74" s="178">
        <v>24</v>
      </c>
      <c r="F74" s="178">
        <v>51</v>
      </c>
      <c r="G74" s="178">
        <v>0</v>
      </c>
      <c r="H74" s="178">
        <v>0</v>
      </c>
      <c r="I74" s="178">
        <v>10</v>
      </c>
      <c r="J74" s="178">
        <v>41</v>
      </c>
      <c r="K74" s="178">
        <v>22</v>
      </c>
      <c r="L74" s="178">
        <v>15</v>
      </c>
      <c r="M74" s="178">
        <v>10</v>
      </c>
      <c r="N74" s="178">
        <v>4</v>
      </c>
      <c r="O74" s="178">
        <v>0</v>
      </c>
    </row>
    <row r="75" spans="1:15" x14ac:dyDescent="0.2">
      <c r="A75" s="243" t="s">
        <v>561</v>
      </c>
      <c r="B75" s="177">
        <v>9</v>
      </c>
      <c r="C75" s="177">
        <v>2</v>
      </c>
      <c r="D75" s="177">
        <v>3</v>
      </c>
      <c r="E75" s="177">
        <v>4</v>
      </c>
      <c r="F75" s="177">
        <v>9</v>
      </c>
      <c r="G75" s="177">
        <v>0</v>
      </c>
      <c r="H75" s="177">
        <v>0</v>
      </c>
      <c r="I75" s="177">
        <v>8</v>
      </c>
      <c r="J75" s="177">
        <v>1</v>
      </c>
      <c r="K75" s="177">
        <v>1</v>
      </c>
      <c r="L75" s="177">
        <v>4</v>
      </c>
      <c r="M75" s="177">
        <v>2</v>
      </c>
      <c r="N75" s="177">
        <v>2</v>
      </c>
      <c r="O75" s="177">
        <v>0</v>
      </c>
    </row>
    <row r="76" spans="1:15" ht="5.0999999999999996" customHeight="1" x14ac:dyDescent="0.2">
      <c r="A76" s="219"/>
      <c r="B76" s="7"/>
      <c r="C76" s="7"/>
      <c r="D76" s="7"/>
      <c r="E76" s="7"/>
      <c r="F76" s="7"/>
      <c r="G76" s="7"/>
      <c r="H76" s="7"/>
      <c r="I76" s="7"/>
      <c r="J76" s="7"/>
      <c r="K76" s="7"/>
      <c r="L76" s="7"/>
      <c r="M76" s="7"/>
      <c r="N76" s="7"/>
      <c r="O76" s="7"/>
    </row>
    <row r="77" spans="1:15" x14ac:dyDescent="0.2">
      <c r="A77" s="7"/>
      <c r="B77" s="7"/>
      <c r="C77" s="7"/>
      <c r="D77" s="7"/>
      <c r="E77" s="7"/>
      <c r="F77" s="7"/>
      <c r="G77" s="7"/>
      <c r="H77" s="7"/>
      <c r="I77" s="7"/>
      <c r="J77" s="7"/>
      <c r="K77" s="7"/>
      <c r="L77" s="7"/>
      <c r="M77" s="7"/>
      <c r="N77" s="7"/>
      <c r="O77" s="7"/>
    </row>
    <row r="78" spans="1:15" ht="5.0999999999999996" customHeight="1" x14ac:dyDescent="0.2">
      <c r="A78" s="68"/>
      <c r="B78" s="68"/>
      <c r="C78" s="7"/>
      <c r="D78" s="7"/>
      <c r="E78" s="7"/>
      <c r="F78" s="7"/>
      <c r="G78" s="7"/>
      <c r="H78" s="7"/>
      <c r="I78" s="7"/>
      <c r="J78" s="7"/>
      <c r="K78" s="7"/>
      <c r="L78" s="7"/>
      <c r="M78" s="7"/>
      <c r="N78" s="7"/>
      <c r="O78" s="7"/>
    </row>
    <row r="79" spans="1:15" ht="74.25" customHeight="1" x14ac:dyDescent="0.2">
      <c r="A79" s="7" t="s">
        <v>560</v>
      </c>
      <c r="B79" s="7"/>
      <c r="C79" s="7"/>
      <c r="D79" s="7"/>
      <c r="E79" s="7"/>
      <c r="F79" s="7"/>
      <c r="G79" s="7"/>
      <c r="H79" s="7"/>
      <c r="I79" s="7" t="s">
        <v>559</v>
      </c>
      <c r="J79" s="7"/>
      <c r="K79" s="7"/>
      <c r="L79" s="7"/>
      <c r="M79" s="7"/>
      <c r="N79" s="7"/>
      <c r="O79" s="69"/>
    </row>
    <row r="80" spans="1:15" x14ac:dyDescent="0.2">
      <c r="A80" s="7" t="s">
        <v>558</v>
      </c>
      <c r="B80" s="7"/>
      <c r="C80" s="7"/>
      <c r="D80" s="7"/>
      <c r="E80" s="7"/>
      <c r="F80" s="7"/>
      <c r="G80" s="7"/>
      <c r="H80" s="7"/>
      <c r="I80" s="7" t="s">
        <v>557</v>
      </c>
      <c r="J80" s="7"/>
      <c r="K80" s="7"/>
      <c r="L80" s="7"/>
      <c r="M80" s="7"/>
      <c r="N80" s="7"/>
      <c r="O80" s="69"/>
    </row>
    <row r="81" spans="1:15" x14ac:dyDescent="0.2">
      <c r="A81" s="7" t="s">
        <v>556</v>
      </c>
      <c r="B81" s="7"/>
      <c r="C81" s="7"/>
      <c r="D81" s="7"/>
      <c r="E81" s="7"/>
      <c r="F81" s="7"/>
      <c r="G81" s="7"/>
      <c r="H81" s="7"/>
      <c r="I81" s="7" t="s">
        <v>555</v>
      </c>
      <c r="J81" s="7"/>
      <c r="K81" s="7"/>
      <c r="L81" s="7"/>
      <c r="M81" s="7"/>
      <c r="N81" s="7"/>
      <c r="O81" s="7"/>
    </row>
    <row r="82" spans="1:15" x14ac:dyDescent="0.2">
      <c r="A82" s="7" t="s">
        <v>554</v>
      </c>
      <c r="B82" s="7"/>
      <c r="C82" s="7"/>
      <c r="D82" s="7"/>
      <c r="E82" s="7"/>
      <c r="F82" s="7"/>
      <c r="G82" s="7"/>
      <c r="H82" s="7"/>
      <c r="I82" s="7" t="s">
        <v>499</v>
      </c>
      <c r="J82" s="7"/>
      <c r="K82" s="7"/>
      <c r="L82" s="7"/>
      <c r="M82" s="7"/>
      <c r="N82" s="7"/>
      <c r="O82" s="7"/>
    </row>
    <row r="83" spans="1:15" x14ac:dyDescent="0.2">
      <c r="A83" s="7"/>
      <c r="B83" s="7"/>
      <c r="C83" s="7"/>
      <c r="D83" s="7"/>
      <c r="E83" s="7"/>
      <c r="F83" s="7"/>
      <c r="G83" s="7"/>
      <c r="H83" s="7"/>
      <c r="I83" s="7"/>
      <c r="J83" s="7"/>
      <c r="K83" s="7"/>
      <c r="L83" s="7"/>
      <c r="M83" s="7"/>
      <c r="N83" s="7"/>
      <c r="O83" s="7"/>
    </row>
    <row r="84" spans="1:15" x14ac:dyDescent="0.2">
      <c r="A84" s="7"/>
      <c r="B84" s="7"/>
      <c r="C84" s="7"/>
      <c r="D84" s="7"/>
      <c r="E84" s="7"/>
      <c r="F84" s="7"/>
      <c r="G84" s="7"/>
      <c r="H84" s="7"/>
      <c r="I84" s="7"/>
      <c r="J84" s="7"/>
      <c r="K84" s="7"/>
      <c r="L84" s="7"/>
      <c r="M84" s="7"/>
      <c r="N84" s="7"/>
      <c r="O84" s="7"/>
    </row>
    <row r="85" spans="1:15" x14ac:dyDescent="0.2">
      <c r="A85" s="7"/>
      <c r="B85" s="7"/>
      <c r="C85" s="7"/>
      <c r="D85" s="7"/>
      <c r="E85" s="7"/>
      <c r="F85" s="7"/>
      <c r="G85" s="7"/>
      <c r="H85" s="7"/>
      <c r="I85" s="7"/>
      <c r="J85" s="7"/>
      <c r="K85" s="7"/>
      <c r="L85" s="7"/>
      <c r="M85" s="7"/>
      <c r="N85" s="7"/>
      <c r="O85" s="7"/>
    </row>
    <row r="86" spans="1:15" ht="15" customHeight="1" x14ac:dyDescent="0.2">
      <c r="A86" s="22"/>
      <c r="B86" s="22"/>
      <c r="C86" s="22"/>
      <c r="D86" s="22"/>
      <c r="E86" s="22"/>
      <c r="F86" s="22"/>
      <c r="G86" s="22"/>
      <c r="H86" s="22"/>
      <c r="I86" s="22"/>
      <c r="J86" s="22"/>
      <c r="K86" s="22"/>
      <c r="L86" s="22"/>
      <c r="M86" s="22"/>
      <c r="N86" s="22"/>
      <c r="O86" s="101"/>
    </row>
  </sheetData>
  <mergeCells count="15">
    <mergeCell ref="A4:A10"/>
    <mergeCell ref="B4:B10"/>
    <mergeCell ref="C4:E5"/>
    <mergeCell ref="F4:H5"/>
    <mergeCell ref="K4:O5"/>
    <mergeCell ref="C6:C10"/>
    <mergeCell ref="D6:D10"/>
    <mergeCell ref="E6:E10"/>
    <mergeCell ref="F6:F10"/>
    <mergeCell ref="G6:G10"/>
    <mergeCell ref="H6:H10"/>
    <mergeCell ref="K6:K10"/>
    <mergeCell ref="O6:O10"/>
    <mergeCell ref="I7:I10"/>
    <mergeCell ref="J7:J10"/>
  </mergeCells>
  <printOptions horizontalCentered="1"/>
  <pageMargins left="0.39370078740157483" right="0.39370078740157483" top="0.59055118110236227" bottom="0.59055118110236227" header="0.39370078740157483" footer="0.39370078740157483"/>
  <pageSetup paperSize="9" scale="66" firstPageNumber="13" orientation="portrait" useFirstPageNumber="1" horizontalDpi="300" verticalDpi="300" r:id="rId1"/>
  <headerFooter scaleWithDoc="0" alignWithMargins="0">
    <oddFooter>&amp;L&amp;8Statistisches Bundesamt, Fachserie 10, Reihe 4.1, 2015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zoomScaleNormal="100" zoomScaleSheetLayoutView="100" workbookViewId="0">
      <pane xSplit="2" ySplit="9" topLeftCell="D10" activePane="bottomRight" state="frozen"/>
      <selection sqref="A1:IV65536"/>
      <selection pane="topRight" sqref="A1:IV65536"/>
      <selection pane="bottomLeft" sqref="A1:IV65536"/>
      <selection pane="bottomRight" activeCell="A36" sqref="A36"/>
    </sheetView>
  </sheetViews>
  <sheetFormatPr baseColWidth="10" defaultRowHeight="12.75" x14ac:dyDescent="0.2"/>
  <cols>
    <col min="1" max="1" width="4.7109375" style="147" customWidth="1"/>
    <col min="2" max="2" width="22.7109375" style="147" customWidth="1"/>
    <col min="3" max="3" width="11.28515625" style="147" customWidth="1"/>
    <col min="4" max="4" width="9.7109375" style="147" customWidth="1"/>
    <col min="5" max="12" width="11.28515625" style="147" customWidth="1"/>
    <col min="13" max="24" width="11" style="147" customWidth="1"/>
    <col min="25" max="25" width="4.7109375" style="147" customWidth="1"/>
    <col min="26" max="26" width="2.7109375" style="241" customWidth="1"/>
    <col min="27" max="16384" width="11.42578125" style="147"/>
  </cols>
  <sheetData>
    <row r="1" spans="1:26" ht="14.25" x14ac:dyDescent="0.2">
      <c r="A1" s="146" t="s">
        <v>776</v>
      </c>
      <c r="B1" s="7"/>
      <c r="C1" s="7"/>
      <c r="D1" s="7"/>
      <c r="E1" s="7"/>
      <c r="F1" s="7"/>
      <c r="G1" s="7"/>
      <c r="H1" s="7"/>
      <c r="I1" s="7"/>
      <c r="J1" s="7"/>
      <c r="K1" s="7"/>
      <c r="L1" s="144"/>
      <c r="M1" s="326" t="s">
        <v>777</v>
      </c>
      <c r="N1" s="85"/>
      <c r="O1" s="85"/>
      <c r="P1" s="85"/>
      <c r="Q1" s="85"/>
      <c r="R1" s="85"/>
      <c r="S1" s="85"/>
      <c r="T1" s="85"/>
      <c r="U1" s="85"/>
      <c r="V1" s="85"/>
      <c r="W1" s="85"/>
      <c r="X1" s="85"/>
      <c r="Y1" s="7"/>
    </row>
    <row r="2" spans="1:26" x14ac:dyDescent="0.2">
      <c r="A2" s="7"/>
      <c r="B2" s="7"/>
      <c r="C2" s="7"/>
      <c r="D2" s="7"/>
      <c r="E2" s="7"/>
      <c r="F2" s="7"/>
      <c r="G2" s="7"/>
      <c r="H2" s="7"/>
      <c r="I2" s="7"/>
      <c r="J2" s="7"/>
      <c r="K2" s="7"/>
      <c r="L2" s="7"/>
      <c r="M2" s="85"/>
      <c r="N2" s="85"/>
      <c r="O2" s="85"/>
      <c r="P2" s="85"/>
      <c r="Q2" s="85"/>
      <c r="R2" s="85"/>
      <c r="S2" s="85"/>
      <c r="T2" s="85"/>
      <c r="U2" s="85"/>
      <c r="V2" s="85"/>
      <c r="W2" s="85"/>
      <c r="X2" s="85"/>
      <c r="Y2" s="7"/>
    </row>
    <row r="3" spans="1:26" ht="5.0999999999999996" customHeight="1" x14ac:dyDescent="0.2">
      <c r="A3" s="389" t="s">
        <v>471</v>
      </c>
      <c r="B3" s="67"/>
      <c r="C3" s="392" t="s">
        <v>637</v>
      </c>
      <c r="D3" s="393"/>
      <c r="E3" s="393"/>
      <c r="F3" s="394"/>
      <c r="G3" s="399" t="s">
        <v>636</v>
      </c>
      <c r="H3" s="400"/>
      <c r="I3" s="400"/>
      <c r="J3" s="400"/>
      <c r="K3" s="400"/>
      <c r="L3" s="400"/>
      <c r="M3" s="403" t="s">
        <v>635</v>
      </c>
      <c r="N3" s="403"/>
      <c r="O3" s="403"/>
      <c r="P3" s="403"/>
      <c r="Q3" s="403"/>
      <c r="R3" s="403"/>
      <c r="S3" s="403"/>
      <c r="T3" s="403"/>
      <c r="U3" s="403"/>
      <c r="V3" s="403"/>
      <c r="W3" s="403"/>
      <c r="X3" s="404"/>
      <c r="Y3" s="387" t="s">
        <v>471</v>
      </c>
    </row>
    <row r="4" spans="1:26" x14ac:dyDescent="0.2">
      <c r="A4" s="390"/>
      <c r="B4" s="130" t="s">
        <v>634</v>
      </c>
      <c r="C4" s="395"/>
      <c r="D4" s="396"/>
      <c r="E4" s="396"/>
      <c r="F4" s="390"/>
      <c r="G4" s="401"/>
      <c r="H4" s="402"/>
      <c r="I4" s="402"/>
      <c r="J4" s="402"/>
      <c r="K4" s="402"/>
      <c r="L4" s="402"/>
      <c r="M4" s="405"/>
      <c r="N4" s="405"/>
      <c r="O4" s="405"/>
      <c r="P4" s="405"/>
      <c r="Q4" s="405"/>
      <c r="R4" s="405"/>
      <c r="S4" s="405"/>
      <c r="T4" s="405"/>
      <c r="U4" s="405"/>
      <c r="V4" s="405"/>
      <c r="W4" s="405"/>
      <c r="X4" s="406"/>
      <c r="Y4" s="395"/>
    </row>
    <row r="5" spans="1:26" x14ac:dyDescent="0.2">
      <c r="A5" s="390"/>
      <c r="B5" s="202" t="s">
        <v>633</v>
      </c>
      <c r="C5" s="397"/>
      <c r="D5" s="398"/>
      <c r="E5" s="398"/>
      <c r="F5" s="391"/>
      <c r="G5" s="201" t="s">
        <v>632</v>
      </c>
      <c r="H5" s="200"/>
      <c r="I5" s="200"/>
      <c r="J5" s="200"/>
      <c r="K5" s="200"/>
      <c r="L5" s="200"/>
      <c r="M5" s="327" t="s">
        <v>631</v>
      </c>
      <c r="N5" s="327"/>
      <c r="O5" s="327"/>
      <c r="P5" s="328"/>
      <c r="Q5" s="407" t="s">
        <v>630</v>
      </c>
      <c r="R5" s="408"/>
      <c r="S5" s="408"/>
      <c r="T5" s="408"/>
      <c r="U5" s="408"/>
      <c r="V5" s="408"/>
      <c r="W5" s="408"/>
      <c r="X5" s="409"/>
      <c r="Y5" s="395"/>
    </row>
    <row r="6" spans="1:26" x14ac:dyDescent="0.2">
      <c r="A6" s="390"/>
      <c r="B6" s="130" t="s">
        <v>629</v>
      </c>
      <c r="C6" s="232"/>
      <c r="D6" s="130" t="s">
        <v>90</v>
      </c>
      <c r="E6" s="232"/>
      <c r="F6" s="232"/>
      <c r="G6" s="142" t="s">
        <v>628</v>
      </c>
      <c r="H6" s="58"/>
      <c r="I6" s="142"/>
      <c r="J6" s="57"/>
      <c r="K6" s="122" t="s">
        <v>627</v>
      </c>
      <c r="L6" s="56"/>
      <c r="M6" s="410" t="s">
        <v>626</v>
      </c>
      <c r="N6" s="411"/>
      <c r="O6" s="99" t="s">
        <v>625</v>
      </c>
      <c r="P6" s="329"/>
      <c r="Q6" s="414" t="s">
        <v>624</v>
      </c>
      <c r="R6" s="411"/>
      <c r="S6" s="414" t="s">
        <v>623</v>
      </c>
      <c r="T6" s="411"/>
      <c r="U6" s="414" t="s">
        <v>622</v>
      </c>
      <c r="V6" s="411"/>
      <c r="W6" s="414" t="s">
        <v>621</v>
      </c>
      <c r="X6" s="411"/>
      <c r="Y6" s="395"/>
    </row>
    <row r="7" spans="1:26" x14ac:dyDescent="0.2">
      <c r="A7" s="390"/>
      <c r="B7" s="130" t="s">
        <v>620</v>
      </c>
      <c r="C7" s="130" t="s">
        <v>118</v>
      </c>
      <c r="D7" s="130" t="s">
        <v>619</v>
      </c>
      <c r="E7" s="130" t="s">
        <v>618</v>
      </c>
      <c r="F7" s="130" t="s">
        <v>612</v>
      </c>
      <c r="G7" s="142" t="s">
        <v>617</v>
      </c>
      <c r="H7" s="199"/>
      <c r="I7" s="142" t="s">
        <v>616</v>
      </c>
      <c r="J7" s="57"/>
      <c r="K7" s="58" t="s">
        <v>615</v>
      </c>
      <c r="L7" s="58"/>
      <c r="M7" s="412"/>
      <c r="N7" s="413"/>
      <c r="O7" s="330" t="s">
        <v>614</v>
      </c>
      <c r="P7" s="331"/>
      <c r="Q7" s="415"/>
      <c r="R7" s="413"/>
      <c r="S7" s="415"/>
      <c r="T7" s="413"/>
      <c r="U7" s="415"/>
      <c r="V7" s="413"/>
      <c r="W7" s="415"/>
      <c r="X7" s="413"/>
      <c r="Y7" s="395"/>
    </row>
    <row r="8" spans="1:26" x14ac:dyDescent="0.2">
      <c r="A8" s="390"/>
      <c r="B8" s="130" t="s">
        <v>613</v>
      </c>
      <c r="C8" s="232"/>
      <c r="D8" s="130" t="s">
        <v>98</v>
      </c>
      <c r="E8" s="232"/>
      <c r="F8" s="130"/>
      <c r="G8" s="416" t="s">
        <v>454</v>
      </c>
      <c r="H8" s="418" t="s">
        <v>612</v>
      </c>
      <c r="I8" s="416" t="s">
        <v>454</v>
      </c>
      <c r="J8" s="418" t="s">
        <v>612</v>
      </c>
      <c r="K8" s="416" t="s">
        <v>454</v>
      </c>
      <c r="L8" s="426" t="s">
        <v>612</v>
      </c>
      <c r="M8" s="411" t="s">
        <v>454</v>
      </c>
      <c r="N8" s="420" t="s">
        <v>612</v>
      </c>
      <c r="O8" s="425" t="s">
        <v>454</v>
      </c>
      <c r="P8" s="420" t="s">
        <v>612</v>
      </c>
      <c r="Q8" s="425" t="s">
        <v>454</v>
      </c>
      <c r="R8" s="420" t="s">
        <v>612</v>
      </c>
      <c r="S8" s="425" t="s">
        <v>454</v>
      </c>
      <c r="T8" s="420" t="s">
        <v>612</v>
      </c>
      <c r="U8" s="425" t="s">
        <v>454</v>
      </c>
      <c r="V8" s="420" t="s">
        <v>612</v>
      </c>
      <c r="W8" s="425" t="s">
        <v>454</v>
      </c>
      <c r="X8" s="420" t="s">
        <v>612</v>
      </c>
      <c r="Y8" s="395"/>
    </row>
    <row r="9" spans="1:26" ht="5.0999999999999996" customHeight="1" x14ac:dyDescent="0.2">
      <c r="A9" s="391"/>
      <c r="B9" s="52"/>
      <c r="C9" s="52"/>
      <c r="D9" s="52"/>
      <c r="E9" s="52"/>
      <c r="F9" s="52"/>
      <c r="G9" s="417"/>
      <c r="H9" s="419"/>
      <c r="I9" s="419"/>
      <c r="J9" s="419"/>
      <c r="K9" s="419"/>
      <c r="L9" s="397"/>
      <c r="M9" s="413"/>
      <c r="N9" s="421"/>
      <c r="O9" s="421"/>
      <c r="P9" s="421"/>
      <c r="Q9" s="421"/>
      <c r="R9" s="421"/>
      <c r="S9" s="421"/>
      <c r="T9" s="421"/>
      <c r="U9" s="421"/>
      <c r="V9" s="421"/>
      <c r="W9" s="421"/>
      <c r="X9" s="421"/>
      <c r="Y9" s="397"/>
    </row>
    <row r="10" spans="1:26" ht="18" customHeight="1" x14ac:dyDescent="0.2">
      <c r="A10" s="116"/>
      <c r="B10" s="113"/>
      <c r="C10" s="94" t="s">
        <v>452</v>
      </c>
      <c r="D10" s="56"/>
      <c r="E10" s="56"/>
      <c r="F10" s="56"/>
      <c r="G10" s="56"/>
      <c r="H10" s="56"/>
      <c r="I10" s="56"/>
      <c r="J10" s="56"/>
      <c r="K10" s="56"/>
      <c r="L10" s="105"/>
      <c r="M10" s="320" t="s">
        <v>452</v>
      </c>
      <c r="N10" s="105"/>
      <c r="O10" s="105"/>
      <c r="P10" s="105"/>
      <c r="Q10" s="105"/>
      <c r="R10" s="105"/>
      <c r="S10" s="105"/>
      <c r="T10" s="105"/>
      <c r="U10" s="105"/>
      <c r="V10" s="105"/>
      <c r="W10" s="105"/>
      <c r="X10" s="105"/>
      <c r="Y10" s="332"/>
    </row>
    <row r="11" spans="1:26" ht="14.25" x14ac:dyDescent="0.2">
      <c r="A11" s="116"/>
      <c r="B11" s="113"/>
      <c r="C11" s="422" t="s">
        <v>610</v>
      </c>
      <c r="D11" s="422"/>
      <c r="E11" s="422"/>
      <c r="F11" s="422"/>
      <c r="G11" s="422"/>
      <c r="H11" s="56"/>
      <c r="I11" s="56"/>
      <c r="J11" s="56"/>
      <c r="K11" s="56"/>
      <c r="L11" s="105"/>
      <c r="M11" s="320" t="s">
        <v>610</v>
      </c>
      <c r="N11" s="105"/>
      <c r="O11" s="105"/>
      <c r="P11" s="105"/>
      <c r="Q11" s="105"/>
      <c r="R11" s="105"/>
      <c r="S11" s="105"/>
      <c r="T11" s="105"/>
      <c r="U11" s="105"/>
      <c r="V11" s="105"/>
      <c r="W11" s="105"/>
      <c r="X11" s="105"/>
      <c r="Y11" s="333"/>
    </row>
    <row r="12" spans="1:26" ht="5.0999999999999996" customHeight="1" x14ac:dyDescent="0.2">
      <c r="A12" s="4"/>
      <c r="B12" s="113"/>
      <c r="C12" s="56"/>
      <c r="D12" s="56"/>
      <c r="E12" s="56"/>
      <c r="F12" s="56"/>
      <c r="G12" s="56"/>
      <c r="H12" s="56"/>
      <c r="I12" s="56"/>
      <c r="J12" s="56"/>
      <c r="K12" s="56"/>
      <c r="L12" s="105"/>
      <c r="M12" s="105"/>
      <c r="N12" s="105"/>
      <c r="O12" s="105"/>
      <c r="P12" s="105"/>
      <c r="Q12" s="105"/>
      <c r="R12" s="105"/>
      <c r="S12" s="105"/>
      <c r="T12" s="105"/>
      <c r="U12" s="105"/>
      <c r="V12" s="105"/>
      <c r="W12" s="105"/>
      <c r="X12" s="105"/>
      <c r="Y12" s="104"/>
    </row>
    <row r="13" spans="1:26" x14ac:dyDescent="0.2">
      <c r="A13" s="4">
        <v>1</v>
      </c>
      <c r="B13" s="39" t="s">
        <v>525</v>
      </c>
      <c r="C13" s="119">
        <v>52412</v>
      </c>
      <c r="D13" s="423"/>
      <c r="E13" s="119">
        <v>49307</v>
      </c>
      <c r="F13" s="119">
        <v>3105</v>
      </c>
      <c r="G13" s="119">
        <v>50459</v>
      </c>
      <c r="H13" s="119">
        <v>3031</v>
      </c>
      <c r="I13" s="119">
        <v>1588</v>
      </c>
      <c r="J13" s="119">
        <v>68</v>
      </c>
      <c r="K13" s="119">
        <v>365</v>
      </c>
      <c r="L13" s="119">
        <v>6</v>
      </c>
      <c r="M13" s="119">
        <v>39139</v>
      </c>
      <c r="N13" s="119">
        <v>2537</v>
      </c>
      <c r="O13" s="119">
        <v>13273</v>
      </c>
      <c r="P13" s="119">
        <v>568</v>
      </c>
      <c r="Q13" s="119">
        <v>36171</v>
      </c>
      <c r="R13" s="119">
        <v>1713</v>
      </c>
      <c r="S13" s="119">
        <v>8258</v>
      </c>
      <c r="T13" s="119">
        <v>621</v>
      </c>
      <c r="U13" s="119">
        <v>690</v>
      </c>
      <c r="V13" s="119">
        <v>101</v>
      </c>
      <c r="W13" s="119">
        <v>7293</v>
      </c>
      <c r="X13" s="119">
        <v>670</v>
      </c>
      <c r="Y13" s="197">
        <v>1</v>
      </c>
    </row>
    <row r="14" spans="1:26" x14ac:dyDescent="0.2">
      <c r="A14" s="4"/>
      <c r="B14" s="39" t="s">
        <v>90</v>
      </c>
      <c r="C14" s="121"/>
      <c r="D14" s="424"/>
      <c r="E14" s="121"/>
      <c r="F14" s="121"/>
      <c r="G14" s="121"/>
      <c r="H14" s="121"/>
      <c r="I14" s="121"/>
      <c r="J14" s="121"/>
      <c r="K14" s="121"/>
      <c r="L14" s="121"/>
      <c r="M14" s="119"/>
      <c r="N14" s="119"/>
      <c r="O14" s="119"/>
      <c r="P14" s="119"/>
      <c r="Q14" s="119"/>
      <c r="R14" s="119"/>
      <c r="S14" s="119"/>
      <c r="T14" s="119"/>
      <c r="U14" s="119"/>
      <c r="V14" s="119"/>
      <c r="W14" s="119"/>
      <c r="X14" s="119"/>
      <c r="Y14" s="198"/>
    </row>
    <row r="15" spans="1:26" x14ac:dyDescent="0.2">
      <c r="A15" s="4">
        <v>2</v>
      </c>
      <c r="B15" s="115" t="s">
        <v>602</v>
      </c>
      <c r="C15" s="119">
        <v>8459</v>
      </c>
      <c r="D15" s="424"/>
      <c r="E15" s="119">
        <v>7896</v>
      </c>
      <c r="F15" s="119">
        <v>563</v>
      </c>
      <c r="G15" s="119">
        <v>8290</v>
      </c>
      <c r="H15" s="119">
        <v>560</v>
      </c>
      <c r="I15" s="119">
        <v>147</v>
      </c>
      <c r="J15" s="119">
        <v>3</v>
      </c>
      <c r="K15" s="119">
        <v>22</v>
      </c>
      <c r="L15" s="119">
        <v>0</v>
      </c>
      <c r="M15" s="119">
        <v>6764</v>
      </c>
      <c r="N15" s="119">
        <v>479</v>
      </c>
      <c r="O15" s="119">
        <v>1695</v>
      </c>
      <c r="P15" s="119">
        <v>84</v>
      </c>
      <c r="Q15" s="119">
        <v>5037</v>
      </c>
      <c r="R15" s="119">
        <v>255</v>
      </c>
      <c r="S15" s="119">
        <v>1987</v>
      </c>
      <c r="T15" s="119">
        <v>145</v>
      </c>
      <c r="U15" s="119">
        <v>112</v>
      </c>
      <c r="V15" s="119">
        <v>18</v>
      </c>
      <c r="W15" s="119">
        <v>1323</v>
      </c>
      <c r="X15" s="119">
        <v>145</v>
      </c>
      <c r="Y15" s="197">
        <v>2</v>
      </c>
    </row>
    <row r="16" spans="1:26" ht="9.9499999999999993" customHeight="1" x14ac:dyDescent="0.2">
      <c r="A16" s="4"/>
      <c r="B16" s="65"/>
      <c r="C16" s="121"/>
      <c r="D16" s="121"/>
      <c r="E16" s="121"/>
      <c r="F16" s="121"/>
      <c r="G16" s="121"/>
      <c r="H16" s="121"/>
      <c r="I16" s="121"/>
      <c r="J16" s="121"/>
      <c r="K16" s="121"/>
      <c r="L16" s="121"/>
      <c r="M16" s="105"/>
      <c r="N16" s="105"/>
      <c r="O16" s="105"/>
      <c r="P16" s="105"/>
      <c r="Q16" s="105"/>
      <c r="R16" s="105"/>
      <c r="S16" s="105"/>
      <c r="T16" s="105"/>
      <c r="U16" s="105"/>
      <c r="V16" s="105"/>
      <c r="W16" s="105"/>
      <c r="X16" s="105"/>
      <c r="Y16" s="194"/>
      <c r="Z16" s="247"/>
    </row>
    <row r="17" spans="1:26" x14ac:dyDescent="0.2">
      <c r="A17" s="188"/>
      <c r="B17" s="64"/>
      <c r="C17" s="320" t="s">
        <v>609</v>
      </c>
      <c r="D17" s="187"/>
      <c r="E17" s="187"/>
      <c r="F17" s="187"/>
      <c r="G17" s="320"/>
      <c r="H17" s="187"/>
      <c r="I17" s="320"/>
      <c r="J17" s="187"/>
      <c r="K17" s="320"/>
      <c r="L17" s="320"/>
      <c r="M17" s="320" t="s">
        <v>609</v>
      </c>
      <c r="N17" s="105"/>
      <c r="O17" s="105"/>
      <c r="P17" s="105"/>
      <c r="Q17" s="105"/>
      <c r="R17" s="105"/>
      <c r="S17" s="105"/>
      <c r="T17" s="105"/>
      <c r="U17" s="105"/>
      <c r="V17" s="105"/>
      <c r="W17" s="105"/>
      <c r="X17" s="105"/>
      <c r="Y17" s="334"/>
      <c r="Z17" s="247"/>
    </row>
    <row r="18" spans="1:26" ht="3" customHeight="1" x14ac:dyDescent="0.2">
      <c r="A18" s="4"/>
      <c r="B18" s="65"/>
      <c r="C18" s="121"/>
      <c r="D18" s="121"/>
      <c r="E18" s="121"/>
      <c r="F18" s="121"/>
      <c r="G18" s="121"/>
      <c r="H18" s="121"/>
      <c r="I18" s="121"/>
      <c r="J18" s="121"/>
      <c r="K18" s="121"/>
      <c r="L18" s="121"/>
      <c r="M18" s="105"/>
      <c r="N18" s="105"/>
      <c r="O18" s="105"/>
      <c r="P18" s="105"/>
      <c r="Q18" s="105"/>
      <c r="R18" s="105"/>
      <c r="S18" s="105"/>
      <c r="T18" s="105"/>
      <c r="U18" s="105"/>
      <c r="V18" s="105"/>
      <c r="W18" s="105"/>
      <c r="X18" s="105"/>
      <c r="Y18" s="194"/>
      <c r="Z18" s="247"/>
    </row>
    <row r="19" spans="1:26" x14ac:dyDescent="0.2">
      <c r="A19" s="4">
        <v>3</v>
      </c>
      <c r="B19" s="39" t="s">
        <v>603</v>
      </c>
      <c r="C19" s="119">
        <v>47486</v>
      </c>
      <c r="D19" s="423"/>
      <c r="E19" s="119">
        <v>44521</v>
      </c>
      <c r="F19" s="119">
        <v>2965</v>
      </c>
      <c r="G19" s="119">
        <v>45595</v>
      </c>
      <c r="H19" s="119">
        <v>2891</v>
      </c>
      <c r="I19" s="119">
        <v>1555</v>
      </c>
      <c r="J19" s="119">
        <v>68</v>
      </c>
      <c r="K19" s="119">
        <v>336</v>
      </c>
      <c r="L19" s="119">
        <v>6</v>
      </c>
      <c r="M19" s="119">
        <v>35287</v>
      </c>
      <c r="N19" s="119">
        <v>2426</v>
      </c>
      <c r="O19" s="119">
        <v>12199</v>
      </c>
      <c r="P19" s="119">
        <v>539</v>
      </c>
      <c r="Q19" s="119">
        <v>31517</v>
      </c>
      <c r="R19" s="119">
        <v>1576</v>
      </c>
      <c r="S19" s="119">
        <v>8159</v>
      </c>
      <c r="T19" s="119">
        <v>619</v>
      </c>
      <c r="U19" s="119">
        <v>682</v>
      </c>
      <c r="V19" s="119">
        <v>101</v>
      </c>
      <c r="W19" s="119">
        <v>7128</v>
      </c>
      <c r="X19" s="119">
        <v>669</v>
      </c>
      <c r="Y19" s="104">
        <v>3</v>
      </c>
    </row>
    <row r="20" spans="1:26" x14ac:dyDescent="0.2">
      <c r="A20" s="4"/>
      <c r="B20" s="39" t="s">
        <v>90</v>
      </c>
      <c r="C20" s="121"/>
      <c r="D20" s="424"/>
      <c r="E20" s="121"/>
      <c r="F20" s="121"/>
      <c r="G20" s="121"/>
      <c r="H20" s="121"/>
      <c r="I20" s="121"/>
      <c r="J20" s="121"/>
      <c r="K20" s="121"/>
      <c r="L20" s="121"/>
      <c r="M20" s="119"/>
      <c r="N20" s="119"/>
      <c r="O20" s="119"/>
      <c r="P20" s="119"/>
      <c r="Q20" s="119"/>
      <c r="R20" s="119"/>
      <c r="S20" s="119"/>
      <c r="T20" s="119"/>
      <c r="U20" s="119"/>
      <c r="V20" s="119"/>
      <c r="W20" s="119"/>
      <c r="X20" s="119"/>
      <c r="Y20" s="194"/>
    </row>
    <row r="21" spans="1:26" x14ac:dyDescent="0.2">
      <c r="A21" s="4">
        <v>4</v>
      </c>
      <c r="B21" s="115" t="s">
        <v>602</v>
      </c>
      <c r="C21" s="119">
        <v>8012</v>
      </c>
      <c r="D21" s="424"/>
      <c r="E21" s="119">
        <v>7464</v>
      </c>
      <c r="F21" s="119">
        <v>548</v>
      </c>
      <c r="G21" s="119">
        <v>7849</v>
      </c>
      <c r="H21" s="119">
        <v>545</v>
      </c>
      <c r="I21" s="119">
        <v>147</v>
      </c>
      <c r="J21" s="119">
        <v>3</v>
      </c>
      <c r="K21" s="119">
        <v>16</v>
      </c>
      <c r="L21" s="119">
        <v>0</v>
      </c>
      <c r="M21" s="119">
        <v>6396</v>
      </c>
      <c r="N21" s="119">
        <v>467</v>
      </c>
      <c r="O21" s="119">
        <v>1616</v>
      </c>
      <c r="P21" s="119">
        <v>81</v>
      </c>
      <c r="Q21" s="119">
        <v>4599</v>
      </c>
      <c r="R21" s="119">
        <v>241</v>
      </c>
      <c r="S21" s="119">
        <v>1983</v>
      </c>
      <c r="T21" s="119">
        <v>144</v>
      </c>
      <c r="U21" s="119">
        <v>112</v>
      </c>
      <c r="V21" s="119">
        <v>18</v>
      </c>
      <c r="W21" s="119">
        <v>1318</v>
      </c>
      <c r="X21" s="119">
        <v>145</v>
      </c>
      <c r="Y21" s="104">
        <v>4</v>
      </c>
    </row>
    <row r="22" spans="1:26" ht="5.0999999999999996" customHeight="1" x14ac:dyDescent="0.2">
      <c r="A22" s="4"/>
      <c r="B22" s="42"/>
      <c r="C22" s="121"/>
      <c r="D22" s="121"/>
      <c r="E22" s="121"/>
      <c r="F22" s="121"/>
      <c r="G22" s="121"/>
      <c r="H22" s="121"/>
      <c r="I22" s="121"/>
      <c r="J22" s="121"/>
      <c r="K22" s="121"/>
      <c r="L22" s="121"/>
      <c r="M22" s="119"/>
      <c r="N22" s="119"/>
      <c r="O22" s="119"/>
      <c r="P22" s="119"/>
      <c r="Q22" s="119"/>
      <c r="R22" s="119"/>
      <c r="S22" s="119"/>
      <c r="T22" s="119"/>
      <c r="U22" s="119"/>
      <c r="V22" s="119"/>
      <c r="W22" s="119"/>
      <c r="X22" s="119"/>
      <c r="Y22" s="194"/>
    </row>
    <row r="23" spans="1:26" x14ac:dyDescent="0.2">
      <c r="A23" s="4">
        <v>5</v>
      </c>
      <c r="B23" s="39" t="s">
        <v>467</v>
      </c>
      <c r="C23" s="119">
        <v>174</v>
      </c>
      <c r="D23" s="119">
        <v>12</v>
      </c>
      <c r="E23" s="119">
        <v>155</v>
      </c>
      <c r="F23" s="119">
        <v>19</v>
      </c>
      <c r="G23" s="119">
        <v>165</v>
      </c>
      <c r="H23" s="119">
        <v>18</v>
      </c>
      <c r="I23" s="119">
        <v>5</v>
      </c>
      <c r="J23" s="119">
        <v>1</v>
      </c>
      <c r="K23" s="119">
        <v>4</v>
      </c>
      <c r="L23" s="119">
        <v>0</v>
      </c>
      <c r="M23" s="119">
        <v>101</v>
      </c>
      <c r="N23" s="119">
        <v>16</v>
      </c>
      <c r="O23" s="119">
        <v>73</v>
      </c>
      <c r="P23" s="119">
        <v>3</v>
      </c>
      <c r="Q23" s="119">
        <v>170</v>
      </c>
      <c r="R23" s="119">
        <v>19</v>
      </c>
      <c r="S23" s="119">
        <v>2</v>
      </c>
      <c r="T23" s="119">
        <v>0</v>
      </c>
      <c r="U23" s="119">
        <v>0</v>
      </c>
      <c r="V23" s="119">
        <v>0</v>
      </c>
      <c r="W23" s="119">
        <v>2</v>
      </c>
      <c r="X23" s="119">
        <v>0</v>
      </c>
      <c r="Y23" s="104">
        <v>5</v>
      </c>
    </row>
    <row r="24" spans="1:26" x14ac:dyDescent="0.2">
      <c r="A24" s="4">
        <v>6</v>
      </c>
      <c r="B24" s="39" t="s">
        <v>608</v>
      </c>
      <c r="C24" s="119">
        <v>3516</v>
      </c>
      <c r="D24" s="119">
        <v>476</v>
      </c>
      <c r="E24" s="119">
        <v>3313</v>
      </c>
      <c r="F24" s="119">
        <v>203</v>
      </c>
      <c r="G24" s="119">
        <v>3398</v>
      </c>
      <c r="H24" s="119">
        <v>191</v>
      </c>
      <c r="I24" s="119">
        <v>87</v>
      </c>
      <c r="J24" s="119">
        <v>9</v>
      </c>
      <c r="K24" s="119">
        <v>31</v>
      </c>
      <c r="L24" s="119">
        <v>3</v>
      </c>
      <c r="M24" s="119">
        <v>2543</v>
      </c>
      <c r="N24" s="119">
        <v>168</v>
      </c>
      <c r="O24" s="119">
        <v>973</v>
      </c>
      <c r="P24" s="119">
        <v>35</v>
      </c>
      <c r="Q24" s="119">
        <v>3388</v>
      </c>
      <c r="R24" s="119">
        <v>181</v>
      </c>
      <c r="S24" s="119">
        <v>111</v>
      </c>
      <c r="T24" s="119">
        <v>19</v>
      </c>
      <c r="U24" s="119">
        <v>0</v>
      </c>
      <c r="V24" s="119">
        <v>0</v>
      </c>
      <c r="W24" s="119">
        <v>17</v>
      </c>
      <c r="X24" s="119">
        <v>3</v>
      </c>
      <c r="Y24" s="104">
        <v>6</v>
      </c>
    </row>
    <row r="25" spans="1:26" x14ac:dyDescent="0.2">
      <c r="A25" s="4">
        <v>7</v>
      </c>
      <c r="B25" s="39" t="s">
        <v>465</v>
      </c>
      <c r="C25" s="119">
        <v>9930</v>
      </c>
      <c r="D25" s="119">
        <v>1664</v>
      </c>
      <c r="E25" s="119">
        <v>9376</v>
      </c>
      <c r="F25" s="119">
        <v>554</v>
      </c>
      <c r="G25" s="119">
        <v>9582</v>
      </c>
      <c r="H25" s="119">
        <v>537</v>
      </c>
      <c r="I25" s="119">
        <v>280</v>
      </c>
      <c r="J25" s="119">
        <v>17</v>
      </c>
      <c r="K25" s="119">
        <v>68</v>
      </c>
      <c r="L25" s="119">
        <v>0</v>
      </c>
      <c r="M25" s="119">
        <v>7539</v>
      </c>
      <c r="N25" s="119">
        <v>447</v>
      </c>
      <c r="O25" s="119">
        <v>2391</v>
      </c>
      <c r="P25" s="119">
        <v>107</v>
      </c>
      <c r="Q25" s="119">
        <v>8972</v>
      </c>
      <c r="R25" s="119">
        <v>446</v>
      </c>
      <c r="S25" s="119">
        <v>748</v>
      </c>
      <c r="T25" s="119">
        <v>71</v>
      </c>
      <c r="U25" s="119">
        <v>12</v>
      </c>
      <c r="V25" s="119">
        <v>4</v>
      </c>
      <c r="W25" s="119">
        <v>198</v>
      </c>
      <c r="X25" s="119">
        <v>33</v>
      </c>
      <c r="Y25" s="104">
        <v>7</v>
      </c>
    </row>
    <row r="26" spans="1:26" x14ac:dyDescent="0.2">
      <c r="A26" s="4">
        <v>8</v>
      </c>
      <c r="B26" s="39" t="s">
        <v>464</v>
      </c>
      <c r="C26" s="119">
        <v>16661</v>
      </c>
      <c r="D26" s="119">
        <v>2582</v>
      </c>
      <c r="E26" s="119">
        <v>15625</v>
      </c>
      <c r="F26" s="119">
        <v>1036</v>
      </c>
      <c r="G26" s="119">
        <v>15972</v>
      </c>
      <c r="H26" s="119">
        <v>1016</v>
      </c>
      <c r="I26" s="119">
        <v>590</v>
      </c>
      <c r="J26" s="119">
        <v>20</v>
      </c>
      <c r="K26" s="119">
        <v>99</v>
      </c>
      <c r="L26" s="119">
        <v>0</v>
      </c>
      <c r="M26" s="119">
        <v>11978</v>
      </c>
      <c r="N26" s="119">
        <v>839</v>
      </c>
      <c r="O26" s="119">
        <v>4683</v>
      </c>
      <c r="P26" s="119">
        <v>197</v>
      </c>
      <c r="Q26" s="119">
        <v>12064</v>
      </c>
      <c r="R26" s="119">
        <v>613</v>
      </c>
      <c r="S26" s="119">
        <v>2795</v>
      </c>
      <c r="T26" s="119">
        <v>217</v>
      </c>
      <c r="U26" s="119">
        <v>75</v>
      </c>
      <c r="V26" s="119">
        <v>15</v>
      </c>
      <c r="W26" s="119">
        <v>1727</v>
      </c>
      <c r="X26" s="119">
        <v>191</v>
      </c>
      <c r="Y26" s="104">
        <v>8</v>
      </c>
    </row>
    <row r="27" spans="1:26" x14ac:dyDescent="0.2">
      <c r="A27" s="4">
        <v>9</v>
      </c>
      <c r="B27" s="39" t="s">
        <v>600</v>
      </c>
      <c r="C27" s="119">
        <v>9933</v>
      </c>
      <c r="D27" s="119">
        <v>1822</v>
      </c>
      <c r="E27" s="119">
        <v>9278</v>
      </c>
      <c r="F27" s="119">
        <v>655</v>
      </c>
      <c r="G27" s="119">
        <v>9489</v>
      </c>
      <c r="H27" s="119">
        <v>643</v>
      </c>
      <c r="I27" s="119">
        <v>371</v>
      </c>
      <c r="J27" s="119">
        <v>10</v>
      </c>
      <c r="K27" s="119">
        <v>73</v>
      </c>
      <c r="L27" s="119">
        <v>2</v>
      </c>
      <c r="M27" s="119">
        <v>7059</v>
      </c>
      <c r="N27" s="119">
        <v>522</v>
      </c>
      <c r="O27" s="119">
        <v>2874</v>
      </c>
      <c r="P27" s="119">
        <v>133</v>
      </c>
      <c r="Q27" s="119">
        <v>4742</v>
      </c>
      <c r="R27" s="119">
        <v>225</v>
      </c>
      <c r="S27" s="119">
        <v>2485</v>
      </c>
      <c r="T27" s="119">
        <v>165</v>
      </c>
      <c r="U27" s="119">
        <v>164</v>
      </c>
      <c r="V27" s="119">
        <v>27</v>
      </c>
      <c r="W27" s="119">
        <v>2542</v>
      </c>
      <c r="X27" s="119">
        <v>238</v>
      </c>
      <c r="Y27" s="104">
        <v>9</v>
      </c>
    </row>
    <row r="28" spans="1:26" x14ac:dyDescent="0.2">
      <c r="A28" s="4">
        <v>10</v>
      </c>
      <c r="B28" s="39" t="s">
        <v>599</v>
      </c>
      <c r="C28" s="119">
        <v>5223</v>
      </c>
      <c r="D28" s="119">
        <v>1031</v>
      </c>
      <c r="E28" s="119">
        <v>4866</v>
      </c>
      <c r="F28" s="119">
        <v>357</v>
      </c>
      <c r="G28" s="119">
        <v>5007</v>
      </c>
      <c r="H28" s="119">
        <v>347</v>
      </c>
      <c r="I28" s="119">
        <v>176</v>
      </c>
      <c r="J28" s="119">
        <v>9</v>
      </c>
      <c r="K28" s="119">
        <v>40</v>
      </c>
      <c r="L28" s="119">
        <v>1</v>
      </c>
      <c r="M28" s="119">
        <v>4246</v>
      </c>
      <c r="N28" s="119">
        <v>306</v>
      </c>
      <c r="O28" s="119">
        <v>977</v>
      </c>
      <c r="P28" s="119">
        <v>51</v>
      </c>
      <c r="Q28" s="119">
        <v>1726</v>
      </c>
      <c r="R28" s="119">
        <v>77</v>
      </c>
      <c r="S28" s="119">
        <v>1387</v>
      </c>
      <c r="T28" s="119">
        <v>112</v>
      </c>
      <c r="U28" s="119">
        <v>221</v>
      </c>
      <c r="V28" s="119">
        <v>28</v>
      </c>
      <c r="W28" s="119">
        <v>1889</v>
      </c>
      <c r="X28" s="119">
        <v>140</v>
      </c>
      <c r="Y28" s="104">
        <v>10</v>
      </c>
    </row>
    <row r="29" spans="1:26" x14ac:dyDescent="0.2">
      <c r="A29" s="4">
        <v>11</v>
      </c>
      <c r="B29" s="39" t="s">
        <v>598</v>
      </c>
      <c r="C29" s="119">
        <v>2049</v>
      </c>
      <c r="D29" s="119">
        <v>425</v>
      </c>
      <c r="E29" s="119">
        <v>1908</v>
      </c>
      <c r="F29" s="119">
        <v>141</v>
      </c>
      <c r="G29" s="119">
        <v>1982</v>
      </c>
      <c r="H29" s="119">
        <v>139</v>
      </c>
      <c r="I29" s="119">
        <v>46</v>
      </c>
      <c r="J29" s="119">
        <v>2</v>
      </c>
      <c r="K29" s="119">
        <v>21</v>
      </c>
      <c r="L29" s="119">
        <v>0</v>
      </c>
      <c r="M29" s="119">
        <v>1821</v>
      </c>
      <c r="N29" s="119">
        <v>128</v>
      </c>
      <c r="O29" s="119">
        <v>228</v>
      </c>
      <c r="P29" s="119">
        <v>13</v>
      </c>
      <c r="Q29" s="119">
        <v>455</v>
      </c>
      <c r="R29" s="119">
        <v>15</v>
      </c>
      <c r="S29" s="119">
        <v>631</v>
      </c>
      <c r="T29" s="119">
        <v>35</v>
      </c>
      <c r="U29" s="119">
        <v>210</v>
      </c>
      <c r="V29" s="119">
        <v>27</v>
      </c>
      <c r="W29" s="119">
        <v>753</v>
      </c>
      <c r="X29" s="119">
        <v>64</v>
      </c>
      <c r="Y29" s="104">
        <v>11</v>
      </c>
    </row>
    <row r="30" spans="1:26" ht="9.9499999999999993" customHeight="1" x14ac:dyDescent="0.2">
      <c r="A30" s="4"/>
      <c r="B30" s="65"/>
      <c r="C30" s="121"/>
      <c r="D30" s="121"/>
      <c r="E30" s="121"/>
      <c r="F30" s="121"/>
      <c r="G30" s="121"/>
      <c r="H30" s="121"/>
      <c r="I30" s="121"/>
      <c r="J30" s="121"/>
      <c r="K30" s="121"/>
      <c r="L30" s="121"/>
      <c r="M30" s="105"/>
      <c r="N30" s="105"/>
      <c r="O30" s="105"/>
      <c r="P30" s="105"/>
      <c r="Q30" s="105"/>
      <c r="R30" s="105"/>
      <c r="S30" s="105"/>
      <c r="T30" s="105"/>
      <c r="U30" s="105"/>
      <c r="V30" s="105"/>
      <c r="W30" s="105"/>
      <c r="X30" s="105"/>
      <c r="Y30" s="194"/>
    </row>
    <row r="31" spans="1:26" x14ac:dyDescent="0.2">
      <c r="A31" s="188"/>
      <c r="B31" s="64"/>
      <c r="C31" s="320" t="s">
        <v>607</v>
      </c>
      <c r="D31" s="187"/>
      <c r="E31" s="187"/>
      <c r="F31" s="187"/>
      <c r="G31" s="320"/>
      <c r="H31" s="187"/>
      <c r="I31" s="320"/>
      <c r="J31" s="187"/>
      <c r="K31" s="320"/>
      <c r="L31" s="320"/>
      <c r="M31" s="320" t="s">
        <v>607</v>
      </c>
      <c r="N31" s="105"/>
      <c r="O31" s="105"/>
      <c r="P31" s="105"/>
      <c r="Q31" s="105"/>
      <c r="R31" s="105"/>
      <c r="S31" s="105"/>
      <c r="T31" s="105"/>
      <c r="U31" s="105"/>
      <c r="V31" s="105"/>
      <c r="W31" s="105"/>
      <c r="X31" s="105"/>
      <c r="Y31" s="334"/>
      <c r="Z31" s="247"/>
    </row>
    <row r="32" spans="1:26" ht="3" customHeight="1" x14ac:dyDescent="0.2">
      <c r="A32" s="4"/>
      <c r="B32" s="65"/>
      <c r="C32" s="121"/>
      <c r="D32" s="121"/>
      <c r="E32" s="121"/>
      <c r="F32" s="121"/>
      <c r="G32" s="121"/>
      <c r="H32" s="121"/>
      <c r="I32" s="121"/>
      <c r="J32" s="121"/>
      <c r="K32" s="121"/>
      <c r="L32" s="121"/>
      <c r="M32" s="105"/>
      <c r="N32" s="105"/>
      <c r="O32" s="105"/>
      <c r="P32" s="105"/>
      <c r="Q32" s="105"/>
      <c r="R32" s="105"/>
      <c r="S32" s="105"/>
      <c r="T32" s="105"/>
      <c r="U32" s="105"/>
      <c r="V32" s="105"/>
      <c r="W32" s="105"/>
      <c r="X32" s="105"/>
      <c r="Y32" s="194"/>
    </row>
    <row r="33" spans="1:26" x14ac:dyDescent="0.2">
      <c r="A33" s="4">
        <v>12</v>
      </c>
      <c r="B33" s="39" t="s">
        <v>603</v>
      </c>
      <c r="C33" s="119">
        <v>4397</v>
      </c>
      <c r="D33" s="196"/>
      <c r="E33" s="119">
        <v>4258</v>
      </c>
      <c r="F33" s="119">
        <v>139</v>
      </c>
      <c r="G33" s="119">
        <v>4350</v>
      </c>
      <c r="H33" s="119">
        <v>139</v>
      </c>
      <c r="I33" s="119">
        <v>28</v>
      </c>
      <c r="J33" s="119">
        <v>0</v>
      </c>
      <c r="K33" s="119">
        <v>19</v>
      </c>
      <c r="L33" s="119">
        <v>0</v>
      </c>
      <c r="M33" s="119">
        <v>3345</v>
      </c>
      <c r="N33" s="119">
        <v>110</v>
      </c>
      <c r="O33" s="119">
        <v>1052</v>
      </c>
      <c r="P33" s="119">
        <v>29</v>
      </c>
      <c r="Q33" s="119">
        <v>4350</v>
      </c>
      <c r="R33" s="119">
        <v>137</v>
      </c>
      <c r="S33" s="119">
        <v>41</v>
      </c>
      <c r="T33" s="119">
        <v>2</v>
      </c>
      <c r="U33" s="119">
        <v>1</v>
      </c>
      <c r="V33" s="119">
        <v>0</v>
      </c>
      <c r="W33" s="119">
        <v>5</v>
      </c>
      <c r="X33" s="119">
        <v>0</v>
      </c>
      <c r="Y33" s="104">
        <v>12</v>
      </c>
    </row>
    <row r="34" spans="1:26" x14ac:dyDescent="0.2">
      <c r="A34" s="4"/>
      <c r="B34" s="39" t="s">
        <v>90</v>
      </c>
      <c r="C34" s="121"/>
      <c r="D34" s="121"/>
      <c r="E34" s="121"/>
      <c r="F34" s="121"/>
      <c r="G34" s="121"/>
      <c r="H34" s="121"/>
      <c r="I34" s="121"/>
      <c r="J34" s="121"/>
      <c r="K34" s="121"/>
      <c r="L34" s="121"/>
      <c r="M34" s="119"/>
      <c r="N34" s="119"/>
      <c r="O34" s="119"/>
      <c r="P34" s="119"/>
      <c r="Q34" s="119"/>
      <c r="R34" s="119"/>
      <c r="S34" s="119"/>
      <c r="T34" s="119"/>
      <c r="U34" s="119"/>
      <c r="V34" s="119"/>
      <c r="W34" s="119"/>
      <c r="X34" s="119"/>
      <c r="Y34" s="194"/>
    </row>
    <row r="35" spans="1:26" x14ac:dyDescent="0.2">
      <c r="A35" s="4">
        <v>13</v>
      </c>
      <c r="B35" s="115" t="s">
        <v>602</v>
      </c>
      <c r="C35" s="119">
        <v>436</v>
      </c>
      <c r="D35" s="196"/>
      <c r="E35" s="119">
        <v>421</v>
      </c>
      <c r="F35" s="119">
        <v>15</v>
      </c>
      <c r="G35" s="119">
        <v>430</v>
      </c>
      <c r="H35" s="119">
        <v>15</v>
      </c>
      <c r="I35" s="119">
        <v>0</v>
      </c>
      <c r="J35" s="119">
        <v>0</v>
      </c>
      <c r="K35" s="119">
        <v>6</v>
      </c>
      <c r="L35" s="119">
        <v>0</v>
      </c>
      <c r="M35" s="119">
        <v>357</v>
      </c>
      <c r="N35" s="119">
        <v>12</v>
      </c>
      <c r="O35" s="119">
        <v>79</v>
      </c>
      <c r="P35" s="119">
        <v>3</v>
      </c>
      <c r="Q35" s="119">
        <v>433</v>
      </c>
      <c r="R35" s="119">
        <v>14</v>
      </c>
      <c r="S35" s="119">
        <v>3</v>
      </c>
      <c r="T35" s="119">
        <v>1</v>
      </c>
      <c r="U35" s="119">
        <v>0</v>
      </c>
      <c r="V35" s="119">
        <v>0</v>
      </c>
      <c r="W35" s="119">
        <v>0</v>
      </c>
      <c r="X35" s="119">
        <v>0</v>
      </c>
      <c r="Y35" s="104">
        <v>13</v>
      </c>
    </row>
    <row r="36" spans="1:26" ht="5.0999999999999996" customHeight="1" x14ac:dyDescent="0.2">
      <c r="A36" s="4"/>
      <c r="B36" s="42"/>
      <c r="C36" s="195"/>
      <c r="D36" s="121"/>
      <c r="E36" s="195"/>
      <c r="F36" s="195"/>
      <c r="G36" s="195"/>
      <c r="H36" s="195"/>
      <c r="I36" s="195"/>
      <c r="J36" s="195"/>
      <c r="K36" s="195"/>
      <c r="L36" s="195"/>
      <c r="M36" s="119"/>
      <c r="N36" s="119"/>
      <c r="O36" s="119"/>
      <c r="P36" s="119"/>
      <c r="Q36" s="119"/>
      <c r="R36" s="119"/>
      <c r="S36" s="119"/>
      <c r="T36" s="119"/>
      <c r="U36" s="119"/>
      <c r="V36" s="119"/>
      <c r="W36" s="119"/>
      <c r="X36" s="119"/>
      <c r="Y36" s="194"/>
    </row>
    <row r="37" spans="1:26" x14ac:dyDescent="0.2">
      <c r="A37" s="4">
        <v>14</v>
      </c>
      <c r="B37" s="39" t="s">
        <v>606</v>
      </c>
      <c r="C37" s="119">
        <v>439</v>
      </c>
      <c r="D37" s="119">
        <v>16</v>
      </c>
      <c r="E37" s="119">
        <v>421</v>
      </c>
      <c r="F37" s="119">
        <v>18</v>
      </c>
      <c r="G37" s="119">
        <v>435</v>
      </c>
      <c r="H37" s="119">
        <v>18</v>
      </c>
      <c r="I37" s="119">
        <v>1</v>
      </c>
      <c r="J37" s="119">
        <v>0</v>
      </c>
      <c r="K37" s="119">
        <v>3</v>
      </c>
      <c r="L37" s="119">
        <v>0</v>
      </c>
      <c r="M37" s="119">
        <v>319</v>
      </c>
      <c r="N37" s="119">
        <v>13</v>
      </c>
      <c r="O37" s="119">
        <v>120</v>
      </c>
      <c r="P37" s="119">
        <v>5</v>
      </c>
      <c r="Q37" s="119">
        <v>439</v>
      </c>
      <c r="R37" s="119">
        <v>18</v>
      </c>
      <c r="S37" s="119">
        <v>0</v>
      </c>
      <c r="T37" s="119">
        <v>0</v>
      </c>
      <c r="U37" s="119">
        <v>0</v>
      </c>
      <c r="V37" s="119">
        <v>0</v>
      </c>
      <c r="W37" s="119">
        <v>0</v>
      </c>
      <c r="X37" s="119">
        <v>0</v>
      </c>
      <c r="Y37" s="104">
        <v>14</v>
      </c>
    </row>
    <row r="38" spans="1:26" x14ac:dyDescent="0.2">
      <c r="A38" s="4">
        <v>15</v>
      </c>
      <c r="B38" s="39" t="s">
        <v>467</v>
      </c>
      <c r="C38" s="119">
        <v>1944</v>
      </c>
      <c r="D38" s="119">
        <v>139</v>
      </c>
      <c r="E38" s="119">
        <v>1876</v>
      </c>
      <c r="F38" s="119">
        <v>68</v>
      </c>
      <c r="G38" s="119">
        <v>1929</v>
      </c>
      <c r="H38" s="119">
        <v>68</v>
      </c>
      <c r="I38" s="119">
        <v>8</v>
      </c>
      <c r="J38" s="119">
        <v>0</v>
      </c>
      <c r="K38" s="119">
        <v>7</v>
      </c>
      <c r="L38" s="119">
        <v>0</v>
      </c>
      <c r="M38" s="119">
        <v>1428</v>
      </c>
      <c r="N38" s="119">
        <v>51</v>
      </c>
      <c r="O38" s="119">
        <v>516</v>
      </c>
      <c r="P38" s="119">
        <v>17</v>
      </c>
      <c r="Q38" s="119">
        <v>1934</v>
      </c>
      <c r="R38" s="119">
        <v>68</v>
      </c>
      <c r="S38" s="119">
        <v>9</v>
      </c>
      <c r="T38" s="119">
        <v>0</v>
      </c>
      <c r="U38" s="119">
        <v>0</v>
      </c>
      <c r="V38" s="119">
        <v>0</v>
      </c>
      <c r="W38" s="119">
        <v>1</v>
      </c>
      <c r="X38" s="119">
        <v>0</v>
      </c>
      <c r="Y38" s="104">
        <v>15</v>
      </c>
    </row>
    <row r="39" spans="1:26" x14ac:dyDescent="0.2">
      <c r="A39" s="4">
        <v>16</v>
      </c>
      <c r="B39" s="39" t="s">
        <v>605</v>
      </c>
      <c r="C39" s="119">
        <v>2014</v>
      </c>
      <c r="D39" s="119">
        <v>281</v>
      </c>
      <c r="E39" s="119">
        <v>1961</v>
      </c>
      <c r="F39" s="119">
        <v>53</v>
      </c>
      <c r="G39" s="119">
        <v>1986</v>
      </c>
      <c r="H39" s="119">
        <v>53</v>
      </c>
      <c r="I39" s="119">
        <v>19</v>
      </c>
      <c r="J39" s="119">
        <v>0</v>
      </c>
      <c r="K39" s="119">
        <v>9</v>
      </c>
      <c r="L39" s="119">
        <v>0</v>
      </c>
      <c r="M39" s="119">
        <v>1598</v>
      </c>
      <c r="N39" s="119">
        <v>46</v>
      </c>
      <c r="O39" s="119">
        <v>416</v>
      </c>
      <c r="P39" s="119">
        <v>7</v>
      </c>
      <c r="Q39" s="119">
        <v>1977</v>
      </c>
      <c r="R39" s="119">
        <v>51</v>
      </c>
      <c r="S39" s="119">
        <v>32</v>
      </c>
      <c r="T39" s="119">
        <v>2</v>
      </c>
      <c r="U39" s="119">
        <v>1</v>
      </c>
      <c r="V39" s="119">
        <v>0</v>
      </c>
      <c r="W39" s="119">
        <v>4</v>
      </c>
      <c r="X39" s="119">
        <v>0</v>
      </c>
      <c r="Y39" s="104">
        <v>16</v>
      </c>
    </row>
    <row r="40" spans="1:26" ht="9.9499999999999993" customHeight="1" x14ac:dyDescent="0.2">
      <c r="A40" s="4"/>
      <c r="B40" s="65"/>
      <c r="C40" s="121"/>
      <c r="D40" s="121"/>
      <c r="E40" s="121"/>
      <c r="F40" s="121"/>
      <c r="G40" s="121"/>
      <c r="H40" s="121"/>
      <c r="I40" s="121"/>
      <c r="J40" s="121"/>
      <c r="K40" s="121"/>
      <c r="L40" s="121"/>
      <c r="M40" s="119"/>
      <c r="N40" s="119"/>
      <c r="O40" s="119"/>
      <c r="P40" s="119"/>
      <c r="Q40" s="119"/>
      <c r="R40" s="119"/>
      <c r="S40" s="119"/>
      <c r="T40" s="119"/>
      <c r="U40" s="119"/>
      <c r="V40" s="119"/>
      <c r="W40" s="119"/>
      <c r="X40" s="119"/>
      <c r="Y40" s="194"/>
    </row>
    <row r="41" spans="1:26" x14ac:dyDescent="0.2">
      <c r="A41" s="188"/>
      <c r="B41" s="64"/>
      <c r="C41" s="320" t="s">
        <v>604</v>
      </c>
      <c r="D41" s="187"/>
      <c r="E41" s="187"/>
      <c r="F41" s="187"/>
      <c r="G41" s="320"/>
      <c r="H41" s="187"/>
      <c r="I41" s="320"/>
      <c r="J41" s="187"/>
      <c r="K41" s="320"/>
      <c r="L41" s="320"/>
      <c r="M41" s="320" t="s">
        <v>604</v>
      </c>
      <c r="N41" s="105"/>
      <c r="O41" s="105"/>
      <c r="P41" s="105"/>
      <c r="Q41" s="105"/>
      <c r="R41" s="105"/>
      <c r="S41" s="105"/>
      <c r="T41" s="105"/>
      <c r="U41" s="105"/>
      <c r="V41" s="105"/>
      <c r="W41" s="105"/>
      <c r="X41" s="105"/>
      <c r="Y41" s="334"/>
      <c r="Z41" s="247"/>
    </row>
    <row r="42" spans="1:26" ht="3" customHeight="1" x14ac:dyDescent="0.2">
      <c r="A42" s="4"/>
      <c r="B42" s="65"/>
      <c r="C42" s="121"/>
      <c r="D42" s="121"/>
      <c r="E42" s="121"/>
      <c r="F42" s="121"/>
      <c r="G42" s="121"/>
      <c r="H42" s="121"/>
      <c r="I42" s="121"/>
      <c r="J42" s="121"/>
      <c r="K42" s="121"/>
      <c r="L42" s="121"/>
      <c r="M42" s="105"/>
      <c r="N42" s="105"/>
      <c r="O42" s="105"/>
      <c r="P42" s="105"/>
      <c r="Q42" s="105"/>
      <c r="R42" s="105"/>
      <c r="S42" s="105"/>
      <c r="T42" s="105"/>
      <c r="U42" s="105"/>
      <c r="V42" s="105"/>
      <c r="W42" s="105"/>
      <c r="X42" s="105"/>
      <c r="Y42" s="194"/>
    </row>
    <row r="43" spans="1:26" x14ac:dyDescent="0.2">
      <c r="A43" s="4">
        <v>17</v>
      </c>
      <c r="B43" s="39" t="s">
        <v>603</v>
      </c>
      <c r="C43" s="119">
        <v>529</v>
      </c>
      <c r="D43" s="121"/>
      <c r="E43" s="119">
        <v>528</v>
      </c>
      <c r="F43" s="119">
        <v>1</v>
      </c>
      <c r="G43" s="119">
        <v>514</v>
      </c>
      <c r="H43" s="119">
        <v>1</v>
      </c>
      <c r="I43" s="119">
        <v>5</v>
      </c>
      <c r="J43" s="119">
        <v>0</v>
      </c>
      <c r="K43" s="119">
        <v>10</v>
      </c>
      <c r="L43" s="119">
        <v>0</v>
      </c>
      <c r="M43" s="119">
        <v>507</v>
      </c>
      <c r="N43" s="119">
        <v>1</v>
      </c>
      <c r="O43" s="119">
        <v>22</v>
      </c>
      <c r="P43" s="119">
        <v>0</v>
      </c>
      <c r="Q43" s="119">
        <v>304</v>
      </c>
      <c r="R43" s="119">
        <v>0</v>
      </c>
      <c r="S43" s="119">
        <v>58</v>
      </c>
      <c r="T43" s="119">
        <v>0</v>
      </c>
      <c r="U43" s="119">
        <v>7</v>
      </c>
      <c r="V43" s="119">
        <v>0</v>
      </c>
      <c r="W43" s="119">
        <v>160</v>
      </c>
      <c r="X43" s="119">
        <v>1</v>
      </c>
      <c r="Y43" s="104">
        <v>17</v>
      </c>
    </row>
    <row r="44" spans="1:26" x14ac:dyDescent="0.2">
      <c r="A44" s="4"/>
      <c r="B44" s="39" t="s">
        <v>90</v>
      </c>
      <c r="C44" s="121"/>
      <c r="D44" s="121"/>
      <c r="E44" s="121"/>
      <c r="F44" s="121"/>
      <c r="G44" s="121"/>
      <c r="H44" s="121"/>
      <c r="I44" s="121"/>
      <c r="J44" s="121"/>
      <c r="K44" s="121"/>
      <c r="L44" s="121"/>
      <c r="M44" s="119"/>
      <c r="N44" s="119"/>
      <c r="O44" s="119"/>
      <c r="P44" s="119"/>
      <c r="Q44" s="119"/>
      <c r="R44" s="119"/>
      <c r="S44" s="119"/>
      <c r="T44" s="119"/>
      <c r="U44" s="119"/>
      <c r="V44" s="119"/>
      <c r="W44" s="119"/>
      <c r="X44" s="119"/>
      <c r="Y44" s="104"/>
    </row>
    <row r="45" spans="1:26" x14ac:dyDescent="0.2">
      <c r="A45" s="4">
        <v>18</v>
      </c>
      <c r="B45" s="115" t="s">
        <v>602</v>
      </c>
      <c r="C45" s="119">
        <v>11</v>
      </c>
      <c r="D45" s="121"/>
      <c r="E45" s="119">
        <v>11</v>
      </c>
      <c r="F45" s="119">
        <v>0</v>
      </c>
      <c r="G45" s="119">
        <v>11</v>
      </c>
      <c r="H45" s="119">
        <v>0</v>
      </c>
      <c r="I45" s="119">
        <v>0</v>
      </c>
      <c r="J45" s="119">
        <v>0</v>
      </c>
      <c r="K45" s="119">
        <v>0</v>
      </c>
      <c r="L45" s="119">
        <v>0</v>
      </c>
      <c r="M45" s="119">
        <v>11</v>
      </c>
      <c r="N45" s="119">
        <v>0</v>
      </c>
      <c r="O45" s="119">
        <v>0</v>
      </c>
      <c r="P45" s="119">
        <v>0</v>
      </c>
      <c r="Q45" s="119">
        <v>5</v>
      </c>
      <c r="R45" s="119">
        <v>0</v>
      </c>
      <c r="S45" s="119">
        <v>1</v>
      </c>
      <c r="T45" s="119">
        <v>0</v>
      </c>
      <c r="U45" s="119">
        <v>0</v>
      </c>
      <c r="V45" s="119">
        <v>0</v>
      </c>
      <c r="W45" s="119">
        <v>5</v>
      </c>
      <c r="X45" s="119">
        <v>0</v>
      </c>
      <c r="Y45" s="104">
        <v>18</v>
      </c>
    </row>
    <row r="46" spans="1:26" ht="5.0999999999999996" customHeight="1" x14ac:dyDescent="0.2">
      <c r="A46" s="4"/>
      <c r="B46" s="42"/>
      <c r="C46" s="7"/>
      <c r="D46" s="121"/>
      <c r="E46" s="7"/>
      <c r="F46" s="7"/>
      <c r="G46" s="7"/>
      <c r="H46" s="7"/>
      <c r="I46" s="7"/>
      <c r="J46" s="7"/>
      <c r="K46" s="7"/>
      <c r="L46" s="7"/>
      <c r="M46" s="119"/>
      <c r="N46" s="119"/>
      <c r="O46" s="119"/>
      <c r="P46" s="119"/>
      <c r="Q46" s="119"/>
      <c r="R46" s="119"/>
      <c r="S46" s="119"/>
      <c r="T46" s="119"/>
      <c r="U46" s="119"/>
      <c r="V46" s="119"/>
      <c r="W46" s="119"/>
      <c r="X46" s="119"/>
      <c r="Y46" s="194"/>
    </row>
    <row r="47" spans="1:26" x14ac:dyDescent="0.2">
      <c r="A47" s="4">
        <v>19</v>
      </c>
      <c r="B47" s="39" t="s">
        <v>601</v>
      </c>
      <c r="C47" s="119">
        <v>0</v>
      </c>
      <c r="D47" s="119">
        <v>0</v>
      </c>
      <c r="E47" s="119">
        <v>0</v>
      </c>
      <c r="F47" s="119">
        <v>0</v>
      </c>
      <c r="G47" s="119">
        <v>0</v>
      </c>
      <c r="H47" s="119">
        <v>0</v>
      </c>
      <c r="I47" s="119">
        <v>0</v>
      </c>
      <c r="J47" s="119">
        <v>0</v>
      </c>
      <c r="K47" s="119">
        <v>0</v>
      </c>
      <c r="L47" s="119">
        <v>0</v>
      </c>
      <c r="M47" s="119">
        <v>0</v>
      </c>
      <c r="N47" s="119">
        <v>0</v>
      </c>
      <c r="O47" s="119">
        <v>0</v>
      </c>
      <c r="P47" s="119">
        <v>0</v>
      </c>
      <c r="Q47" s="119">
        <v>0</v>
      </c>
      <c r="R47" s="119">
        <v>0</v>
      </c>
      <c r="S47" s="119">
        <v>0</v>
      </c>
      <c r="T47" s="119">
        <v>0</v>
      </c>
      <c r="U47" s="119">
        <v>0</v>
      </c>
      <c r="V47" s="119">
        <v>0</v>
      </c>
      <c r="W47" s="119">
        <v>0</v>
      </c>
      <c r="X47" s="119">
        <v>0</v>
      </c>
      <c r="Y47" s="104">
        <v>19</v>
      </c>
    </row>
    <row r="48" spans="1:26" x14ac:dyDescent="0.2">
      <c r="A48" s="4">
        <v>20</v>
      </c>
      <c r="B48" s="39" t="s">
        <v>464</v>
      </c>
      <c r="C48" s="119">
        <v>50</v>
      </c>
      <c r="D48" s="119">
        <v>0</v>
      </c>
      <c r="E48" s="119">
        <v>50</v>
      </c>
      <c r="F48" s="119">
        <v>0</v>
      </c>
      <c r="G48" s="119">
        <v>50</v>
      </c>
      <c r="H48" s="119">
        <v>0</v>
      </c>
      <c r="I48" s="119">
        <v>0</v>
      </c>
      <c r="J48" s="119">
        <v>0</v>
      </c>
      <c r="K48" s="119">
        <v>0</v>
      </c>
      <c r="L48" s="119">
        <v>0</v>
      </c>
      <c r="M48" s="119">
        <v>48</v>
      </c>
      <c r="N48" s="119">
        <v>0</v>
      </c>
      <c r="O48" s="119">
        <v>2</v>
      </c>
      <c r="P48" s="119">
        <v>0</v>
      </c>
      <c r="Q48" s="119">
        <v>40</v>
      </c>
      <c r="R48" s="119">
        <v>0</v>
      </c>
      <c r="S48" s="119">
        <v>5</v>
      </c>
      <c r="T48" s="119">
        <v>0</v>
      </c>
      <c r="U48" s="119">
        <v>0</v>
      </c>
      <c r="V48" s="119">
        <v>0</v>
      </c>
      <c r="W48" s="119">
        <v>5</v>
      </c>
      <c r="X48" s="119">
        <v>0</v>
      </c>
      <c r="Y48" s="104">
        <v>20</v>
      </c>
    </row>
    <row r="49" spans="1:26" x14ac:dyDescent="0.2">
      <c r="A49" s="4">
        <v>21</v>
      </c>
      <c r="B49" s="39" t="s">
        <v>600</v>
      </c>
      <c r="C49" s="119">
        <v>135</v>
      </c>
      <c r="D49" s="119">
        <v>4</v>
      </c>
      <c r="E49" s="119">
        <v>135</v>
      </c>
      <c r="F49" s="119">
        <v>0</v>
      </c>
      <c r="G49" s="119">
        <v>129</v>
      </c>
      <c r="H49" s="119">
        <v>0</v>
      </c>
      <c r="I49" s="119">
        <v>3</v>
      </c>
      <c r="J49" s="119">
        <v>0</v>
      </c>
      <c r="K49" s="119">
        <v>3</v>
      </c>
      <c r="L49" s="119">
        <v>0</v>
      </c>
      <c r="M49" s="119">
        <v>127</v>
      </c>
      <c r="N49" s="119">
        <v>0</v>
      </c>
      <c r="O49" s="119">
        <v>8</v>
      </c>
      <c r="P49" s="119">
        <v>0</v>
      </c>
      <c r="Q49" s="119">
        <v>96</v>
      </c>
      <c r="R49" s="119">
        <v>0</v>
      </c>
      <c r="S49" s="119">
        <v>19</v>
      </c>
      <c r="T49" s="119">
        <v>0</v>
      </c>
      <c r="U49" s="119">
        <v>1</v>
      </c>
      <c r="V49" s="119">
        <v>0</v>
      </c>
      <c r="W49" s="119">
        <v>19</v>
      </c>
      <c r="X49" s="119">
        <v>0</v>
      </c>
      <c r="Y49" s="104">
        <v>21</v>
      </c>
    </row>
    <row r="50" spans="1:26" x14ac:dyDescent="0.2">
      <c r="A50" s="4">
        <v>22</v>
      </c>
      <c r="B50" s="39" t="s">
        <v>599</v>
      </c>
      <c r="C50" s="119">
        <v>228</v>
      </c>
      <c r="D50" s="119">
        <v>6</v>
      </c>
      <c r="E50" s="119">
        <v>227</v>
      </c>
      <c r="F50" s="119">
        <v>1</v>
      </c>
      <c r="G50" s="119">
        <v>224</v>
      </c>
      <c r="H50" s="119">
        <v>1</v>
      </c>
      <c r="I50" s="119">
        <v>1</v>
      </c>
      <c r="J50" s="119">
        <v>0</v>
      </c>
      <c r="K50" s="119">
        <v>3</v>
      </c>
      <c r="L50" s="119">
        <v>0</v>
      </c>
      <c r="M50" s="119">
        <v>223</v>
      </c>
      <c r="N50" s="119">
        <v>1</v>
      </c>
      <c r="O50" s="119">
        <v>5</v>
      </c>
      <c r="P50" s="119">
        <v>0</v>
      </c>
      <c r="Q50" s="119">
        <v>120</v>
      </c>
      <c r="R50" s="119">
        <v>0</v>
      </c>
      <c r="S50" s="119">
        <v>23</v>
      </c>
      <c r="T50" s="119">
        <v>0</v>
      </c>
      <c r="U50" s="119">
        <v>3</v>
      </c>
      <c r="V50" s="119">
        <v>0</v>
      </c>
      <c r="W50" s="119">
        <v>82</v>
      </c>
      <c r="X50" s="119">
        <v>1</v>
      </c>
      <c r="Y50" s="104">
        <v>22</v>
      </c>
    </row>
    <row r="51" spans="1:26" x14ac:dyDescent="0.2">
      <c r="A51" s="4">
        <v>23</v>
      </c>
      <c r="B51" s="39" t="s">
        <v>598</v>
      </c>
      <c r="C51" s="119">
        <v>116</v>
      </c>
      <c r="D51" s="119">
        <v>1</v>
      </c>
      <c r="E51" s="119">
        <v>116</v>
      </c>
      <c r="F51" s="119">
        <v>0</v>
      </c>
      <c r="G51" s="119">
        <v>111</v>
      </c>
      <c r="H51" s="119">
        <v>0</v>
      </c>
      <c r="I51" s="119">
        <v>1</v>
      </c>
      <c r="J51" s="119">
        <v>0</v>
      </c>
      <c r="K51" s="119">
        <v>4</v>
      </c>
      <c r="L51" s="119">
        <v>0</v>
      </c>
      <c r="M51" s="119">
        <v>109</v>
      </c>
      <c r="N51" s="119">
        <v>0</v>
      </c>
      <c r="O51" s="119">
        <v>7</v>
      </c>
      <c r="P51" s="119">
        <v>0</v>
      </c>
      <c r="Q51" s="119">
        <v>48</v>
      </c>
      <c r="R51" s="119">
        <v>0</v>
      </c>
      <c r="S51" s="119">
        <v>11</v>
      </c>
      <c r="T51" s="119">
        <v>0</v>
      </c>
      <c r="U51" s="119">
        <v>3</v>
      </c>
      <c r="V51" s="119">
        <v>0</v>
      </c>
      <c r="W51" s="119">
        <v>54</v>
      </c>
      <c r="X51" s="119">
        <v>0</v>
      </c>
      <c r="Y51" s="104">
        <v>23</v>
      </c>
    </row>
    <row r="52" spans="1:26" ht="9.9499999999999993" customHeight="1" x14ac:dyDescent="0.2">
      <c r="A52" s="4"/>
      <c r="B52" s="65"/>
      <c r="C52" s="26"/>
      <c r="D52" s="26"/>
      <c r="E52" s="26"/>
      <c r="F52" s="26"/>
      <c r="G52" s="26"/>
      <c r="H52" s="26"/>
      <c r="I52" s="26"/>
      <c r="J52" s="26"/>
      <c r="K52" s="26"/>
      <c r="L52" s="105"/>
      <c r="M52" s="119"/>
      <c r="N52" s="119"/>
      <c r="O52" s="119"/>
      <c r="P52" s="119"/>
      <c r="Q52" s="119"/>
      <c r="R52" s="119"/>
      <c r="S52" s="119"/>
      <c r="T52" s="119"/>
      <c r="U52" s="119"/>
      <c r="V52" s="119"/>
      <c r="W52" s="119"/>
      <c r="X52" s="119"/>
      <c r="Y52" s="104"/>
    </row>
    <row r="53" spans="1:26" ht="15.75" x14ac:dyDescent="0.2">
      <c r="A53" s="190"/>
      <c r="B53" s="113"/>
      <c r="C53" s="193" t="s">
        <v>611</v>
      </c>
      <c r="D53" s="191"/>
      <c r="E53" s="191"/>
      <c r="F53" s="191"/>
      <c r="G53" s="191"/>
      <c r="H53" s="191"/>
      <c r="I53" s="191"/>
      <c r="J53" s="191"/>
      <c r="K53" s="191"/>
      <c r="L53" s="105"/>
      <c r="M53" s="320" t="s">
        <v>611</v>
      </c>
      <c r="N53" s="105"/>
      <c r="O53" s="105"/>
      <c r="P53" s="105"/>
      <c r="Q53" s="105"/>
      <c r="R53" s="105"/>
      <c r="S53" s="105"/>
      <c r="T53" s="105"/>
      <c r="U53" s="105"/>
      <c r="V53" s="105"/>
      <c r="W53" s="105"/>
      <c r="X53" s="105"/>
      <c r="Y53" s="333"/>
    </row>
    <row r="54" spans="1:26" x14ac:dyDescent="0.2">
      <c r="A54" s="192"/>
      <c r="B54" s="113"/>
      <c r="C54" s="189" t="s">
        <v>610</v>
      </c>
      <c r="D54" s="191"/>
      <c r="E54" s="191"/>
      <c r="F54" s="191"/>
      <c r="G54" s="191"/>
      <c r="H54" s="191"/>
      <c r="I54" s="191"/>
      <c r="J54" s="191"/>
      <c r="K54" s="191"/>
      <c r="L54" s="105"/>
      <c r="M54" s="320" t="s">
        <v>610</v>
      </c>
      <c r="N54" s="105"/>
      <c r="O54" s="105"/>
      <c r="P54" s="105"/>
      <c r="Q54" s="105"/>
      <c r="R54" s="105"/>
      <c r="S54" s="105"/>
      <c r="T54" s="105"/>
      <c r="U54" s="105"/>
      <c r="V54" s="105"/>
      <c r="W54" s="105"/>
      <c r="X54" s="105"/>
      <c r="Y54" s="333"/>
    </row>
    <row r="55" spans="1:26" ht="3" customHeight="1" x14ac:dyDescent="0.2">
      <c r="A55" s="4"/>
      <c r="B55" s="65"/>
      <c r="C55" s="26"/>
      <c r="D55" s="26"/>
      <c r="E55" s="26"/>
      <c r="F55" s="26"/>
      <c r="G55" s="26"/>
      <c r="H55" s="26"/>
      <c r="I55" s="26"/>
      <c r="J55" s="26"/>
      <c r="K55" s="26"/>
      <c r="L55" s="105"/>
      <c r="M55" s="105"/>
      <c r="N55" s="105"/>
      <c r="O55" s="105"/>
      <c r="P55" s="105"/>
      <c r="Q55" s="105"/>
      <c r="R55" s="105"/>
      <c r="S55" s="105"/>
      <c r="T55" s="105"/>
      <c r="U55" s="105"/>
      <c r="V55" s="105"/>
      <c r="W55" s="105"/>
      <c r="X55" s="105"/>
      <c r="Y55" s="104"/>
    </row>
    <row r="56" spans="1:26" x14ac:dyDescent="0.2">
      <c r="A56" s="4">
        <v>24</v>
      </c>
      <c r="B56" s="39" t="s">
        <v>525</v>
      </c>
      <c r="C56" s="185">
        <v>100</v>
      </c>
      <c r="D56" s="427"/>
      <c r="E56" s="427"/>
      <c r="F56" s="185">
        <v>100</v>
      </c>
      <c r="G56" s="105">
        <v>96.273754102114012</v>
      </c>
      <c r="H56" s="105">
        <v>97.61674718196457</v>
      </c>
      <c r="I56" s="105">
        <v>3.0298404945432345</v>
      </c>
      <c r="J56" s="105">
        <v>2.1900161030595813</v>
      </c>
      <c r="K56" s="105">
        <v>0.69640540334274592</v>
      </c>
      <c r="L56" s="105">
        <v>0.19323671497584541</v>
      </c>
      <c r="M56" s="105">
        <v>74.675646798443111</v>
      </c>
      <c r="N56" s="105">
        <v>81.706924315619972</v>
      </c>
      <c r="O56" s="105">
        <v>25.324353201556892</v>
      </c>
      <c r="P56" s="105">
        <v>18.293075684380035</v>
      </c>
      <c r="Q56" s="105">
        <v>69.012821491261548</v>
      </c>
      <c r="R56" s="105">
        <v>55.169082125603865</v>
      </c>
      <c r="S56" s="105">
        <v>15.755933755628481</v>
      </c>
      <c r="T56" s="105">
        <v>20</v>
      </c>
      <c r="U56" s="105">
        <v>1.3164924063191636</v>
      </c>
      <c r="V56" s="105">
        <v>3.2528180354267313</v>
      </c>
      <c r="W56" s="105">
        <v>13.914752346790813</v>
      </c>
      <c r="X56" s="105">
        <v>21.578099838969404</v>
      </c>
      <c r="Y56" s="104">
        <v>24</v>
      </c>
    </row>
    <row r="57" spans="1:26" x14ac:dyDescent="0.2">
      <c r="A57" s="4"/>
      <c r="B57" s="39" t="s">
        <v>90</v>
      </c>
      <c r="C57" s="26"/>
      <c r="D57" s="427"/>
      <c r="E57" s="427"/>
      <c r="F57" s="26"/>
      <c r="G57" s="105"/>
      <c r="H57" s="105"/>
      <c r="I57" s="105"/>
      <c r="J57" s="105"/>
      <c r="K57" s="105"/>
      <c r="L57" s="105"/>
      <c r="M57" s="105"/>
      <c r="N57" s="105"/>
      <c r="O57" s="105"/>
      <c r="P57" s="105"/>
      <c r="Q57" s="105"/>
      <c r="R57" s="105"/>
      <c r="S57" s="105"/>
      <c r="T57" s="105"/>
      <c r="U57" s="105"/>
      <c r="V57" s="105"/>
      <c r="W57" s="105"/>
      <c r="X57" s="105"/>
      <c r="Y57" s="104"/>
    </row>
    <row r="58" spans="1:26" x14ac:dyDescent="0.2">
      <c r="A58" s="4">
        <v>25</v>
      </c>
      <c r="B58" s="115" t="s">
        <v>602</v>
      </c>
      <c r="C58" s="185">
        <v>100</v>
      </c>
      <c r="D58" s="427"/>
      <c r="E58" s="427"/>
      <c r="F58" s="185">
        <v>100</v>
      </c>
      <c r="G58" s="105">
        <v>98.002127911100601</v>
      </c>
      <c r="H58" s="105">
        <v>99.46714031971581</v>
      </c>
      <c r="I58" s="105">
        <v>1.7377940654923749</v>
      </c>
      <c r="J58" s="105">
        <v>0.53285968028419184</v>
      </c>
      <c r="K58" s="105">
        <v>0.26007802340702213</v>
      </c>
      <c r="L58" s="105">
        <v>0</v>
      </c>
      <c r="M58" s="105">
        <v>79.962170469322615</v>
      </c>
      <c r="N58" s="105">
        <v>85.079928952042621</v>
      </c>
      <c r="O58" s="105">
        <v>20.037829530677385</v>
      </c>
      <c r="P58" s="105">
        <v>14.92007104795737</v>
      </c>
      <c r="Q58" s="105">
        <v>59.54604563187138</v>
      </c>
      <c r="R58" s="105">
        <v>45.293072824156305</v>
      </c>
      <c r="S58" s="105">
        <v>23.48977420498877</v>
      </c>
      <c r="T58" s="105">
        <v>25.754884547069274</v>
      </c>
      <c r="U58" s="105">
        <v>1.3240335737084763</v>
      </c>
      <c r="V58" s="105">
        <v>3.197158081705151</v>
      </c>
      <c r="W58" s="105">
        <v>15.640146589431374</v>
      </c>
      <c r="X58" s="105">
        <v>25.754884547069274</v>
      </c>
      <c r="Y58" s="104">
        <v>25</v>
      </c>
    </row>
    <row r="59" spans="1:26" ht="9.9499999999999993" customHeight="1" x14ac:dyDescent="0.2">
      <c r="A59" s="4"/>
      <c r="B59" s="65"/>
      <c r="C59" s="26"/>
      <c r="D59" s="7"/>
      <c r="E59" s="7"/>
      <c r="F59" s="26"/>
      <c r="G59" s="105"/>
      <c r="H59" s="105"/>
      <c r="I59" s="105"/>
      <c r="J59" s="105"/>
      <c r="K59" s="105"/>
      <c r="L59" s="105"/>
      <c r="M59" s="105"/>
      <c r="N59" s="105"/>
      <c r="O59" s="105"/>
      <c r="P59" s="105"/>
      <c r="Q59" s="105"/>
      <c r="R59" s="105"/>
      <c r="S59" s="105"/>
      <c r="T59" s="105"/>
      <c r="U59" s="105"/>
      <c r="V59" s="105"/>
      <c r="W59" s="105"/>
      <c r="X59" s="105"/>
      <c r="Y59" s="104"/>
    </row>
    <row r="60" spans="1:26" x14ac:dyDescent="0.2">
      <c r="A60" s="188"/>
      <c r="B60" s="64"/>
      <c r="C60" s="320" t="s">
        <v>609</v>
      </c>
      <c r="D60" s="187"/>
      <c r="E60" s="187"/>
      <c r="F60" s="187"/>
      <c r="G60" s="187"/>
      <c r="H60" s="187"/>
      <c r="I60" s="187"/>
      <c r="J60" s="187"/>
      <c r="K60" s="187"/>
      <c r="L60" s="105"/>
      <c r="M60" s="320" t="s">
        <v>609</v>
      </c>
      <c r="N60" s="105"/>
      <c r="O60" s="105"/>
      <c r="P60" s="105"/>
      <c r="Q60" s="105"/>
      <c r="R60" s="105"/>
      <c r="S60" s="105"/>
      <c r="T60" s="105"/>
      <c r="U60" s="105"/>
      <c r="V60" s="105"/>
      <c r="W60" s="105"/>
      <c r="X60" s="105"/>
      <c r="Y60" s="334"/>
      <c r="Z60" s="247"/>
    </row>
    <row r="61" spans="1:26" ht="3" customHeight="1" x14ac:dyDescent="0.2">
      <c r="A61" s="4"/>
      <c r="B61" s="65"/>
      <c r="C61" s="26"/>
      <c r="D61" s="7"/>
      <c r="E61" s="7"/>
      <c r="F61" s="26"/>
      <c r="G61" s="105"/>
      <c r="H61" s="105"/>
      <c r="I61" s="105"/>
      <c r="J61" s="105"/>
      <c r="K61" s="105"/>
      <c r="L61" s="105"/>
      <c r="M61" s="105"/>
      <c r="N61" s="105"/>
      <c r="O61" s="105"/>
      <c r="P61" s="105"/>
      <c r="Q61" s="105"/>
      <c r="R61" s="105"/>
      <c r="S61" s="105"/>
      <c r="T61" s="105"/>
      <c r="U61" s="105"/>
      <c r="V61" s="105"/>
      <c r="W61" s="105"/>
      <c r="X61" s="105"/>
      <c r="Y61" s="104"/>
    </row>
    <row r="62" spans="1:26" x14ac:dyDescent="0.2">
      <c r="A62" s="4">
        <v>26</v>
      </c>
      <c r="B62" s="39" t="s">
        <v>603</v>
      </c>
      <c r="C62" s="185">
        <v>100</v>
      </c>
      <c r="D62" s="427"/>
      <c r="E62" s="427"/>
      <c r="F62" s="185">
        <v>100</v>
      </c>
      <c r="G62" s="105">
        <v>96.017773659604927</v>
      </c>
      <c r="H62" s="105">
        <v>97.504215851602027</v>
      </c>
      <c r="I62" s="105">
        <v>3.274649370340732</v>
      </c>
      <c r="J62" s="105">
        <v>2.2934232715008434</v>
      </c>
      <c r="K62" s="105">
        <v>0.70757697005433173</v>
      </c>
      <c r="L62" s="105">
        <v>0.2023608768971332</v>
      </c>
      <c r="M62" s="105">
        <v>74.310323042580976</v>
      </c>
      <c r="N62" s="105">
        <v>81.821247892074197</v>
      </c>
      <c r="O62" s="105">
        <v>25.689676957419028</v>
      </c>
      <c r="P62" s="105">
        <v>18.178752107925799</v>
      </c>
      <c r="Q62" s="105">
        <v>66.371140967864221</v>
      </c>
      <c r="R62" s="105">
        <v>53.153456998313665</v>
      </c>
      <c r="S62" s="105">
        <v>17.181906246051469</v>
      </c>
      <c r="T62" s="105">
        <v>20.876897133220911</v>
      </c>
      <c r="U62" s="105">
        <v>1.4362127785031378</v>
      </c>
      <c r="V62" s="105">
        <v>3.4064080944350761</v>
      </c>
      <c r="W62" s="105">
        <v>15.010740007581184</v>
      </c>
      <c r="X62" s="105">
        <v>22.563237774030355</v>
      </c>
      <c r="Y62" s="104">
        <v>26</v>
      </c>
    </row>
    <row r="63" spans="1:26" x14ac:dyDescent="0.2">
      <c r="A63" s="4"/>
      <c r="B63" s="39" t="s">
        <v>90</v>
      </c>
      <c r="C63" s="26"/>
      <c r="D63" s="427"/>
      <c r="E63" s="427"/>
      <c r="F63" s="26"/>
      <c r="G63" s="105"/>
      <c r="H63" s="105"/>
      <c r="I63" s="105"/>
      <c r="J63" s="105"/>
      <c r="K63" s="105"/>
      <c r="L63" s="105"/>
      <c r="M63" s="105"/>
      <c r="N63" s="105"/>
      <c r="O63" s="105"/>
      <c r="P63" s="105"/>
      <c r="Q63" s="105"/>
      <c r="R63" s="105"/>
      <c r="S63" s="105"/>
      <c r="T63" s="105"/>
      <c r="U63" s="105"/>
      <c r="V63" s="105"/>
      <c r="W63" s="105"/>
      <c r="X63" s="105"/>
      <c r="Y63" s="104"/>
    </row>
    <row r="64" spans="1:26" x14ac:dyDescent="0.2">
      <c r="A64" s="4">
        <v>27</v>
      </c>
      <c r="B64" s="115" t="s">
        <v>602</v>
      </c>
      <c r="C64" s="185">
        <v>100</v>
      </c>
      <c r="D64" s="427"/>
      <c r="E64" s="427"/>
      <c r="F64" s="185">
        <v>100</v>
      </c>
      <c r="G64" s="105">
        <v>97.965551672491259</v>
      </c>
      <c r="H64" s="105">
        <v>99.452554744525543</v>
      </c>
      <c r="I64" s="105">
        <v>1.834747878182726</v>
      </c>
      <c r="J64" s="105">
        <v>0.54744525547445255</v>
      </c>
      <c r="K64" s="105">
        <v>0.199700449326011</v>
      </c>
      <c r="L64" s="105">
        <v>0</v>
      </c>
      <c r="M64" s="105">
        <v>79.8302546180729</v>
      </c>
      <c r="N64" s="105">
        <v>85.21897810218978</v>
      </c>
      <c r="O64" s="105">
        <v>20.169745381927111</v>
      </c>
      <c r="P64" s="105">
        <v>14.78102189781022</v>
      </c>
      <c r="Q64" s="105">
        <v>57.401397903145281</v>
      </c>
      <c r="R64" s="105">
        <v>43.978102189781019</v>
      </c>
      <c r="S64" s="105">
        <v>24.750374438342487</v>
      </c>
      <c r="T64" s="105">
        <v>26.277372262773724</v>
      </c>
      <c r="U64" s="105">
        <v>1.3979031452820767</v>
      </c>
      <c r="V64" s="105">
        <v>3.2846715328467155</v>
      </c>
      <c r="W64" s="105">
        <v>16.450324513230154</v>
      </c>
      <c r="X64" s="105">
        <v>26.459854014598537</v>
      </c>
      <c r="Y64" s="104">
        <v>27</v>
      </c>
    </row>
    <row r="65" spans="1:26" ht="5.0999999999999996" customHeight="1" x14ac:dyDescent="0.2">
      <c r="A65" s="4"/>
      <c r="B65" s="42"/>
      <c r="C65" s="26"/>
      <c r="D65" s="427"/>
      <c r="E65" s="427"/>
      <c r="F65" s="26"/>
      <c r="G65" s="105"/>
      <c r="H65" s="105"/>
      <c r="I65" s="105"/>
      <c r="J65" s="105"/>
      <c r="K65" s="105"/>
      <c r="L65" s="105"/>
      <c r="M65" s="105"/>
      <c r="N65" s="105"/>
      <c r="O65" s="105"/>
      <c r="P65" s="105"/>
      <c r="Q65" s="105"/>
      <c r="R65" s="105"/>
      <c r="S65" s="105"/>
      <c r="T65" s="105"/>
      <c r="U65" s="105"/>
      <c r="V65" s="105"/>
      <c r="W65" s="105"/>
      <c r="X65" s="105"/>
      <c r="Y65" s="104"/>
    </row>
    <row r="66" spans="1:26" x14ac:dyDescent="0.2">
      <c r="A66" s="4">
        <v>28</v>
      </c>
      <c r="B66" s="39" t="s">
        <v>467</v>
      </c>
      <c r="C66" s="185">
        <v>100</v>
      </c>
      <c r="D66" s="427"/>
      <c r="E66" s="427"/>
      <c r="F66" s="185">
        <v>100</v>
      </c>
      <c r="G66" s="105">
        <v>94.827586206896555</v>
      </c>
      <c r="H66" s="105">
        <v>94.73684210526315</v>
      </c>
      <c r="I66" s="105">
        <v>2.8735632183908044</v>
      </c>
      <c r="J66" s="105">
        <v>5.2631578947368416</v>
      </c>
      <c r="K66" s="105">
        <v>2.2988505747126435</v>
      </c>
      <c r="L66" s="105">
        <v>0</v>
      </c>
      <c r="M66" s="105">
        <v>58.045977011494251</v>
      </c>
      <c r="N66" s="105">
        <v>84.210526315789465</v>
      </c>
      <c r="O66" s="105">
        <v>41.954022988505749</v>
      </c>
      <c r="P66" s="105">
        <v>15.789473684210526</v>
      </c>
      <c r="Q66" s="105">
        <v>97.701149425287355</v>
      </c>
      <c r="R66" s="105">
        <v>100</v>
      </c>
      <c r="S66" s="105">
        <v>1.1494252873563218</v>
      </c>
      <c r="T66" s="105">
        <v>0</v>
      </c>
      <c r="U66" s="105">
        <v>0</v>
      </c>
      <c r="V66" s="105">
        <v>0</v>
      </c>
      <c r="W66" s="105">
        <v>1.1494252873563218</v>
      </c>
      <c r="X66" s="105">
        <v>0</v>
      </c>
      <c r="Y66" s="104">
        <v>28</v>
      </c>
    </row>
    <row r="67" spans="1:26" x14ac:dyDescent="0.2">
      <c r="A67" s="4">
        <v>29</v>
      </c>
      <c r="B67" s="39" t="s">
        <v>608</v>
      </c>
      <c r="C67" s="185">
        <v>100</v>
      </c>
      <c r="D67" s="427"/>
      <c r="E67" s="427"/>
      <c r="F67" s="185">
        <v>100</v>
      </c>
      <c r="G67" s="105">
        <v>96.643913538111491</v>
      </c>
      <c r="H67" s="105">
        <v>94.088669950738918</v>
      </c>
      <c r="I67" s="105">
        <v>2.4744027303754268</v>
      </c>
      <c r="J67" s="105">
        <v>4.4334975369458132</v>
      </c>
      <c r="K67" s="105">
        <v>0.88168373151308299</v>
      </c>
      <c r="L67" s="105">
        <v>1.4778325123152709</v>
      </c>
      <c r="M67" s="105">
        <v>72.326507394766779</v>
      </c>
      <c r="N67" s="105">
        <v>82.758620689655174</v>
      </c>
      <c r="O67" s="105">
        <v>27.673492605233218</v>
      </c>
      <c r="P67" s="105">
        <v>17.241379310344829</v>
      </c>
      <c r="Q67" s="105">
        <v>96.359499431171798</v>
      </c>
      <c r="R67" s="105">
        <v>89.162561576354676</v>
      </c>
      <c r="S67" s="105">
        <v>3.1569965870307164</v>
      </c>
      <c r="T67" s="105">
        <v>9.3596059113300498</v>
      </c>
      <c r="U67" s="105">
        <v>0</v>
      </c>
      <c r="V67" s="105">
        <v>0</v>
      </c>
      <c r="W67" s="105">
        <v>0.48350398179749721</v>
      </c>
      <c r="X67" s="105">
        <v>1.4778325123152709</v>
      </c>
      <c r="Y67" s="104">
        <v>29</v>
      </c>
    </row>
    <row r="68" spans="1:26" x14ac:dyDescent="0.2">
      <c r="A68" s="4">
        <v>30</v>
      </c>
      <c r="B68" s="39" t="s">
        <v>465</v>
      </c>
      <c r="C68" s="185">
        <v>100</v>
      </c>
      <c r="D68" s="427"/>
      <c r="E68" s="427"/>
      <c r="F68" s="185">
        <v>100</v>
      </c>
      <c r="G68" s="105">
        <v>96.495468277945619</v>
      </c>
      <c r="H68" s="105">
        <v>96.931407942238266</v>
      </c>
      <c r="I68" s="105">
        <v>2.8197381671701915</v>
      </c>
      <c r="J68" s="105">
        <v>3.0685920577617329</v>
      </c>
      <c r="K68" s="105">
        <v>0.68479355488418936</v>
      </c>
      <c r="L68" s="105">
        <v>0</v>
      </c>
      <c r="M68" s="105">
        <v>75.9214501510574</v>
      </c>
      <c r="N68" s="105">
        <v>80.685920577617338</v>
      </c>
      <c r="O68" s="105">
        <v>24.0785498489426</v>
      </c>
      <c r="P68" s="105">
        <v>19.314079422382672</v>
      </c>
      <c r="Q68" s="105">
        <v>90.35246727089627</v>
      </c>
      <c r="R68" s="105">
        <v>80.505415162454881</v>
      </c>
      <c r="S68" s="105">
        <v>7.5327291037260826</v>
      </c>
      <c r="T68" s="105">
        <v>12.815884476534295</v>
      </c>
      <c r="U68" s="105">
        <v>0.12084592145015105</v>
      </c>
      <c r="V68" s="105">
        <v>0.72202166064981954</v>
      </c>
      <c r="W68" s="105">
        <v>1.9939577039274923</v>
      </c>
      <c r="X68" s="105">
        <v>5.9566787003610111</v>
      </c>
      <c r="Y68" s="104">
        <v>30</v>
      </c>
    </row>
    <row r="69" spans="1:26" x14ac:dyDescent="0.2">
      <c r="A69" s="4">
        <v>31</v>
      </c>
      <c r="B69" s="39" t="s">
        <v>464</v>
      </c>
      <c r="C69" s="185">
        <v>100</v>
      </c>
      <c r="D69" s="427"/>
      <c r="E69" s="427"/>
      <c r="F69" s="185">
        <v>100</v>
      </c>
      <c r="G69" s="105">
        <v>95.864593961947065</v>
      </c>
      <c r="H69" s="105">
        <v>98.069498069498067</v>
      </c>
      <c r="I69" s="105">
        <v>3.5412040093631836</v>
      </c>
      <c r="J69" s="105">
        <v>1.9305019305019304</v>
      </c>
      <c r="K69" s="105">
        <v>0.59420202868975447</v>
      </c>
      <c r="L69" s="105">
        <v>0</v>
      </c>
      <c r="M69" s="105">
        <v>71.892443430766463</v>
      </c>
      <c r="N69" s="105">
        <v>80.984555984555982</v>
      </c>
      <c r="O69" s="105">
        <v>28.107556569233537</v>
      </c>
      <c r="P69" s="105">
        <v>19.015444015444018</v>
      </c>
      <c r="Q69" s="105">
        <v>72.408618930436347</v>
      </c>
      <c r="R69" s="105">
        <v>59.16988416988417</v>
      </c>
      <c r="S69" s="105">
        <v>16.775703739271353</v>
      </c>
      <c r="T69" s="105">
        <v>20.945945945945947</v>
      </c>
      <c r="U69" s="105">
        <v>0.45015305203769285</v>
      </c>
      <c r="V69" s="105">
        <v>1.4478764478764479</v>
      </c>
      <c r="W69" s="105">
        <v>10.365524278254606</v>
      </c>
      <c r="X69" s="105">
        <v>18.436293436293436</v>
      </c>
      <c r="Y69" s="104">
        <v>31</v>
      </c>
    </row>
    <row r="70" spans="1:26" x14ac:dyDescent="0.2">
      <c r="A70" s="4">
        <v>32</v>
      </c>
      <c r="B70" s="39" t="s">
        <v>600</v>
      </c>
      <c r="C70" s="185">
        <v>100</v>
      </c>
      <c r="D70" s="427"/>
      <c r="E70" s="427"/>
      <c r="F70" s="185">
        <v>100</v>
      </c>
      <c r="G70" s="105">
        <v>95.530051344004832</v>
      </c>
      <c r="H70" s="105">
        <v>98.167938931297698</v>
      </c>
      <c r="I70" s="105">
        <v>3.7350246652572237</v>
      </c>
      <c r="J70" s="105">
        <v>1.5267175572519083</v>
      </c>
      <c r="K70" s="105">
        <v>0.73492399073794423</v>
      </c>
      <c r="L70" s="105">
        <v>0.30534351145038169</v>
      </c>
      <c r="M70" s="105">
        <v>71.066143159166415</v>
      </c>
      <c r="N70" s="105">
        <v>79.694656488549626</v>
      </c>
      <c r="O70" s="105">
        <v>28.933856840833585</v>
      </c>
      <c r="P70" s="105">
        <v>20.305343511450381</v>
      </c>
      <c r="Q70" s="105">
        <v>47.739857042182628</v>
      </c>
      <c r="R70" s="105">
        <v>34.351145038167942</v>
      </c>
      <c r="S70" s="105">
        <v>25.017618040873856</v>
      </c>
      <c r="T70" s="105">
        <v>25.190839694656486</v>
      </c>
      <c r="U70" s="105">
        <v>1.6510621161783954</v>
      </c>
      <c r="V70" s="105">
        <v>4.1221374045801529</v>
      </c>
      <c r="W70" s="105">
        <v>25.591462800765125</v>
      </c>
      <c r="X70" s="105">
        <v>36.335877862595417</v>
      </c>
      <c r="Y70" s="104">
        <v>32</v>
      </c>
    </row>
    <row r="71" spans="1:26" x14ac:dyDescent="0.2">
      <c r="A71" s="4">
        <v>33</v>
      </c>
      <c r="B71" s="39" t="s">
        <v>599</v>
      </c>
      <c r="C71" s="185">
        <v>100</v>
      </c>
      <c r="D71" s="427"/>
      <c r="E71" s="427"/>
      <c r="F71" s="185">
        <v>100</v>
      </c>
      <c r="G71" s="105">
        <v>95.864445720850085</v>
      </c>
      <c r="H71" s="105">
        <v>97.198879551820724</v>
      </c>
      <c r="I71" s="105">
        <v>3.3697108941221519</v>
      </c>
      <c r="J71" s="105">
        <v>2.5210084033613445</v>
      </c>
      <c r="K71" s="105">
        <v>0.76584338502776184</v>
      </c>
      <c r="L71" s="105">
        <v>0.28011204481792717</v>
      </c>
      <c r="M71" s="105">
        <v>81.294275320696912</v>
      </c>
      <c r="N71" s="105">
        <v>85.714285714285708</v>
      </c>
      <c r="O71" s="105">
        <v>18.705724679303081</v>
      </c>
      <c r="P71" s="105">
        <v>14.285714285714285</v>
      </c>
      <c r="Q71" s="105">
        <v>33.046142063947926</v>
      </c>
      <c r="R71" s="105">
        <v>21.568627450980394</v>
      </c>
      <c r="S71" s="105">
        <v>26.55561937583764</v>
      </c>
      <c r="T71" s="105">
        <v>31.372549019607842</v>
      </c>
      <c r="U71" s="105">
        <v>4.2312847022783835</v>
      </c>
      <c r="V71" s="105">
        <v>7.8431372549019605</v>
      </c>
      <c r="W71" s="105">
        <v>36.166953857936051</v>
      </c>
      <c r="X71" s="105">
        <v>39.215686274509807</v>
      </c>
      <c r="Y71" s="104">
        <v>33</v>
      </c>
    </row>
    <row r="72" spans="1:26" x14ac:dyDescent="0.2">
      <c r="A72" s="4">
        <v>34</v>
      </c>
      <c r="B72" s="39" t="s">
        <v>598</v>
      </c>
      <c r="C72" s="185">
        <v>100</v>
      </c>
      <c r="D72" s="427"/>
      <c r="E72" s="427"/>
      <c r="F72" s="185">
        <v>100</v>
      </c>
      <c r="G72" s="105">
        <v>96.73011224987799</v>
      </c>
      <c r="H72" s="105">
        <v>98.581560283687935</v>
      </c>
      <c r="I72" s="105">
        <v>2.2449975597852614</v>
      </c>
      <c r="J72" s="105">
        <v>1.4184397163120568</v>
      </c>
      <c r="K72" s="105">
        <v>1.0248901903367496</v>
      </c>
      <c r="L72" s="105">
        <v>0</v>
      </c>
      <c r="M72" s="105">
        <v>88.872620790629568</v>
      </c>
      <c r="N72" s="105">
        <v>90.780141843971634</v>
      </c>
      <c r="O72" s="105">
        <v>11.127379209370424</v>
      </c>
      <c r="P72" s="105">
        <v>9.2198581560283674</v>
      </c>
      <c r="Q72" s="105">
        <v>22.205954123962908</v>
      </c>
      <c r="R72" s="105">
        <v>10.638297872340425</v>
      </c>
      <c r="S72" s="105">
        <v>30.795510004880427</v>
      </c>
      <c r="T72" s="105">
        <v>24.822695035460992</v>
      </c>
      <c r="U72" s="105">
        <v>10.248901903367496</v>
      </c>
      <c r="V72" s="105">
        <v>19.148936170212767</v>
      </c>
      <c r="W72" s="105">
        <v>36.749633967789165</v>
      </c>
      <c r="X72" s="105">
        <v>45.390070921985817</v>
      </c>
      <c r="Y72" s="104">
        <v>34</v>
      </c>
    </row>
    <row r="73" spans="1:26" ht="9.9499999999999993" customHeight="1" x14ac:dyDescent="0.2">
      <c r="A73" s="4"/>
      <c r="B73" s="65"/>
      <c r="C73" s="26"/>
      <c r="D73" s="26"/>
      <c r="E73" s="26"/>
      <c r="F73" s="26"/>
      <c r="G73" s="105"/>
      <c r="H73" s="105"/>
      <c r="I73" s="105"/>
      <c r="J73" s="105"/>
      <c r="K73" s="105"/>
      <c r="L73" s="105"/>
      <c r="M73" s="105"/>
      <c r="N73" s="105"/>
      <c r="O73" s="105"/>
      <c r="P73" s="105"/>
      <c r="Q73" s="105"/>
      <c r="R73" s="105"/>
      <c r="S73" s="105"/>
      <c r="T73" s="105"/>
      <c r="U73" s="105"/>
      <c r="V73" s="105"/>
      <c r="W73" s="105"/>
      <c r="X73" s="105"/>
      <c r="Y73" s="104"/>
    </row>
    <row r="74" spans="1:26" x14ac:dyDescent="0.2">
      <c r="A74" s="188"/>
      <c r="B74" s="64"/>
      <c r="C74" s="320" t="s">
        <v>607</v>
      </c>
      <c r="D74" s="187"/>
      <c r="E74" s="187"/>
      <c r="F74" s="187"/>
      <c r="G74" s="187"/>
      <c r="H74" s="187"/>
      <c r="I74" s="187"/>
      <c r="J74" s="187"/>
      <c r="K74" s="187"/>
      <c r="L74" s="105"/>
      <c r="M74" s="320" t="s">
        <v>607</v>
      </c>
      <c r="N74" s="105"/>
      <c r="O74" s="105"/>
      <c r="P74" s="105"/>
      <c r="Q74" s="105"/>
      <c r="R74" s="105"/>
      <c r="S74" s="105"/>
      <c r="T74" s="105"/>
      <c r="U74" s="105"/>
      <c r="V74" s="105"/>
      <c r="W74" s="105"/>
      <c r="X74" s="105"/>
      <c r="Y74" s="334"/>
      <c r="Z74" s="247"/>
    </row>
    <row r="75" spans="1:26" ht="3" customHeight="1" x14ac:dyDescent="0.2">
      <c r="A75" s="4"/>
      <c r="B75" s="65"/>
      <c r="C75" s="26"/>
      <c r="D75" s="26"/>
      <c r="E75" s="26"/>
      <c r="F75" s="26"/>
      <c r="G75" s="105"/>
      <c r="H75" s="105"/>
      <c r="I75" s="105"/>
      <c r="J75" s="105"/>
      <c r="K75" s="105"/>
      <c r="L75" s="105"/>
      <c r="M75" s="105"/>
      <c r="N75" s="105"/>
      <c r="O75" s="105"/>
      <c r="P75" s="105"/>
      <c r="Q75" s="105"/>
      <c r="R75" s="105"/>
      <c r="S75" s="105"/>
      <c r="T75" s="105"/>
      <c r="U75" s="105"/>
      <c r="V75" s="105"/>
      <c r="W75" s="105"/>
      <c r="X75" s="105"/>
      <c r="Y75" s="104"/>
    </row>
    <row r="76" spans="1:26" x14ac:dyDescent="0.2">
      <c r="A76" s="4">
        <v>35</v>
      </c>
      <c r="B76" s="39" t="s">
        <v>603</v>
      </c>
      <c r="C76" s="185">
        <v>100</v>
      </c>
      <c r="D76" s="427"/>
      <c r="E76" s="427"/>
      <c r="F76" s="185">
        <v>100</v>
      </c>
      <c r="G76" s="105">
        <v>98.931089379122128</v>
      </c>
      <c r="H76" s="105">
        <v>100</v>
      </c>
      <c r="I76" s="105">
        <v>0.6367978166931999</v>
      </c>
      <c r="J76" s="105">
        <v>0</v>
      </c>
      <c r="K76" s="105">
        <v>0.43211280418467141</v>
      </c>
      <c r="L76" s="105">
        <v>0</v>
      </c>
      <c r="M76" s="105">
        <v>76.07459631566978</v>
      </c>
      <c r="N76" s="105">
        <v>79.136690647482013</v>
      </c>
      <c r="O76" s="105">
        <v>23.925403684330227</v>
      </c>
      <c r="P76" s="105">
        <v>20.863309352517987</v>
      </c>
      <c r="Q76" s="105">
        <v>98.931089379122128</v>
      </c>
      <c r="R76" s="105">
        <v>98.561151079136692</v>
      </c>
      <c r="S76" s="105">
        <v>0.93245394587218555</v>
      </c>
      <c r="T76" s="105">
        <v>1.4388489208633095</v>
      </c>
      <c r="U76" s="105">
        <v>2.2742779167614281E-2</v>
      </c>
      <c r="V76" s="105">
        <v>0</v>
      </c>
      <c r="W76" s="105">
        <v>0.11371389583807141</v>
      </c>
      <c r="X76" s="105">
        <v>0</v>
      </c>
      <c r="Y76" s="104">
        <v>35</v>
      </c>
    </row>
    <row r="77" spans="1:26" x14ac:dyDescent="0.2">
      <c r="A77" s="4"/>
      <c r="B77" s="39" t="s">
        <v>90</v>
      </c>
      <c r="C77" s="26"/>
      <c r="D77" s="427"/>
      <c r="E77" s="427"/>
      <c r="F77" s="26"/>
      <c r="G77" s="105"/>
      <c r="H77" s="105"/>
      <c r="I77" s="105"/>
      <c r="J77" s="105"/>
      <c r="K77" s="105"/>
      <c r="L77" s="105"/>
      <c r="M77" s="105"/>
      <c r="N77" s="105"/>
      <c r="O77" s="105"/>
      <c r="P77" s="105"/>
      <c r="Q77" s="105"/>
      <c r="R77" s="105"/>
      <c r="S77" s="105"/>
      <c r="T77" s="105"/>
      <c r="U77" s="105"/>
      <c r="V77" s="105"/>
      <c r="W77" s="105"/>
      <c r="X77" s="105"/>
      <c r="Y77" s="104"/>
    </row>
    <row r="78" spans="1:26" x14ac:dyDescent="0.2">
      <c r="A78" s="4">
        <v>36</v>
      </c>
      <c r="B78" s="115" t="s">
        <v>602</v>
      </c>
      <c r="C78" s="185">
        <v>100</v>
      </c>
      <c r="D78" s="427"/>
      <c r="E78" s="427"/>
      <c r="F78" s="185">
        <v>100</v>
      </c>
      <c r="G78" s="105">
        <v>98.623853211009177</v>
      </c>
      <c r="H78" s="105">
        <v>100</v>
      </c>
      <c r="I78" s="105">
        <v>0</v>
      </c>
      <c r="J78" s="105">
        <v>0</v>
      </c>
      <c r="K78" s="105">
        <v>1.3761467889908259</v>
      </c>
      <c r="L78" s="105">
        <v>0</v>
      </c>
      <c r="M78" s="105">
        <v>81.88073394495413</v>
      </c>
      <c r="N78" s="105">
        <v>80</v>
      </c>
      <c r="O78" s="105">
        <v>18.11926605504587</v>
      </c>
      <c r="P78" s="105">
        <v>20</v>
      </c>
      <c r="Q78" s="105">
        <v>99.311926605504581</v>
      </c>
      <c r="R78" s="105">
        <v>93.333333333333329</v>
      </c>
      <c r="S78" s="105">
        <v>0.68807339449541294</v>
      </c>
      <c r="T78" s="105">
        <v>6.666666666666667</v>
      </c>
      <c r="U78" s="105">
        <v>0</v>
      </c>
      <c r="V78" s="105">
        <v>0</v>
      </c>
      <c r="W78" s="105">
        <v>0</v>
      </c>
      <c r="X78" s="105">
        <v>0</v>
      </c>
      <c r="Y78" s="104">
        <v>36</v>
      </c>
    </row>
    <row r="79" spans="1:26" ht="5.0999999999999996" customHeight="1" x14ac:dyDescent="0.2">
      <c r="A79" s="4"/>
      <c r="B79" s="42"/>
      <c r="C79" s="26"/>
      <c r="D79" s="427"/>
      <c r="E79" s="427"/>
      <c r="F79" s="26"/>
      <c r="G79" s="105"/>
      <c r="H79" s="105"/>
      <c r="I79" s="105"/>
      <c r="J79" s="105"/>
      <c r="K79" s="105"/>
      <c r="L79" s="105"/>
      <c r="M79" s="105"/>
      <c r="N79" s="105"/>
      <c r="O79" s="105"/>
      <c r="P79" s="105"/>
      <c r="Q79" s="105"/>
      <c r="R79" s="105"/>
      <c r="S79" s="105"/>
      <c r="T79" s="105"/>
      <c r="U79" s="105"/>
      <c r="V79" s="105"/>
      <c r="W79" s="105"/>
      <c r="X79" s="105"/>
      <c r="Y79" s="104"/>
    </row>
    <row r="80" spans="1:26" x14ac:dyDescent="0.2">
      <c r="A80" s="4">
        <v>37</v>
      </c>
      <c r="B80" s="39" t="s">
        <v>606</v>
      </c>
      <c r="C80" s="185">
        <v>100</v>
      </c>
      <c r="D80" s="427"/>
      <c r="E80" s="427"/>
      <c r="F80" s="185">
        <v>100</v>
      </c>
      <c r="G80" s="105">
        <v>99.088838268792713</v>
      </c>
      <c r="H80" s="105">
        <v>100</v>
      </c>
      <c r="I80" s="105">
        <v>0.22779043280182232</v>
      </c>
      <c r="J80" s="105">
        <v>0</v>
      </c>
      <c r="K80" s="105">
        <v>0.68337129840546695</v>
      </c>
      <c r="L80" s="105">
        <v>0</v>
      </c>
      <c r="M80" s="105">
        <v>72.665148063781331</v>
      </c>
      <c r="N80" s="105">
        <v>72.222222222222214</v>
      </c>
      <c r="O80" s="105">
        <v>27.33485193621868</v>
      </c>
      <c r="P80" s="105">
        <v>27.777777777777779</v>
      </c>
      <c r="Q80" s="105">
        <v>100</v>
      </c>
      <c r="R80" s="105">
        <v>100</v>
      </c>
      <c r="S80" s="105">
        <v>0</v>
      </c>
      <c r="T80" s="105">
        <v>0</v>
      </c>
      <c r="U80" s="105">
        <v>0</v>
      </c>
      <c r="V80" s="105">
        <v>0</v>
      </c>
      <c r="W80" s="105">
        <v>0</v>
      </c>
      <c r="X80" s="105">
        <v>0</v>
      </c>
      <c r="Y80" s="104">
        <v>37</v>
      </c>
    </row>
    <row r="81" spans="1:26" x14ac:dyDescent="0.2">
      <c r="A81" s="4">
        <v>38</v>
      </c>
      <c r="B81" s="39" t="s">
        <v>467</v>
      </c>
      <c r="C81" s="185">
        <v>100</v>
      </c>
      <c r="D81" s="427"/>
      <c r="E81" s="427"/>
      <c r="F81" s="185">
        <v>100</v>
      </c>
      <c r="G81" s="105">
        <v>99.228395061728392</v>
      </c>
      <c r="H81" s="105">
        <v>100</v>
      </c>
      <c r="I81" s="105">
        <v>0.41152263374485598</v>
      </c>
      <c r="J81" s="105">
        <v>0</v>
      </c>
      <c r="K81" s="105">
        <v>0.360082304526749</v>
      </c>
      <c r="L81" s="105">
        <v>0</v>
      </c>
      <c r="M81" s="105">
        <v>73.456790123456798</v>
      </c>
      <c r="N81" s="105">
        <v>75</v>
      </c>
      <c r="O81" s="105">
        <v>26.543209876543212</v>
      </c>
      <c r="P81" s="105">
        <v>25</v>
      </c>
      <c r="Q81" s="105">
        <v>99.485596707818928</v>
      </c>
      <c r="R81" s="105">
        <v>100</v>
      </c>
      <c r="S81" s="105">
        <v>0.46296296296296291</v>
      </c>
      <c r="T81" s="105">
        <v>0</v>
      </c>
      <c r="U81" s="105">
        <v>0</v>
      </c>
      <c r="V81" s="105">
        <v>0</v>
      </c>
      <c r="W81" s="105">
        <v>5.1440329218106998E-2</v>
      </c>
      <c r="X81" s="105">
        <v>0</v>
      </c>
      <c r="Y81" s="104">
        <v>38</v>
      </c>
    </row>
    <row r="82" spans="1:26" x14ac:dyDescent="0.2">
      <c r="A82" s="4">
        <v>39</v>
      </c>
      <c r="B82" s="39" t="s">
        <v>605</v>
      </c>
      <c r="C82" s="185">
        <v>100</v>
      </c>
      <c r="D82" s="427"/>
      <c r="E82" s="427"/>
      <c r="F82" s="185">
        <v>100</v>
      </c>
      <c r="G82" s="105">
        <v>98.609731876861957</v>
      </c>
      <c r="H82" s="105">
        <v>100</v>
      </c>
      <c r="I82" s="105">
        <v>0.94339622641509435</v>
      </c>
      <c r="J82" s="105">
        <v>0</v>
      </c>
      <c r="K82" s="105">
        <v>0.44687189672293948</v>
      </c>
      <c r="L82" s="105">
        <v>0</v>
      </c>
      <c r="M82" s="105">
        <v>79.344587884806344</v>
      </c>
      <c r="N82" s="105">
        <v>86.79245283018868</v>
      </c>
      <c r="O82" s="105">
        <v>20.655412115193645</v>
      </c>
      <c r="P82" s="105">
        <v>13.20754716981132</v>
      </c>
      <c r="Q82" s="105">
        <v>98.162859980139032</v>
      </c>
      <c r="R82" s="105">
        <v>96.226415094339629</v>
      </c>
      <c r="S82" s="105">
        <v>1.5888778550148956</v>
      </c>
      <c r="T82" s="105">
        <v>3.7735849056603774</v>
      </c>
      <c r="U82" s="105">
        <v>4.9652432969215489E-2</v>
      </c>
      <c r="V82" s="105">
        <v>0</v>
      </c>
      <c r="W82" s="105">
        <v>0.19860973187686196</v>
      </c>
      <c r="X82" s="105">
        <v>0</v>
      </c>
      <c r="Y82" s="104">
        <v>39</v>
      </c>
    </row>
    <row r="83" spans="1:26" ht="9.9499999999999993" customHeight="1" x14ac:dyDescent="0.2">
      <c r="A83" s="4"/>
      <c r="B83" s="65"/>
      <c r="C83" s="7"/>
      <c r="D83" s="7"/>
      <c r="E83" s="7"/>
      <c r="F83" s="7"/>
      <c r="G83" s="186"/>
      <c r="H83" s="186"/>
      <c r="I83" s="186"/>
      <c r="J83" s="186"/>
      <c r="K83" s="186"/>
      <c r="L83" s="105"/>
      <c r="M83" s="105"/>
      <c r="N83" s="105"/>
      <c r="O83" s="105"/>
      <c r="P83" s="105"/>
      <c r="Q83" s="105"/>
      <c r="R83" s="105"/>
      <c r="S83" s="105"/>
      <c r="T83" s="105"/>
      <c r="U83" s="105"/>
      <c r="V83" s="105"/>
      <c r="W83" s="105"/>
      <c r="X83" s="105"/>
      <c r="Y83" s="104"/>
    </row>
    <row r="84" spans="1:26" x14ac:dyDescent="0.2">
      <c r="A84" s="188"/>
      <c r="B84" s="64"/>
      <c r="C84" s="320" t="s">
        <v>604</v>
      </c>
      <c r="D84" s="187"/>
      <c r="E84" s="187"/>
      <c r="F84" s="187"/>
      <c r="G84" s="187"/>
      <c r="H84" s="187"/>
      <c r="I84" s="187"/>
      <c r="J84" s="187"/>
      <c r="K84" s="187"/>
      <c r="L84" s="105"/>
      <c r="M84" s="320" t="s">
        <v>604</v>
      </c>
      <c r="N84" s="105"/>
      <c r="O84" s="105"/>
      <c r="P84" s="105"/>
      <c r="Q84" s="105"/>
      <c r="R84" s="105"/>
      <c r="S84" s="105"/>
      <c r="T84" s="105"/>
      <c r="U84" s="105"/>
      <c r="V84" s="105"/>
      <c r="W84" s="105"/>
      <c r="X84" s="105"/>
      <c r="Y84" s="334"/>
      <c r="Z84" s="247"/>
    </row>
    <row r="85" spans="1:26" ht="3" customHeight="1" x14ac:dyDescent="0.2">
      <c r="A85" s="4"/>
      <c r="B85" s="65"/>
      <c r="C85" s="26"/>
      <c r="D85" s="7"/>
      <c r="E85" s="7"/>
      <c r="F85" s="26"/>
      <c r="G85" s="105"/>
      <c r="H85" s="105"/>
      <c r="I85" s="105"/>
      <c r="J85" s="105"/>
      <c r="K85" s="105"/>
      <c r="L85" s="105"/>
      <c r="M85" s="105"/>
      <c r="N85" s="105"/>
      <c r="O85" s="105"/>
      <c r="P85" s="105"/>
      <c r="Q85" s="105"/>
      <c r="R85" s="105"/>
      <c r="S85" s="105"/>
      <c r="T85" s="105"/>
      <c r="U85" s="105"/>
      <c r="V85" s="105"/>
      <c r="W85" s="105"/>
      <c r="X85" s="105"/>
      <c r="Y85" s="104"/>
    </row>
    <row r="86" spans="1:26" x14ac:dyDescent="0.2">
      <c r="A86" s="4">
        <v>40</v>
      </c>
      <c r="B86" s="39" t="s">
        <v>603</v>
      </c>
      <c r="C86" s="185">
        <v>100</v>
      </c>
      <c r="D86" s="427"/>
      <c r="E86" s="427"/>
      <c r="F86" s="185">
        <v>100</v>
      </c>
      <c r="G86" s="105">
        <v>97.16446124763705</v>
      </c>
      <c r="H86" s="105">
        <v>100</v>
      </c>
      <c r="I86" s="105">
        <v>0.94517958412098302</v>
      </c>
      <c r="J86" s="105">
        <v>0</v>
      </c>
      <c r="K86" s="105">
        <v>1.890359168241966</v>
      </c>
      <c r="L86" s="105">
        <v>0</v>
      </c>
      <c r="M86" s="105">
        <v>95.84120982986768</v>
      </c>
      <c r="N86" s="105">
        <v>100</v>
      </c>
      <c r="O86" s="105">
        <v>4.1587901701323249</v>
      </c>
      <c r="P86" s="105">
        <v>0</v>
      </c>
      <c r="Q86" s="105">
        <v>57.466918714555767</v>
      </c>
      <c r="R86" s="105">
        <v>0</v>
      </c>
      <c r="S86" s="105">
        <v>10.964083175803403</v>
      </c>
      <c r="T86" s="105">
        <v>0</v>
      </c>
      <c r="U86" s="105">
        <v>1.3232514177693762</v>
      </c>
      <c r="V86" s="105">
        <v>0</v>
      </c>
      <c r="W86" s="105">
        <v>30.245746691871457</v>
      </c>
      <c r="X86" s="105">
        <v>100</v>
      </c>
      <c r="Y86" s="104">
        <v>40</v>
      </c>
    </row>
    <row r="87" spans="1:26" x14ac:dyDescent="0.2">
      <c r="A87" s="4"/>
      <c r="B87" s="39" t="s">
        <v>90</v>
      </c>
      <c r="C87" s="26"/>
      <c r="D87" s="427"/>
      <c r="E87" s="427"/>
      <c r="F87" s="26"/>
      <c r="G87" s="186"/>
      <c r="H87" s="105"/>
      <c r="I87" s="105"/>
      <c r="J87" s="105"/>
      <c r="K87" s="105"/>
      <c r="L87" s="105"/>
      <c r="M87" s="105"/>
      <c r="N87" s="105"/>
      <c r="O87" s="105"/>
      <c r="P87" s="105"/>
      <c r="Q87" s="105"/>
      <c r="R87" s="105"/>
      <c r="S87" s="105"/>
      <c r="T87" s="105"/>
      <c r="U87" s="105"/>
      <c r="V87" s="105"/>
      <c r="W87" s="105"/>
      <c r="X87" s="105"/>
      <c r="Y87" s="104"/>
    </row>
    <row r="88" spans="1:26" x14ac:dyDescent="0.2">
      <c r="A88" s="4">
        <v>41</v>
      </c>
      <c r="B88" s="115" t="s">
        <v>602</v>
      </c>
      <c r="C88" s="185">
        <v>100</v>
      </c>
      <c r="D88" s="427"/>
      <c r="E88" s="427"/>
      <c r="F88" s="185" t="s">
        <v>597</v>
      </c>
      <c r="G88" s="105">
        <v>100</v>
      </c>
      <c r="H88" s="105" t="s">
        <v>596</v>
      </c>
      <c r="I88" s="105">
        <v>0</v>
      </c>
      <c r="J88" s="105" t="s">
        <v>596</v>
      </c>
      <c r="K88" s="105">
        <v>0</v>
      </c>
      <c r="L88" s="105" t="s">
        <v>596</v>
      </c>
      <c r="M88" s="105">
        <v>100</v>
      </c>
      <c r="N88" s="105" t="s">
        <v>596</v>
      </c>
      <c r="O88" s="105">
        <v>0</v>
      </c>
      <c r="P88" s="105" t="s">
        <v>596</v>
      </c>
      <c r="Q88" s="105">
        <v>45.454545454545453</v>
      </c>
      <c r="R88" s="105" t="s">
        <v>596</v>
      </c>
      <c r="S88" s="105">
        <v>9.0909090909090917</v>
      </c>
      <c r="T88" s="105" t="s">
        <v>596</v>
      </c>
      <c r="U88" s="105">
        <v>0</v>
      </c>
      <c r="V88" s="105" t="s">
        <v>596</v>
      </c>
      <c r="W88" s="105">
        <v>45.454545454545453</v>
      </c>
      <c r="X88" s="105" t="s">
        <v>596</v>
      </c>
      <c r="Y88" s="104">
        <v>41</v>
      </c>
    </row>
    <row r="89" spans="1:26" ht="6" customHeight="1" x14ac:dyDescent="0.2">
      <c r="A89" s="4"/>
      <c r="B89" s="42"/>
      <c r="C89" s="185"/>
      <c r="D89" s="427"/>
      <c r="E89" s="427"/>
      <c r="F89" s="185"/>
      <c r="G89" s="186"/>
      <c r="H89" s="105"/>
      <c r="I89" s="105"/>
      <c r="J89" s="105"/>
      <c r="K89" s="105"/>
      <c r="L89" s="105"/>
      <c r="M89" s="105"/>
      <c r="N89" s="105"/>
      <c r="O89" s="105"/>
      <c r="P89" s="105"/>
      <c r="Q89" s="105"/>
      <c r="R89" s="105"/>
      <c r="S89" s="105"/>
      <c r="T89" s="105"/>
      <c r="U89" s="105"/>
      <c r="V89" s="105"/>
      <c r="W89" s="105"/>
      <c r="X89" s="105"/>
      <c r="Y89" s="104"/>
    </row>
    <row r="90" spans="1:26" x14ac:dyDescent="0.2">
      <c r="A90" s="4">
        <v>42</v>
      </c>
      <c r="B90" s="39" t="s">
        <v>601</v>
      </c>
      <c r="C90" s="185">
        <v>100</v>
      </c>
      <c r="D90" s="427"/>
      <c r="E90" s="427"/>
      <c r="F90" s="185" t="s">
        <v>597</v>
      </c>
      <c r="G90" s="105" t="s">
        <v>596</v>
      </c>
      <c r="H90" s="105" t="s">
        <v>596</v>
      </c>
      <c r="I90" s="105" t="s">
        <v>596</v>
      </c>
      <c r="J90" s="105" t="s">
        <v>596</v>
      </c>
      <c r="K90" s="105" t="s">
        <v>596</v>
      </c>
      <c r="L90" s="105" t="s">
        <v>596</v>
      </c>
      <c r="M90" s="105" t="s">
        <v>596</v>
      </c>
      <c r="N90" s="105" t="s">
        <v>596</v>
      </c>
      <c r="O90" s="105" t="s">
        <v>596</v>
      </c>
      <c r="P90" s="105" t="s">
        <v>596</v>
      </c>
      <c r="Q90" s="105" t="s">
        <v>596</v>
      </c>
      <c r="R90" s="105" t="s">
        <v>596</v>
      </c>
      <c r="S90" s="105" t="s">
        <v>596</v>
      </c>
      <c r="T90" s="105" t="s">
        <v>596</v>
      </c>
      <c r="U90" s="105" t="s">
        <v>596</v>
      </c>
      <c r="V90" s="105" t="s">
        <v>596</v>
      </c>
      <c r="W90" s="105" t="s">
        <v>596</v>
      </c>
      <c r="X90" s="105" t="s">
        <v>596</v>
      </c>
      <c r="Y90" s="104">
        <v>42</v>
      </c>
    </row>
    <row r="91" spans="1:26" x14ac:dyDescent="0.2">
      <c r="A91" s="4">
        <v>43</v>
      </c>
      <c r="B91" s="39" t="s">
        <v>464</v>
      </c>
      <c r="C91" s="185">
        <v>100</v>
      </c>
      <c r="D91" s="427"/>
      <c r="E91" s="427"/>
      <c r="F91" s="185" t="s">
        <v>597</v>
      </c>
      <c r="G91" s="105">
        <v>100</v>
      </c>
      <c r="H91" s="105" t="s">
        <v>596</v>
      </c>
      <c r="I91" s="105">
        <v>0</v>
      </c>
      <c r="J91" s="105" t="s">
        <v>596</v>
      </c>
      <c r="K91" s="105">
        <v>0</v>
      </c>
      <c r="L91" s="105" t="s">
        <v>596</v>
      </c>
      <c r="M91" s="105">
        <v>96</v>
      </c>
      <c r="N91" s="105" t="s">
        <v>596</v>
      </c>
      <c r="O91" s="105">
        <v>4</v>
      </c>
      <c r="P91" s="105" t="s">
        <v>596</v>
      </c>
      <c r="Q91" s="105">
        <v>80</v>
      </c>
      <c r="R91" s="105" t="s">
        <v>596</v>
      </c>
      <c r="S91" s="105">
        <v>10</v>
      </c>
      <c r="T91" s="105" t="s">
        <v>596</v>
      </c>
      <c r="U91" s="105">
        <v>0</v>
      </c>
      <c r="V91" s="105" t="s">
        <v>596</v>
      </c>
      <c r="W91" s="105">
        <v>10</v>
      </c>
      <c r="X91" s="105" t="s">
        <v>596</v>
      </c>
      <c r="Y91" s="104">
        <v>43</v>
      </c>
    </row>
    <row r="92" spans="1:26" x14ac:dyDescent="0.2">
      <c r="A92" s="4">
        <v>44</v>
      </c>
      <c r="B92" s="39" t="s">
        <v>600</v>
      </c>
      <c r="C92" s="185">
        <v>100</v>
      </c>
      <c r="D92" s="427"/>
      <c r="E92" s="427"/>
      <c r="F92" s="185" t="s">
        <v>597</v>
      </c>
      <c r="G92" s="105">
        <v>95.555555555555557</v>
      </c>
      <c r="H92" s="105" t="s">
        <v>596</v>
      </c>
      <c r="I92" s="105">
        <v>2.2222222222222223</v>
      </c>
      <c r="J92" s="105" t="s">
        <v>596</v>
      </c>
      <c r="K92" s="105">
        <v>2.2222222222222223</v>
      </c>
      <c r="L92" s="105" t="s">
        <v>596</v>
      </c>
      <c r="M92" s="105">
        <v>94.074074074074076</v>
      </c>
      <c r="N92" s="105" t="s">
        <v>596</v>
      </c>
      <c r="O92" s="105">
        <v>5.9259259259259265</v>
      </c>
      <c r="P92" s="105" t="s">
        <v>596</v>
      </c>
      <c r="Q92" s="105">
        <v>71.111111111111114</v>
      </c>
      <c r="R92" s="105" t="s">
        <v>596</v>
      </c>
      <c r="S92" s="105">
        <v>14.074074074074074</v>
      </c>
      <c r="T92" s="105" t="s">
        <v>596</v>
      </c>
      <c r="U92" s="105">
        <v>0.74074074074074081</v>
      </c>
      <c r="V92" s="105" t="s">
        <v>596</v>
      </c>
      <c r="W92" s="105">
        <v>14.074074074074074</v>
      </c>
      <c r="X92" s="105" t="s">
        <v>596</v>
      </c>
      <c r="Y92" s="104">
        <v>44</v>
      </c>
    </row>
    <row r="93" spans="1:26" x14ac:dyDescent="0.2">
      <c r="A93" s="4">
        <v>45</v>
      </c>
      <c r="B93" s="39" t="s">
        <v>599</v>
      </c>
      <c r="C93" s="185">
        <v>100</v>
      </c>
      <c r="D93" s="427"/>
      <c r="E93" s="427"/>
      <c r="F93" s="185">
        <v>100</v>
      </c>
      <c r="G93" s="105">
        <v>98.245614035087712</v>
      </c>
      <c r="H93" s="105">
        <v>100</v>
      </c>
      <c r="I93" s="105">
        <v>0.43859649122807015</v>
      </c>
      <c r="J93" s="105">
        <v>0</v>
      </c>
      <c r="K93" s="105">
        <v>1.3157894736842104</v>
      </c>
      <c r="L93" s="105">
        <v>0</v>
      </c>
      <c r="M93" s="105">
        <v>97.807017543859658</v>
      </c>
      <c r="N93" s="105">
        <v>100</v>
      </c>
      <c r="O93" s="105">
        <v>2.1929824561403506</v>
      </c>
      <c r="P93" s="105">
        <v>0</v>
      </c>
      <c r="Q93" s="105">
        <v>52.631578947368418</v>
      </c>
      <c r="R93" s="105">
        <v>0</v>
      </c>
      <c r="S93" s="105">
        <v>10.087719298245613</v>
      </c>
      <c r="T93" s="105">
        <v>0</v>
      </c>
      <c r="U93" s="105">
        <v>1.3157894736842104</v>
      </c>
      <c r="V93" s="105">
        <v>0</v>
      </c>
      <c r="W93" s="105">
        <v>35.964912280701753</v>
      </c>
      <c r="X93" s="105">
        <v>100</v>
      </c>
      <c r="Y93" s="104">
        <v>45</v>
      </c>
    </row>
    <row r="94" spans="1:26" x14ac:dyDescent="0.2">
      <c r="A94" s="4">
        <v>46</v>
      </c>
      <c r="B94" s="39" t="s">
        <v>598</v>
      </c>
      <c r="C94" s="185">
        <v>100</v>
      </c>
      <c r="D94" s="427"/>
      <c r="E94" s="427"/>
      <c r="F94" s="185" t="s">
        <v>597</v>
      </c>
      <c r="G94" s="105">
        <v>95.689655172413794</v>
      </c>
      <c r="H94" s="105" t="s">
        <v>596</v>
      </c>
      <c r="I94" s="105">
        <v>0.86206896551724133</v>
      </c>
      <c r="J94" s="105" t="s">
        <v>596</v>
      </c>
      <c r="K94" s="105">
        <v>3.4482758620689653</v>
      </c>
      <c r="L94" s="105" t="s">
        <v>596</v>
      </c>
      <c r="M94" s="105">
        <v>93.965517241379317</v>
      </c>
      <c r="N94" s="105" t="s">
        <v>596</v>
      </c>
      <c r="O94" s="105">
        <v>6.0344827586206895</v>
      </c>
      <c r="P94" s="105" t="s">
        <v>596</v>
      </c>
      <c r="Q94" s="105">
        <v>41.379310344827587</v>
      </c>
      <c r="R94" s="105" t="s">
        <v>596</v>
      </c>
      <c r="S94" s="105">
        <v>9.4827586206896548</v>
      </c>
      <c r="T94" s="105" t="s">
        <v>596</v>
      </c>
      <c r="U94" s="105">
        <v>2.5862068965517242</v>
      </c>
      <c r="V94" s="105" t="s">
        <v>596</v>
      </c>
      <c r="W94" s="105">
        <v>46.551724137931032</v>
      </c>
      <c r="X94" s="105" t="s">
        <v>596</v>
      </c>
      <c r="Y94" s="104">
        <v>46</v>
      </c>
    </row>
    <row r="95" spans="1:26" x14ac:dyDescent="0.2">
      <c r="A95" s="7"/>
      <c r="B95" s="7"/>
      <c r="C95" s="90"/>
      <c r="D95" s="90"/>
      <c r="E95" s="90"/>
      <c r="F95" s="90"/>
      <c r="G95" s="90"/>
      <c r="H95" s="90"/>
      <c r="I95" s="90"/>
      <c r="J95" s="90"/>
      <c r="K95" s="90"/>
      <c r="L95" s="90"/>
      <c r="M95" s="7"/>
      <c r="N95" s="7"/>
      <c r="O95" s="7"/>
      <c r="P95" s="7"/>
      <c r="Q95" s="7"/>
      <c r="R95" s="7"/>
      <c r="S95" s="7"/>
      <c r="T95" s="7"/>
      <c r="U95" s="7"/>
      <c r="V95" s="7"/>
      <c r="W95" s="7"/>
      <c r="X95" s="7"/>
      <c r="Y95" s="65"/>
    </row>
    <row r="96" spans="1:26" ht="5.0999999999999996" customHeight="1" x14ac:dyDescent="0.2">
      <c r="A96" s="103"/>
      <c r="B96" s="68"/>
      <c r="C96" s="90"/>
      <c r="D96" s="90"/>
      <c r="E96" s="90"/>
      <c r="F96" s="90"/>
      <c r="G96" s="90"/>
      <c r="H96" s="90"/>
      <c r="I96" s="90"/>
      <c r="J96" s="90"/>
      <c r="K96" s="90"/>
      <c r="L96" s="90"/>
      <c r="M96" s="7"/>
      <c r="N96" s="7"/>
      <c r="O96" s="7"/>
      <c r="P96" s="7"/>
      <c r="Q96" s="7"/>
      <c r="R96" s="7"/>
      <c r="S96" s="7"/>
      <c r="T96" s="7"/>
      <c r="U96" s="7"/>
      <c r="V96" s="7"/>
      <c r="W96" s="7"/>
      <c r="X96" s="7"/>
      <c r="Y96" s="7"/>
    </row>
    <row r="97" spans="1:26" x14ac:dyDescent="0.2">
      <c r="A97" s="33" t="s">
        <v>595</v>
      </c>
      <c r="B97" s="65"/>
      <c r="C97" s="90"/>
      <c r="D97" s="90"/>
      <c r="E97" s="90"/>
      <c r="F97" s="90"/>
      <c r="G97" s="33" t="s">
        <v>594</v>
      </c>
      <c r="H97" s="90"/>
      <c r="I97" s="90"/>
      <c r="J97" s="90"/>
      <c r="K97" s="90"/>
      <c r="L97" s="90"/>
      <c r="M97" s="90" t="s">
        <v>593</v>
      </c>
      <c r="N97" s="7"/>
      <c r="O97" s="7"/>
      <c r="P97" s="7"/>
      <c r="Q97" s="7"/>
      <c r="R97" s="7"/>
      <c r="S97" s="7"/>
      <c r="T97" s="184" t="s">
        <v>592</v>
      </c>
      <c r="U97" s="7"/>
      <c r="V97" s="7"/>
      <c r="W97" s="7"/>
      <c r="X97" s="7"/>
      <c r="Y97" s="7"/>
    </row>
    <row r="98" spans="1:26" x14ac:dyDescent="0.2">
      <c r="A98" s="74" t="s">
        <v>591</v>
      </c>
      <c r="B98" s="65"/>
      <c r="C98" s="90"/>
      <c r="D98" s="90"/>
      <c r="E98" s="90"/>
      <c r="F98" s="90"/>
      <c r="G98" s="74" t="s">
        <v>590</v>
      </c>
      <c r="H98" s="90"/>
      <c r="I98" s="90"/>
      <c r="J98" s="90"/>
      <c r="K98" s="90"/>
      <c r="L98" s="90"/>
      <c r="M98" s="184" t="s">
        <v>589</v>
      </c>
      <c r="N98" s="7"/>
      <c r="O98" s="7"/>
      <c r="P98" s="7"/>
      <c r="Q98" s="7"/>
      <c r="R98" s="7"/>
      <c r="S98" s="7"/>
      <c r="T98" s="7"/>
      <c r="U98" s="7"/>
      <c r="V98" s="7"/>
      <c r="W98" s="7"/>
      <c r="X98" s="7"/>
      <c r="Y98" s="7"/>
    </row>
    <row r="99" spans="1:26" x14ac:dyDescent="0.2">
      <c r="A99" s="7"/>
      <c r="B99" s="33"/>
      <c r="C99" s="7"/>
      <c r="D99" s="7"/>
      <c r="E99" s="7"/>
      <c r="F99" s="7"/>
      <c r="G99" s="7"/>
      <c r="H99" s="7"/>
      <c r="I99" s="7"/>
      <c r="J99" s="7"/>
      <c r="K99" s="7"/>
      <c r="L99" s="7"/>
      <c r="M99" s="7"/>
      <c r="N99" s="7"/>
      <c r="O99" s="7"/>
      <c r="P99" s="7"/>
      <c r="Q99" s="7"/>
      <c r="R99" s="7"/>
      <c r="S99" s="7"/>
      <c r="T99" s="7"/>
      <c r="U99" s="7"/>
      <c r="V99" s="7"/>
      <c r="W99" s="7"/>
      <c r="X99" s="7"/>
      <c r="Y99" s="7"/>
    </row>
    <row r="100" spans="1:26" s="183" customFormat="1" ht="15" customHeight="1" x14ac:dyDescent="0.2">
      <c r="A100" s="22"/>
      <c r="B100" s="22"/>
      <c r="C100" s="22"/>
      <c r="D100" s="22"/>
      <c r="E100" s="22"/>
      <c r="F100" s="22"/>
      <c r="G100" s="22"/>
      <c r="H100" s="22"/>
      <c r="I100" s="22"/>
      <c r="J100" s="22"/>
      <c r="K100" s="22"/>
      <c r="L100" s="101"/>
      <c r="M100" s="22"/>
      <c r="N100" s="22"/>
      <c r="O100" s="22"/>
      <c r="P100" s="22"/>
      <c r="Q100" s="22"/>
      <c r="R100" s="22"/>
      <c r="S100" s="22"/>
      <c r="T100" s="22"/>
      <c r="U100" s="22"/>
      <c r="V100" s="22"/>
      <c r="W100" s="22"/>
      <c r="X100" s="22"/>
      <c r="Y100" s="101"/>
      <c r="Z100" s="248"/>
    </row>
  </sheetData>
  <mergeCells count="36">
    <mergeCell ref="D56:E58"/>
    <mergeCell ref="D62:E72"/>
    <mergeCell ref="D76:E82"/>
    <mergeCell ref="D86:E94"/>
    <mergeCell ref="V8:V9"/>
    <mergeCell ref="X8:X9"/>
    <mergeCell ref="C11:G11"/>
    <mergeCell ref="D13:D15"/>
    <mergeCell ref="D19:D21"/>
    <mergeCell ref="P8:P9"/>
    <mergeCell ref="Q8:Q9"/>
    <mergeCell ref="R8:R9"/>
    <mergeCell ref="S8:S9"/>
    <mergeCell ref="T8:T9"/>
    <mergeCell ref="U8:U9"/>
    <mergeCell ref="L8:L9"/>
    <mergeCell ref="M8:M9"/>
    <mergeCell ref="N8:N9"/>
    <mergeCell ref="O8:O9"/>
    <mergeCell ref="W8:W9"/>
    <mergeCell ref="A3:A9"/>
    <mergeCell ref="C3:F5"/>
    <mergeCell ref="G3:L4"/>
    <mergeCell ref="M3:X4"/>
    <mergeCell ref="Y3:Y9"/>
    <mergeCell ref="Q5:X5"/>
    <mergeCell ref="M6:N7"/>
    <mergeCell ref="Q6:R7"/>
    <mergeCell ref="S6:T7"/>
    <mergeCell ref="U6:V7"/>
    <mergeCell ref="W6:X7"/>
    <mergeCell ref="G8:G9"/>
    <mergeCell ref="H8:H9"/>
    <mergeCell ref="I8:I9"/>
    <mergeCell ref="J8:J9"/>
    <mergeCell ref="K8:K9"/>
  </mergeCells>
  <printOptions horizontalCentered="1"/>
  <pageMargins left="0.39370078740157483" right="0.39370078740157483" top="0.59055118110236227" bottom="0.59055118110236227" header="0.39370078740157483" footer="0.39370078740157483"/>
  <pageSetup paperSize="9" scale="68" firstPageNumber="14" fitToWidth="2" orientation="portrait" useFirstPageNumber="1" horizontalDpi="300" verticalDpi="300" r:id="rId1"/>
  <headerFooter scaleWithDoc="0" alignWithMargins="0">
    <oddFooter>&amp;L&amp;8Statistisches Bundesamt, Fachserie 10, Reihe 4.1, 2015</oddFooter>
  </headerFooter>
  <colBreaks count="1" manualBreakCount="1">
    <brk id="12" max="103"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3"/>
  <sheetViews>
    <sheetView showGridLines="0" zoomScaleNormal="100" zoomScaleSheetLayoutView="100" workbookViewId="0">
      <pane xSplit="2" ySplit="8" topLeftCell="C9" activePane="bottomRight" state="frozen"/>
      <selection activeCell="V15" sqref="V15"/>
      <selection pane="topRight" activeCell="V15" sqref="V15"/>
      <selection pane="bottomLeft" activeCell="V15" sqref="V15"/>
      <selection pane="bottomRight"/>
    </sheetView>
  </sheetViews>
  <sheetFormatPr baseColWidth="10" defaultRowHeight="12.75" x14ac:dyDescent="0.2"/>
  <cols>
    <col min="1" max="1" width="4.140625" style="147" customWidth="1"/>
    <col min="2" max="2" width="25.7109375" style="147" customWidth="1"/>
    <col min="3" max="3" width="9.140625" style="147" customWidth="1"/>
    <col min="4" max="4" width="9" style="147" customWidth="1"/>
    <col min="5" max="5" width="9.140625" style="147" customWidth="1"/>
    <col min="6" max="6" width="8.7109375" style="147" customWidth="1"/>
    <col min="7" max="7" width="9.7109375" style="147" customWidth="1"/>
    <col min="8" max="8" width="8.7109375" style="147" customWidth="1"/>
    <col min="9" max="9" width="9.7109375" style="147" customWidth="1"/>
    <col min="10" max="10" width="8.7109375" style="147" customWidth="1"/>
    <col min="11" max="11" width="9.7109375" style="147" customWidth="1"/>
    <col min="12" max="12" width="8.7109375" style="147" customWidth="1"/>
    <col min="13" max="13" width="9.7109375" style="147" customWidth="1"/>
    <col min="14" max="14" width="8.7109375" style="147" customWidth="1"/>
    <col min="15" max="27" width="9.7109375" style="147" customWidth="1"/>
    <col min="28" max="28" width="9.140625" style="147" customWidth="1"/>
    <col min="29" max="29" width="4.140625" style="147" customWidth="1"/>
    <col min="30" max="30" width="2.7109375" style="241" customWidth="1"/>
    <col min="31" max="16384" width="11.42578125" style="147"/>
  </cols>
  <sheetData>
    <row r="1" spans="1:29" ht="14.25" x14ac:dyDescent="0.2">
      <c r="A1" s="146" t="s">
        <v>764</v>
      </c>
      <c r="B1" s="7"/>
      <c r="C1" s="7"/>
      <c r="D1" s="7"/>
      <c r="E1" s="7"/>
      <c r="F1" s="7"/>
      <c r="G1" s="7"/>
      <c r="H1" s="7"/>
      <c r="I1" s="7"/>
      <c r="J1" s="7"/>
      <c r="K1" s="7"/>
      <c r="L1" s="7"/>
      <c r="M1" s="7"/>
      <c r="N1" s="144"/>
      <c r="O1" s="146" t="s">
        <v>764</v>
      </c>
      <c r="P1" s="7"/>
      <c r="Q1" s="7"/>
      <c r="R1" s="7"/>
      <c r="S1" s="7"/>
      <c r="T1" s="7"/>
      <c r="U1" s="7"/>
      <c r="V1" s="7"/>
      <c r="W1" s="7"/>
      <c r="X1" s="7"/>
      <c r="Y1" s="7"/>
      <c r="Z1" s="7"/>
      <c r="AA1" s="7"/>
      <c r="AB1" s="7"/>
      <c r="AC1" s="7"/>
    </row>
    <row r="2" spans="1:29" ht="16.5" customHeight="1" x14ac:dyDescent="0.2">
      <c r="A2" s="41" t="s">
        <v>693</v>
      </c>
      <c r="B2" s="7"/>
      <c r="C2" s="7"/>
      <c r="D2" s="7"/>
      <c r="E2" s="7"/>
      <c r="F2" s="7"/>
      <c r="G2" s="7"/>
      <c r="H2" s="7"/>
      <c r="I2" s="7"/>
      <c r="J2" s="7"/>
      <c r="K2" s="7"/>
      <c r="L2" s="7"/>
      <c r="M2" s="7"/>
      <c r="N2" s="30"/>
      <c r="O2" s="41" t="s">
        <v>692</v>
      </c>
      <c r="P2" s="7"/>
      <c r="Q2" s="7"/>
      <c r="R2" s="7"/>
      <c r="S2" s="7"/>
      <c r="T2" s="7"/>
      <c r="U2" s="7"/>
      <c r="V2" s="7"/>
      <c r="W2" s="7"/>
      <c r="X2" s="7"/>
      <c r="Y2" s="7"/>
      <c r="Z2" s="7"/>
      <c r="AA2" s="7"/>
      <c r="AB2" s="7"/>
      <c r="AC2" s="7"/>
    </row>
    <row r="3" spans="1:29" ht="9.9499999999999993" customHeight="1" x14ac:dyDescent="0.2">
      <c r="A3" s="7"/>
      <c r="B3" s="7"/>
      <c r="C3" s="7"/>
      <c r="D3" s="7"/>
      <c r="E3" s="7"/>
      <c r="F3" s="7"/>
      <c r="G3" s="7"/>
      <c r="H3" s="7"/>
      <c r="I3" s="7"/>
      <c r="J3" s="7"/>
      <c r="K3" s="7"/>
      <c r="L3" s="7"/>
      <c r="M3" s="7"/>
      <c r="N3" s="7"/>
      <c r="O3" s="7"/>
      <c r="P3" s="7"/>
      <c r="Q3" s="7"/>
      <c r="R3" s="7"/>
      <c r="S3" s="7"/>
      <c r="T3" s="7"/>
      <c r="U3" s="7"/>
      <c r="V3" s="7"/>
      <c r="W3" s="7"/>
      <c r="X3" s="7"/>
      <c r="Y3" s="7"/>
      <c r="Z3" s="7"/>
      <c r="AA3" s="7"/>
      <c r="AB3" s="7"/>
      <c r="AC3" s="7"/>
    </row>
    <row r="4" spans="1:29" ht="5.0999999999999996" customHeight="1" x14ac:dyDescent="0.2">
      <c r="A4" s="67"/>
      <c r="B4" s="428" t="s">
        <v>691</v>
      </c>
      <c r="C4" s="426" t="s">
        <v>690</v>
      </c>
      <c r="D4" s="393"/>
      <c r="E4" s="393"/>
      <c r="F4" s="394"/>
      <c r="G4" s="399" t="s">
        <v>689</v>
      </c>
      <c r="H4" s="400"/>
      <c r="I4" s="400"/>
      <c r="J4" s="400"/>
      <c r="K4" s="400"/>
      <c r="L4" s="400"/>
      <c r="M4" s="400"/>
      <c r="N4" s="400"/>
      <c r="O4" s="430" t="s">
        <v>688</v>
      </c>
      <c r="P4" s="430"/>
      <c r="Q4" s="430"/>
      <c r="R4" s="430"/>
      <c r="S4" s="430"/>
      <c r="T4" s="430"/>
      <c r="U4" s="430"/>
      <c r="V4" s="430"/>
      <c r="W4" s="430"/>
      <c r="X4" s="430"/>
      <c r="Y4" s="430"/>
      <c r="Z4" s="430"/>
      <c r="AA4" s="430"/>
      <c r="AB4" s="431"/>
      <c r="AC4" s="68"/>
    </row>
    <row r="5" spans="1:29" x14ac:dyDescent="0.2">
      <c r="A5" s="42"/>
      <c r="B5" s="429"/>
      <c r="C5" s="397"/>
      <c r="D5" s="398"/>
      <c r="E5" s="398"/>
      <c r="F5" s="391"/>
      <c r="G5" s="401"/>
      <c r="H5" s="402"/>
      <c r="I5" s="402"/>
      <c r="J5" s="402"/>
      <c r="K5" s="402"/>
      <c r="L5" s="402"/>
      <c r="M5" s="402"/>
      <c r="N5" s="402"/>
      <c r="O5" s="432"/>
      <c r="P5" s="432"/>
      <c r="Q5" s="432"/>
      <c r="R5" s="432"/>
      <c r="S5" s="432"/>
      <c r="T5" s="432"/>
      <c r="U5" s="432"/>
      <c r="V5" s="432"/>
      <c r="W5" s="432"/>
      <c r="X5" s="432"/>
      <c r="Y5" s="432"/>
      <c r="Z5" s="432"/>
      <c r="AA5" s="432"/>
      <c r="AB5" s="433"/>
      <c r="AC5" s="7"/>
    </row>
    <row r="6" spans="1:29" x14ac:dyDescent="0.2">
      <c r="A6" s="130" t="s">
        <v>676</v>
      </c>
      <c r="B6" s="429"/>
      <c r="C6" s="428" t="s">
        <v>462</v>
      </c>
      <c r="D6" s="232" t="s">
        <v>114</v>
      </c>
      <c r="E6" s="428" t="s">
        <v>460</v>
      </c>
      <c r="F6" s="428" t="s">
        <v>459</v>
      </c>
      <c r="G6" s="426" t="s">
        <v>687</v>
      </c>
      <c r="H6" s="394"/>
      <c r="I6" s="113" t="s">
        <v>686</v>
      </c>
      <c r="J6" s="55"/>
      <c r="K6" s="113" t="s">
        <v>685</v>
      </c>
      <c r="L6" s="55"/>
      <c r="M6" s="113" t="s">
        <v>684</v>
      </c>
      <c r="N6" s="64"/>
      <c r="O6" s="64" t="s">
        <v>683</v>
      </c>
      <c r="P6" s="55"/>
      <c r="Q6" s="64" t="s">
        <v>682</v>
      </c>
      <c r="R6" s="55"/>
      <c r="S6" s="64" t="s">
        <v>681</v>
      </c>
      <c r="T6" s="55"/>
      <c r="U6" s="64" t="s">
        <v>680</v>
      </c>
      <c r="V6" s="55"/>
      <c r="W6" s="64" t="s">
        <v>679</v>
      </c>
      <c r="X6" s="55"/>
      <c r="Y6" s="376" t="s">
        <v>678</v>
      </c>
      <c r="Z6" s="394"/>
      <c r="AA6" s="376" t="s">
        <v>677</v>
      </c>
      <c r="AB6" s="394"/>
      <c r="AC6" s="4" t="s">
        <v>676</v>
      </c>
    </row>
    <row r="7" spans="1:29" x14ac:dyDescent="0.2">
      <c r="A7" s="130" t="s">
        <v>667</v>
      </c>
      <c r="B7" s="429"/>
      <c r="C7" s="429"/>
      <c r="D7" s="130" t="s">
        <v>103</v>
      </c>
      <c r="E7" s="429"/>
      <c r="F7" s="429"/>
      <c r="G7" s="397"/>
      <c r="H7" s="391"/>
      <c r="I7" s="58" t="s">
        <v>675</v>
      </c>
      <c r="J7" s="199"/>
      <c r="K7" s="58" t="s">
        <v>674</v>
      </c>
      <c r="L7" s="199"/>
      <c r="M7" s="58" t="s">
        <v>673</v>
      </c>
      <c r="N7" s="142"/>
      <c r="O7" s="58" t="s">
        <v>672</v>
      </c>
      <c r="P7" s="57"/>
      <c r="Q7" s="58" t="s">
        <v>671</v>
      </c>
      <c r="R7" s="57"/>
      <c r="S7" s="58" t="s">
        <v>670</v>
      </c>
      <c r="T7" s="57"/>
      <c r="U7" s="58" t="s">
        <v>669</v>
      </c>
      <c r="V7" s="57"/>
      <c r="W7" s="58" t="s">
        <v>668</v>
      </c>
      <c r="X7" s="57"/>
      <c r="Y7" s="397"/>
      <c r="Z7" s="391"/>
      <c r="AA7" s="397"/>
      <c r="AB7" s="391"/>
      <c r="AC7" s="4" t="s">
        <v>667</v>
      </c>
    </row>
    <row r="8" spans="1:29" x14ac:dyDescent="0.2">
      <c r="A8" s="52"/>
      <c r="B8" s="419"/>
      <c r="C8" s="419"/>
      <c r="D8" s="123" t="s">
        <v>98</v>
      </c>
      <c r="E8" s="419"/>
      <c r="F8" s="419"/>
      <c r="G8" s="54" t="s">
        <v>454</v>
      </c>
      <c r="H8" s="123" t="s">
        <v>612</v>
      </c>
      <c r="I8" s="54" t="s">
        <v>454</v>
      </c>
      <c r="J8" s="123" t="s">
        <v>612</v>
      </c>
      <c r="K8" s="54" t="s">
        <v>454</v>
      </c>
      <c r="L8" s="123" t="s">
        <v>612</v>
      </c>
      <c r="M8" s="54" t="s">
        <v>454</v>
      </c>
      <c r="N8" s="211" t="s">
        <v>612</v>
      </c>
      <c r="O8" s="54" t="s">
        <v>454</v>
      </c>
      <c r="P8" s="123" t="s">
        <v>612</v>
      </c>
      <c r="Q8" s="54" t="s">
        <v>454</v>
      </c>
      <c r="R8" s="123" t="s">
        <v>612</v>
      </c>
      <c r="S8" s="54" t="s">
        <v>454</v>
      </c>
      <c r="T8" s="123" t="s">
        <v>612</v>
      </c>
      <c r="U8" s="54" t="s">
        <v>454</v>
      </c>
      <c r="V8" s="123" t="s">
        <v>612</v>
      </c>
      <c r="W8" s="54" t="s">
        <v>454</v>
      </c>
      <c r="X8" s="123" t="s">
        <v>612</v>
      </c>
      <c r="Y8" s="54" t="s">
        <v>454</v>
      </c>
      <c r="Z8" s="123" t="s">
        <v>612</v>
      </c>
      <c r="AA8" s="54" t="s">
        <v>454</v>
      </c>
      <c r="AB8" s="123" t="s">
        <v>612</v>
      </c>
      <c r="AC8" s="210"/>
    </row>
    <row r="9" spans="1:29" ht="9.9499999999999993" customHeight="1" x14ac:dyDescent="0.2">
      <c r="A9" s="7"/>
      <c r="B9" s="76"/>
      <c r="C9" s="7"/>
      <c r="D9" s="7"/>
      <c r="E9" s="7"/>
      <c r="F9" s="7"/>
      <c r="G9" s="7"/>
      <c r="H9" s="7"/>
      <c r="I9" s="7"/>
      <c r="J9" s="7"/>
      <c r="K9" s="7"/>
      <c r="L9" s="7"/>
      <c r="M9" s="7"/>
      <c r="N9" s="7"/>
      <c r="O9" s="7"/>
      <c r="P9" s="7"/>
      <c r="Q9" s="7"/>
      <c r="R9" s="7"/>
      <c r="S9" s="7"/>
      <c r="T9" s="7"/>
      <c r="U9" s="7"/>
      <c r="V9" s="7"/>
      <c r="W9" s="7"/>
      <c r="X9" s="7"/>
      <c r="Y9" s="7"/>
      <c r="Z9" s="7"/>
      <c r="AA9" s="7"/>
      <c r="AB9" s="65"/>
      <c r="AC9" s="65"/>
    </row>
    <row r="10" spans="1:29" x14ac:dyDescent="0.2">
      <c r="A10" s="206"/>
      <c r="B10" s="64"/>
      <c r="C10" s="435" t="s">
        <v>666</v>
      </c>
      <c r="D10" s="435"/>
      <c r="E10" s="435"/>
      <c r="F10" s="435"/>
      <c r="G10" s="191"/>
      <c r="H10" s="56"/>
      <c r="I10" s="56"/>
      <c r="J10" s="56"/>
      <c r="K10" s="56"/>
      <c r="L10" s="56"/>
      <c r="M10" s="56"/>
      <c r="N10" s="206"/>
      <c r="O10" s="435" t="s">
        <v>666</v>
      </c>
      <c r="P10" s="435"/>
      <c r="Q10" s="435"/>
      <c r="R10" s="435"/>
      <c r="S10" s="209"/>
      <c r="T10" s="209"/>
      <c r="U10" s="209"/>
      <c r="V10" s="209"/>
      <c r="W10" s="209"/>
      <c r="X10" s="209"/>
      <c r="Y10" s="209"/>
      <c r="Z10" s="209"/>
      <c r="AA10" s="209"/>
      <c r="AB10" s="209"/>
      <c r="AC10" s="64"/>
    </row>
    <row r="11" spans="1:29" ht="15.75" customHeight="1" x14ac:dyDescent="0.2">
      <c r="A11" s="4">
        <v>1</v>
      </c>
      <c r="B11" s="39" t="s">
        <v>525</v>
      </c>
      <c r="C11" s="119">
        <v>51883</v>
      </c>
      <c r="D11" s="119">
        <v>8448</v>
      </c>
      <c r="E11" s="119">
        <v>48779</v>
      </c>
      <c r="F11" s="119">
        <v>3104</v>
      </c>
      <c r="G11" s="119">
        <v>873</v>
      </c>
      <c r="H11" s="119">
        <v>74</v>
      </c>
      <c r="I11" s="119">
        <v>5098</v>
      </c>
      <c r="J11" s="119">
        <v>515</v>
      </c>
      <c r="K11" s="119">
        <v>7307</v>
      </c>
      <c r="L11" s="119">
        <v>597</v>
      </c>
      <c r="M11" s="119">
        <v>5220</v>
      </c>
      <c r="N11" s="119">
        <v>345</v>
      </c>
      <c r="O11" s="119">
        <v>4667</v>
      </c>
      <c r="P11" s="119">
        <v>294</v>
      </c>
      <c r="Q11" s="119">
        <v>10231</v>
      </c>
      <c r="R11" s="119">
        <v>497</v>
      </c>
      <c r="S11" s="119">
        <v>12498</v>
      </c>
      <c r="T11" s="119">
        <v>527</v>
      </c>
      <c r="U11" s="119">
        <v>3518</v>
      </c>
      <c r="V11" s="119">
        <v>126</v>
      </c>
      <c r="W11" s="119">
        <v>588</v>
      </c>
      <c r="X11" s="119">
        <v>24</v>
      </c>
      <c r="Y11" s="119">
        <v>1883</v>
      </c>
      <c r="Z11" s="119">
        <v>105</v>
      </c>
      <c r="AA11" s="119">
        <v>0</v>
      </c>
      <c r="AB11" s="119">
        <v>0</v>
      </c>
      <c r="AC11" s="104">
        <v>1</v>
      </c>
    </row>
    <row r="12" spans="1:29" x14ac:dyDescent="0.2">
      <c r="A12" s="4"/>
      <c r="B12" s="39"/>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104"/>
    </row>
    <row r="13" spans="1:29" x14ac:dyDescent="0.2">
      <c r="A13" s="4">
        <v>2</v>
      </c>
      <c r="B13" s="39" t="s">
        <v>654</v>
      </c>
      <c r="C13" s="97">
        <v>439</v>
      </c>
      <c r="D13" s="97">
        <v>16</v>
      </c>
      <c r="E13" s="97">
        <v>421</v>
      </c>
      <c r="F13" s="97">
        <v>18</v>
      </c>
      <c r="G13" s="97">
        <v>0</v>
      </c>
      <c r="H13" s="97">
        <v>0</v>
      </c>
      <c r="I13" s="97">
        <v>1</v>
      </c>
      <c r="J13" s="97">
        <v>0</v>
      </c>
      <c r="K13" s="97">
        <v>29</v>
      </c>
      <c r="L13" s="97">
        <v>4</v>
      </c>
      <c r="M13" s="97">
        <v>37</v>
      </c>
      <c r="N13" s="97">
        <v>2</v>
      </c>
      <c r="O13" s="97">
        <v>55</v>
      </c>
      <c r="P13" s="97">
        <v>4</v>
      </c>
      <c r="Q13" s="97">
        <v>195</v>
      </c>
      <c r="R13" s="97">
        <v>7</v>
      </c>
      <c r="S13" s="97">
        <v>118</v>
      </c>
      <c r="T13" s="97">
        <v>1</v>
      </c>
      <c r="U13" s="97">
        <v>4</v>
      </c>
      <c r="V13" s="97">
        <v>0</v>
      </c>
      <c r="W13" s="97">
        <v>0</v>
      </c>
      <c r="X13" s="97">
        <v>0</v>
      </c>
      <c r="Y13" s="97">
        <v>0</v>
      </c>
      <c r="Z13" s="97">
        <v>0</v>
      </c>
      <c r="AA13" s="97">
        <v>0</v>
      </c>
      <c r="AB13" s="97">
        <v>0</v>
      </c>
      <c r="AC13" s="104">
        <v>2</v>
      </c>
    </row>
    <row r="14" spans="1:29" x14ac:dyDescent="0.2">
      <c r="A14" s="4">
        <v>3</v>
      </c>
      <c r="B14" s="114" t="s">
        <v>653</v>
      </c>
      <c r="C14" s="97">
        <v>0</v>
      </c>
      <c r="D14" s="97">
        <v>0</v>
      </c>
      <c r="E14" s="97">
        <v>0</v>
      </c>
      <c r="F14" s="97">
        <v>0</v>
      </c>
      <c r="G14" s="97">
        <v>0</v>
      </c>
      <c r="H14" s="97">
        <v>0</v>
      </c>
      <c r="I14" s="97">
        <v>0</v>
      </c>
      <c r="J14" s="97">
        <v>0</v>
      </c>
      <c r="K14" s="97">
        <v>0</v>
      </c>
      <c r="L14" s="97">
        <v>0</v>
      </c>
      <c r="M14" s="97">
        <v>0</v>
      </c>
      <c r="N14" s="97">
        <v>0</v>
      </c>
      <c r="O14" s="97">
        <v>0</v>
      </c>
      <c r="P14" s="97">
        <v>0</v>
      </c>
      <c r="Q14" s="97">
        <v>0</v>
      </c>
      <c r="R14" s="97">
        <v>0</v>
      </c>
      <c r="S14" s="97">
        <v>0</v>
      </c>
      <c r="T14" s="97">
        <v>0</v>
      </c>
      <c r="U14" s="97">
        <v>0</v>
      </c>
      <c r="V14" s="97">
        <v>0</v>
      </c>
      <c r="W14" s="97">
        <v>0</v>
      </c>
      <c r="X14" s="97">
        <v>0</v>
      </c>
      <c r="Y14" s="97">
        <v>0</v>
      </c>
      <c r="Z14" s="97">
        <v>0</v>
      </c>
      <c r="AA14" s="97">
        <v>0</v>
      </c>
      <c r="AB14" s="97">
        <v>0</v>
      </c>
      <c r="AC14" s="104">
        <v>3</v>
      </c>
    </row>
    <row r="15" spans="1:29" x14ac:dyDescent="0.2">
      <c r="A15" s="4">
        <v>4</v>
      </c>
      <c r="B15" s="114" t="s">
        <v>652</v>
      </c>
      <c r="C15" s="97">
        <v>29</v>
      </c>
      <c r="D15" s="97">
        <v>0</v>
      </c>
      <c r="E15" s="97">
        <v>29</v>
      </c>
      <c r="F15" s="97">
        <v>0</v>
      </c>
      <c r="G15" s="97">
        <v>0</v>
      </c>
      <c r="H15" s="97">
        <v>0</v>
      </c>
      <c r="I15" s="97">
        <v>0</v>
      </c>
      <c r="J15" s="97">
        <v>0</v>
      </c>
      <c r="K15" s="97">
        <v>4</v>
      </c>
      <c r="L15" s="97">
        <v>0</v>
      </c>
      <c r="M15" s="97">
        <v>4</v>
      </c>
      <c r="N15" s="97">
        <v>0</v>
      </c>
      <c r="O15" s="97">
        <v>4</v>
      </c>
      <c r="P15" s="97">
        <v>0</v>
      </c>
      <c r="Q15" s="97">
        <v>13</v>
      </c>
      <c r="R15" s="97">
        <v>0</v>
      </c>
      <c r="S15" s="97">
        <v>3</v>
      </c>
      <c r="T15" s="97">
        <v>0</v>
      </c>
      <c r="U15" s="97">
        <v>1</v>
      </c>
      <c r="V15" s="97">
        <v>0</v>
      </c>
      <c r="W15" s="97">
        <v>0</v>
      </c>
      <c r="X15" s="97">
        <v>0</v>
      </c>
      <c r="Y15" s="97">
        <v>0</v>
      </c>
      <c r="Z15" s="97">
        <v>0</v>
      </c>
      <c r="AA15" s="97">
        <v>0</v>
      </c>
      <c r="AB15" s="97">
        <v>0</v>
      </c>
      <c r="AC15" s="104">
        <v>4</v>
      </c>
    </row>
    <row r="16" spans="1:29" x14ac:dyDescent="0.2">
      <c r="A16" s="4">
        <v>5</v>
      </c>
      <c r="B16" s="112" t="s">
        <v>651</v>
      </c>
      <c r="C16" s="97">
        <v>105</v>
      </c>
      <c r="D16" s="97">
        <v>4</v>
      </c>
      <c r="E16" s="97">
        <v>103</v>
      </c>
      <c r="F16" s="97">
        <v>2</v>
      </c>
      <c r="G16" s="97">
        <v>0</v>
      </c>
      <c r="H16" s="97">
        <v>0</v>
      </c>
      <c r="I16" s="97">
        <v>0</v>
      </c>
      <c r="J16" s="97">
        <v>0</v>
      </c>
      <c r="K16" s="97">
        <v>6</v>
      </c>
      <c r="L16" s="97">
        <v>0</v>
      </c>
      <c r="M16" s="97">
        <v>8</v>
      </c>
      <c r="N16" s="97">
        <v>0</v>
      </c>
      <c r="O16" s="97">
        <v>11</v>
      </c>
      <c r="P16" s="97">
        <v>0</v>
      </c>
      <c r="Q16" s="97">
        <v>50</v>
      </c>
      <c r="R16" s="97">
        <v>2</v>
      </c>
      <c r="S16" s="97">
        <v>29</v>
      </c>
      <c r="T16" s="97">
        <v>0</v>
      </c>
      <c r="U16" s="97">
        <v>1</v>
      </c>
      <c r="V16" s="97">
        <v>0</v>
      </c>
      <c r="W16" s="97">
        <v>0</v>
      </c>
      <c r="X16" s="97">
        <v>0</v>
      </c>
      <c r="Y16" s="97">
        <v>0</v>
      </c>
      <c r="Z16" s="97">
        <v>0</v>
      </c>
      <c r="AA16" s="97">
        <v>0</v>
      </c>
      <c r="AB16" s="97">
        <v>0</v>
      </c>
      <c r="AC16" s="104">
        <v>5</v>
      </c>
    </row>
    <row r="17" spans="1:29" x14ac:dyDescent="0.2">
      <c r="A17" s="4">
        <v>6</v>
      </c>
      <c r="B17" s="115" t="s">
        <v>650</v>
      </c>
      <c r="C17" s="97">
        <v>305</v>
      </c>
      <c r="D17" s="97">
        <v>12</v>
      </c>
      <c r="E17" s="97">
        <v>289</v>
      </c>
      <c r="F17" s="97">
        <v>16</v>
      </c>
      <c r="G17" s="97">
        <v>0</v>
      </c>
      <c r="H17" s="97">
        <v>0</v>
      </c>
      <c r="I17" s="97">
        <v>1</v>
      </c>
      <c r="J17" s="97">
        <v>0</v>
      </c>
      <c r="K17" s="97">
        <v>19</v>
      </c>
      <c r="L17" s="97">
        <v>4</v>
      </c>
      <c r="M17" s="97">
        <v>25</v>
      </c>
      <c r="N17" s="97">
        <v>2</v>
      </c>
      <c r="O17" s="97">
        <v>40</v>
      </c>
      <c r="P17" s="97">
        <v>4</v>
      </c>
      <c r="Q17" s="97">
        <v>132</v>
      </c>
      <c r="R17" s="97">
        <v>5</v>
      </c>
      <c r="S17" s="97">
        <v>86</v>
      </c>
      <c r="T17" s="97">
        <v>1</v>
      </c>
      <c r="U17" s="97">
        <v>2</v>
      </c>
      <c r="V17" s="97">
        <v>0</v>
      </c>
      <c r="W17" s="97">
        <v>0</v>
      </c>
      <c r="X17" s="97">
        <v>0</v>
      </c>
      <c r="Y17" s="97">
        <v>0</v>
      </c>
      <c r="Z17" s="97">
        <v>0</v>
      </c>
      <c r="AA17" s="97">
        <v>0</v>
      </c>
      <c r="AB17" s="97">
        <v>0</v>
      </c>
      <c r="AC17" s="104">
        <v>6</v>
      </c>
    </row>
    <row r="18" spans="1:29" x14ac:dyDescent="0.2">
      <c r="A18" s="4"/>
      <c r="B18" s="39"/>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c r="AC18" s="104"/>
    </row>
    <row r="19" spans="1:29" x14ac:dyDescent="0.2">
      <c r="A19" s="4">
        <v>7</v>
      </c>
      <c r="B19" s="39" t="s">
        <v>649</v>
      </c>
      <c r="C19" s="98">
        <v>2118</v>
      </c>
      <c r="D19" s="98">
        <v>151</v>
      </c>
      <c r="E19" s="98">
        <v>2031</v>
      </c>
      <c r="F19" s="98">
        <v>87</v>
      </c>
      <c r="G19" s="98">
        <v>20</v>
      </c>
      <c r="H19" s="98">
        <v>2</v>
      </c>
      <c r="I19" s="98">
        <v>26</v>
      </c>
      <c r="J19" s="98">
        <v>3</v>
      </c>
      <c r="K19" s="98">
        <v>82</v>
      </c>
      <c r="L19" s="98">
        <v>3</v>
      </c>
      <c r="M19" s="98">
        <v>171</v>
      </c>
      <c r="N19" s="98">
        <v>13</v>
      </c>
      <c r="O19" s="98">
        <v>200</v>
      </c>
      <c r="P19" s="98">
        <v>11</v>
      </c>
      <c r="Q19" s="98">
        <v>773</v>
      </c>
      <c r="R19" s="98">
        <v>33</v>
      </c>
      <c r="S19" s="98">
        <v>809</v>
      </c>
      <c r="T19" s="98">
        <v>21</v>
      </c>
      <c r="U19" s="98">
        <v>37</v>
      </c>
      <c r="V19" s="98">
        <v>1</v>
      </c>
      <c r="W19" s="98">
        <v>0</v>
      </c>
      <c r="X19" s="98">
        <v>0</v>
      </c>
      <c r="Y19" s="98">
        <v>0</v>
      </c>
      <c r="Z19" s="98">
        <v>0</v>
      </c>
      <c r="AA19" s="98">
        <v>0</v>
      </c>
      <c r="AB19" s="98">
        <v>0</v>
      </c>
      <c r="AC19" s="104">
        <v>7</v>
      </c>
    </row>
    <row r="20" spans="1:29" x14ac:dyDescent="0.2">
      <c r="A20" s="4">
        <v>8</v>
      </c>
      <c r="B20" s="114" t="s">
        <v>648</v>
      </c>
      <c r="C20" s="98">
        <v>464</v>
      </c>
      <c r="D20" s="98">
        <v>29</v>
      </c>
      <c r="E20" s="98">
        <v>444</v>
      </c>
      <c r="F20" s="98">
        <v>20</v>
      </c>
      <c r="G20" s="98">
        <v>2</v>
      </c>
      <c r="H20" s="98">
        <v>1</v>
      </c>
      <c r="I20" s="98">
        <v>2</v>
      </c>
      <c r="J20" s="98">
        <v>0</v>
      </c>
      <c r="K20" s="98">
        <v>13</v>
      </c>
      <c r="L20" s="98">
        <v>0</v>
      </c>
      <c r="M20" s="98">
        <v>33</v>
      </c>
      <c r="N20" s="98">
        <v>3</v>
      </c>
      <c r="O20" s="98">
        <v>53</v>
      </c>
      <c r="P20" s="98">
        <v>3</v>
      </c>
      <c r="Q20" s="98">
        <v>176</v>
      </c>
      <c r="R20" s="98">
        <v>8</v>
      </c>
      <c r="S20" s="98">
        <v>182</v>
      </c>
      <c r="T20" s="98">
        <v>5</v>
      </c>
      <c r="U20" s="98">
        <v>3</v>
      </c>
      <c r="V20" s="98">
        <v>0</v>
      </c>
      <c r="W20" s="98">
        <v>0</v>
      </c>
      <c r="X20" s="98">
        <v>0</v>
      </c>
      <c r="Y20" s="98">
        <v>0</v>
      </c>
      <c r="Z20" s="98">
        <v>0</v>
      </c>
      <c r="AA20" s="98">
        <v>0</v>
      </c>
      <c r="AB20" s="98">
        <v>0</v>
      </c>
      <c r="AC20" s="104">
        <v>8</v>
      </c>
    </row>
    <row r="21" spans="1:29" x14ac:dyDescent="0.2">
      <c r="A21" s="4">
        <v>9</v>
      </c>
      <c r="B21" s="115" t="s">
        <v>647</v>
      </c>
      <c r="C21" s="98">
        <v>703</v>
      </c>
      <c r="D21" s="98">
        <v>41</v>
      </c>
      <c r="E21" s="98">
        <v>673</v>
      </c>
      <c r="F21" s="98">
        <v>30</v>
      </c>
      <c r="G21" s="98">
        <v>8</v>
      </c>
      <c r="H21" s="98">
        <v>1</v>
      </c>
      <c r="I21" s="98">
        <v>5</v>
      </c>
      <c r="J21" s="98">
        <v>0</v>
      </c>
      <c r="K21" s="98">
        <v>19</v>
      </c>
      <c r="L21" s="98">
        <v>2</v>
      </c>
      <c r="M21" s="98">
        <v>58</v>
      </c>
      <c r="N21" s="98">
        <v>2</v>
      </c>
      <c r="O21" s="98">
        <v>76</v>
      </c>
      <c r="P21" s="98">
        <v>5</v>
      </c>
      <c r="Q21" s="98">
        <v>258</v>
      </c>
      <c r="R21" s="98">
        <v>14</v>
      </c>
      <c r="S21" s="98">
        <v>267</v>
      </c>
      <c r="T21" s="98">
        <v>6</v>
      </c>
      <c r="U21" s="98">
        <v>12</v>
      </c>
      <c r="V21" s="98">
        <v>0</v>
      </c>
      <c r="W21" s="98">
        <v>0</v>
      </c>
      <c r="X21" s="98">
        <v>0</v>
      </c>
      <c r="Y21" s="98">
        <v>0</v>
      </c>
      <c r="Z21" s="98">
        <v>0</v>
      </c>
      <c r="AA21" s="98">
        <v>0</v>
      </c>
      <c r="AB21" s="98">
        <v>0</v>
      </c>
      <c r="AC21" s="104">
        <v>9</v>
      </c>
    </row>
    <row r="22" spans="1:29" x14ac:dyDescent="0.2">
      <c r="A22" s="4">
        <v>10</v>
      </c>
      <c r="B22" s="115" t="s">
        <v>646</v>
      </c>
      <c r="C22" s="98">
        <v>951</v>
      </c>
      <c r="D22" s="98">
        <v>81</v>
      </c>
      <c r="E22" s="98">
        <v>914</v>
      </c>
      <c r="F22" s="98">
        <v>37</v>
      </c>
      <c r="G22" s="98">
        <v>10</v>
      </c>
      <c r="H22" s="98">
        <v>0</v>
      </c>
      <c r="I22" s="98">
        <v>19</v>
      </c>
      <c r="J22" s="98">
        <v>3</v>
      </c>
      <c r="K22" s="98">
        <v>50</v>
      </c>
      <c r="L22" s="98">
        <v>1</v>
      </c>
      <c r="M22" s="98">
        <v>80</v>
      </c>
      <c r="N22" s="98">
        <v>8</v>
      </c>
      <c r="O22" s="98">
        <v>71</v>
      </c>
      <c r="P22" s="98">
        <v>3</v>
      </c>
      <c r="Q22" s="98">
        <v>339</v>
      </c>
      <c r="R22" s="98">
        <v>11</v>
      </c>
      <c r="S22" s="98">
        <v>360</v>
      </c>
      <c r="T22" s="98">
        <v>10</v>
      </c>
      <c r="U22" s="98">
        <v>22</v>
      </c>
      <c r="V22" s="98">
        <v>1</v>
      </c>
      <c r="W22" s="98">
        <v>0</v>
      </c>
      <c r="X22" s="98">
        <v>0</v>
      </c>
      <c r="Y22" s="98">
        <v>0</v>
      </c>
      <c r="Z22" s="98">
        <v>0</v>
      </c>
      <c r="AA22" s="98">
        <v>0</v>
      </c>
      <c r="AB22" s="98">
        <v>0</v>
      </c>
      <c r="AC22" s="104">
        <v>10</v>
      </c>
    </row>
    <row r="23" spans="1:29" x14ac:dyDescent="0.2">
      <c r="A23" s="4"/>
      <c r="B23" s="39"/>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104"/>
    </row>
    <row r="24" spans="1:29" x14ac:dyDescent="0.2">
      <c r="A24" s="4">
        <v>11</v>
      </c>
      <c r="B24" s="39" t="s">
        <v>645</v>
      </c>
      <c r="C24" s="98">
        <v>49326</v>
      </c>
      <c r="D24" s="98">
        <v>8281</v>
      </c>
      <c r="E24" s="98">
        <v>46327</v>
      </c>
      <c r="F24" s="98">
        <v>2999</v>
      </c>
      <c r="G24" s="98">
        <v>853</v>
      </c>
      <c r="H24" s="98">
        <v>72</v>
      </c>
      <c r="I24" s="98">
        <v>5071</v>
      </c>
      <c r="J24" s="98">
        <v>512</v>
      </c>
      <c r="K24" s="98">
        <v>7196</v>
      </c>
      <c r="L24" s="98">
        <v>590</v>
      </c>
      <c r="M24" s="98">
        <v>5012</v>
      </c>
      <c r="N24" s="98">
        <v>330</v>
      </c>
      <c r="O24" s="98">
        <v>4412</v>
      </c>
      <c r="P24" s="98">
        <v>279</v>
      </c>
      <c r="Q24" s="98">
        <v>9263</v>
      </c>
      <c r="R24" s="98">
        <v>457</v>
      </c>
      <c r="S24" s="98">
        <v>11571</v>
      </c>
      <c r="T24" s="98">
        <v>505</v>
      </c>
      <c r="U24" s="98">
        <v>3477</v>
      </c>
      <c r="V24" s="98">
        <v>125</v>
      </c>
      <c r="W24" s="98">
        <v>588</v>
      </c>
      <c r="X24" s="98">
        <v>24</v>
      </c>
      <c r="Y24" s="98">
        <v>1883</v>
      </c>
      <c r="Z24" s="98">
        <v>105</v>
      </c>
      <c r="AA24" s="98">
        <v>0</v>
      </c>
      <c r="AB24" s="98">
        <v>0</v>
      </c>
      <c r="AC24" s="104">
        <v>11</v>
      </c>
    </row>
    <row r="25" spans="1:29" x14ac:dyDescent="0.2">
      <c r="A25" s="4">
        <v>12</v>
      </c>
      <c r="B25" s="115" t="s">
        <v>644</v>
      </c>
      <c r="C25" s="98">
        <v>5477</v>
      </c>
      <c r="D25" s="98">
        <v>749</v>
      </c>
      <c r="E25" s="98">
        <v>5221</v>
      </c>
      <c r="F25" s="98">
        <v>256</v>
      </c>
      <c r="G25" s="98">
        <v>109</v>
      </c>
      <c r="H25" s="98">
        <v>11</v>
      </c>
      <c r="I25" s="98">
        <v>431</v>
      </c>
      <c r="J25" s="98">
        <v>40</v>
      </c>
      <c r="K25" s="98">
        <v>645</v>
      </c>
      <c r="L25" s="98">
        <v>45</v>
      </c>
      <c r="M25" s="98">
        <v>520</v>
      </c>
      <c r="N25" s="98">
        <v>21</v>
      </c>
      <c r="O25" s="98">
        <v>544</v>
      </c>
      <c r="P25" s="98">
        <v>27</v>
      </c>
      <c r="Q25" s="98">
        <v>1428</v>
      </c>
      <c r="R25" s="98">
        <v>57</v>
      </c>
      <c r="S25" s="98">
        <v>1573</v>
      </c>
      <c r="T25" s="98">
        <v>46</v>
      </c>
      <c r="U25" s="98">
        <v>204</v>
      </c>
      <c r="V25" s="98">
        <v>8</v>
      </c>
      <c r="W25" s="98">
        <v>6</v>
      </c>
      <c r="X25" s="98">
        <v>0</v>
      </c>
      <c r="Y25" s="98">
        <v>17</v>
      </c>
      <c r="Z25" s="98">
        <v>1</v>
      </c>
      <c r="AA25" s="98">
        <v>0</v>
      </c>
      <c r="AB25" s="98">
        <v>0</v>
      </c>
      <c r="AC25" s="104">
        <v>12</v>
      </c>
    </row>
    <row r="26" spans="1:29" x14ac:dyDescent="0.2">
      <c r="A26" s="4">
        <v>13</v>
      </c>
      <c r="B26" s="115" t="s">
        <v>665</v>
      </c>
      <c r="C26" s="98">
        <v>9980</v>
      </c>
      <c r="D26" s="98">
        <v>1672</v>
      </c>
      <c r="E26" s="98">
        <v>9426</v>
      </c>
      <c r="F26" s="98">
        <v>554</v>
      </c>
      <c r="G26" s="98">
        <v>170</v>
      </c>
      <c r="H26" s="98">
        <v>17</v>
      </c>
      <c r="I26" s="98">
        <v>1079</v>
      </c>
      <c r="J26" s="98">
        <v>99</v>
      </c>
      <c r="K26" s="98">
        <v>1624</v>
      </c>
      <c r="L26" s="98">
        <v>110</v>
      </c>
      <c r="M26" s="98">
        <v>1218</v>
      </c>
      <c r="N26" s="98">
        <v>73</v>
      </c>
      <c r="O26" s="98">
        <v>963</v>
      </c>
      <c r="P26" s="98">
        <v>44</v>
      </c>
      <c r="Q26" s="98">
        <v>2030</v>
      </c>
      <c r="R26" s="98">
        <v>86</v>
      </c>
      <c r="S26" s="98">
        <v>2270</v>
      </c>
      <c r="T26" s="98">
        <v>97</v>
      </c>
      <c r="U26" s="98">
        <v>523</v>
      </c>
      <c r="V26" s="98">
        <v>22</v>
      </c>
      <c r="W26" s="98">
        <v>36</v>
      </c>
      <c r="X26" s="98">
        <v>5</v>
      </c>
      <c r="Y26" s="98">
        <v>67</v>
      </c>
      <c r="Z26" s="98">
        <v>1</v>
      </c>
      <c r="AA26" s="98">
        <v>0</v>
      </c>
      <c r="AB26" s="98">
        <v>0</v>
      </c>
      <c r="AC26" s="104">
        <v>13</v>
      </c>
    </row>
    <row r="27" spans="1:29" x14ac:dyDescent="0.2">
      <c r="A27" s="4">
        <v>14</v>
      </c>
      <c r="B27" s="115" t="s">
        <v>664</v>
      </c>
      <c r="C27" s="98">
        <v>9348</v>
      </c>
      <c r="D27" s="98">
        <v>1471</v>
      </c>
      <c r="E27" s="98">
        <v>8770</v>
      </c>
      <c r="F27" s="98">
        <v>578</v>
      </c>
      <c r="G27" s="98">
        <v>151</v>
      </c>
      <c r="H27" s="98">
        <v>7</v>
      </c>
      <c r="I27" s="98">
        <v>1045</v>
      </c>
      <c r="J27" s="98">
        <v>105</v>
      </c>
      <c r="K27" s="98">
        <v>1581</v>
      </c>
      <c r="L27" s="98">
        <v>126</v>
      </c>
      <c r="M27" s="98">
        <v>1091</v>
      </c>
      <c r="N27" s="98">
        <v>73</v>
      </c>
      <c r="O27" s="98">
        <v>1001</v>
      </c>
      <c r="P27" s="98">
        <v>61</v>
      </c>
      <c r="Q27" s="98">
        <v>1874</v>
      </c>
      <c r="R27" s="98">
        <v>90</v>
      </c>
      <c r="S27" s="98">
        <v>1879</v>
      </c>
      <c r="T27" s="98">
        <v>88</v>
      </c>
      <c r="U27" s="98">
        <v>521</v>
      </c>
      <c r="V27" s="98">
        <v>21</v>
      </c>
      <c r="W27" s="98">
        <v>68</v>
      </c>
      <c r="X27" s="98">
        <v>1</v>
      </c>
      <c r="Y27" s="98">
        <v>137</v>
      </c>
      <c r="Z27" s="98">
        <v>6</v>
      </c>
      <c r="AA27" s="98">
        <v>0</v>
      </c>
      <c r="AB27" s="98">
        <v>0</v>
      </c>
      <c r="AC27" s="104">
        <v>14</v>
      </c>
    </row>
    <row r="28" spans="1:29" x14ac:dyDescent="0.2">
      <c r="A28" s="4">
        <v>15</v>
      </c>
      <c r="B28" s="207" t="s">
        <v>663</v>
      </c>
      <c r="C28" s="98">
        <v>7316</v>
      </c>
      <c r="D28" s="98">
        <v>1111</v>
      </c>
      <c r="E28" s="98">
        <v>6858</v>
      </c>
      <c r="F28" s="98">
        <v>458</v>
      </c>
      <c r="G28" s="98">
        <v>130</v>
      </c>
      <c r="H28" s="98">
        <v>13</v>
      </c>
      <c r="I28" s="98">
        <v>782</v>
      </c>
      <c r="J28" s="98">
        <v>70</v>
      </c>
      <c r="K28" s="98">
        <v>1144</v>
      </c>
      <c r="L28" s="98">
        <v>108</v>
      </c>
      <c r="M28" s="98">
        <v>777</v>
      </c>
      <c r="N28" s="98">
        <v>48</v>
      </c>
      <c r="O28" s="98">
        <v>711</v>
      </c>
      <c r="P28" s="98">
        <v>57</v>
      </c>
      <c r="Q28" s="98">
        <v>1414</v>
      </c>
      <c r="R28" s="98">
        <v>66</v>
      </c>
      <c r="S28" s="98">
        <v>1575</v>
      </c>
      <c r="T28" s="98">
        <v>53</v>
      </c>
      <c r="U28" s="98">
        <v>469</v>
      </c>
      <c r="V28" s="98">
        <v>10</v>
      </c>
      <c r="W28" s="98">
        <v>75</v>
      </c>
      <c r="X28" s="98">
        <v>3</v>
      </c>
      <c r="Y28" s="98">
        <v>239</v>
      </c>
      <c r="Z28" s="98">
        <v>30</v>
      </c>
      <c r="AA28" s="98">
        <v>0</v>
      </c>
      <c r="AB28" s="98">
        <v>0</v>
      </c>
      <c r="AC28" s="104">
        <v>15</v>
      </c>
    </row>
    <row r="29" spans="1:29" x14ac:dyDescent="0.2">
      <c r="A29" s="4">
        <v>16</v>
      </c>
      <c r="B29" s="207" t="s">
        <v>662</v>
      </c>
      <c r="C29" s="98">
        <v>5383</v>
      </c>
      <c r="D29" s="98">
        <v>961</v>
      </c>
      <c r="E29" s="98">
        <v>5032</v>
      </c>
      <c r="F29" s="98">
        <v>351</v>
      </c>
      <c r="G29" s="98">
        <v>78</v>
      </c>
      <c r="H29" s="98">
        <v>6</v>
      </c>
      <c r="I29" s="98">
        <v>580</v>
      </c>
      <c r="J29" s="98">
        <v>53</v>
      </c>
      <c r="K29" s="98">
        <v>821</v>
      </c>
      <c r="L29" s="98">
        <v>61</v>
      </c>
      <c r="M29" s="98">
        <v>525</v>
      </c>
      <c r="N29" s="98">
        <v>42</v>
      </c>
      <c r="O29" s="98">
        <v>460</v>
      </c>
      <c r="P29" s="98">
        <v>32</v>
      </c>
      <c r="Q29" s="98">
        <v>895</v>
      </c>
      <c r="R29" s="98">
        <v>62</v>
      </c>
      <c r="S29" s="98">
        <v>1257</v>
      </c>
      <c r="T29" s="98">
        <v>59</v>
      </c>
      <c r="U29" s="98">
        <v>435</v>
      </c>
      <c r="V29" s="98">
        <v>18</v>
      </c>
      <c r="W29" s="98">
        <v>80</v>
      </c>
      <c r="X29" s="98">
        <v>5</v>
      </c>
      <c r="Y29" s="98">
        <v>252</v>
      </c>
      <c r="Z29" s="98">
        <v>13</v>
      </c>
      <c r="AA29" s="98">
        <v>0</v>
      </c>
      <c r="AB29" s="98">
        <v>0</v>
      </c>
      <c r="AC29" s="104">
        <v>16</v>
      </c>
    </row>
    <row r="30" spans="1:29" x14ac:dyDescent="0.2">
      <c r="A30" s="4">
        <v>17</v>
      </c>
      <c r="B30" s="207" t="s">
        <v>661</v>
      </c>
      <c r="C30" s="98">
        <v>4550</v>
      </c>
      <c r="D30" s="98">
        <v>861</v>
      </c>
      <c r="E30" s="98">
        <v>4246</v>
      </c>
      <c r="F30" s="98">
        <v>304</v>
      </c>
      <c r="G30" s="98">
        <v>75</v>
      </c>
      <c r="H30" s="98">
        <v>10</v>
      </c>
      <c r="I30" s="98">
        <v>482</v>
      </c>
      <c r="J30" s="98">
        <v>60</v>
      </c>
      <c r="K30" s="98">
        <v>600</v>
      </c>
      <c r="L30" s="98">
        <v>57</v>
      </c>
      <c r="M30" s="98">
        <v>399</v>
      </c>
      <c r="N30" s="98">
        <v>31</v>
      </c>
      <c r="O30" s="98">
        <v>319</v>
      </c>
      <c r="P30" s="98">
        <v>22</v>
      </c>
      <c r="Q30" s="98">
        <v>692</v>
      </c>
      <c r="R30" s="98">
        <v>37</v>
      </c>
      <c r="S30" s="98">
        <v>1121</v>
      </c>
      <c r="T30" s="98">
        <v>52</v>
      </c>
      <c r="U30" s="98">
        <v>439</v>
      </c>
      <c r="V30" s="98">
        <v>17</v>
      </c>
      <c r="W30" s="98">
        <v>97</v>
      </c>
      <c r="X30" s="98">
        <v>2</v>
      </c>
      <c r="Y30" s="98">
        <v>326</v>
      </c>
      <c r="Z30" s="98">
        <v>16</v>
      </c>
      <c r="AA30" s="98">
        <v>0</v>
      </c>
      <c r="AB30" s="98">
        <v>0</v>
      </c>
      <c r="AC30" s="104">
        <v>17</v>
      </c>
    </row>
    <row r="31" spans="1:29" x14ac:dyDescent="0.2">
      <c r="A31" s="4">
        <v>18</v>
      </c>
      <c r="B31" s="207" t="s">
        <v>660</v>
      </c>
      <c r="C31" s="98">
        <v>3279</v>
      </c>
      <c r="D31" s="98">
        <v>625</v>
      </c>
      <c r="E31" s="98">
        <v>3055</v>
      </c>
      <c r="F31" s="98">
        <v>224</v>
      </c>
      <c r="G31" s="98">
        <v>68</v>
      </c>
      <c r="H31" s="98">
        <v>2</v>
      </c>
      <c r="I31" s="98">
        <v>333</v>
      </c>
      <c r="J31" s="98">
        <v>35</v>
      </c>
      <c r="K31" s="98">
        <v>389</v>
      </c>
      <c r="L31" s="98">
        <v>41</v>
      </c>
      <c r="M31" s="98">
        <v>259</v>
      </c>
      <c r="N31" s="98">
        <v>27</v>
      </c>
      <c r="O31" s="98">
        <v>211</v>
      </c>
      <c r="P31" s="98">
        <v>15</v>
      </c>
      <c r="Q31" s="98">
        <v>444</v>
      </c>
      <c r="R31" s="98">
        <v>31</v>
      </c>
      <c r="S31" s="98">
        <v>780</v>
      </c>
      <c r="T31" s="98">
        <v>45</v>
      </c>
      <c r="U31" s="98">
        <v>377</v>
      </c>
      <c r="V31" s="98">
        <v>12</v>
      </c>
      <c r="W31" s="98">
        <v>96</v>
      </c>
      <c r="X31" s="98">
        <v>5</v>
      </c>
      <c r="Y31" s="98">
        <v>322</v>
      </c>
      <c r="Z31" s="98">
        <v>11</v>
      </c>
      <c r="AA31" s="98">
        <v>0</v>
      </c>
      <c r="AB31" s="98">
        <v>0</v>
      </c>
      <c r="AC31" s="104">
        <v>18</v>
      </c>
    </row>
    <row r="32" spans="1:29" x14ac:dyDescent="0.2">
      <c r="A32" s="4">
        <v>19</v>
      </c>
      <c r="B32" s="207" t="s">
        <v>659</v>
      </c>
      <c r="C32" s="98">
        <v>1944</v>
      </c>
      <c r="D32" s="98">
        <v>406</v>
      </c>
      <c r="E32" s="98">
        <v>1811</v>
      </c>
      <c r="F32" s="98">
        <v>133</v>
      </c>
      <c r="G32" s="98">
        <v>32</v>
      </c>
      <c r="H32" s="98">
        <v>1</v>
      </c>
      <c r="I32" s="98">
        <v>187</v>
      </c>
      <c r="J32" s="98">
        <v>29</v>
      </c>
      <c r="K32" s="98">
        <v>213</v>
      </c>
      <c r="L32" s="98">
        <v>21</v>
      </c>
      <c r="M32" s="98">
        <v>119</v>
      </c>
      <c r="N32" s="98">
        <v>7</v>
      </c>
      <c r="O32" s="98">
        <v>109</v>
      </c>
      <c r="P32" s="98">
        <v>12</v>
      </c>
      <c r="Q32" s="98">
        <v>245</v>
      </c>
      <c r="R32" s="98">
        <v>15</v>
      </c>
      <c r="S32" s="98">
        <v>517</v>
      </c>
      <c r="T32" s="98">
        <v>32</v>
      </c>
      <c r="U32" s="98">
        <v>240</v>
      </c>
      <c r="V32" s="98">
        <v>8</v>
      </c>
      <c r="W32" s="98">
        <v>58</v>
      </c>
      <c r="X32" s="98">
        <v>1</v>
      </c>
      <c r="Y32" s="98">
        <v>224</v>
      </c>
      <c r="Z32" s="98">
        <v>7</v>
      </c>
      <c r="AA32" s="98">
        <v>0</v>
      </c>
      <c r="AB32" s="98">
        <v>0</v>
      </c>
      <c r="AC32" s="104">
        <v>19</v>
      </c>
    </row>
    <row r="33" spans="1:29" x14ac:dyDescent="0.2">
      <c r="A33" s="4">
        <v>20</v>
      </c>
      <c r="B33" s="207" t="s">
        <v>658</v>
      </c>
      <c r="C33" s="98">
        <v>1062</v>
      </c>
      <c r="D33" s="98">
        <v>204</v>
      </c>
      <c r="E33" s="98">
        <v>985</v>
      </c>
      <c r="F33" s="98">
        <v>77</v>
      </c>
      <c r="G33" s="98">
        <v>19</v>
      </c>
      <c r="H33" s="98">
        <v>2</v>
      </c>
      <c r="I33" s="98">
        <v>83</v>
      </c>
      <c r="J33" s="98">
        <v>8</v>
      </c>
      <c r="K33" s="98">
        <v>100</v>
      </c>
      <c r="L33" s="98">
        <v>12</v>
      </c>
      <c r="M33" s="98">
        <v>69</v>
      </c>
      <c r="N33" s="98">
        <v>5</v>
      </c>
      <c r="O33" s="98">
        <v>55</v>
      </c>
      <c r="P33" s="98">
        <v>6</v>
      </c>
      <c r="Q33" s="98">
        <v>128</v>
      </c>
      <c r="R33" s="98">
        <v>8</v>
      </c>
      <c r="S33" s="98">
        <v>301</v>
      </c>
      <c r="T33" s="98">
        <v>18</v>
      </c>
      <c r="U33" s="98">
        <v>127</v>
      </c>
      <c r="V33" s="98">
        <v>7</v>
      </c>
      <c r="W33" s="98">
        <v>40</v>
      </c>
      <c r="X33" s="98">
        <v>1</v>
      </c>
      <c r="Y33" s="98">
        <v>140</v>
      </c>
      <c r="Z33" s="98">
        <v>10</v>
      </c>
      <c r="AA33" s="98">
        <v>0</v>
      </c>
      <c r="AB33" s="98">
        <v>0</v>
      </c>
      <c r="AC33" s="104">
        <v>20</v>
      </c>
    </row>
    <row r="34" spans="1:29" x14ac:dyDescent="0.2">
      <c r="A34" s="4">
        <v>21</v>
      </c>
      <c r="B34" s="207" t="s">
        <v>657</v>
      </c>
      <c r="C34" s="98">
        <v>588</v>
      </c>
      <c r="D34" s="98">
        <v>143</v>
      </c>
      <c r="E34" s="98">
        <v>542</v>
      </c>
      <c r="F34" s="98">
        <v>46</v>
      </c>
      <c r="G34" s="98">
        <v>14</v>
      </c>
      <c r="H34" s="98">
        <v>3</v>
      </c>
      <c r="I34" s="98">
        <v>50</v>
      </c>
      <c r="J34" s="98">
        <v>9</v>
      </c>
      <c r="K34" s="98">
        <v>45</v>
      </c>
      <c r="L34" s="98">
        <v>6</v>
      </c>
      <c r="M34" s="98">
        <v>23</v>
      </c>
      <c r="N34" s="98">
        <v>1</v>
      </c>
      <c r="O34" s="98">
        <v>23</v>
      </c>
      <c r="P34" s="98">
        <v>2</v>
      </c>
      <c r="Q34" s="98">
        <v>68</v>
      </c>
      <c r="R34" s="98">
        <v>5</v>
      </c>
      <c r="S34" s="98">
        <v>183</v>
      </c>
      <c r="T34" s="98">
        <v>12</v>
      </c>
      <c r="U34" s="98">
        <v>79</v>
      </c>
      <c r="V34" s="98">
        <v>1</v>
      </c>
      <c r="W34" s="98">
        <v>19</v>
      </c>
      <c r="X34" s="98">
        <v>1</v>
      </c>
      <c r="Y34" s="98">
        <v>84</v>
      </c>
      <c r="Z34" s="98">
        <v>6</v>
      </c>
      <c r="AA34" s="98">
        <v>0</v>
      </c>
      <c r="AB34" s="98">
        <v>0</v>
      </c>
      <c r="AC34" s="104">
        <v>21</v>
      </c>
    </row>
    <row r="35" spans="1:29" x14ac:dyDescent="0.2">
      <c r="A35" s="4">
        <v>22</v>
      </c>
      <c r="B35" s="115" t="s">
        <v>656</v>
      </c>
      <c r="C35" s="98">
        <v>399</v>
      </c>
      <c r="D35" s="98">
        <v>78</v>
      </c>
      <c r="E35" s="98">
        <v>381</v>
      </c>
      <c r="F35" s="98">
        <v>18</v>
      </c>
      <c r="G35" s="98">
        <v>7</v>
      </c>
      <c r="H35" s="98">
        <v>0</v>
      </c>
      <c r="I35" s="98">
        <v>19</v>
      </c>
      <c r="J35" s="98">
        <v>4</v>
      </c>
      <c r="K35" s="98">
        <v>34</v>
      </c>
      <c r="L35" s="98">
        <v>3</v>
      </c>
      <c r="M35" s="98">
        <v>12</v>
      </c>
      <c r="N35" s="98">
        <v>2</v>
      </c>
      <c r="O35" s="98">
        <v>16</v>
      </c>
      <c r="P35" s="98">
        <v>1</v>
      </c>
      <c r="Q35" s="98">
        <v>45</v>
      </c>
      <c r="R35" s="98">
        <v>0</v>
      </c>
      <c r="S35" s="98">
        <v>115</v>
      </c>
      <c r="T35" s="98">
        <v>3</v>
      </c>
      <c r="U35" s="98">
        <v>63</v>
      </c>
      <c r="V35" s="98">
        <v>1</v>
      </c>
      <c r="W35" s="98">
        <v>13</v>
      </c>
      <c r="X35" s="98">
        <v>0</v>
      </c>
      <c r="Y35" s="98">
        <v>75</v>
      </c>
      <c r="Z35" s="98">
        <v>4</v>
      </c>
      <c r="AA35" s="98">
        <v>0</v>
      </c>
      <c r="AB35" s="98">
        <v>0</v>
      </c>
      <c r="AC35" s="104">
        <v>22</v>
      </c>
    </row>
    <row r="36" spans="1:29" ht="9.9499999999999993" customHeight="1" x14ac:dyDescent="0.2">
      <c r="A36" s="4"/>
      <c r="B36" s="7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31"/>
    </row>
    <row r="37" spans="1:29" x14ac:dyDescent="0.2">
      <c r="A37" s="208"/>
      <c r="B37" s="64"/>
      <c r="C37" s="436" t="s">
        <v>128</v>
      </c>
      <c r="D37" s="436"/>
      <c r="E37" s="316"/>
      <c r="F37" s="316"/>
      <c r="G37" s="316"/>
      <c r="H37" s="316"/>
      <c r="I37" s="316"/>
      <c r="J37" s="316"/>
      <c r="K37" s="316"/>
      <c r="L37" s="316"/>
      <c r="M37" s="316"/>
      <c r="N37" s="316"/>
      <c r="O37" s="436" t="s">
        <v>128</v>
      </c>
      <c r="P37" s="436"/>
      <c r="Q37" s="316"/>
      <c r="R37" s="316"/>
      <c r="S37" s="316"/>
      <c r="T37" s="316"/>
      <c r="U37" s="316"/>
      <c r="V37" s="316"/>
      <c r="W37" s="316"/>
      <c r="X37" s="316"/>
      <c r="Y37" s="316"/>
      <c r="Z37" s="316"/>
      <c r="AA37" s="316"/>
      <c r="AB37" s="316"/>
      <c r="AC37" s="64"/>
    </row>
    <row r="38" spans="1:29" ht="15" customHeight="1" x14ac:dyDescent="0.2">
      <c r="A38" s="4">
        <v>23</v>
      </c>
      <c r="B38" s="39" t="s">
        <v>525</v>
      </c>
      <c r="C38" s="97">
        <v>47486</v>
      </c>
      <c r="D38" s="97">
        <v>8012</v>
      </c>
      <c r="E38" s="97">
        <v>44521</v>
      </c>
      <c r="F38" s="97">
        <v>2965</v>
      </c>
      <c r="G38" s="97">
        <v>865</v>
      </c>
      <c r="H38" s="97">
        <v>74</v>
      </c>
      <c r="I38" s="97">
        <v>5081</v>
      </c>
      <c r="J38" s="97">
        <v>515</v>
      </c>
      <c r="K38" s="97">
        <v>7101</v>
      </c>
      <c r="L38" s="97">
        <v>587</v>
      </c>
      <c r="M38" s="97">
        <v>4831</v>
      </c>
      <c r="N38" s="97">
        <v>326</v>
      </c>
      <c r="O38" s="97">
        <v>4202</v>
      </c>
      <c r="P38" s="97">
        <v>271</v>
      </c>
      <c r="Q38" s="97">
        <v>8619</v>
      </c>
      <c r="R38" s="97">
        <v>441</v>
      </c>
      <c r="S38" s="97">
        <v>10924</v>
      </c>
      <c r="T38" s="97">
        <v>498</v>
      </c>
      <c r="U38" s="97">
        <v>3392</v>
      </c>
      <c r="V38" s="97">
        <v>124</v>
      </c>
      <c r="W38" s="97">
        <v>588</v>
      </c>
      <c r="X38" s="97">
        <v>24</v>
      </c>
      <c r="Y38" s="97">
        <v>1883</v>
      </c>
      <c r="Z38" s="97">
        <v>105</v>
      </c>
      <c r="AA38" s="97">
        <v>0</v>
      </c>
      <c r="AB38" s="97">
        <v>0</v>
      </c>
      <c r="AC38" s="104">
        <v>23</v>
      </c>
    </row>
    <row r="39" spans="1:29" x14ac:dyDescent="0.2">
      <c r="A39" s="4"/>
      <c r="B39" s="39"/>
      <c r="C39" s="84"/>
      <c r="D39" s="84"/>
      <c r="E39" s="84"/>
      <c r="F39" s="84"/>
      <c r="G39" s="84"/>
      <c r="H39" s="84"/>
      <c r="I39" s="84"/>
      <c r="J39" s="84"/>
      <c r="K39" s="84"/>
      <c r="L39" s="84"/>
      <c r="M39" s="84"/>
      <c r="N39" s="84"/>
      <c r="O39" s="84"/>
      <c r="P39" s="84"/>
      <c r="Q39" s="84"/>
      <c r="R39" s="84"/>
      <c r="S39" s="84"/>
      <c r="T39" s="84"/>
      <c r="U39" s="84"/>
      <c r="V39" s="84"/>
      <c r="W39" s="84"/>
      <c r="X39" s="84"/>
      <c r="Y39" s="84"/>
      <c r="Z39" s="84"/>
      <c r="AA39" s="84"/>
      <c r="AB39" s="84"/>
      <c r="AC39" s="104"/>
    </row>
    <row r="40" spans="1:29" x14ac:dyDescent="0.2">
      <c r="A40" s="4">
        <v>24</v>
      </c>
      <c r="B40" s="39" t="s">
        <v>649</v>
      </c>
      <c r="C40" s="97">
        <v>174</v>
      </c>
      <c r="D40" s="97">
        <v>12</v>
      </c>
      <c r="E40" s="97">
        <v>155</v>
      </c>
      <c r="F40" s="97">
        <v>19</v>
      </c>
      <c r="G40" s="97">
        <v>15</v>
      </c>
      <c r="H40" s="97">
        <v>2</v>
      </c>
      <c r="I40" s="97">
        <v>22</v>
      </c>
      <c r="J40" s="97">
        <v>3</v>
      </c>
      <c r="K40" s="97">
        <v>18</v>
      </c>
      <c r="L40" s="97">
        <v>0</v>
      </c>
      <c r="M40" s="97">
        <v>9</v>
      </c>
      <c r="N40" s="97">
        <v>2</v>
      </c>
      <c r="O40" s="97">
        <v>9</v>
      </c>
      <c r="P40" s="97">
        <v>0</v>
      </c>
      <c r="Q40" s="97">
        <v>37</v>
      </c>
      <c r="R40" s="97">
        <v>8</v>
      </c>
      <c r="S40" s="97">
        <v>60</v>
      </c>
      <c r="T40" s="97">
        <v>3</v>
      </c>
      <c r="U40" s="97">
        <v>4</v>
      </c>
      <c r="V40" s="97">
        <v>1</v>
      </c>
      <c r="W40" s="97">
        <v>0</v>
      </c>
      <c r="X40" s="97">
        <v>0</v>
      </c>
      <c r="Y40" s="97">
        <v>0</v>
      </c>
      <c r="Z40" s="97">
        <v>0</v>
      </c>
      <c r="AA40" s="97">
        <v>0</v>
      </c>
      <c r="AB40" s="97">
        <v>0</v>
      </c>
      <c r="AC40" s="104">
        <v>24</v>
      </c>
    </row>
    <row r="41" spans="1:29" x14ac:dyDescent="0.2">
      <c r="A41" s="4">
        <v>25</v>
      </c>
      <c r="B41" s="114" t="s">
        <v>648</v>
      </c>
      <c r="C41" s="97">
        <v>12</v>
      </c>
      <c r="D41" s="97">
        <v>1</v>
      </c>
      <c r="E41" s="97">
        <v>9</v>
      </c>
      <c r="F41" s="97">
        <v>3</v>
      </c>
      <c r="G41" s="97">
        <v>1</v>
      </c>
      <c r="H41" s="97">
        <v>1</v>
      </c>
      <c r="I41" s="97">
        <v>1</v>
      </c>
      <c r="J41" s="97">
        <v>0</v>
      </c>
      <c r="K41" s="97">
        <v>0</v>
      </c>
      <c r="L41" s="97">
        <v>0</v>
      </c>
      <c r="M41" s="97">
        <v>1</v>
      </c>
      <c r="N41" s="97">
        <v>1</v>
      </c>
      <c r="O41" s="97">
        <v>0</v>
      </c>
      <c r="P41" s="97">
        <v>0</v>
      </c>
      <c r="Q41" s="97">
        <v>2</v>
      </c>
      <c r="R41" s="97">
        <v>0</v>
      </c>
      <c r="S41" s="97">
        <v>7</v>
      </c>
      <c r="T41" s="97">
        <v>1</v>
      </c>
      <c r="U41" s="97">
        <v>0</v>
      </c>
      <c r="V41" s="97">
        <v>0</v>
      </c>
      <c r="W41" s="97">
        <v>0</v>
      </c>
      <c r="X41" s="97">
        <v>0</v>
      </c>
      <c r="Y41" s="97">
        <v>0</v>
      </c>
      <c r="Z41" s="97">
        <v>0</v>
      </c>
      <c r="AA41" s="97">
        <v>0</v>
      </c>
      <c r="AB41" s="97">
        <v>0</v>
      </c>
      <c r="AC41" s="104">
        <v>25</v>
      </c>
    </row>
    <row r="42" spans="1:29" x14ac:dyDescent="0.2">
      <c r="A42" s="4">
        <v>26</v>
      </c>
      <c r="B42" s="115" t="s">
        <v>647</v>
      </c>
      <c r="C42" s="97">
        <v>55</v>
      </c>
      <c r="D42" s="97">
        <v>3</v>
      </c>
      <c r="E42" s="97">
        <v>50</v>
      </c>
      <c r="F42" s="97">
        <v>5</v>
      </c>
      <c r="G42" s="97">
        <v>7</v>
      </c>
      <c r="H42" s="97">
        <v>1</v>
      </c>
      <c r="I42" s="97">
        <v>5</v>
      </c>
      <c r="J42" s="97">
        <v>0</v>
      </c>
      <c r="K42" s="97">
        <v>5</v>
      </c>
      <c r="L42" s="97">
        <v>0</v>
      </c>
      <c r="M42" s="97">
        <v>2</v>
      </c>
      <c r="N42" s="97">
        <v>0</v>
      </c>
      <c r="O42" s="97">
        <v>3</v>
      </c>
      <c r="P42" s="97">
        <v>0</v>
      </c>
      <c r="Q42" s="97">
        <v>16</v>
      </c>
      <c r="R42" s="97">
        <v>4</v>
      </c>
      <c r="S42" s="97">
        <v>16</v>
      </c>
      <c r="T42" s="97">
        <v>0</v>
      </c>
      <c r="U42" s="97">
        <v>1</v>
      </c>
      <c r="V42" s="97">
        <v>0</v>
      </c>
      <c r="W42" s="97">
        <v>0</v>
      </c>
      <c r="X42" s="97">
        <v>0</v>
      </c>
      <c r="Y42" s="97">
        <v>0</v>
      </c>
      <c r="Z42" s="97">
        <v>0</v>
      </c>
      <c r="AA42" s="97">
        <v>0</v>
      </c>
      <c r="AB42" s="97">
        <v>0</v>
      </c>
      <c r="AC42" s="104">
        <v>26</v>
      </c>
    </row>
    <row r="43" spans="1:29" x14ac:dyDescent="0.2">
      <c r="A43" s="4">
        <v>27</v>
      </c>
      <c r="B43" s="115" t="s">
        <v>646</v>
      </c>
      <c r="C43" s="97">
        <v>107</v>
      </c>
      <c r="D43" s="97">
        <v>8</v>
      </c>
      <c r="E43" s="97">
        <v>96</v>
      </c>
      <c r="F43" s="97">
        <v>11</v>
      </c>
      <c r="G43" s="97">
        <v>7</v>
      </c>
      <c r="H43" s="97">
        <v>0</v>
      </c>
      <c r="I43" s="97">
        <v>16</v>
      </c>
      <c r="J43" s="97">
        <v>3</v>
      </c>
      <c r="K43" s="97">
        <v>13</v>
      </c>
      <c r="L43" s="97">
        <v>0</v>
      </c>
      <c r="M43" s="97">
        <v>6</v>
      </c>
      <c r="N43" s="97">
        <v>1</v>
      </c>
      <c r="O43" s="97">
        <v>6</v>
      </c>
      <c r="P43" s="97">
        <v>0</v>
      </c>
      <c r="Q43" s="97">
        <v>19</v>
      </c>
      <c r="R43" s="97">
        <v>4</v>
      </c>
      <c r="S43" s="97">
        <v>37</v>
      </c>
      <c r="T43" s="97">
        <v>2</v>
      </c>
      <c r="U43" s="97">
        <v>3</v>
      </c>
      <c r="V43" s="97">
        <v>1</v>
      </c>
      <c r="W43" s="97">
        <v>0</v>
      </c>
      <c r="X43" s="97">
        <v>0</v>
      </c>
      <c r="Y43" s="97">
        <v>0</v>
      </c>
      <c r="Z43" s="97">
        <v>0</v>
      </c>
      <c r="AA43" s="97">
        <v>0</v>
      </c>
      <c r="AB43" s="97">
        <v>0</v>
      </c>
      <c r="AC43" s="104">
        <v>27</v>
      </c>
    </row>
    <row r="44" spans="1:29" x14ac:dyDescent="0.2">
      <c r="A44" s="4"/>
      <c r="B44" s="39"/>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104"/>
    </row>
    <row r="45" spans="1:29" x14ac:dyDescent="0.2">
      <c r="A45" s="4">
        <v>28</v>
      </c>
      <c r="B45" s="39" t="s">
        <v>645</v>
      </c>
      <c r="C45" s="97">
        <v>47312</v>
      </c>
      <c r="D45" s="97">
        <v>8000</v>
      </c>
      <c r="E45" s="97">
        <v>44366</v>
      </c>
      <c r="F45" s="97">
        <v>2946</v>
      </c>
      <c r="G45" s="97">
        <v>850</v>
      </c>
      <c r="H45" s="97">
        <v>72</v>
      </c>
      <c r="I45" s="97">
        <v>5059</v>
      </c>
      <c r="J45" s="97">
        <v>512</v>
      </c>
      <c r="K45" s="97">
        <v>7083</v>
      </c>
      <c r="L45" s="97">
        <v>587</v>
      </c>
      <c r="M45" s="97">
        <v>4822</v>
      </c>
      <c r="N45" s="97">
        <v>324</v>
      </c>
      <c r="O45" s="97">
        <v>4193</v>
      </c>
      <c r="P45" s="97">
        <v>271</v>
      </c>
      <c r="Q45" s="97">
        <v>8582</v>
      </c>
      <c r="R45" s="97">
        <v>433</v>
      </c>
      <c r="S45" s="97">
        <v>10864</v>
      </c>
      <c r="T45" s="97">
        <v>495</v>
      </c>
      <c r="U45" s="97">
        <v>3388</v>
      </c>
      <c r="V45" s="97">
        <v>123</v>
      </c>
      <c r="W45" s="97">
        <v>588</v>
      </c>
      <c r="X45" s="97">
        <v>24</v>
      </c>
      <c r="Y45" s="97">
        <v>1883</v>
      </c>
      <c r="Z45" s="97">
        <v>105</v>
      </c>
      <c r="AA45" s="97">
        <v>0</v>
      </c>
      <c r="AB45" s="97">
        <v>0</v>
      </c>
      <c r="AC45" s="104">
        <v>28</v>
      </c>
    </row>
    <row r="46" spans="1:29" x14ac:dyDescent="0.2">
      <c r="A46" s="4">
        <v>29</v>
      </c>
      <c r="B46" s="115" t="s">
        <v>644</v>
      </c>
      <c r="C46" s="97">
        <v>3516</v>
      </c>
      <c r="D46" s="97">
        <v>476</v>
      </c>
      <c r="E46" s="97">
        <v>3313</v>
      </c>
      <c r="F46" s="97">
        <v>203</v>
      </c>
      <c r="G46" s="97">
        <v>106</v>
      </c>
      <c r="H46" s="97">
        <v>11</v>
      </c>
      <c r="I46" s="97">
        <v>420</v>
      </c>
      <c r="J46" s="97">
        <v>40</v>
      </c>
      <c r="K46" s="97">
        <v>542</v>
      </c>
      <c r="L46" s="97">
        <v>42</v>
      </c>
      <c r="M46" s="97">
        <v>339</v>
      </c>
      <c r="N46" s="97">
        <v>15</v>
      </c>
      <c r="O46" s="97">
        <v>330</v>
      </c>
      <c r="P46" s="97">
        <v>19</v>
      </c>
      <c r="Q46" s="97">
        <v>761</v>
      </c>
      <c r="R46" s="97">
        <v>33</v>
      </c>
      <c r="S46" s="97">
        <v>870</v>
      </c>
      <c r="T46" s="97">
        <v>36</v>
      </c>
      <c r="U46" s="97">
        <v>125</v>
      </c>
      <c r="V46" s="97">
        <v>6</v>
      </c>
      <c r="W46" s="97">
        <v>6</v>
      </c>
      <c r="X46" s="97">
        <v>0</v>
      </c>
      <c r="Y46" s="97">
        <v>17</v>
      </c>
      <c r="Z46" s="97">
        <v>1</v>
      </c>
      <c r="AA46" s="97">
        <v>0</v>
      </c>
      <c r="AB46" s="97">
        <v>0</v>
      </c>
      <c r="AC46" s="104">
        <v>29</v>
      </c>
    </row>
    <row r="47" spans="1:29" x14ac:dyDescent="0.2">
      <c r="A47" s="4">
        <v>30</v>
      </c>
      <c r="B47" s="115" t="s">
        <v>665</v>
      </c>
      <c r="C47" s="97">
        <v>9930</v>
      </c>
      <c r="D47" s="97">
        <v>1664</v>
      </c>
      <c r="E47" s="97">
        <v>9376</v>
      </c>
      <c r="F47" s="97">
        <v>554</v>
      </c>
      <c r="G47" s="97">
        <v>170</v>
      </c>
      <c r="H47" s="97">
        <v>17</v>
      </c>
      <c r="I47" s="97">
        <v>1078</v>
      </c>
      <c r="J47" s="97">
        <v>99</v>
      </c>
      <c r="K47" s="97">
        <v>1614</v>
      </c>
      <c r="L47" s="97">
        <v>110</v>
      </c>
      <c r="M47" s="97">
        <v>1210</v>
      </c>
      <c r="N47" s="97">
        <v>73</v>
      </c>
      <c r="O47" s="97">
        <v>958</v>
      </c>
      <c r="P47" s="97">
        <v>44</v>
      </c>
      <c r="Q47" s="97">
        <v>2018</v>
      </c>
      <c r="R47" s="97">
        <v>86</v>
      </c>
      <c r="S47" s="97">
        <v>2266</v>
      </c>
      <c r="T47" s="97">
        <v>97</v>
      </c>
      <c r="U47" s="97">
        <v>513</v>
      </c>
      <c r="V47" s="97">
        <v>22</v>
      </c>
      <c r="W47" s="97">
        <v>36</v>
      </c>
      <c r="X47" s="97">
        <v>5</v>
      </c>
      <c r="Y47" s="97">
        <v>67</v>
      </c>
      <c r="Z47" s="97">
        <v>1</v>
      </c>
      <c r="AA47" s="97">
        <v>0</v>
      </c>
      <c r="AB47" s="97">
        <v>0</v>
      </c>
      <c r="AC47" s="104">
        <v>30</v>
      </c>
    </row>
    <row r="48" spans="1:29" x14ac:dyDescent="0.2">
      <c r="A48" s="4">
        <v>31</v>
      </c>
      <c r="B48" s="115" t="s">
        <v>664</v>
      </c>
      <c r="C48" s="97">
        <v>9345</v>
      </c>
      <c r="D48" s="97">
        <v>1471</v>
      </c>
      <c r="E48" s="97">
        <v>8767</v>
      </c>
      <c r="F48" s="97">
        <v>578</v>
      </c>
      <c r="G48" s="97">
        <v>151</v>
      </c>
      <c r="H48" s="97">
        <v>7</v>
      </c>
      <c r="I48" s="97">
        <v>1045</v>
      </c>
      <c r="J48" s="97">
        <v>105</v>
      </c>
      <c r="K48" s="97">
        <v>1581</v>
      </c>
      <c r="L48" s="97">
        <v>126</v>
      </c>
      <c r="M48" s="97">
        <v>1090</v>
      </c>
      <c r="N48" s="97">
        <v>73</v>
      </c>
      <c r="O48" s="97">
        <v>1001</v>
      </c>
      <c r="P48" s="97">
        <v>61</v>
      </c>
      <c r="Q48" s="97">
        <v>1872</v>
      </c>
      <c r="R48" s="97">
        <v>90</v>
      </c>
      <c r="S48" s="97">
        <v>1879</v>
      </c>
      <c r="T48" s="97">
        <v>88</v>
      </c>
      <c r="U48" s="97">
        <v>521</v>
      </c>
      <c r="V48" s="97">
        <v>21</v>
      </c>
      <c r="W48" s="97">
        <v>68</v>
      </c>
      <c r="X48" s="97">
        <v>1</v>
      </c>
      <c r="Y48" s="97">
        <v>137</v>
      </c>
      <c r="Z48" s="97">
        <v>6</v>
      </c>
      <c r="AA48" s="97">
        <v>0</v>
      </c>
      <c r="AB48" s="97">
        <v>0</v>
      </c>
      <c r="AC48" s="104">
        <v>31</v>
      </c>
    </row>
    <row r="49" spans="1:29" x14ac:dyDescent="0.2">
      <c r="A49" s="4">
        <v>32</v>
      </c>
      <c r="B49" s="207" t="s">
        <v>663</v>
      </c>
      <c r="C49" s="97">
        <v>7316</v>
      </c>
      <c r="D49" s="97">
        <v>1111</v>
      </c>
      <c r="E49" s="97">
        <v>6858</v>
      </c>
      <c r="F49" s="97">
        <v>458</v>
      </c>
      <c r="G49" s="97">
        <v>130</v>
      </c>
      <c r="H49" s="97">
        <v>13</v>
      </c>
      <c r="I49" s="97">
        <v>782</v>
      </c>
      <c r="J49" s="97">
        <v>70</v>
      </c>
      <c r="K49" s="97">
        <v>1144</v>
      </c>
      <c r="L49" s="97">
        <v>108</v>
      </c>
      <c r="M49" s="97">
        <v>777</v>
      </c>
      <c r="N49" s="97">
        <v>48</v>
      </c>
      <c r="O49" s="97">
        <v>711</v>
      </c>
      <c r="P49" s="97">
        <v>57</v>
      </c>
      <c r="Q49" s="97">
        <v>1414</v>
      </c>
      <c r="R49" s="97">
        <v>66</v>
      </c>
      <c r="S49" s="97">
        <v>1575</v>
      </c>
      <c r="T49" s="97">
        <v>53</v>
      </c>
      <c r="U49" s="97">
        <v>469</v>
      </c>
      <c r="V49" s="97">
        <v>10</v>
      </c>
      <c r="W49" s="97">
        <v>75</v>
      </c>
      <c r="X49" s="97">
        <v>3</v>
      </c>
      <c r="Y49" s="97">
        <v>239</v>
      </c>
      <c r="Z49" s="97">
        <v>30</v>
      </c>
      <c r="AA49" s="97">
        <v>0</v>
      </c>
      <c r="AB49" s="97">
        <v>0</v>
      </c>
      <c r="AC49" s="104">
        <v>32</v>
      </c>
    </row>
    <row r="50" spans="1:29" x14ac:dyDescent="0.2">
      <c r="A50" s="4">
        <v>33</v>
      </c>
      <c r="B50" s="207" t="s">
        <v>662</v>
      </c>
      <c r="C50" s="97">
        <v>5383</v>
      </c>
      <c r="D50" s="97">
        <v>961</v>
      </c>
      <c r="E50" s="97">
        <v>5032</v>
      </c>
      <c r="F50" s="97">
        <v>351</v>
      </c>
      <c r="G50" s="97">
        <v>78</v>
      </c>
      <c r="H50" s="97">
        <v>6</v>
      </c>
      <c r="I50" s="97">
        <v>580</v>
      </c>
      <c r="J50" s="97">
        <v>53</v>
      </c>
      <c r="K50" s="97">
        <v>821</v>
      </c>
      <c r="L50" s="97">
        <v>61</v>
      </c>
      <c r="M50" s="97">
        <v>525</v>
      </c>
      <c r="N50" s="97">
        <v>42</v>
      </c>
      <c r="O50" s="97">
        <v>460</v>
      </c>
      <c r="P50" s="97">
        <v>32</v>
      </c>
      <c r="Q50" s="97">
        <v>895</v>
      </c>
      <c r="R50" s="97">
        <v>62</v>
      </c>
      <c r="S50" s="97">
        <v>1257</v>
      </c>
      <c r="T50" s="97">
        <v>59</v>
      </c>
      <c r="U50" s="97">
        <v>435</v>
      </c>
      <c r="V50" s="97">
        <v>18</v>
      </c>
      <c r="W50" s="97">
        <v>80</v>
      </c>
      <c r="X50" s="97">
        <v>5</v>
      </c>
      <c r="Y50" s="97">
        <v>252</v>
      </c>
      <c r="Z50" s="97">
        <v>13</v>
      </c>
      <c r="AA50" s="97">
        <v>0</v>
      </c>
      <c r="AB50" s="97">
        <v>0</v>
      </c>
      <c r="AC50" s="104">
        <v>33</v>
      </c>
    </row>
    <row r="51" spans="1:29" x14ac:dyDescent="0.2">
      <c r="A51" s="4">
        <v>34</v>
      </c>
      <c r="B51" s="207" t="s">
        <v>661</v>
      </c>
      <c r="C51" s="97">
        <v>4550</v>
      </c>
      <c r="D51" s="97">
        <v>861</v>
      </c>
      <c r="E51" s="97">
        <v>4246</v>
      </c>
      <c r="F51" s="97">
        <v>304</v>
      </c>
      <c r="G51" s="97">
        <v>75</v>
      </c>
      <c r="H51" s="97">
        <v>10</v>
      </c>
      <c r="I51" s="97">
        <v>482</v>
      </c>
      <c r="J51" s="97">
        <v>60</v>
      </c>
      <c r="K51" s="97">
        <v>600</v>
      </c>
      <c r="L51" s="97">
        <v>57</v>
      </c>
      <c r="M51" s="97">
        <v>399</v>
      </c>
      <c r="N51" s="97">
        <v>31</v>
      </c>
      <c r="O51" s="97">
        <v>319</v>
      </c>
      <c r="P51" s="97">
        <v>22</v>
      </c>
      <c r="Q51" s="97">
        <v>692</v>
      </c>
      <c r="R51" s="97">
        <v>37</v>
      </c>
      <c r="S51" s="97">
        <v>1121</v>
      </c>
      <c r="T51" s="97">
        <v>52</v>
      </c>
      <c r="U51" s="97">
        <v>439</v>
      </c>
      <c r="V51" s="97">
        <v>17</v>
      </c>
      <c r="W51" s="97">
        <v>97</v>
      </c>
      <c r="X51" s="97">
        <v>2</v>
      </c>
      <c r="Y51" s="97">
        <v>326</v>
      </c>
      <c r="Z51" s="97">
        <v>16</v>
      </c>
      <c r="AA51" s="97">
        <v>0</v>
      </c>
      <c r="AB51" s="97">
        <v>0</v>
      </c>
      <c r="AC51" s="104">
        <v>34</v>
      </c>
    </row>
    <row r="52" spans="1:29" x14ac:dyDescent="0.2">
      <c r="A52" s="4">
        <v>35</v>
      </c>
      <c r="B52" s="207" t="s">
        <v>660</v>
      </c>
      <c r="C52" s="97">
        <v>3279</v>
      </c>
      <c r="D52" s="97">
        <v>625</v>
      </c>
      <c r="E52" s="97">
        <v>3055</v>
      </c>
      <c r="F52" s="97">
        <v>224</v>
      </c>
      <c r="G52" s="97">
        <v>68</v>
      </c>
      <c r="H52" s="97">
        <v>2</v>
      </c>
      <c r="I52" s="97">
        <v>333</v>
      </c>
      <c r="J52" s="97">
        <v>35</v>
      </c>
      <c r="K52" s="97">
        <v>389</v>
      </c>
      <c r="L52" s="97">
        <v>41</v>
      </c>
      <c r="M52" s="97">
        <v>259</v>
      </c>
      <c r="N52" s="97">
        <v>27</v>
      </c>
      <c r="O52" s="97">
        <v>211</v>
      </c>
      <c r="P52" s="97">
        <v>15</v>
      </c>
      <c r="Q52" s="97">
        <v>444</v>
      </c>
      <c r="R52" s="97">
        <v>31</v>
      </c>
      <c r="S52" s="97">
        <v>780</v>
      </c>
      <c r="T52" s="97">
        <v>45</v>
      </c>
      <c r="U52" s="97">
        <v>377</v>
      </c>
      <c r="V52" s="97">
        <v>12</v>
      </c>
      <c r="W52" s="97">
        <v>96</v>
      </c>
      <c r="X52" s="97">
        <v>5</v>
      </c>
      <c r="Y52" s="97">
        <v>322</v>
      </c>
      <c r="Z52" s="97">
        <v>11</v>
      </c>
      <c r="AA52" s="97">
        <v>0</v>
      </c>
      <c r="AB52" s="97">
        <v>0</v>
      </c>
      <c r="AC52" s="104">
        <v>35</v>
      </c>
    </row>
    <row r="53" spans="1:29" x14ac:dyDescent="0.2">
      <c r="A53" s="4">
        <v>36</v>
      </c>
      <c r="B53" s="207" t="s">
        <v>659</v>
      </c>
      <c r="C53" s="97">
        <v>1944</v>
      </c>
      <c r="D53" s="97">
        <v>406</v>
      </c>
      <c r="E53" s="97">
        <v>1811</v>
      </c>
      <c r="F53" s="97">
        <v>133</v>
      </c>
      <c r="G53" s="97">
        <v>32</v>
      </c>
      <c r="H53" s="97">
        <v>1</v>
      </c>
      <c r="I53" s="97">
        <v>187</v>
      </c>
      <c r="J53" s="97">
        <v>29</v>
      </c>
      <c r="K53" s="97">
        <v>213</v>
      </c>
      <c r="L53" s="97">
        <v>21</v>
      </c>
      <c r="M53" s="97">
        <v>119</v>
      </c>
      <c r="N53" s="97">
        <v>7</v>
      </c>
      <c r="O53" s="97">
        <v>109</v>
      </c>
      <c r="P53" s="97">
        <v>12</v>
      </c>
      <c r="Q53" s="97">
        <v>245</v>
      </c>
      <c r="R53" s="97">
        <v>15</v>
      </c>
      <c r="S53" s="97">
        <v>517</v>
      </c>
      <c r="T53" s="97">
        <v>32</v>
      </c>
      <c r="U53" s="97">
        <v>240</v>
      </c>
      <c r="V53" s="97">
        <v>8</v>
      </c>
      <c r="W53" s="97">
        <v>58</v>
      </c>
      <c r="X53" s="97">
        <v>1</v>
      </c>
      <c r="Y53" s="97">
        <v>224</v>
      </c>
      <c r="Z53" s="97">
        <v>7</v>
      </c>
      <c r="AA53" s="97">
        <v>0</v>
      </c>
      <c r="AB53" s="97">
        <v>0</v>
      </c>
      <c r="AC53" s="104">
        <v>36</v>
      </c>
    </row>
    <row r="54" spans="1:29" x14ac:dyDescent="0.2">
      <c r="A54" s="4">
        <v>37</v>
      </c>
      <c r="B54" s="207" t="s">
        <v>658</v>
      </c>
      <c r="C54" s="97">
        <v>1062</v>
      </c>
      <c r="D54" s="97">
        <v>204</v>
      </c>
      <c r="E54" s="97">
        <v>985</v>
      </c>
      <c r="F54" s="97">
        <v>77</v>
      </c>
      <c r="G54" s="97">
        <v>19</v>
      </c>
      <c r="H54" s="97">
        <v>2</v>
      </c>
      <c r="I54" s="97">
        <v>83</v>
      </c>
      <c r="J54" s="97">
        <v>8</v>
      </c>
      <c r="K54" s="97">
        <v>100</v>
      </c>
      <c r="L54" s="97">
        <v>12</v>
      </c>
      <c r="M54" s="97">
        <v>69</v>
      </c>
      <c r="N54" s="97">
        <v>5</v>
      </c>
      <c r="O54" s="97">
        <v>55</v>
      </c>
      <c r="P54" s="97">
        <v>6</v>
      </c>
      <c r="Q54" s="97">
        <v>128</v>
      </c>
      <c r="R54" s="97">
        <v>8</v>
      </c>
      <c r="S54" s="97">
        <v>301</v>
      </c>
      <c r="T54" s="97">
        <v>18</v>
      </c>
      <c r="U54" s="97">
        <v>127</v>
      </c>
      <c r="V54" s="97">
        <v>7</v>
      </c>
      <c r="W54" s="97">
        <v>40</v>
      </c>
      <c r="X54" s="97">
        <v>1</v>
      </c>
      <c r="Y54" s="97">
        <v>140</v>
      </c>
      <c r="Z54" s="97">
        <v>10</v>
      </c>
      <c r="AA54" s="97">
        <v>0</v>
      </c>
      <c r="AB54" s="97">
        <v>0</v>
      </c>
      <c r="AC54" s="104">
        <v>37</v>
      </c>
    </row>
    <row r="55" spans="1:29" x14ac:dyDescent="0.2">
      <c r="A55" s="4">
        <v>38</v>
      </c>
      <c r="B55" s="207" t="s">
        <v>657</v>
      </c>
      <c r="C55" s="97">
        <v>588</v>
      </c>
      <c r="D55" s="97">
        <v>143</v>
      </c>
      <c r="E55" s="97">
        <v>542</v>
      </c>
      <c r="F55" s="97">
        <v>46</v>
      </c>
      <c r="G55" s="97">
        <v>14</v>
      </c>
      <c r="H55" s="97">
        <v>3</v>
      </c>
      <c r="I55" s="97">
        <v>50</v>
      </c>
      <c r="J55" s="97">
        <v>9</v>
      </c>
      <c r="K55" s="97">
        <v>45</v>
      </c>
      <c r="L55" s="97">
        <v>6</v>
      </c>
      <c r="M55" s="97">
        <v>23</v>
      </c>
      <c r="N55" s="97">
        <v>1</v>
      </c>
      <c r="O55" s="97">
        <v>23</v>
      </c>
      <c r="P55" s="97">
        <v>2</v>
      </c>
      <c r="Q55" s="97">
        <v>68</v>
      </c>
      <c r="R55" s="97">
        <v>5</v>
      </c>
      <c r="S55" s="97">
        <v>183</v>
      </c>
      <c r="T55" s="97">
        <v>12</v>
      </c>
      <c r="U55" s="97">
        <v>79</v>
      </c>
      <c r="V55" s="97">
        <v>1</v>
      </c>
      <c r="W55" s="97">
        <v>19</v>
      </c>
      <c r="X55" s="97">
        <v>1</v>
      </c>
      <c r="Y55" s="97">
        <v>84</v>
      </c>
      <c r="Z55" s="97">
        <v>6</v>
      </c>
      <c r="AA55" s="97">
        <v>0</v>
      </c>
      <c r="AB55" s="97">
        <v>0</v>
      </c>
      <c r="AC55" s="104">
        <v>38</v>
      </c>
    </row>
    <row r="56" spans="1:29" x14ac:dyDescent="0.2">
      <c r="A56" s="4">
        <v>39</v>
      </c>
      <c r="B56" s="115" t="s">
        <v>656</v>
      </c>
      <c r="C56" s="97">
        <v>399</v>
      </c>
      <c r="D56" s="97">
        <v>78</v>
      </c>
      <c r="E56" s="97">
        <v>381</v>
      </c>
      <c r="F56" s="97">
        <v>18</v>
      </c>
      <c r="G56" s="97">
        <v>7</v>
      </c>
      <c r="H56" s="97">
        <v>0</v>
      </c>
      <c r="I56" s="97">
        <v>19</v>
      </c>
      <c r="J56" s="97">
        <v>4</v>
      </c>
      <c r="K56" s="97">
        <v>34</v>
      </c>
      <c r="L56" s="97">
        <v>3</v>
      </c>
      <c r="M56" s="97">
        <v>12</v>
      </c>
      <c r="N56" s="97">
        <v>2</v>
      </c>
      <c r="O56" s="97">
        <v>16</v>
      </c>
      <c r="P56" s="97">
        <v>1</v>
      </c>
      <c r="Q56" s="97">
        <v>45</v>
      </c>
      <c r="R56" s="97">
        <v>0</v>
      </c>
      <c r="S56" s="97">
        <v>115</v>
      </c>
      <c r="T56" s="97">
        <v>3</v>
      </c>
      <c r="U56" s="97">
        <v>63</v>
      </c>
      <c r="V56" s="97">
        <v>1</v>
      </c>
      <c r="W56" s="97">
        <v>13</v>
      </c>
      <c r="X56" s="97">
        <v>0</v>
      </c>
      <c r="Y56" s="97">
        <v>75</v>
      </c>
      <c r="Z56" s="97">
        <v>4</v>
      </c>
      <c r="AA56" s="97">
        <v>0</v>
      </c>
      <c r="AB56" s="97">
        <v>0</v>
      </c>
      <c r="AC56" s="104">
        <v>39</v>
      </c>
    </row>
    <row r="57" spans="1:29" ht="9.9499999999999993" customHeight="1" x14ac:dyDescent="0.2">
      <c r="A57" s="4"/>
      <c r="B57" s="7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31"/>
    </row>
    <row r="58" spans="1:29" x14ac:dyDescent="0.2">
      <c r="A58" s="206"/>
      <c r="B58" s="64"/>
      <c r="C58" s="435" t="s">
        <v>655</v>
      </c>
      <c r="D58" s="435"/>
      <c r="E58" s="435"/>
      <c r="F58" s="435"/>
      <c r="G58" s="435"/>
      <c r="H58" s="435"/>
      <c r="I58" s="315"/>
      <c r="J58" s="315"/>
      <c r="K58" s="315"/>
      <c r="L58" s="315"/>
      <c r="M58" s="315"/>
      <c r="N58" s="315"/>
      <c r="O58" s="435" t="s">
        <v>655</v>
      </c>
      <c r="P58" s="435"/>
      <c r="Q58" s="435"/>
      <c r="R58" s="435"/>
      <c r="S58" s="435"/>
      <c r="T58" s="435"/>
      <c r="U58" s="315"/>
      <c r="V58" s="315"/>
      <c r="W58" s="315"/>
      <c r="X58" s="315"/>
      <c r="Y58" s="315"/>
      <c r="Z58" s="315"/>
      <c r="AA58" s="315"/>
      <c r="AB58" s="315"/>
      <c r="AC58" s="64"/>
    </row>
    <row r="59" spans="1:29" ht="15" customHeight="1" x14ac:dyDescent="0.2">
      <c r="A59" s="4">
        <v>40</v>
      </c>
      <c r="B59" s="39" t="s">
        <v>525</v>
      </c>
      <c r="C59" s="97">
        <v>1703</v>
      </c>
      <c r="D59" s="97">
        <v>185</v>
      </c>
      <c r="E59" s="97">
        <v>1615</v>
      </c>
      <c r="F59" s="97">
        <v>88</v>
      </c>
      <c r="G59" s="97">
        <v>2</v>
      </c>
      <c r="H59" s="97">
        <v>0</v>
      </c>
      <c r="I59" s="97">
        <v>35</v>
      </c>
      <c r="J59" s="97">
        <v>4</v>
      </c>
      <c r="K59" s="97">
        <v>189</v>
      </c>
      <c r="L59" s="97">
        <v>12</v>
      </c>
      <c r="M59" s="97">
        <v>224</v>
      </c>
      <c r="N59" s="97">
        <v>9</v>
      </c>
      <c r="O59" s="97">
        <v>273</v>
      </c>
      <c r="P59" s="97">
        <v>15</v>
      </c>
      <c r="Q59" s="97">
        <v>474</v>
      </c>
      <c r="R59" s="97">
        <v>25</v>
      </c>
      <c r="S59" s="97">
        <v>415</v>
      </c>
      <c r="T59" s="97">
        <v>14</v>
      </c>
      <c r="U59" s="97">
        <v>91</v>
      </c>
      <c r="V59" s="97">
        <v>9</v>
      </c>
      <c r="W59" s="97">
        <v>0</v>
      </c>
      <c r="X59" s="97">
        <v>0</v>
      </c>
      <c r="Y59" s="97">
        <v>0</v>
      </c>
      <c r="Z59" s="97">
        <v>0</v>
      </c>
      <c r="AA59" s="97">
        <v>0</v>
      </c>
      <c r="AB59" s="97">
        <v>0</v>
      </c>
      <c r="AC59" s="104">
        <v>40</v>
      </c>
    </row>
    <row r="60" spans="1:29" x14ac:dyDescent="0.2">
      <c r="A60" s="4"/>
      <c r="B60" s="39"/>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104"/>
    </row>
    <row r="61" spans="1:29" x14ac:dyDescent="0.2">
      <c r="A61" s="4">
        <v>41</v>
      </c>
      <c r="B61" s="39" t="s">
        <v>649</v>
      </c>
      <c r="C61" s="97">
        <v>115</v>
      </c>
      <c r="D61" s="97">
        <v>8</v>
      </c>
      <c r="E61" s="97">
        <v>101</v>
      </c>
      <c r="F61" s="97">
        <v>14</v>
      </c>
      <c r="G61" s="97">
        <v>0</v>
      </c>
      <c r="H61" s="97">
        <v>0</v>
      </c>
      <c r="I61" s="97">
        <v>0</v>
      </c>
      <c r="J61" s="97">
        <v>0</v>
      </c>
      <c r="K61" s="97">
        <v>5</v>
      </c>
      <c r="L61" s="97">
        <v>0</v>
      </c>
      <c r="M61" s="97">
        <v>8</v>
      </c>
      <c r="N61" s="97">
        <v>2</v>
      </c>
      <c r="O61" s="97">
        <v>8</v>
      </c>
      <c r="P61" s="97">
        <v>0</v>
      </c>
      <c r="Q61" s="97">
        <v>35</v>
      </c>
      <c r="R61" s="97">
        <v>8</v>
      </c>
      <c r="S61" s="97">
        <v>56</v>
      </c>
      <c r="T61" s="97">
        <v>3</v>
      </c>
      <c r="U61" s="97">
        <v>3</v>
      </c>
      <c r="V61" s="97">
        <v>1</v>
      </c>
      <c r="W61" s="97">
        <v>0</v>
      </c>
      <c r="X61" s="97">
        <v>0</v>
      </c>
      <c r="Y61" s="97">
        <v>0</v>
      </c>
      <c r="Z61" s="97">
        <v>0</v>
      </c>
      <c r="AA61" s="97">
        <v>0</v>
      </c>
      <c r="AB61" s="97">
        <v>0</v>
      </c>
      <c r="AC61" s="104">
        <v>41</v>
      </c>
    </row>
    <row r="62" spans="1:29" x14ac:dyDescent="0.2">
      <c r="A62" s="4">
        <v>42</v>
      </c>
      <c r="B62" s="114" t="s">
        <v>648</v>
      </c>
      <c r="C62" s="97">
        <v>9</v>
      </c>
      <c r="D62" s="97">
        <v>1</v>
      </c>
      <c r="E62" s="97">
        <v>7</v>
      </c>
      <c r="F62" s="97">
        <v>2</v>
      </c>
      <c r="G62" s="97">
        <v>0</v>
      </c>
      <c r="H62" s="97">
        <v>0</v>
      </c>
      <c r="I62" s="97">
        <v>0</v>
      </c>
      <c r="J62" s="97">
        <v>0</v>
      </c>
      <c r="K62" s="97">
        <v>0</v>
      </c>
      <c r="L62" s="97">
        <v>0</v>
      </c>
      <c r="M62" s="97">
        <v>1</v>
      </c>
      <c r="N62" s="97">
        <v>1</v>
      </c>
      <c r="O62" s="97">
        <v>0</v>
      </c>
      <c r="P62" s="97">
        <v>0</v>
      </c>
      <c r="Q62" s="97">
        <v>1</v>
      </c>
      <c r="R62" s="97">
        <v>0</v>
      </c>
      <c r="S62" s="97">
        <v>7</v>
      </c>
      <c r="T62" s="97">
        <v>1</v>
      </c>
      <c r="U62" s="97">
        <v>0</v>
      </c>
      <c r="V62" s="97">
        <v>0</v>
      </c>
      <c r="W62" s="97">
        <v>0</v>
      </c>
      <c r="X62" s="97">
        <v>0</v>
      </c>
      <c r="Y62" s="97">
        <v>0</v>
      </c>
      <c r="Z62" s="97">
        <v>0</v>
      </c>
      <c r="AA62" s="97">
        <v>0</v>
      </c>
      <c r="AB62" s="97">
        <v>0</v>
      </c>
      <c r="AC62" s="104">
        <v>42</v>
      </c>
    </row>
    <row r="63" spans="1:29" x14ac:dyDescent="0.2">
      <c r="A63" s="4">
        <v>43</v>
      </c>
      <c r="B63" s="115" t="s">
        <v>647</v>
      </c>
      <c r="C63" s="97">
        <v>37</v>
      </c>
      <c r="D63" s="97">
        <v>1</v>
      </c>
      <c r="E63" s="97">
        <v>33</v>
      </c>
      <c r="F63" s="97">
        <v>4</v>
      </c>
      <c r="G63" s="97">
        <v>0</v>
      </c>
      <c r="H63" s="97">
        <v>0</v>
      </c>
      <c r="I63" s="97">
        <v>0</v>
      </c>
      <c r="J63" s="97">
        <v>0</v>
      </c>
      <c r="K63" s="97">
        <v>4</v>
      </c>
      <c r="L63" s="97">
        <v>0</v>
      </c>
      <c r="M63" s="97">
        <v>2</v>
      </c>
      <c r="N63" s="97">
        <v>0</v>
      </c>
      <c r="O63" s="97">
        <v>2</v>
      </c>
      <c r="P63" s="97">
        <v>0</v>
      </c>
      <c r="Q63" s="97">
        <v>15</v>
      </c>
      <c r="R63" s="97">
        <v>4</v>
      </c>
      <c r="S63" s="97">
        <v>13</v>
      </c>
      <c r="T63" s="97">
        <v>0</v>
      </c>
      <c r="U63" s="97">
        <v>1</v>
      </c>
      <c r="V63" s="97">
        <v>0</v>
      </c>
      <c r="W63" s="97">
        <v>0</v>
      </c>
      <c r="X63" s="97">
        <v>0</v>
      </c>
      <c r="Y63" s="97">
        <v>0</v>
      </c>
      <c r="Z63" s="97">
        <v>0</v>
      </c>
      <c r="AA63" s="97">
        <v>0</v>
      </c>
      <c r="AB63" s="97">
        <v>0</v>
      </c>
      <c r="AC63" s="104">
        <v>43</v>
      </c>
    </row>
    <row r="64" spans="1:29" x14ac:dyDescent="0.2">
      <c r="A64" s="4">
        <v>44</v>
      </c>
      <c r="B64" s="115" t="s">
        <v>646</v>
      </c>
      <c r="C64" s="97">
        <v>69</v>
      </c>
      <c r="D64" s="97">
        <v>6</v>
      </c>
      <c r="E64" s="97">
        <v>61</v>
      </c>
      <c r="F64" s="97">
        <v>8</v>
      </c>
      <c r="G64" s="97">
        <v>0</v>
      </c>
      <c r="H64" s="97">
        <v>0</v>
      </c>
      <c r="I64" s="97">
        <v>0</v>
      </c>
      <c r="J64" s="97">
        <v>0</v>
      </c>
      <c r="K64" s="97">
        <v>1</v>
      </c>
      <c r="L64" s="97">
        <v>0</v>
      </c>
      <c r="M64" s="97">
        <v>5</v>
      </c>
      <c r="N64" s="97">
        <v>1</v>
      </c>
      <c r="O64" s="97">
        <v>6</v>
      </c>
      <c r="P64" s="97">
        <v>0</v>
      </c>
      <c r="Q64" s="97">
        <v>19</v>
      </c>
      <c r="R64" s="97">
        <v>4</v>
      </c>
      <c r="S64" s="97">
        <v>36</v>
      </c>
      <c r="T64" s="97">
        <v>2</v>
      </c>
      <c r="U64" s="97">
        <v>2</v>
      </c>
      <c r="V64" s="97">
        <v>1</v>
      </c>
      <c r="W64" s="97">
        <v>0</v>
      </c>
      <c r="X64" s="97">
        <v>0</v>
      </c>
      <c r="Y64" s="97">
        <v>0</v>
      </c>
      <c r="Z64" s="97">
        <v>0</v>
      </c>
      <c r="AA64" s="97">
        <v>0</v>
      </c>
      <c r="AB64" s="97">
        <v>0</v>
      </c>
      <c r="AC64" s="104">
        <v>44</v>
      </c>
    </row>
    <row r="65" spans="1:29" x14ac:dyDescent="0.2">
      <c r="A65" s="4"/>
      <c r="B65" s="39"/>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c r="AC65" s="104"/>
    </row>
    <row r="66" spans="1:29" x14ac:dyDescent="0.2">
      <c r="A66" s="4">
        <v>45</v>
      </c>
      <c r="B66" s="39" t="s">
        <v>645</v>
      </c>
      <c r="C66" s="97">
        <v>1588</v>
      </c>
      <c r="D66" s="97">
        <v>177</v>
      </c>
      <c r="E66" s="97">
        <v>1514</v>
      </c>
      <c r="F66" s="97">
        <v>74</v>
      </c>
      <c r="G66" s="97">
        <v>2</v>
      </c>
      <c r="H66" s="97">
        <v>0</v>
      </c>
      <c r="I66" s="97">
        <v>35</v>
      </c>
      <c r="J66" s="97">
        <v>4</v>
      </c>
      <c r="K66" s="97">
        <v>184</v>
      </c>
      <c r="L66" s="97">
        <v>12</v>
      </c>
      <c r="M66" s="97">
        <v>216</v>
      </c>
      <c r="N66" s="97">
        <v>7</v>
      </c>
      <c r="O66" s="97">
        <v>265</v>
      </c>
      <c r="P66" s="97">
        <v>15</v>
      </c>
      <c r="Q66" s="97">
        <v>439</v>
      </c>
      <c r="R66" s="97">
        <v>17</v>
      </c>
      <c r="S66" s="97">
        <v>359</v>
      </c>
      <c r="T66" s="97">
        <v>11</v>
      </c>
      <c r="U66" s="97">
        <v>88</v>
      </c>
      <c r="V66" s="97">
        <v>8</v>
      </c>
      <c r="W66" s="97">
        <v>0</v>
      </c>
      <c r="X66" s="97">
        <v>0</v>
      </c>
      <c r="Y66" s="97">
        <v>0</v>
      </c>
      <c r="Z66" s="97">
        <v>0</v>
      </c>
      <c r="AA66" s="97">
        <v>0</v>
      </c>
      <c r="AB66" s="97">
        <v>0</v>
      </c>
      <c r="AC66" s="104">
        <v>45</v>
      </c>
    </row>
    <row r="67" spans="1:29" x14ac:dyDescent="0.2">
      <c r="A67" s="4">
        <v>46</v>
      </c>
      <c r="B67" s="115" t="s">
        <v>644</v>
      </c>
      <c r="C67" s="97">
        <v>909</v>
      </c>
      <c r="D67" s="97">
        <v>83</v>
      </c>
      <c r="E67" s="97">
        <v>866</v>
      </c>
      <c r="F67" s="97">
        <v>43</v>
      </c>
      <c r="G67" s="97">
        <v>1</v>
      </c>
      <c r="H67" s="97">
        <v>0</v>
      </c>
      <c r="I67" s="97">
        <v>13</v>
      </c>
      <c r="J67" s="97">
        <v>1</v>
      </c>
      <c r="K67" s="97">
        <v>91</v>
      </c>
      <c r="L67" s="97">
        <v>8</v>
      </c>
      <c r="M67" s="97">
        <v>99</v>
      </c>
      <c r="N67" s="97">
        <v>1</v>
      </c>
      <c r="O67" s="97">
        <v>131</v>
      </c>
      <c r="P67" s="97">
        <v>9</v>
      </c>
      <c r="Q67" s="97">
        <v>255</v>
      </c>
      <c r="R67" s="97">
        <v>11</v>
      </c>
      <c r="S67" s="97">
        <v>277</v>
      </c>
      <c r="T67" s="97">
        <v>8</v>
      </c>
      <c r="U67" s="97">
        <v>42</v>
      </c>
      <c r="V67" s="97">
        <v>5</v>
      </c>
      <c r="W67" s="97">
        <v>0</v>
      </c>
      <c r="X67" s="97">
        <v>0</v>
      </c>
      <c r="Y67" s="97">
        <v>0</v>
      </c>
      <c r="Z67" s="97">
        <v>0</v>
      </c>
      <c r="AA67" s="97">
        <v>0</v>
      </c>
      <c r="AB67" s="97">
        <v>0</v>
      </c>
      <c r="AC67" s="104">
        <v>46</v>
      </c>
    </row>
    <row r="68" spans="1:29" x14ac:dyDescent="0.2">
      <c r="A68" s="4">
        <v>47</v>
      </c>
      <c r="B68" s="115" t="s">
        <v>643</v>
      </c>
      <c r="C68" s="97">
        <v>679</v>
      </c>
      <c r="D68" s="97">
        <v>94</v>
      </c>
      <c r="E68" s="97">
        <v>648</v>
      </c>
      <c r="F68" s="97">
        <v>31</v>
      </c>
      <c r="G68" s="97">
        <v>1</v>
      </c>
      <c r="H68" s="97">
        <v>0</v>
      </c>
      <c r="I68" s="97">
        <v>22</v>
      </c>
      <c r="J68" s="97">
        <v>3</v>
      </c>
      <c r="K68" s="97">
        <v>93</v>
      </c>
      <c r="L68" s="97">
        <v>4</v>
      </c>
      <c r="M68" s="97">
        <v>117</v>
      </c>
      <c r="N68" s="97">
        <v>6</v>
      </c>
      <c r="O68" s="97">
        <v>134</v>
      </c>
      <c r="P68" s="97">
        <v>6</v>
      </c>
      <c r="Q68" s="97">
        <v>184</v>
      </c>
      <c r="R68" s="97">
        <v>6</v>
      </c>
      <c r="S68" s="97">
        <v>82</v>
      </c>
      <c r="T68" s="97">
        <v>3</v>
      </c>
      <c r="U68" s="97">
        <v>46</v>
      </c>
      <c r="V68" s="97">
        <v>3</v>
      </c>
      <c r="W68" s="97">
        <v>0</v>
      </c>
      <c r="X68" s="97">
        <v>0</v>
      </c>
      <c r="Y68" s="97">
        <v>0</v>
      </c>
      <c r="Z68" s="97">
        <v>0</v>
      </c>
      <c r="AA68" s="97">
        <v>0</v>
      </c>
      <c r="AB68" s="97">
        <v>0</v>
      </c>
      <c r="AC68" s="104">
        <v>47</v>
      </c>
    </row>
    <row r="69" spans="1:29" ht="9.9499999999999993" customHeight="1" x14ac:dyDescent="0.2">
      <c r="A69" s="231"/>
      <c r="B69" s="111"/>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231"/>
    </row>
    <row r="70" spans="1:29" x14ac:dyDescent="0.2">
      <c r="A70" s="205"/>
      <c r="B70" s="64"/>
      <c r="C70" s="434" t="s">
        <v>127</v>
      </c>
      <c r="D70" s="434"/>
      <c r="E70" s="314"/>
      <c r="F70" s="314"/>
      <c r="G70" s="314"/>
      <c r="H70" s="314"/>
      <c r="I70" s="314"/>
      <c r="J70" s="314"/>
      <c r="K70" s="314"/>
      <c r="L70" s="314"/>
      <c r="M70" s="314"/>
      <c r="N70" s="314"/>
      <c r="O70" s="434" t="s">
        <v>127</v>
      </c>
      <c r="P70" s="434"/>
      <c r="Q70" s="314"/>
      <c r="R70" s="314"/>
      <c r="S70" s="314"/>
      <c r="T70" s="314"/>
      <c r="U70" s="314"/>
      <c r="V70" s="314"/>
      <c r="W70" s="314"/>
      <c r="X70" s="314"/>
      <c r="Y70" s="314"/>
      <c r="Z70" s="314"/>
      <c r="AA70" s="314"/>
      <c r="AB70" s="314"/>
      <c r="AC70" s="64"/>
    </row>
    <row r="71" spans="1:29" ht="13.5" customHeight="1" x14ac:dyDescent="0.2">
      <c r="A71" s="4">
        <v>48</v>
      </c>
      <c r="B71" s="39" t="s">
        <v>525</v>
      </c>
      <c r="C71" s="97">
        <v>4397</v>
      </c>
      <c r="D71" s="97">
        <v>436</v>
      </c>
      <c r="E71" s="97">
        <v>4258</v>
      </c>
      <c r="F71" s="97">
        <v>139</v>
      </c>
      <c r="G71" s="97">
        <v>8</v>
      </c>
      <c r="H71" s="97">
        <v>0</v>
      </c>
      <c r="I71" s="97">
        <v>17</v>
      </c>
      <c r="J71" s="97">
        <v>0</v>
      </c>
      <c r="K71" s="97">
        <v>206</v>
      </c>
      <c r="L71" s="97">
        <v>10</v>
      </c>
      <c r="M71" s="97">
        <v>389</v>
      </c>
      <c r="N71" s="97">
        <v>19</v>
      </c>
      <c r="O71" s="97">
        <v>465</v>
      </c>
      <c r="P71" s="97">
        <v>23</v>
      </c>
      <c r="Q71" s="97">
        <v>1612</v>
      </c>
      <c r="R71" s="97">
        <v>56</v>
      </c>
      <c r="S71" s="97">
        <v>1574</v>
      </c>
      <c r="T71" s="97">
        <v>29</v>
      </c>
      <c r="U71" s="97">
        <v>126</v>
      </c>
      <c r="V71" s="97">
        <v>2</v>
      </c>
      <c r="W71" s="97">
        <v>0</v>
      </c>
      <c r="X71" s="97">
        <v>0</v>
      </c>
      <c r="Y71" s="97">
        <v>0</v>
      </c>
      <c r="Z71" s="97">
        <v>0</v>
      </c>
      <c r="AA71" s="97">
        <v>0</v>
      </c>
      <c r="AB71" s="97">
        <v>0</v>
      </c>
      <c r="AC71" s="104">
        <v>48</v>
      </c>
    </row>
    <row r="72" spans="1:29" x14ac:dyDescent="0.2">
      <c r="A72" s="4"/>
      <c r="B72" s="39"/>
      <c r="C72" s="98"/>
      <c r="D72" s="98"/>
      <c r="E72" s="98"/>
      <c r="F72" s="98"/>
      <c r="G72" s="98"/>
      <c r="H72" s="98"/>
      <c r="I72" s="98"/>
      <c r="J72" s="98"/>
      <c r="K72" s="98"/>
      <c r="L72" s="98"/>
      <c r="M72" s="98"/>
      <c r="N72" s="98"/>
      <c r="O72" s="98"/>
      <c r="P72" s="98"/>
      <c r="Q72" s="98"/>
      <c r="R72" s="98"/>
      <c r="S72" s="98"/>
      <c r="T72" s="98"/>
      <c r="U72" s="98"/>
      <c r="V72" s="98"/>
      <c r="W72" s="98"/>
      <c r="X72" s="98"/>
      <c r="Y72" s="98"/>
      <c r="Z72" s="98"/>
      <c r="AA72" s="98"/>
      <c r="AB72" s="98"/>
      <c r="AC72" s="104"/>
    </row>
    <row r="73" spans="1:29" x14ac:dyDescent="0.2">
      <c r="A73" s="4">
        <v>49</v>
      </c>
      <c r="B73" s="39" t="s">
        <v>654</v>
      </c>
      <c r="C73" s="97">
        <v>439</v>
      </c>
      <c r="D73" s="97">
        <v>16</v>
      </c>
      <c r="E73" s="97">
        <v>421</v>
      </c>
      <c r="F73" s="97">
        <v>18</v>
      </c>
      <c r="G73" s="97">
        <v>0</v>
      </c>
      <c r="H73" s="97">
        <v>0</v>
      </c>
      <c r="I73" s="97">
        <v>1</v>
      </c>
      <c r="J73" s="97">
        <v>0</v>
      </c>
      <c r="K73" s="97">
        <v>29</v>
      </c>
      <c r="L73" s="97">
        <v>4</v>
      </c>
      <c r="M73" s="97">
        <v>37</v>
      </c>
      <c r="N73" s="97">
        <v>2</v>
      </c>
      <c r="O73" s="97">
        <v>55</v>
      </c>
      <c r="P73" s="97">
        <v>4</v>
      </c>
      <c r="Q73" s="97">
        <v>195</v>
      </c>
      <c r="R73" s="97">
        <v>7</v>
      </c>
      <c r="S73" s="97">
        <v>118</v>
      </c>
      <c r="T73" s="97">
        <v>1</v>
      </c>
      <c r="U73" s="97">
        <v>4</v>
      </c>
      <c r="V73" s="97">
        <v>0</v>
      </c>
      <c r="W73" s="97">
        <v>0</v>
      </c>
      <c r="X73" s="97">
        <v>0</v>
      </c>
      <c r="Y73" s="97">
        <v>0</v>
      </c>
      <c r="Z73" s="97">
        <v>0</v>
      </c>
      <c r="AA73" s="97">
        <v>0</v>
      </c>
      <c r="AB73" s="97">
        <v>0</v>
      </c>
      <c r="AC73" s="104">
        <v>49</v>
      </c>
    </row>
    <row r="74" spans="1:29" x14ac:dyDescent="0.2">
      <c r="A74" s="4">
        <v>50</v>
      </c>
      <c r="B74" s="114" t="s">
        <v>653</v>
      </c>
      <c r="C74" s="97">
        <v>0</v>
      </c>
      <c r="D74" s="97">
        <v>0</v>
      </c>
      <c r="E74" s="97">
        <v>0</v>
      </c>
      <c r="F74" s="97">
        <v>0</v>
      </c>
      <c r="G74" s="97">
        <v>0</v>
      </c>
      <c r="H74" s="97">
        <v>0</v>
      </c>
      <c r="I74" s="97">
        <v>0</v>
      </c>
      <c r="J74" s="97">
        <v>0</v>
      </c>
      <c r="K74" s="97">
        <v>0</v>
      </c>
      <c r="L74" s="97">
        <v>0</v>
      </c>
      <c r="M74" s="97">
        <v>0</v>
      </c>
      <c r="N74" s="97">
        <v>0</v>
      </c>
      <c r="O74" s="97">
        <v>0</v>
      </c>
      <c r="P74" s="97">
        <v>0</v>
      </c>
      <c r="Q74" s="97">
        <v>0</v>
      </c>
      <c r="R74" s="97">
        <v>0</v>
      </c>
      <c r="S74" s="97">
        <v>0</v>
      </c>
      <c r="T74" s="97">
        <v>0</v>
      </c>
      <c r="U74" s="97">
        <v>0</v>
      </c>
      <c r="V74" s="97">
        <v>0</v>
      </c>
      <c r="W74" s="97">
        <v>0</v>
      </c>
      <c r="X74" s="97">
        <v>0</v>
      </c>
      <c r="Y74" s="97">
        <v>0</v>
      </c>
      <c r="Z74" s="97">
        <v>0</v>
      </c>
      <c r="AA74" s="97">
        <v>0</v>
      </c>
      <c r="AB74" s="97">
        <v>0</v>
      </c>
      <c r="AC74" s="104">
        <v>50</v>
      </c>
    </row>
    <row r="75" spans="1:29" x14ac:dyDescent="0.2">
      <c r="A75" s="4">
        <v>51</v>
      </c>
      <c r="B75" s="114" t="s">
        <v>652</v>
      </c>
      <c r="C75" s="97">
        <v>29</v>
      </c>
      <c r="D75" s="97">
        <v>0</v>
      </c>
      <c r="E75" s="97">
        <v>29</v>
      </c>
      <c r="F75" s="97">
        <v>0</v>
      </c>
      <c r="G75" s="97">
        <v>0</v>
      </c>
      <c r="H75" s="97">
        <v>0</v>
      </c>
      <c r="I75" s="97">
        <v>0</v>
      </c>
      <c r="J75" s="97">
        <v>0</v>
      </c>
      <c r="K75" s="97">
        <v>4</v>
      </c>
      <c r="L75" s="97">
        <v>0</v>
      </c>
      <c r="M75" s="97">
        <v>4</v>
      </c>
      <c r="N75" s="97">
        <v>0</v>
      </c>
      <c r="O75" s="97">
        <v>4</v>
      </c>
      <c r="P75" s="97">
        <v>0</v>
      </c>
      <c r="Q75" s="97">
        <v>13</v>
      </c>
      <c r="R75" s="97">
        <v>0</v>
      </c>
      <c r="S75" s="97">
        <v>3</v>
      </c>
      <c r="T75" s="97">
        <v>0</v>
      </c>
      <c r="U75" s="97">
        <v>1</v>
      </c>
      <c r="V75" s="97">
        <v>0</v>
      </c>
      <c r="W75" s="97">
        <v>0</v>
      </c>
      <c r="X75" s="97">
        <v>0</v>
      </c>
      <c r="Y75" s="97">
        <v>0</v>
      </c>
      <c r="Z75" s="97">
        <v>0</v>
      </c>
      <c r="AA75" s="97">
        <v>0</v>
      </c>
      <c r="AB75" s="97">
        <v>0</v>
      </c>
      <c r="AC75" s="104">
        <v>51</v>
      </c>
    </row>
    <row r="76" spans="1:29" x14ac:dyDescent="0.2">
      <c r="A76" s="4">
        <v>52</v>
      </c>
      <c r="B76" s="112" t="s">
        <v>651</v>
      </c>
      <c r="C76" s="97">
        <v>105</v>
      </c>
      <c r="D76" s="97">
        <v>4</v>
      </c>
      <c r="E76" s="97">
        <v>103</v>
      </c>
      <c r="F76" s="97">
        <v>2</v>
      </c>
      <c r="G76" s="97">
        <v>0</v>
      </c>
      <c r="H76" s="97">
        <v>0</v>
      </c>
      <c r="I76" s="97">
        <v>0</v>
      </c>
      <c r="J76" s="97">
        <v>0</v>
      </c>
      <c r="K76" s="97">
        <v>6</v>
      </c>
      <c r="L76" s="97">
        <v>0</v>
      </c>
      <c r="M76" s="97">
        <v>8</v>
      </c>
      <c r="N76" s="97">
        <v>0</v>
      </c>
      <c r="O76" s="97">
        <v>11</v>
      </c>
      <c r="P76" s="97">
        <v>0</v>
      </c>
      <c r="Q76" s="97">
        <v>50</v>
      </c>
      <c r="R76" s="97">
        <v>2</v>
      </c>
      <c r="S76" s="97">
        <v>29</v>
      </c>
      <c r="T76" s="97">
        <v>0</v>
      </c>
      <c r="U76" s="97">
        <v>1</v>
      </c>
      <c r="V76" s="97">
        <v>0</v>
      </c>
      <c r="W76" s="97">
        <v>0</v>
      </c>
      <c r="X76" s="97">
        <v>0</v>
      </c>
      <c r="Y76" s="97">
        <v>0</v>
      </c>
      <c r="Z76" s="97">
        <v>0</v>
      </c>
      <c r="AA76" s="97">
        <v>0</v>
      </c>
      <c r="AB76" s="97">
        <v>0</v>
      </c>
      <c r="AC76" s="104">
        <v>52</v>
      </c>
    </row>
    <row r="77" spans="1:29" x14ac:dyDescent="0.2">
      <c r="A77" s="4">
        <v>53</v>
      </c>
      <c r="B77" s="115" t="s">
        <v>650</v>
      </c>
      <c r="C77" s="97">
        <v>305</v>
      </c>
      <c r="D77" s="97">
        <v>12</v>
      </c>
      <c r="E77" s="97">
        <v>289</v>
      </c>
      <c r="F77" s="97">
        <v>16</v>
      </c>
      <c r="G77" s="97">
        <v>0</v>
      </c>
      <c r="H77" s="97">
        <v>0</v>
      </c>
      <c r="I77" s="97">
        <v>1</v>
      </c>
      <c r="J77" s="97">
        <v>0</v>
      </c>
      <c r="K77" s="97">
        <v>19</v>
      </c>
      <c r="L77" s="97">
        <v>4</v>
      </c>
      <c r="M77" s="97">
        <v>25</v>
      </c>
      <c r="N77" s="97">
        <v>2</v>
      </c>
      <c r="O77" s="97">
        <v>40</v>
      </c>
      <c r="P77" s="97">
        <v>4</v>
      </c>
      <c r="Q77" s="97">
        <v>132</v>
      </c>
      <c r="R77" s="97">
        <v>5</v>
      </c>
      <c r="S77" s="97">
        <v>86</v>
      </c>
      <c r="T77" s="97">
        <v>1</v>
      </c>
      <c r="U77" s="97">
        <v>2</v>
      </c>
      <c r="V77" s="97">
        <v>0</v>
      </c>
      <c r="W77" s="97">
        <v>0</v>
      </c>
      <c r="X77" s="97">
        <v>0</v>
      </c>
      <c r="Y77" s="97">
        <v>0</v>
      </c>
      <c r="Z77" s="97">
        <v>0</v>
      </c>
      <c r="AA77" s="97">
        <v>0</v>
      </c>
      <c r="AB77" s="97">
        <v>0</v>
      </c>
      <c r="AC77" s="104">
        <v>53</v>
      </c>
    </row>
    <row r="78" spans="1:29" x14ac:dyDescent="0.2">
      <c r="A78" s="4"/>
      <c r="B78" s="39"/>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104"/>
    </row>
    <row r="79" spans="1:29" x14ac:dyDescent="0.2">
      <c r="A79" s="4">
        <v>54</v>
      </c>
      <c r="B79" s="39" t="s">
        <v>649</v>
      </c>
      <c r="C79" s="97">
        <v>1944</v>
      </c>
      <c r="D79" s="97">
        <v>139</v>
      </c>
      <c r="E79" s="97">
        <v>1876</v>
      </c>
      <c r="F79" s="97">
        <v>68</v>
      </c>
      <c r="G79" s="97">
        <v>5</v>
      </c>
      <c r="H79" s="97">
        <v>0</v>
      </c>
      <c r="I79" s="97">
        <v>4</v>
      </c>
      <c r="J79" s="97">
        <v>0</v>
      </c>
      <c r="K79" s="97">
        <v>64</v>
      </c>
      <c r="L79" s="97">
        <v>3</v>
      </c>
      <c r="M79" s="97">
        <v>162</v>
      </c>
      <c r="N79" s="97">
        <v>11</v>
      </c>
      <c r="O79" s="97">
        <v>191</v>
      </c>
      <c r="P79" s="97">
        <v>11</v>
      </c>
      <c r="Q79" s="97">
        <v>736</v>
      </c>
      <c r="R79" s="97">
        <v>25</v>
      </c>
      <c r="S79" s="97">
        <v>749</v>
      </c>
      <c r="T79" s="97">
        <v>18</v>
      </c>
      <c r="U79" s="97">
        <v>33</v>
      </c>
      <c r="V79" s="97">
        <v>0</v>
      </c>
      <c r="W79" s="97">
        <v>0</v>
      </c>
      <c r="X79" s="97">
        <v>0</v>
      </c>
      <c r="Y79" s="97">
        <v>0</v>
      </c>
      <c r="Z79" s="97">
        <v>0</v>
      </c>
      <c r="AA79" s="97">
        <v>0</v>
      </c>
      <c r="AB79" s="97">
        <v>0</v>
      </c>
      <c r="AC79" s="104">
        <v>54</v>
      </c>
    </row>
    <row r="80" spans="1:29" x14ac:dyDescent="0.2">
      <c r="A80" s="4">
        <v>55</v>
      </c>
      <c r="B80" s="114" t="s">
        <v>648</v>
      </c>
      <c r="C80" s="97">
        <v>452</v>
      </c>
      <c r="D80" s="97">
        <v>28</v>
      </c>
      <c r="E80" s="97">
        <v>435</v>
      </c>
      <c r="F80" s="97">
        <v>17</v>
      </c>
      <c r="G80" s="97">
        <v>1</v>
      </c>
      <c r="H80" s="97">
        <v>0</v>
      </c>
      <c r="I80" s="97">
        <v>1</v>
      </c>
      <c r="J80" s="97">
        <v>0</v>
      </c>
      <c r="K80" s="97">
        <v>13</v>
      </c>
      <c r="L80" s="97">
        <v>0</v>
      </c>
      <c r="M80" s="97">
        <v>32</v>
      </c>
      <c r="N80" s="97">
        <v>2</v>
      </c>
      <c r="O80" s="97">
        <v>53</v>
      </c>
      <c r="P80" s="97">
        <v>3</v>
      </c>
      <c r="Q80" s="97">
        <v>174</v>
      </c>
      <c r="R80" s="97">
        <v>8</v>
      </c>
      <c r="S80" s="97">
        <v>175</v>
      </c>
      <c r="T80" s="97">
        <v>4</v>
      </c>
      <c r="U80" s="97">
        <v>3</v>
      </c>
      <c r="V80" s="97">
        <v>0</v>
      </c>
      <c r="W80" s="97">
        <v>0</v>
      </c>
      <c r="X80" s="97">
        <v>0</v>
      </c>
      <c r="Y80" s="97">
        <v>0</v>
      </c>
      <c r="Z80" s="97">
        <v>0</v>
      </c>
      <c r="AA80" s="97">
        <v>0</v>
      </c>
      <c r="AB80" s="97">
        <v>0</v>
      </c>
      <c r="AC80" s="104">
        <v>55</v>
      </c>
    </row>
    <row r="81" spans="1:30" x14ac:dyDescent="0.2">
      <c r="A81" s="4">
        <v>56</v>
      </c>
      <c r="B81" s="115" t="s">
        <v>647</v>
      </c>
      <c r="C81" s="97">
        <v>648</v>
      </c>
      <c r="D81" s="97">
        <v>38</v>
      </c>
      <c r="E81" s="97">
        <v>623</v>
      </c>
      <c r="F81" s="97">
        <v>25</v>
      </c>
      <c r="G81" s="97">
        <v>1</v>
      </c>
      <c r="H81" s="97">
        <v>0</v>
      </c>
      <c r="I81" s="97">
        <v>0</v>
      </c>
      <c r="J81" s="97">
        <v>0</v>
      </c>
      <c r="K81" s="97">
        <v>14</v>
      </c>
      <c r="L81" s="97">
        <v>2</v>
      </c>
      <c r="M81" s="97">
        <v>56</v>
      </c>
      <c r="N81" s="97">
        <v>2</v>
      </c>
      <c r="O81" s="97">
        <v>73</v>
      </c>
      <c r="P81" s="97">
        <v>5</v>
      </c>
      <c r="Q81" s="97">
        <v>242</v>
      </c>
      <c r="R81" s="97">
        <v>10</v>
      </c>
      <c r="S81" s="97">
        <v>251</v>
      </c>
      <c r="T81" s="97">
        <v>6</v>
      </c>
      <c r="U81" s="97">
        <v>11</v>
      </c>
      <c r="V81" s="97">
        <v>0</v>
      </c>
      <c r="W81" s="97">
        <v>0</v>
      </c>
      <c r="X81" s="97">
        <v>0</v>
      </c>
      <c r="Y81" s="97">
        <v>0</v>
      </c>
      <c r="Z81" s="97">
        <v>0</v>
      </c>
      <c r="AA81" s="97">
        <v>0</v>
      </c>
      <c r="AB81" s="97">
        <v>0</v>
      </c>
      <c r="AC81" s="104">
        <v>56</v>
      </c>
    </row>
    <row r="82" spans="1:30" x14ac:dyDescent="0.2">
      <c r="A82" s="4">
        <v>57</v>
      </c>
      <c r="B82" s="115" t="s">
        <v>646</v>
      </c>
      <c r="C82" s="97">
        <v>844</v>
      </c>
      <c r="D82" s="97">
        <v>73</v>
      </c>
      <c r="E82" s="97">
        <v>818</v>
      </c>
      <c r="F82" s="97">
        <v>26</v>
      </c>
      <c r="G82" s="97">
        <v>3</v>
      </c>
      <c r="H82" s="97">
        <v>0</v>
      </c>
      <c r="I82" s="97">
        <v>3</v>
      </c>
      <c r="J82" s="97">
        <v>0</v>
      </c>
      <c r="K82" s="97">
        <v>37</v>
      </c>
      <c r="L82" s="97">
        <v>1</v>
      </c>
      <c r="M82" s="97">
        <v>74</v>
      </c>
      <c r="N82" s="97">
        <v>7</v>
      </c>
      <c r="O82" s="97">
        <v>65</v>
      </c>
      <c r="P82" s="97">
        <v>3</v>
      </c>
      <c r="Q82" s="97">
        <v>320</v>
      </c>
      <c r="R82" s="97">
        <v>7</v>
      </c>
      <c r="S82" s="97">
        <v>323</v>
      </c>
      <c r="T82" s="97">
        <v>8</v>
      </c>
      <c r="U82" s="97">
        <v>19</v>
      </c>
      <c r="V82" s="97">
        <v>0</v>
      </c>
      <c r="W82" s="97">
        <v>0</v>
      </c>
      <c r="X82" s="97">
        <v>0</v>
      </c>
      <c r="Y82" s="97">
        <v>0</v>
      </c>
      <c r="Z82" s="97">
        <v>0</v>
      </c>
      <c r="AA82" s="97">
        <v>0</v>
      </c>
      <c r="AB82" s="97">
        <v>0</v>
      </c>
      <c r="AC82" s="104">
        <v>57</v>
      </c>
    </row>
    <row r="83" spans="1:30" x14ac:dyDescent="0.2">
      <c r="A83" s="4"/>
      <c r="B83" s="39"/>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104"/>
    </row>
    <row r="84" spans="1:30" x14ac:dyDescent="0.2">
      <c r="A84" s="4">
        <v>58</v>
      </c>
      <c r="B84" s="39" t="s">
        <v>645</v>
      </c>
      <c r="C84" s="97">
        <v>2014</v>
      </c>
      <c r="D84" s="97">
        <v>281</v>
      </c>
      <c r="E84" s="97">
        <v>1961</v>
      </c>
      <c r="F84" s="97">
        <v>53</v>
      </c>
      <c r="G84" s="97">
        <v>3</v>
      </c>
      <c r="H84" s="97">
        <v>0</v>
      </c>
      <c r="I84" s="97">
        <v>12</v>
      </c>
      <c r="J84" s="97">
        <v>0</v>
      </c>
      <c r="K84" s="97">
        <v>113</v>
      </c>
      <c r="L84" s="97">
        <v>3</v>
      </c>
      <c r="M84" s="97">
        <v>190</v>
      </c>
      <c r="N84" s="97">
        <v>6</v>
      </c>
      <c r="O84" s="97">
        <v>219</v>
      </c>
      <c r="P84" s="97">
        <v>8</v>
      </c>
      <c r="Q84" s="97">
        <v>681</v>
      </c>
      <c r="R84" s="97">
        <v>24</v>
      </c>
      <c r="S84" s="97">
        <v>707</v>
      </c>
      <c r="T84" s="97">
        <v>10</v>
      </c>
      <c r="U84" s="97">
        <v>89</v>
      </c>
      <c r="V84" s="97">
        <v>2</v>
      </c>
      <c r="W84" s="97">
        <v>0</v>
      </c>
      <c r="X84" s="97">
        <v>0</v>
      </c>
      <c r="Y84" s="97">
        <v>0</v>
      </c>
      <c r="Z84" s="97">
        <v>0</v>
      </c>
      <c r="AA84" s="97">
        <v>0</v>
      </c>
      <c r="AB84" s="97">
        <v>0</v>
      </c>
      <c r="AC84" s="104">
        <v>58</v>
      </c>
    </row>
    <row r="85" spans="1:30" x14ac:dyDescent="0.2">
      <c r="A85" s="4">
        <v>59</v>
      </c>
      <c r="B85" s="115" t="s">
        <v>644</v>
      </c>
      <c r="C85" s="97">
        <v>1961</v>
      </c>
      <c r="D85" s="97">
        <v>273</v>
      </c>
      <c r="E85" s="97">
        <v>1908</v>
      </c>
      <c r="F85" s="97">
        <v>53</v>
      </c>
      <c r="G85" s="97">
        <v>3</v>
      </c>
      <c r="H85" s="97">
        <v>0</v>
      </c>
      <c r="I85" s="97">
        <v>11</v>
      </c>
      <c r="J85" s="97">
        <v>0</v>
      </c>
      <c r="K85" s="97">
        <v>103</v>
      </c>
      <c r="L85" s="97">
        <v>3</v>
      </c>
      <c r="M85" s="97">
        <v>181</v>
      </c>
      <c r="N85" s="97">
        <v>6</v>
      </c>
      <c r="O85" s="97">
        <v>214</v>
      </c>
      <c r="P85" s="97">
        <v>8</v>
      </c>
      <c r="Q85" s="97">
        <v>667</v>
      </c>
      <c r="R85" s="97">
        <v>24</v>
      </c>
      <c r="S85" s="97">
        <v>703</v>
      </c>
      <c r="T85" s="97">
        <v>10</v>
      </c>
      <c r="U85" s="97">
        <v>79</v>
      </c>
      <c r="V85" s="97">
        <v>2</v>
      </c>
      <c r="W85" s="97">
        <v>0</v>
      </c>
      <c r="X85" s="97">
        <v>0</v>
      </c>
      <c r="Y85" s="97">
        <v>0</v>
      </c>
      <c r="Z85" s="97">
        <v>0</v>
      </c>
      <c r="AA85" s="97">
        <v>0</v>
      </c>
      <c r="AB85" s="97">
        <v>0</v>
      </c>
      <c r="AC85" s="104">
        <v>59</v>
      </c>
    </row>
    <row r="86" spans="1:30" x14ac:dyDescent="0.2">
      <c r="A86" s="4">
        <v>60</v>
      </c>
      <c r="B86" s="115" t="s">
        <v>643</v>
      </c>
      <c r="C86" s="98">
        <v>53</v>
      </c>
      <c r="D86" s="98">
        <v>8</v>
      </c>
      <c r="E86" s="98">
        <v>53</v>
      </c>
      <c r="F86" s="98">
        <v>0</v>
      </c>
      <c r="G86" s="98">
        <v>0</v>
      </c>
      <c r="H86" s="98">
        <v>0</v>
      </c>
      <c r="I86" s="98">
        <v>1</v>
      </c>
      <c r="J86" s="98">
        <v>0</v>
      </c>
      <c r="K86" s="98">
        <v>10</v>
      </c>
      <c r="L86" s="98">
        <v>0</v>
      </c>
      <c r="M86" s="98">
        <v>9</v>
      </c>
      <c r="N86" s="98">
        <v>0</v>
      </c>
      <c r="O86" s="98">
        <v>5</v>
      </c>
      <c r="P86" s="98">
        <v>0</v>
      </c>
      <c r="Q86" s="98">
        <v>14</v>
      </c>
      <c r="R86" s="98">
        <v>0</v>
      </c>
      <c r="S86" s="98">
        <v>4</v>
      </c>
      <c r="T86" s="98">
        <v>0</v>
      </c>
      <c r="U86" s="98">
        <v>10</v>
      </c>
      <c r="V86" s="98">
        <v>0</v>
      </c>
      <c r="W86" s="98">
        <v>0</v>
      </c>
      <c r="X86" s="98">
        <v>0</v>
      </c>
      <c r="Y86" s="98">
        <v>0</v>
      </c>
      <c r="Z86" s="98">
        <v>0</v>
      </c>
      <c r="AA86" s="98">
        <v>0</v>
      </c>
      <c r="AB86" s="98">
        <v>0</v>
      </c>
      <c r="AC86" s="104">
        <v>60</v>
      </c>
    </row>
    <row r="87" spans="1:30" ht="9.9499999999999993" customHeight="1" x14ac:dyDescent="0.2">
      <c r="A87" s="7"/>
      <c r="B87" s="7"/>
      <c r="C87" s="90"/>
      <c r="D87" s="90"/>
      <c r="E87" s="90"/>
      <c r="F87" s="90"/>
      <c r="G87" s="90"/>
      <c r="H87" s="90"/>
      <c r="I87" s="90"/>
      <c r="J87" s="90"/>
      <c r="K87" s="90"/>
      <c r="L87" s="90"/>
      <c r="M87" s="90"/>
      <c r="N87" s="90"/>
      <c r="O87" s="7"/>
      <c r="P87" s="7"/>
      <c r="Q87" s="7"/>
      <c r="R87" s="7"/>
      <c r="S87" s="7"/>
      <c r="T87" s="7"/>
      <c r="U87" s="7"/>
      <c r="V87" s="7"/>
      <c r="W87" s="7"/>
      <c r="X87" s="7"/>
      <c r="Y87" s="7"/>
      <c r="Z87" s="7"/>
      <c r="AA87" s="7"/>
      <c r="AB87" s="7"/>
      <c r="AC87" s="7"/>
    </row>
    <row r="88" spans="1:30" ht="17.25" customHeight="1" x14ac:dyDescent="0.2">
      <c r="A88" s="68" t="s">
        <v>642</v>
      </c>
      <c r="B88" s="68"/>
      <c r="C88" s="204"/>
      <c r="D88" s="90"/>
      <c r="E88" s="90"/>
      <c r="F88" s="90"/>
      <c r="G88" s="90"/>
      <c r="H88" s="7" t="s">
        <v>641</v>
      </c>
      <c r="I88" s="90"/>
      <c r="J88" s="90"/>
      <c r="K88" s="90"/>
      <c r="L88" s="90"/>
      <c r="M88" s="90"/>
      <c r="N88" s="90"/>
      <c r="O88" s="33" t="s">
        <v>640</v>
      </c>
      <c r="P88" s="7"/>
      <c r="Q88" s="7"/>
      <c r="R88" s="7"/>
      <c r="S88" s="7"/>
      <c r="T88" s="7"/>
      <c r="U88" s="7"/>
      <c r="V88" s="7"/>
      <c r="W88" s="7"/>
      <c r="X88" s="7"/>
      <c r="Y88" s="7"/>
      <c r="Z88" s="7"/>
      <c r="AA88" s="7"/>
      <c r="AB88" s="7"/>
      <c r="AC88" s="7"/>
    </row>
    <row r="89" spans="1:30" x14ac:dyDescent="0.2">
      <c r="A89" s="102" t="s">
        <v>639</v>
      </c>
      <c r="B89" s="65"/>
      <c r="C89" s="90"/>
      <c r="D89" s="90"/>
      <c r="E89" s="90"/>
      <c r="F89" s="90"/>
      <c r="G89" s="90"/>
      <c r="H89" s="203" t="s">
        <v>591</v>
      </c>
      <c r="I89" s="90"/>
      <c r="J89" s="90"/>
      <c r="K89" s="90"/>
      <c r="L89" s="90"/>
      <c r="M89" s="90"/>
      <c r="N89" s="90"/>
      <c r="O89" s="102" t="s">
        <v>638</v>
      </c>
      <c r="P89" s="7"/>
      <c r="Q89" s="7"/>
      <c r="R89" s="7"/>
      <c r="S89" s="7"/>
      <c r="T89" s="7"/>
      <c r="U89" s="7"/>
      <c r="V89" s="7"/>
      <c r="W89" s="7"/>
      <c r="X89" s="7"/>
      <c r="Y89" s="7"/>
      <c r="Z89" s="7"/>
      <c r="AA89" s="7"/>
      <c r="AB89" s="7"/>
      <c r="AC89" s="7"/>
    </row>
    <row r="90" spans="1:30" x14ac:dyDescent="0.2">
      <c r="A90" s="102"/>
      <c r="B90" s="65"/>
      <c r="C90" s="90"/>
      <c r="D90" s="90"/>
      <c r="E90" s="90"/>
      <c r="F90" s="90"/>
      <c r="G90" s="90"/>
      <c r="H90" s="203"/>
      <c r="I90" s="90"/>
      <c r="J90" s="90"/>
      <c r="K90" s="90"/>
      <c r="L90" s="90"/>
      <c r="M90" s="90"/>
      <c r="N90" s="90"/>
      <c r="O90" s="102"/>
      <c r="P90" s="7"/>
      <c r="Q90" s="7"/>
      <c r="R90" s="7"/>
      <c r="S90" s="7"/>
      <c r="T90" s="7"/>
      <c r="U90" s="7"/>
      <c r="V90" s="7"/>
      <c r="W90" s="7"/>
      <c r="X90" s="7"/>
      <c r="Y90" s="7"/>
      <c r="Z90" s="7"/>
      <c r="AA90" s="7"/>
      <c r="AB90" s="7"/>
      <c r="AC90" s="7"/>
    </row>
    <row r="91" spans="1:30" s="183" customFormat="1" ht="15" customHeight="1" x14ac:dyDescent="0.2">
      <c r="A91" s="22"/>
      <c r="B91" s="22"/>
      <c r="C91" s="22"/>
      <c r="D91" s="22"/>
      <c r="E91" s="22"/>
      <c r="F91" s="22"/>
      <c r="G91" s="22"/>
      <c r="H91" s="22"/>
      <c r="I91" s="22"/>
      <c r="J91" s="22"/>
      <c r="K91" s="22"/>
      <c r="L91" s="22"/>
      <c r="M91" s="22"/>
      <c r="N91" s="101"/>
      <c r="O91" s="22"/>
      <c r="P91" s="22"/>
      <c r="Q91" s="22"/>
      <c r="R91" s="22"/>
      <c r="S91" s="22"/>
      <c r="T91" s="22"/>
      <c r="U91" s="22"/>
      <c r="V91" s="22"/>
      <c r="W91" s="22"/>
      <c r="X91" s="22"/>
      <c r="Y91" s="101"/>
      <c r="Z91" s="22"/>
      <c r="AA91" s="22"/>
      <c r="AB91" s="22"/>
      <c r="AC91" s="101"/>
      <c r="AD91" s="248"/>
    </row>
    <row r="92" spans="1:30" s="85" customFormat="1" x14ac:dyDescent="0.2">
      <c r="AD92" s="241"/>
    </row>
    <row r="93" spans="1:30" s="85" customFormat="1" x14ac:dyDescent="0.2">
      <c r="AD93" s="241"/>
    </row>
  </sheetData>
  <mergeCells count="18">
    <mergeCell ref="C70:D70"/>
    <mergeCell ref="O70:P70"/>
    <mergeCell ref="C10:F10"/>
    <mergeCell ref="O10:R10"/>
    <mergeCell ref="C37:D37"/>
    <mergeCell ref="O37:P37"/>
    <mergeCell ref="C58:H58"/>
    <mergeCell ref="O58:T58"/>
    <mergeCell ref="B4:B8"/>
    <mergeCell ref="C4:F5"/>
    <mergeCell ref="G4:N5"/>
    <mergeCell ref="O4:AB5"/>
    <mergeCell ref="C6:C8"/>
    <mergeCell ref="E6:E8"/>
    <mergeCell ref="F6:F8"/>
    <mergeCell ref="G6:H7"/>
    <mergeCell ref="Y6:Z7"/>
    <mergeCell ref="AA6:AB7"/>
  </mergeCells>
  <printOptions horizontalCentered="1"/>
  <pageMargins left="0.39370078740157483" right="0.39370078740157483" top="0.39370078740157483" bottom="0.59055118110236227" header="0.39370078740157483" footer="0.39370078740157483"/>
  <pageSetup paperSize="9" scale="68" firstPageNumber="18" orientation="portrait" useFirstPageNumber="1" horizontalDpi="300" verticalDpi="300" r:id="rId1"/>
  <headerFooter scaleWithDoc="0" alignWithMargins="0">
    <oddFooter>&amp;L&amp;8Statistisches Bundesamt, Fachserie 10, Reihe 4.1, 2015</oddFooter>
  </headerFooter>
  <colBreaks count="2" manualBreakCount="2">
    <brk id="14" max="1048575" man="1"/>
    <brk id="2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14</vt:i4>
      </vt:variant>
    </vt:vector>
  </HeadingPairs>
  <TitlesOfParts>
    <vt:vector size="28" baseType="lpstr">
      <vt:lpstr>Vorblatt</vt:lpstr>
      <vt:lpstr>Inhalt</vt:lpstr>
      <vt:lpstr>Qualitätsbericht</vt:lpstr>
      <vt:lpstr>Vorbemerkung</vt:lpstr>
      <vt:lpstr>Schaubild</vt:lpstr>
      <vt:lpstr>Tab1_1</vt:lpstr>
      <vt:lpstr>Tab1_2</vt:lpstr>
      <vt:lpstr>Tab2</vt:lpstr>
      <vt:lpstr>Tab3_1</vt:lpstr>
      <vt:lpstr>Tab3_2</vt:lpstr>
      <vt:lpstr>Tab4</vt:lpstr>
      <vt:lpstr>Tab5</vt:lpstr>
      <vt:lpstr>Tab6</vt:lpstr>
      <vt:lpstr>Gesetzestexte</vt:lpstr>
      <vt:lpstr>Gesetzestexte!Druckbereich</vt:lpstr>
      <vt:lpstr>Inhalt!Druckbereich</vt:lpstr>
      <vt:lpstr>Qualitätsbericht!Druckbereich</vt:lpstr>
      <vt:lpstr>Tab1_1!Druckbereich</vt:lpstr>
      <vt:lpstr>Tab1_2!Druckbereich</vt:lpstr>
      <vt:lpstr>Tab3_1!Druckbereich</vt:lpstr>
      <vt:lpstr>Tab3_2!Druckbereich</vt:lpstr>
      <vt:lpstr>'Tab4'!Druckbereich</vt:lpstr>
      <vt:lpstr>'Tab5'!Druckbereich</vt:lpstr>
      <vt:lpstr>Vorbemerkung!Druckbereich</vt:lpstr>
      <vt:lpstr>Schaubild!Print_Area</vt:lpstr>
      <vt:lpstr>'Tab2'!Print_Area</vt:lpstr>
      <vt:lpstr>'Tab6'!Print_Area</vt:lpstr>
      <vt:lpstr>Vorblatt!Text9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Strafvollzug - Demographische und kriminologische Merkmale der Strafgefangenen zum Stichtag 31.3. - Fachserie 10 Reihe 4.1 - 2015</dc:title>
  <dc:creator>Statistisches Bundesamt (Destatis)</dc:creator>
  <cp:lastModifiedBy>Lenz, Thomas (B305)</cp:lastModifiedBy>
  <cp:lastPrinted>2016-06-29T09:57:20Z</cp:lastPrinted>
  <dcterms:created xsi:type="dcterms:W3CDTF">2010-12-01T09:09:49Z</dcterms:created>
  <dcterms:modified xsi:type="dcterms:W3CDTF">2016-06-29T10:01:59Z</dcterms:modified>
</cp:coreProperties>
</file>