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1315" windowHeight="9525"/>
  </bookViews>
  <sheets>
    <sheet name="Deckblatt" sheetId="1" r:id="rId1"/>
    <sheet name="Inhalt" sheetId="2" r:id="rId2"/>
    <sheet name="Vorbemerkungen" sheetId="3" r:id="rId3"/>
    <sheet name="Erläuterungen" sheetId="4" r:id="rId4"/>
    <sheet name="Tabelle1 " sheetId="5" r:id="rId5"/>
    <sheet name="Tabelle2.1(1)" sheetId="6" r:id="rId6"/>
    <sheet name="Tabelle2.1(2)" sheetId="7" r:id="rId7"/>
    <sheet name="Tabelle2.1(3)" sheetId="22" r:id="rId8"/>
    <sheet name="Tabelle2.2(1)" sheetId="8" r:id="rId9"/>
    <sheet name="Tabelle2.2(2)" sheetId="9" r:id="rId10"/>
    <sheet name="Tabelle2.2(3)" sheetId="21" r:id="rId11"/>
    <sheet name="Tabelle2.3" sheetId="10" r:id="rId12"/>
    <sheet name="Tabelle2.4" sheetId="11" r:id="rId13"/>
    <sheet name="Tabelle2.5.1" sheetId="12" r:id="rId14"/>
    <sheet name="Tabelle2.5.2" sheetId="13" r:id="rId15"/>
    <sheet name="Tabelle2.6" sheetId="14" r:id="rId16"/>
    <sheet name="Tabelle2.7" sheetId="15" r:id="rId17"/>
    <sheet name="Tabelle2.8" sheetId="16" r:id="rId18"/>
    <sheet name="Tabelle3.1" sheetId="17" r:id="rId19"/>
    <sheet name="Tabelle3.2" sheetId="18" r:id="rId20"/>
    <sheet name="Anhang NST-2007" sheetId="19" r:id="rId21"/>
    <sheet name="NST-2007 Zusammenfassung" sheetId="20" r:id="rId22"/>
  </sheets>
  <externalReferences>
    <externalReference r:id="rId23"/>
  </externalReferences>
  <definedNames>
    <definedName name="_1.6.1" localSheetId="7">#REF!</definedName>
    <definedName name="_1.6.1" localSheetId="10">#REF!</definedName>
    <definedName name="_1.6.1">#REF!</definedName>
    <definedName name="_Hlk290624396" localSheetId="21">'NST-2007 Zusammenfassung'!$A$1</definedName>
    <definedName name="a" localSheetId="7">#REF!</definedName>
    <definedName name="a" localSheetId="10">#REF!</definedName>
    <definedName name="a">#REF!</definedName>
    <definedName name="a183a83" localSheetId="7">'[1]1.2.3'!#REF!</definedName>
    <definedName name="a183a83" localSheetId="10">'[1]1.2.3'!#REF!</definedName>
    <definedName name="a183a83">'[1]1.2.3'!#REF!</definedName>
    <definedName name="aa" localSheetId="7">#REF!</definedName>
    <definedName name="aa" localSheetId="10">#REF!</definedName>
    <definedName name="aa">#REF!</definedName>
    <definedName name="_xlnm.Print_Area" localSheetId="3">Erläuterungen!$A$1:$O$88</definedName>
    <definedName name="_xlnm.Print_Area" localSheetId="1">Inhalt!$A$1:$M$64</definedName>
    <definedName name="_xlnm.Print_Area" localSheetId="4">'Tabelle1 '!$A$1:$H$87</definedName>
    <definedName name="_xlnm.Print_Area" localSheetId="5">'Tabelle2.1(1)'!$A$1:$K$92</definedName>
    <definedName name="_xlnm.Print_Area" localSheetId="6">'Tabelle2.1(2)'!$A$1:$K$92</definedName>
    <definedName name="_xlnm.Print_Area" localSheetId="7">'Tabelle2.1(3)'!$A$1:$K$77</definedName>
    <definedName name="_xlnm.Print_Area" localSheetId="8">'Tabelle2.2(1)'!$A$1:$K$101</definedName>
    <definedName name="_xlnm.Print_Area" localSheetId="9">'Tabelle2.2(2)'!$A$1:$K$90</definedName>
    <definedName name="_xlnm.Print_Area" localSheetId="10">'Tabelle2.2(3)'!$A$1:$K$77</definedName>
    <definedName name="_xlnm.Print_Area" localSheetId="11">Tabelle2.3!$A$1:$T$66</definedName>
    <definedName name="_xlnm.Print_Area" localSheetId="12">Tabelle2.4!$A$1:$I$84</definedName>
    <definedName name="_xlnm.Print_Area" localSheetId="13">Tabelle2.5.1!$A$1:$L$89</definedName>
    <definedName name="_xlnm.Print_Area" localSheetId="14">Tabelle2.5.2!$A$1:$L$95</definedName>
    <definedName name="_xlnm.Print_Area" localSheetId="15">Tabelle2.6!$A$1:$L$100</definedName>
    <definedName name="_xlnm.Print_Area" localSheetId="16">Tabelle2.7!$A$1:$L$100</definedName>
    <definedName name="_xlnm.Print_Area" localSheetId="18">Tabelle3.1!$A$1:$K$87</definedName>
    <definedName name="_xlnm.Print_Area" localSheetId="19">Tabelle3.2!$A$1:$K$101</definedName>
    <definedName name="_xlnm.Print_Area" localSheetId="2">Vorbemerkungen!$A$1:$J$40</definedName>
    <definedName name="_xlnm.Print_Titles" localSheetId="20">'Anhang NST-2007'!$1:$6</definedName>
    <definedName name="OLE_LINK5" localSheetId="2">Vorbemerkungen!#REF!</definedName>
    <definedName name="Text20" localSheetId="0">Deckblatt!#REF!</definedName>
    <definedName name="Text9" localSheetId="0">Deckblatt!$B$57</definedName>
    <definedName name="Z_6F36213A_1D3A_4178_9B7D_E274A2CD0AFE_.wvu.PrintArea" localSheetId="1" hidden="1">Inhalt!$B$1:$I$64</definedName>
    <definedName name="Z_6F36213A_1D3A_4178_9B7D_E274A2CD0AFE_.wvu.PrintArea" localSheetId="4" hidden="1">'Tabelle1 '!$A$2:$H$82</definedName>
    <definedName name="Z_6F36213A_1D3A_4178_9B7D_E274A2CD0AFE_.wvu.PrintArea" localSheetId="5" hidden="1">'Tabelle2.1(1)'!$A$1:$F$102</definedName>
    <definedName name="Z_6F36213A_1D3A_4178_9B7D_E274A2CD0AFE_.wvu.PrintArea" localSheetId="8" hidden="1">'Tabelle2.2(1)'!$A$1:$F$105</definedName>
    <definedName name="Z_6F36213A_1D3A_4178_9B7D_E274A2CD0AFE_.wvu.PrintArea" localSheetId="12" hidden="1">Tabelle2.4!$A$1:$E$86</definedName>
    <definedName name="Z_6F36213A_1D3A_4178_9B7D_E274A2CD0AFE_.wvu.PrintArea" localSheetId="13" hidden="1">Tabelle2.5.1!$A$1:$L$60</definedName>
    <definedName name="Z_6F36213A_1D3A_4178_9B7D_E274A2CD0AFE_.wvu.PrintArea" localSheetId="15" hidden="1">Tabelle2.6!$A$1:$L$97</definedName>
    <definedName name="Z_6F36213A_1D3A_4178_9B7D_E274A2CD0AFE_.wvu.PrintArea" localSheetId="16" hidden="1">Tabelle2.7!$A$1:$L$100</definedName>
    <definedName name="Z_6F36213A_1D3A_4178_9B7D_E274A2CD0AFE_.wvu.PrintArea" localSheetId="18" hidden="1">Tabelle3.1!$A$1:$F$88</definedName>
    <definedName name="Z_6F36213A_1D3A_4178_9B7D_E274A2CD0AFE_.wvu.PrintArea" localSheetId="19" hidden="1">Tabelle3.2!$A$1:$K$87</definedName>
    <definedName name="Z_9A5BD4DE_A854_4F2B_9BA0_FD69E5845267_.wvu.PrintArea" localSheetId="3" hidden="1">Erläuterungen!$A$1:$O$88</definedName>
    <definedName name="Z_9A5BD4DE_A854_4F2B_9BA0_FD69E5845267_.wvu.PrintArea" localSheetId="1" hidden="1">Inhalt!$A$1:$M$64</definedName>
    <definedName name="Z_9A5BD4DE_A854_4F2B_9BA0_FD69E5845267_.wvu.PrintArea" localSheetId="4" hidden="1">'Tabelle1 '!$A$1:$H$87</definedName>
    <definedName name="Z_9A5BD4DE_A854_4F2B_9BA0_FD69E5845267_.wvu.PrintArea" localSheetId="5" hidden="1">'Tabelle2.1(1)'!$A$1:$K$92</definedName>
    <definedName name="Z_9A5BD4DE_A854_4F2B_9BA0_FD69E5845267_.wvu.PrintArea" localSheetId="6" hidden="1">'Tabelle2.1(2)'!$A$1:$K$92</definedName>
    <definedName name="Z_9A5BD4DE_A854_4F2B_9BA0_FD69E5845267_.wvu.PrintArea" localSheetId="8" hidden="1">'Tabelle2.2(1)'!$A$1:$K$101</definedName>
    <definedName name="Z_9A5BD4DE_A854_4F2B_9BA0_FD69E5845267_.wvu.PrintArea" localSheetId="9" hidden="1">'Tabelle2.2(2)'!$A$1:$K$90</definedName>
    <definedName name="Z_9A5BD4DE_A854_4F2B_9BA0_FD69E5845267_.wvu.PrintArea" localSheetId="11" hidden="1">Tabelle2.3!$A$1:$T$66</definedName>
    <definedName name="Z_9A5BD4DE_A854_4F2B_9BA0_FD69E5845267_.wvu.PrintArea" localSheetId="12" hidden="1">Tabelle2.4!$A$1:$I$84</definedName>
    <definedName name="Z_9A5BD4DE_A854_4F2B_9BA0_FD69E5845267_.wvu.PrintArea" localSheetId="13" hidden="1">Tabelle2.5.1!$A$1:$L$89</definedName>
    <definedName name="Z_9A5BD4DE_A854_4F2B_9BA0_FD69E5845267_.wvu.PrintArea" localSheetId="14" hidden="1">Tabelle2.5.2!$A$1:$L$95</definedName>
    <definedName name="Z_9A5BD4DE_A854_4F2B_9BA0_FD69E5845267_.wvu.PrintArea" localSheetId="15" hidden="1">Tabelle2.6!$A$1:$L$100</definedName>
    <definedName name="Z_9A5BD4DE_A854_4F2B_9BA0_FD69E5845267_.wvu.PrintArea" localSheetId="16" hidden="1">Tabelle2.7!$A$1:$L$100</definedName>
    <definedName name="Z_9A5BD4DE_A854_4F2B_9BA0_FD69E5845267_.wvu.PrintArea" localSheetId="18" hidden="1">Tabelle3.1!$A$1:$K$87</definedName>
    <definedName name="Z_9A5BD4DE_A854_4F2B_9BA0_FD69E5845267_.wvu.PrintArea" localSheetId="19" hidden="1">Tabelle3.2!$A$1:$K$101</definedName>
    <definedName name="Z_9A5BD4DE_A854_4F2B_9BA0_FD69E5845267_.wvu.PrintArea" localSheetId="2" hidden="1">Vorbemerkungen!$A$1:$J$40</definedName>
    <definedName name="Z_9A5BD4DE_A854_4F2B_9BA0_FD69E5845267_.wvu.PrintTitles" localSheetId="20" hidden="1">'Anhang NST-2007'!$1:$6</definedName>
  </definedNames>
  <calcPr calcId="145621"/>
</workbook>
</file>

<file path=xl/calcChain.xml><?xml version="1.0" encoding="utf-8"?>
<calcChain xmlns="http://schemas.openxmlformats.org/spreadsheetml/2006/main">
  <c r="H61" i="5" l="1"/>
  <c r="E61" i="5"/>
  <c r="H60" i="5"/>
  <c r="E60" i="5"/>
  <c r="H59" i="5"/>
  <c r="E59" i="5"/>
  <c r="H58" i="5"/>
  <c r="E58" i="5"/>
  <c r="H57" i="5"/>
  <c r="E57" i="5"/>
  <c r="H56" i="5"/>
  <c r="E56" i="5"/>
  <c r="H55" i="5"/>
  <c r="E55" i="5"/>
  <c r="H54" i="5"/>
  <c r="E54" i="5"/>
  <c r="H53" i="5"/>
  <c r="E53" i="5"/>
  <c r="H52" i="5"/>
  <c r="E52" i="5"/>
  <c r="H48" i="5"/>
  <c r="E48" i="5"/>
  <c r="H47" i="5"/>
  <c r="E47" i="5"/>
  <c r="H46" i="5"/>
  <c r="E46" i="5"/>
  <c r="H45" i="5"/>
  <c r="E45" i="5"/>
</calcChain>
</file>

<file path=xl/sharedStrings.xml><?xml version="1.0" encoding="utf-8"?>
<sst xmlns="http://schemas.openxmlformats.org/spreadsheetml/2006/main" count="1962" uniqueCount="710">
  <si>
    <t>Statistisches Bundesamt</t>
  </si>
  <si>
    <t>Fachserie 8 Reihe 2</t>
  </si>
  <si>
    <t>Verkehr</t>
  </si>
  <si>
    <t>Eisenbahnverkehr</t>
  </si>
  <si>
    <t>Erscheinungsfolge: monatlich</t>
  </si>
  <si>
    <t>Ihr Kontakt zu uns:</t>
  </si>
  <si>
    <t>www.destatis.de/kontakt</t>
  </si>
  <si>
    <t>Vervielfältigung und Verbreitung, auch auszugsweise, mit Quellenangabe gestattet.</t>
  </si>
  <si>
    <t>Inhaltsverzeichnis mit Verknüpfungen</t>
  </si>
  <si>
    <t>Erläuterungen</t>
  </si>
  <si>
    <t>Tabellenteil</t>
  </si>
  <si>
    <t>Tab.1</t>
  </si>
  <si>
    <t>Gesamtübersicht</t>
  </si>
  <si>
    <t xml:space="preserve"> 2       Güterverkehr der Eisenbahnen </t>
  </si>
  <si>
    <t>Tab.2.1</t>
  </si>
  <si>
    <t>Beförderte Güter  nach Hauptverkehrsverbindungen und NST-2007 Güterabteilungen und -gruppen</t>
  </si>
  <si>
    <t>Tab.2.2</t>
  </si>
  <si>
    <t>Geleistete Tonnenkilometer nach Hauptverkehrsverbindungen und NST-2007 Güterabteilungen und -gruppen</t>
  </si>
  <si>
    <t>Tab.2.3</t>
  </si>
  <si>
    <t>Beförderte Güter  nach Bundesländern bzw. Gebieten</t>
  </si>
  <si>
    <t>Tab.2.4</t>
  </si>
  <si>
    <t>Beförderte Güter  nach Hauptverkehrsverbindungen und Regionen/Staaten</t>
  </si>
  <si>
    <t>Tab.2.5.1</t>
  </si>
  <si>
    <t>Güterverkehr  (Tonnen)  nach Entfernungsstufen, Hauptverkehrsverbindungen und zusammengefassten Güterabteilungen</t>
  </si>
  <si>
    <t>Tab.2.5.2</t>
  </si>
  <si>
    <t>Güterverkehr  (Tonnenkilometer)  nach Entfernungsstufen, Hauptverkehrsverbindungen und zusammengefassten Güterabteilungen</t>
  </si>
  <si>
    <t>Tab.2.6</t>
  </si>
  <si>
    <t>Versand der Regionen/Staaten und Gliederungspositionen der NST-2007 (zusammengefasste Güterabteilungen)</t>
  </si>
  <si>
    <t>Tab.2.7</t>
  </si>
  <si>
    <t>Empfang der Regionen/Staaten und Gliederungspositionen der NST-2007 (zusammengefasste Güterabteilungen)</t>
  </si>
  <si>
    <t>Tab.2.8</t>
  </si>
  <si>
    <t>Güterumschlag der Regionen/Staaten und Gliederungspositionen der NST-2007 (zusammengefasste Güterabteilungen)</t>
  </si>
  <si>
    <t xml:space="preserve">3       Kombinierter Verkehr </t>
  </si>
  <si>
    <t>Tab.3.1</t>
  </si>
  <si>
    <t>Kombinierter Verkehr der Eisenbahnen - beladen und unbeladen</t>
  </si>
  <si>
    <t>Tab.3.2</t>
  </si>
  <si>
    <t xml:space="preserve">Kombinierter Verkehr der Eisenbahnen insgesamt nach Entfernungsstufen </t>
  </si>
  <si>
    <t>Anhang</t>
  </si>
  <si>
    <t>Güterverzeichnis nach NST-2007</t>
  </si>
  <si>
    <t>NST-2007</t>
  </si>
  <si>
    <t>NST-2007 Zusammenfassung</t>
  </si>
  <si>
    <t>Gebietsstand</t>
  </si>
  <si>
    <t>Angaben für die Bundesrepublik Deutschland nach dem Gebietsstand seit dem 3.10.1990.</t>
  </si>
  <si>
    <t>Zeichenerklärung</t>
  </si>
  <si>
    <t>Abkürzungen</t>
  </si>
  <si>
    <t xml:space="preserve">–    =   nichts vorhanden </t>
  </si>
  <si>
    <t>Mill. = Million</t>
  </si>
  <si>
    <r>
      <t>·</t>
    </r>
    <r>
      <rPr>
        <sz val="10"/>
        <color indexed="8"/>
        <rFont val="MetaNormalLF-Roman"/>
        <family val="2"/>
      </rPr>
      <t xml:space="preserve">     =   Zahlenwert unbekannt oder geheimzuhalten</t>
    </r>
  </si>
  <si>
    <t>Mrd. = Milliarde</t>
  </si>
  <si>
    <t>0    =   weniger als die Hälfte von 1</t>
  </si>
  <si>
    <t xml:space="preserve">            in der letzten besetzten Stelle, </t>
  </si>
  <si>
    <t xml:space="preserve">            jedoch mehr als nichts</t>
  </si>
  <si>
    <t>t = Tonne</t>
  </si>
  <si>
    <t xml:space="preserve">x    =    Tabellenfach gesperrt, weil </t>
  </si>
  <si>
    <t xml:space="preserve">            Aussage nicht sinnvoll</t>
  </si>
  <si>
    <t>Pkm = Personenkilometer</t>
  </si>
  <si>
    <t>…    =   Angabe fällt später an …</t>
  </si>
  <si>
    <t>/     =    keine Angabe, da Zahlenwert nicht</t>
  </si>
  <si>
    <t xml:space="preserve"> tkm = Tonnenkilometer</t>
  </si>
  <si>
    <t xml:space="preserve">             sicher genug</t>
  </si>
  <si>
    <t>Abweichungen in den Summen durch Runden der Zahlen</t>
  </si>
  <si>
    <t>Vorbemerkung</t>
  </si>
  <si>
    <t xml:space="preserve">Auf Grund der Fluktuation innerhalb des Berichtsfirmenkreises der auskunftspflichtigen Unternehmen kann sich ein Zeitvergleich </t>
  </si>
  <si>
    <t xml:space="preserve">monatsbezogen nicht immer auf den deckungsgleichen Unternehmensbestand beziehen. Der sich ggf. monatlich ändernde </t>
  </si>
  <si>
    <t>1 Gesamtübersicht</t>
  </si>
  <si>
    <t>Güterverkehr der Eisenbahnen</t>
  </si>
  <si>
    <t>Vorläufige Ergebnisse</t>
  </si>
  <si>
    <t>Hauptverkehrsverbindungen / Zusammengefasste Güterabteilungen</t>
  </si>
  <si>
    <t>Mill. Tonnen</t>
  </si>
  <si>
    <t>Insgesamt</t>
  </si>
  <si>
    <t xml:space="preserve">  Binnenverkehr </t>
  </si>
  <si>
    <t xml:space="preserve">  Versand in das Ausland </t>
  </si>
  <si>
    <t xml:space="preserve">  Empfang aus dem Ausland </t>
  </si>
  <si>
    <t xml:space="preserve">  Durchgangsverkehr </t>
  </si>
  <si>
    <t>B    1   Erzeugnisse der Land- und Forstwirtschaft sowie der Fischerei</t>
  </si>
  <si>
    <r>
      <t xml:space="preserve">B    2   Kohle, rohes Erdöl und Erdgas </t>
    </r>
    <r>
      <rPr>
        <sz val="10"/>
        <rFont val="MetaNormalLF-Roman"/>
        <family val="2"/>
      </rPr>
      <t xml:space="preserve"> ................................................................................</t>
    </r>
  </si>
  <si>
    <t>B    3   Erze, Steine und Erden, sonstige Bergbauerzeugnisse</t>
  </si>
  <si>
    <t>B    4   Konsumgüter zum kurzfristigen Verbrauch, Holzwaren</t>
  </si>
  <si>
    <r>
      <t xml:space="preserve">B    5   Kokerei- und Mineralölerzeugnisse </t>
    </r>
    <r>
      <rPr>
        <sz val="10"/>
        <rFont val="MetaNormalLF-Roman"/>
        <family val="2"/>
      </rPr>
      <t xml:space="preserve"> .....................................</t>
    </r>
  </si>
  <si>
    <t>B    6   Chemische Erzeugnisse, Mineralerzeugnisse</t>
  </si>
  <si>
    <t>B    7   Metalle und Metallerzeugnisse</t>
  </si>
  <si>
    <t>B    8   Maschinen und Ausrüstungen, langlebige Konsumgüter</t>
  </si>
  <si>
    <t>B    9   Sekundärrohstoffe, Abfälle</t>
  </si>
  <si>
    <t>B  10   Sonstige Produkte</t>
  </si>
  <si>
    <t xml:space="preserve"> Mill. Tonnenkilometer</t>
  </si>
  <si>
    <r>
      <t xml:space="preserve">B    2   Kohle, rohes Erdöl und Erdgas </t>
    </r>
    <r>
      <rPr>
        <sz val="10"/>
        <rFont val="MetaNormalLF-Roman"/>
        <family val="2"/>
      </rPr>
      <t>................................................................................</t>
    </r>
  </si>
  <si>
    <t>B    5   Kokerei- und Mineralölerzeugnisse   .....................................</t>
  </si>
  <si>
    <t>2.1  Beförderte Güter  nach Hauptverkehrsverbindungen und NST-2007 Güterabteilungen, -gruppen</t>
  </si>
  <si>
    <t>Güterabteilung                                                                                                            --------</t>
  </si>
  <si>
    <t>Hauptverkehrsverbindung</t>
  </si>
  <si>
    <t>Binnen-verkehr</t>
  </si>
  <si>
    <t>Versand in das Ausland</t>
  </si>
  <si>
    <t>Empfang aus dem Ausland</t>
  </si>
  <si>
    <t>Durchgangs-    verkehr</t>
  </si>
  <si>
    <t>Gütergruppe</t>
  </si>
  <si>
    <t>1 000 t</t>
  </si>
  <si>
    <t>Veränderung gegenüber Vorjahreszeitraum in %</t>
  </si>
  <si>
    <t/>
  </si>
  <si>
    <t xml:space="preserve">G ü t e r a b t e i l u n g       </t>
  </si>
  <si>
    <t>01 Erzeugnisse der Land- und Forstwirtschaft sowie der Fischerei</t>
  </si>
  <si>
    <t>02 Kohle, rohes Erdöl und Erdgas</t>
  </si>
  <si>
    <t>X</t>
  </si>
  <si>
    <t>03 Erze, Steine und Erden, sonstige Bergbauerzeugnisse</t>
  </si>
  <si>
    <t>04 Nahrungs- und Genussmittel</t>
  </si>
  <si>
    <t>05 Textilien, Bekleidung, Leder und Lederwaren</t>
  </si>
  <si>
    <t>06 Holzwaren, Papier, Pappe und Druckerzeugnisse</t>
  </si>
  <si>
    <t>07 Kokerei- und Mineralölerzeugnisse</t>
  </si>
  <si>
    <t xml:space="preserve">08 Chemische Erzeugnisse etc. </t>
  </si>
  <si>
    <t>09 Sonstige Mineralerzeugnisse (Glas, Zement, Gips etc.)</t>
  </si>
  <si>
    <t xml:space="preserve">10 Metalle und Metallerzeugnisse </t>
  </si>
  <si>
    <t xml:space="preserve">11 Maschinen und Ausrüstungen, Haushaltsgeräte etc. </t>
  </si>
  <si>
    <t>12 Fahrzeuge</t>
  </si>
  <si>
    <t xml:space="preserve">13 Möbel, Schmuck, Musikinstrumente, Sportgeräte etc.   </t>
  </si>
  <si>
    <t>14 Sekundärrohstoffe, Abfälle</t>
  </si>
  <si>
    <t xml:space="preserve">15 Post, Pakete </t>
  </si>
  <si>
    <t>.</t>
  </si>
  <si>
    <t xml:space="preserve">16 Geräte und Material für die Güterbeförderung </t>
  </si>
  <si>
    <t xml:space="preserve">17 Umzugsgut und sonstige nichtmarktbestimmte Güter </t>
  </si>
  <si>
    <t xml:space="preserve">18 Sammelgut </t>
  </si>
  <si>
    <t>19 Gutart unbekannt</t>
  </si>
  <si>
    <t xml:space="preserve">20 Sonstige Güter a.n.g.  </t>
  </si>
  <si>
    <t xml:space="preserve">G ü t e r g r u p p e n </t>
  </si>
  <si>
    <t>Erzeugnisse der Land- und Forstwirtschaft sowie der Fischerei</t>
  </si>
  <si>
    <t>01.1 Getreide</t>
  </si>
  <si>
    <t xml:space="preserve">01.2 Kartoffeln  </t>
  </si>
  <si>
    <t xml:space="preserve">01.3 Zuckerrüben </t>
  </si>
  <si>
    <t xml:space="preserve">01.4 Anderes frisches Obst und Gemüse  </t>
  </si>
  <si>
    <t xml:space="preserve">01.5 Forstwirtschaftliche Erzeugnisse   </t>
  </si>
  <si>
    <t xml:space="preserve">01.6 Lebende Pflanzen und Blumen </t>
  </si>
  <si>
    <t xml:space="preserve">01.7 Andere Erzeugnisse pflanzlichen Ursprungs   </t>
  </si>
  <si>
    <t xml:space="preserve">01.8 Lebende Tiere </t>
  </si>
  <si>
    <t xml:space="preserve">01.9 Kuh-, Schaf- und Ziegenmilch, roh  </t>
  </si>
  <si>
    <t>01.A Andere Erzeugnisse tierischen Ursprungs</t>
  </si>
  <si>
    <t>01.B Fische und Fischereierzeugnisse</t>
  </si>
  <si>
    <t>Kohle, rohes Erdöl und Erdgas</t>
  </si>
  <si>
    <t xml:space="preserve">02.1 Kohle </t>
  </si>
  <si>
    <t xml:space="preserve">02.2 Erdöl  </t>
  </si>
  <si>
    <t xml:space="preserve">02.3 Erdgas  </t>
  </si>
  <si>
    <t xml:space="preserve">Erze, Steine und Erden, sonstige Bergbauerzeugnisse              </t>
  </si>
  <si>
    <t xml:space="preserve">03.1 Eisenerze   </t>
  </si>
  <si>
    <t xml:space="preserve">03.2 NE-Metallerze   </t>
  </si>
  <si>
    <t xml:space="preserve">03.3 Chemische und (natürliche) Düngemittelminerale  </t>
  </si>
  <si>
    <t xml:space="preserve">03.4 Salz und Natriumchlorid; Meerwasser  </t>
  </si>
  <si>
    <t xml:space="preserve">03.5 Natursteine, Sand,Kies,Ton,Torf  </t>
  </si>
  <si>
    <t xml:space="preserve">03.6 Uran- und Thoriumerze  </t>
  </si>
  <si>
    <t xml:space="preserve">Nahrungs-und Genussmittel                                        </t>
  </si>
  <si>
    <t xml:space="preserve">04.1 Fleisch rohe Häute und Felle, Fleischerzeugnisse  </t>
  </si>
  <si>
    <t xml:space="preserve">04.2 Fisch und Fischerzeugnisse, verarbeitet und haltbar gemacht </t>
  </si>
  <si>
    <t xml:space="preserve">04.3 Obst und Gemüse, verarbeitet und haltbar gemacht  </t>
  </si>
  <si>
    <t xml:space="preserve">04.4 Tierische und pflanzliche Öle und Fette  </t>
  </si>
  <si>
    <t xml:space="preserve">04.5 Milch, Milcherzeugnisse und Speiseeis  </t>
  </si>
  <si>
    <t xml:space="preserve">04.6 Mahl- und Schälmühlenerzeugnisse, Futtermittel  </t>
  </si>
  <si>
    <t xml:space="preserve">04.7 Getränke  </t>
  </si>
  <si>
    <t xml:space="preserve">04.8 Sonstige Nahrungsmittel (ohne Sammelgut)   </t>
  </si>
  <si>
    <t xml:space="preserve">04.9 Sonstige Nahrungsmittel (mit Sammelgut) </t>
  </si>
  <si>
    <t>Textilien, Bekleidung, Leder und Lederwaren</t>
  </si>
  <si>
    <t xml:space="preserve">05.1 Textilien  </t>
  </si>
  <si>
    <t xml:space="preserve">05.2 Bekleidung und Pelzwaren   </t>
  </si>
  <si>
    <t xml:space="preserve">05.3 Leder und Lederwaren  </t>
  </si>
  <si>
    <t>Holzwaren, Papier, Pappe und Druckerzeugnisse</t>
  </si>
  <si>
    <t xml:space="preserve">06.1 Holz-Kork- und Flechtwaren (ohne Möbel) </t>
  </si>
  <si>
    <t xml:space="preserve">06.2 Papier,Pappe und -waren </t>
  </si>
  <si>
    <t xml:space="preserve">06.3 Verlags- und Druckerzeugnisse  </t>
  </si>
  <si>
    <t>Kokerei- und Mineralölerzeugnisse</t>
  </si>
  <si>
    <t xml:space="preserve">07.1 Kokereierzeugnisse </t>
  </si>
  <si>
    <t xml:space="preserve">07.2 Flüssige Mineralölerzeugnisse </t>
  </si>
  <si>
    <t>07.3 Gasförmige, verflüssigte oder verdichtete Mineralölerzeugnisse</t>
  </si>
  <si>
    <t>07.4 Feste oder wachsartige Mineralölerzeugnisse</t>
  </si>
  <si>
    <t xml:space="preserve">Chemische Erzeugnisse etc. </t>
  </si>
  <si>
    <t>08.1 Chemische Grundstoffe, mineralisch</t>
  </si>
  <si>
    <t xml:space="preserve">08.2 Chemische Grundstoffe, organisch </t>
  </si>
  <si>
    <t xml:space="preserve">08.3 Stickstoffverbindungen </t>
  </si>
  <si>
    <t xml:space="preserve">08.4 Basiskunststoffe </t>
  </si>
  <si>
    <t xml:space="preserve">08.5 Pharmazeutische und parachemische Erzeugnisse </t>
  </si>
  <si>
    <t xml:space="preserve">08.6 Gummi- oder Kunststoffwaren  </t>
  </si>
  <si>
    <t xml:space="preserve">08.7 Spalt- und Brutstoffe </t>
  </si>
  <si>
    <t>Sonstige Mineralerzeugnisse (Glas, Zement, Gips etc.)</t>
  </si>
  <si>
    <t xml:space="preserve">09.1 Glas und Glaswaren,Porzellan </t>
  </si>
  <si>
    <t xml:space="preserve">09.2 Zement,Kalk,gebrannter Gips </t>
  </si>
  <si>
    <t xml:space="preserve">09.3 Sonstige Baumaterialien und -erzeugnisse </t>
  </si>
  <si>
    <t xml:space="preserve">Metalle und Metallerzeugnisse </t>
  </si>
  <si>
    <t xml:space="preserve">10.1 Roheisen und Stahl  </t>
  </si>
  <si>
    <t xml:space="preserve">10.2 NE-Metalle und Halbzeug daraus  </t>
  </si>
  <si>
    <t xml:space="preserve">10.3 Rohre und Hohlprofile </t>
  </si>
  <si>
    <t xml:space="preserve">10.4 Stahl- und Leichtmetallbauerzeugnisse  </t>
  </si>
  <si>
    <t xml:space="preserve">10.5 Heizkessel, Waffen und sonstige Metallerzeugnisse  </t>
  </si>
  <si>
    <t xml:space="preserve">Maschinen und Ausrüstungen, Haushaltsgeräte etc. </t>
  </si>
  <si>
    <t xml:space="preserve">11.1 Land- und forstwirtschaftliche Maschinen  </t>
  </si>
  <si>
    <t xml:space="preserve">11.2 Haushaltsgeräte (Weiße Ware)  </t>
  </si>
  <si>
    <t xml:space="preserve">11.3 Büromaschinen </t>
  </si>
  <si>
    <t xml:space="preserve">11.4 Geräte der Elektrizitätserzeugung </t>
  </si>
  <si>
    <t xml:space="preserve">11.5 Elektronische Bauelemente </t>
  </si>
  <si>
    <t>11.6 Rundfunk- und Fernsehgeräte</t>
  </si>
  <si>
    <t xml:space="preserve">11.7 Medizin-, Mess-, Steuerungstechnische Erzeugnisse </t>
  </si>
  <si>
    <t xml:space="preserve">11.8 Sonstige Maschinen </t>
  </si>
  <si>
    <t>Fahrzeuge</t>
  </si>
  <si>
    <t xml:space="preserve">12.1 Erzeugnisse der Automobilindustrie   </t>
  </si>
  <si>
    <t xml:space="preserve">12.2 Sonstige Fahrzeuge </t>
  </si>
  <si>
    <t xml:space="preserve">Möbel, Schmuck, Musikinstrumente, Sportgeräte etc.   </t>
  </si>
  <si>
    <t xml:space="preserve">13.1 Möbel </t>
  </si>
  <si>
    <t xml:space="preserve">13.2 Sonstige Erzeugnisse  </t>
  </si>
  <si>
    <t>Sekundärrohstoffe, Abfälle</t>
  </si>
  <si>
    <t xml:space="preserve">14.1 Hausmüll und kommunale Abfälle </t>
  </si>
  <si>
    <t xml:space="preserve">14.2 Sonstige Abfälle und Sekundärrohstoffe   </t>
  </si>
  <si>
    <t xml:space="preserve">Post, Pakete </t>
  </si>
  <si>
    <t xml:space="preserve">15.1 Post  </t>
  </si>
  <si>
    <t xml:space="preserve">15.2 Pakete, Päckchen   </t>
  </si>
  <si>
    <t xml:space="preserve">Geräte und Material für die Güterbeförderung </t>
  </si>
  <si>
    <t xml:space="preserve">16.1 Container und Wechselbehälter im Einsatz, leer   </t>
  </si>
  <si>
    <t xml:space="preserve">16.2 Paletten und anderes Verpackungsmaterial, leer   </t>
  </si>
  <si>
    <t xml:space="preserve">Umzugsgut und sonstige nichtmarktbestimmte Güter </t>
  </si>
  <si>
    <t xml:space="preserve">17.1 Privates Umzugsgut </t>
  </si>
  <si>
    <t xml:space="preserve">17.2 Von den Fahrgästen getrennt befördertes Gepäck </t>
  </si>
  <si>
    <t xml:space="preserve">17.3 Fahrzeuge in Reparatur </t>
  </si>
  <si>
    <t xml:space="preserve">17.4 Ausrüstungen, Gerüste </t>
  </si>
  <si>
    <t xml:space="preserve">17.5 Sonstige nichtmarktbestimmte Güter  </t>
  </si>
  <si>
    <t xml:space="preserve">Sammelgut </t>
  </si>
  <si>
    <t xml:space="preserve">18.0 Sammelgut  </t>
  </si>
  <si>
    <t>Gutart unbekannt</t>
  </si>
  <si>
    <t xml:space="preserve">19.1 Gutart unbekannt  </t>
  </si>
  <si>
    <t xml:space="preserve">19.2 Sonstige Güter a.n.g. </t>
  </si>
  <si>
    <t xml:space="preserve">Sonstige Güter a.n.g.  </t>
  </si>
  <si>
    <t xml:space="preserve">20.0 Sonstige Güter a.n.g.  </t>
  </si>
  <si>
    <t>2.2 Geleistete Tonnenkilometer nach Hauptverkehrsverbindungen und NST-2007 Güterabteilungen, -gruppen</t>
  </si>
  <si>
    <t xml:space="preserve">     Güterabteilung                                                                                                            --------</t>
  </si>
  <si>
    <t>Mill. tkm</t>
  </si>
  <si>
    <t xml:space="preserve">04.1 Fleisch, rohe Häute und Felle, Fleischerzeugnisse  </t>
  </si>
  <si>
    <t xml:space="preserve">04.6 Mahl- und Schälmühlenerzeugnisse; Futtermittel  </t>
  </si>
  <si>
    <t xml:space="preserve">06.1 Holz-, Kork- und Flechtwaren (ohne Möbel) </t>
  </si>
  <si>
    <t xml:space="preserve">06.2 Papier, Pappe und -waren </t>
  </si>
  <si>
    <t xml:space="preserve">09.1 Glas und Glaswaren, Porzellan </t>
  </si>
  <si>
    <t xml:space="preserve">09.2 Zement, Kalk, gebrannter Gips </t>
  </si>
  <si>
    <t>2.3  Beförderte Güter  nach Bundesländern bzw. Gebieten</t>
  </si>
  <si>
    <t>Versandbundesland                             bzw. Verkehrsgebiet</t>
  </si>
  <si>
    <t>Empfangsbundesland bzw. Verkehrsgebiet</t>
  </si>
  <si>
    <t>Baden-Württemberg</t>
  </si>
  <si>
    <t>Bayern</t>
  </si>
  <si>
    <t>Berlin</t>
  </si>
  <si>
    <t>Branden-           burg</t>
  </si>
  <si>
    <t>Bremen</t>
  </si>
  <si>
    <t>Hamburg</t>
  </si>
  <si>
    <t>Hessen</t>
  </si>
  <si>
    <t>Mecklenburg-Vorpommern</t>
  </si>
  <si>
    <t>Nieder-sachsen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</si>
  <si>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</si>
  <si>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</si>
  <si>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</si>
  <si>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</si>
  <si>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</si>
  <si>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</si>
  <si>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</si>
  <si>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Binnen-         verkehr</t>
  </si>
  <si>
    <t>Ausland</t>
  </si>
  <si>
    <t>1000 t</t>
  </si>
  <si>
    <t>Brandenburg</t>
  </si>
  <si>
    <t>Niedersachsen</t>
  </si>
  <si>
    <t>Saaarland</t>
  </si>
  <si>
    <t xml:space="preserve">Sachsen </t>
  </si>
  <si>
    <t xml:space="preserve">Thüringen </t>
  </si>
  <si>
    <t xml:space="preserve">     Binnenverkehr</t>
  </si>
  <si>
    <t xml:space="preserve">             Ausland</t>
  </si>
  <si>
    <t xml:space="preserve"> Insgesamt</t>
  </si>
  <si>
    <t xml:space="preserve">2.4 Beförderte Güter nach Hauptverkehrsverbindungen und Regionen/Staaten*) </t>
  </si>
  <si>
    <t xml:space="preserve">Region / Staat                                            </t>
  </si>
  <si>
    <t>Binnenverkehr</t>
  </si>
  <si>
    <t>Grenzüberschreitender</t>
  </si>
  <si>
    <t>Versand</t>
  </si>
  <si>
    <t>Empfang</t>
  </si>
  <si>
    <t xml:space="preserve">DEUTSCHLAND </t>
  </si>
  <si>
    <t xml:space="preserve">  Baden-Württemberg</t>
  </si>
  <si>
    <t xml:space="preserve">    Stuttgart</t>
  </si>
  <si>
    <t xml:space="preserve">     Karlsruhe </t>
  </si>
  <si>
    <t xml:space="preserve">     Freiburg</t>
  </si>
  <si>
    <t xml:space="preserve">     Tübingen </t>
  </si>
  <si>
    <t xml:space="preserve">  Bayern</t>
  </si>
  <si>
    <t xml:space="preserve">     Oberbayern </t>
  </si>
  <si>
    <t xml:space="preserve">     Niederbayern</t>
  </si>
  <si>
    <t xml:space="preserve">     Oberpfalz</t>
  </si>
  <si>
    <t xml:space="preserve">     Oberfranken </t>
  </si>
  <si>
    <t xml:space="preserve">     Mittelfranken </t>
  </si>
  <si>
    <t xml:space="preserve">     Unterfranken </t>
  </si>
  <si>
    <t xml:space="preserve">     Schwaben </t>
  </si>
  <si>
    <t xml:space="preserve">   Berlin</t>
  </si>
  <si>
    <t xml:space="preserve">   Brandenburg </t>
  </si>
  <si>
    <t xml:space="preserve">     Brandenburg-Nordost </t>
  </si>
  <si>
    <t xml:space="preserve">     Brandenburg Südwest </t>
  </si>
  <si>
    <t xml:space="preserve">  Bremen </t>
  </si>
  <si>
    <t xml:space="preserve">  Hamburg </t>
  </si>
  <si>
    <t xml:space="preserve">  Hessen</t>
  </si>
  <si>
    <t xml:space="preserve">    Darmstadt</t>
  </si>
  <si>
    <t xml:space="preserve">    Gießen </t>
  </si>
  <si>
    <t xml:space="preserve">    Kassel </t>
  </si>
  <si>
    <t xml:space="preserve">  Mecklenburg-Vorpommern </t>
  </si>
  <si>
    <t xml:space="preserve">  Niedersachsen </t>
  </si>
  <si>
    <t xml:space="preserve">    Braunschweig </t>
  </si>
  <si>
    <t xml:space="preserve">    Hannover </t>
  </si>
  <si>
    <t xml:space="preserve">    Lüneburg </t>
  </si>
  <si>
    <t xml:space="preserve">    Weser Ems </t>
  </si>
  <si>
    <t xml:space="preserve">  Nordrhein-Westfalen</t>
  </si>
  <si>
    <t xml:space="preserve">    Düsseldorf  </t>
  </si>
  <si>
    <t xml:space="preserve">    Köln </t>
  </si>
  <si>
    <t xml:space="preserve">    Münster </t>
  </si>
  <si>
    <t xml:space="preserve">    Detmold </t>
  </si>
  <si>
    <t xml:space="preserve">    Arnsberg </t>
  </si>
  <si>
    <t xml:space="preserve">  Rheinland-Pfalz</t>
  </si>
  <si>
    <t xml:space="preserve">    Koblenz </t>
  </si>
  <si>
    <t xml:space="preserve">    Trier </t>
  </si>
  <si>
    <t xml:space="preserve">    Rheinhessen-Pfalz</t>
  </si>
  <si>
    <t xml:space="preserve">  Saarland </t>
  </si>
  <si>
    <t xml:space="preserve">  Sachsen </t>
  </si>
  <si>
    <t xml:space="preserve">    Chemnitz </t>
  </si>
  <si>
    <t xml:space="preserve">    Dresden   </t>
  </si>
  <si>
    <t xml:space="preserve">    Leipzig </t>
  </si>
  <si>
    <t xml:space="preserve">  Sachsen-Anhalt  </t>
  </si>
  <si>
    <t xml:space="preserve">  Schleswig-Holstein </t>
  </si>
  <si>
    <t xml:space="preserve">  Thüringen </t>
  </si>
  <si>
    <t>AUSLAND</t>
  </si>
  <si>
    <t>-</t>
  </si>
  <si>
    <t xml:space="preserve">  DAR: EU-27  </t>
  </si>
  <si>
    <t xml:space="preserve">    BELGIEN </t>
  </si>
  <si>
    <t xml:space="preserve">      dar.Antwerpen </t>
  </si>
  <si>
    <t xml:space="preserve">   DÄNEMARK  </t>
  </si>
  <si>
    <t xml:space="preserve">   FRANKREICH  </t>
  </si>
  <si>
    <t xml:space="preserve">   ITALIEN </t>
  </si>
  <si>
    <t xml:space="preserve">   LITAUEN </t>
  </si>
  <si>
    <t xml:space="preserve">   LUXEMBURG </t>
  </si>
  <si>
    <t xml:space="preserve">   NIEDERLANDEN </t>
  </si>
  <si>
    <t xml:space="preserve">      dar.Amsterdam</t>
  </si>
  <si>
    <t xml:space="preserve">             Rotterdam  </t>
  </si>
  <si>
    <t xml:space="preserve">   ÖSTERREICH </t>
  </si>
  <si>
    <t xml:space="preserve">   POLEN </t>
  </si>
  <si>
    <t xml:space="preserve">   SCHWEDEN </t>
  </si>
  <si>
    <t xml:space="preserve">   SLOWAKEI </t>
  </si>
  <si>
    <t xml:space="preserve">   SLOWENIEN </t>
  </si>
  <si>
    <t xml:space="preserve">   SPANIEN </t>
  </si>
  <si>
    <t xml:space="preserve">   TSCHECHISCHE REPUBLIK </t>
  </si>
  <si>
    <t xml:space="preserve">   UNGARN</t>
  </si>
  <si>
    <t xml:space="preserve">ÜB. EUROPA </t>
  </si>
  <si>
    <t xml:space="preserve"> dar. SCHWEIZ </t>
  </si>
  <si>
    <t>*) Bei Gebietseinheiten in Deutschland handelt es sich um NUTS2-Gebiete (i.d.R. Regierungsbezirke).</t>
  </si>
  <si>
    <t>2.5.1 Güterverkehr  (Tonnen)  nach Entfernungsstufen, Hauptverkehrsverbindungen und zusammengefassten Güterabteilungen</t>
  </si>
  <si>
    <t>Gliederungspositionen der NST-2007                                       (zusammengefasste Güterabteilungen)</t>
  </si>
  <si>
    <t>Davon Entfernung von … bis unter … km</t>
  </si>
  <si>
    <t>bis 50</t>
  </si>
  <si>
    <t>50 - 100</t>
  </si>
  <si>
    <t>100 - 150</t>
  </si>
  <si>
    <t>150 - 200</t>
  </si>
  <si>
    <t>200 - 250</t>
  </si>
  <si>
    <t>250 - 300</t>
  </si>
  <si>
    <t>300 - 400</t>
  </si>
  <si>
    <t>400 - 500</t>
  </si>
  <si>
    <t>500 - 700</t>
  </si>
  <si>
    <t>700 und mehr-</t>
  </si>
  <si>
    <t>Beförderte Güter in 1000 t</t>
  </si>
  <si>
    <t>B    2   Kohle, rohes Erdöl und Erdgas</t>
  </si>
  <si>
    <t>B    5   Kokerei und Mineralölerzeugnisse</t>
  </si>
  <si>
    <t xml:space="preserve"> Binnenverkehr</t>
  </si>
  <si>
    <t>Empfang  aus dem Ausland</t>
  </si>
  <si>
    <t>Durchgangsverkehr</t>
  </si>
  <si>
    <t>2.5.2 Güterverkehr  (Tonnenkilometer)  nach Entfernungsstufen, Hauptverkehrsverbindungen und zusammengefassten Güterabteilungen</t>
  </si>
  <si>
    <t>Beförderte Güter in Mill. tkm</t>
  </si>
  <si>
    <t>Empfang aus dem  Ausland</t>
  </si>
  <si>
    <t>2.6  Versand der Regionen/Staaten*) und Gliederungspositionen der NST-2007 (zusammengefasste Güterabteilungen)</t>
  </si>
  <si>
    <t xml:space="preserve">Versandregion/Staat           </t>
  </si>
  <si>
    <t>Gliederungspositionen der NST-2007 (zusammengefasste Güterabteilungen)</t>
  </si>
  <si>
    <t>Erzeugnisse</t>
  </si>
  <si>
    <t>Erze, Steine</t>
  </si>
  <si>
    <t>Konsumgüter</t>
  </si>
  <si>
    <t>Chemische</t>
  </si>
  <si>
    <t>Maschinen und</t>
  </si>
  <si>
    <t>der Land- und</t>
  </si>
  <si>
    <t>Kohle,</t>
  </si>
  <si>
    <t>und Erden,</t>
  </si>
  <si>
    <t>zum</t>
  </si>
  <si>
    <t>Kokerei und</t>
  </si>
  <si>
    <t>Erzeugnisse,</t>
  </si>
  <si>
    <t>Metalle und</t>
  </si>
  <si>
    <t>Ausrüstungen,</t>
  </si>
  <si>
    <t>Sekundär-</t>
  </si>
  <si>
    <t>Sonstige</t>
  </si>
  <si>
    <t>Forstwirt-</t>
  </si>
  <si>
    <t>rohes Erdöl</t>
  </si>
  <si>
    <t>sonstige</t>
  </si>
  <si>
    <t>kurzfristigen</t>
  </si>
  <si>
    <t>Mineralöl-</t>
  </si>
  <si>
    <t>Mineral-</t>
  </si>
  <si>
    <t>Metall-</t>
  </si>
  <si>
    <t>langlebige</t>
  </si>
  <si>
    <t>rohstoffe,</t>
  </si>
  <si>
    <t>Produkte</t>
  </si>
  <si>
    <t>schaft sowie</t>
  </si>
  <si>
    <t>und Erdgas</t>
  </si>
  <si>
    <t>Bergbau-</t>
  </si>
  <si>
    <t>Verbrauch,</t>
  </si>
  <si>
    <t>erzeugnisse</t>
  </si>
  <si>
    <t>Konsum-</t>
  </si>
  <si>
    <t>Abfälle</t>
  </si>
  <si>
    <t>der Fischerei</t>
  </si>
  <si>
    <t>Holzwaren</t>
  </si>
  <si>
    <t>güter</t>
  </si>
  <si>
    <t>B 1</t>
  </si>
  <si>
    <t>B 2</t>
  </si>
  <si>
    <t>B 3</t>
  </si>
  <si>
    <t>B 4</t>
  </si>
  <si>
    <t>B 5</t>
  </si>
  <si>
    <t>B 6</t>
  </si>
  <si>
    <t>B 7</t>
  </si>
  <si>
    <t>B 8</t>
  </si>
  <si>
    <t>B 9</t>
  </si>
  <si>
    <t>B 10</t>
  </si>
  <si>
    <t>2.7  Empfang der Regionen/Staaten*) und Gliederungspositionen der NST-2007 (zusammengefasste Güterabteilungen)</t>
  </si>
  <si>
    <t xml:space="preserve">Empfangregion/Staat           </t>
  </si>
  <si>
    <t>2.8 Güterumschlag der Regionen/Staaten*) und Gliederungspositionen der NST-2007 (zusammengefasste Güterabteilungen)</t>
  </si>
  <si>
    <t xml:space="preserve">Güterumschlag/Staat           </t>
  </si>
  <si>
    <t xml:space="preserve">3.1 Beladen und unbeladen </t>
  </si>
  <si>
    <r>
      <t>Transportart - Behälterart</t>
    </r>
    <r>
      <rPr>
        <vertAlign val="superscript"/>
        <sz val="10"/>
        <rFont val="MetaNormalLF-Roman"/>
        <family val="2"/>
      </rPr>
      <t>1)</t>
    </r>
  </si>
  <si>
    <t>Davon im</t>
  </si>
  <si>
    <t>Binnen-</t>
  </si>
  <si>
    <t>Versand in</t>
  </si>
  <si>
    <t>Empfang aus</t>
  </si>
  <si>
    <t>Durchgangs-</t>
  </si>
  <si>
    <t>verkehr</t>
  </si>
  <si>
    <t>das Ausland</t>
  </si>
  <si>
    <t>dem Ausland</t>
  </si>
  <si>
    <t xml:space="preserve">Anzahl der beförderten Einheiten in 1 000    </t>
  </si>
  <si>
    <t xml:space="preserve">Container / Wechselbehälter zusammen </t>
  </si>
  <si>
    <t xml:space="preserve">            bis 20 Fuß </t>
  </si>
  <si>
    <t xml:space="preserve">       20 bis 25 Fuß </t>
  </si>
  <si>
    <t xml:space="preserve">       25 bis 30 Fuß </t>
  </si>
  <si>
    <t xml:space="preserve">       30 bis 40 Fuß </t>
  </si>
  <si>
    <t xml:space="preserve">Kraftfahrzeuge  </t>
  </si>
  <si>
    <t xml:space="preserve">    Sattelzuganhänger  </t>
  </si>
  <si>
    <t xml:space="preserve">    LKW/Sattelzug </t>
  </si>
  <si>
    <r>
      <t>TEU</t>
    </r>
    <r>
      <rPr>
        <b/>
        <vertAlign val="superscript"/>
        <sz val="10"/>
        <rFont val="MetaNormalLF-Roman"/>
        <family val="2"/>
      </rPr>
      <t>2)</t>
    </r>
    <r>
      <rPr>
        <b/>
        <sz val="10"/>
        <rFont val="MetaNormalLF-Roman"/>
        <family val="2"/>
      </rPr>
      <t xml:space="preserve"> (Twenty Foot Equivalent Unit)  in 1000</t>
    </r>
  </si>
  <si>
    <t xml:space="preserve">Beförderte Menge in 1 000 t         </t>
  </si>
  <si>
    <t xml:space="preserve">Container / Wechselbehälter/Kraftfahrzeuge insgesamt  </t>
  </si>
  <si>
    <t xml:space="preserve">Verkehrsleistung in 1 000 tkm             </t>
  </si>
  <si>
    <t>1)   20 Fuß  =  Länge bis 6,15 m</t>
  </si>
  <si>
    <t xml:space="preserve">      20 Fuß bis 25 Fuß  =  Länge 6,16 m bis 7,82 m</t>
  </si>
  <si>
    <t xml:space="preserve">      25 Fuß bis 30 Fuß  =  Länge 7,83 m bis 9,15 m  </t>
  </si>
  <si>
    <t xml:space="preserve">      30 Fuß bis 40 Fuß  =  Länge 9,16m bis 13,75 m </t>
  </si>
  <si>
    <t>2) Ein TEU (Twenty Foot Equivalent Unit) entspricht einem 20-Fuß-Container (20').</t>
  </si>
  <si>
    <t xml:space="preserve">3.2 Entfernungsstufen insgesamt </t>
  </si>
  <si>
    <t>Transportart - Behälterart1)</t>
  </si>
  <si>
    <t>50 -                    100</t>
  </si>
  <si>
    <t>100 -                 150</t>
  </si>
  <si>
    <t>150 -                  200</t>
  </si>
  <si>
    <t>200 -                  250</t>
  </si>
  <si>
    <t>250 -                      300</t>
  </si>
  <si>
    <t>300 -                     400</t>
  </si>
  <si>
    <t>400 -                 500</t>
  </si>
  <si>
    <t>500 -               700</t>
  </si>
  <si>
    <t>700                   und mehr</t>
  </si>
  <si>
    <t>Einheitliches Güterverzeichnis der Verkehrsstatistiken (NST-2007)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</si>
  <si>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</si>
  <si>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Abteilung</t>
  </si>
  <si>
    <t>Güter-gruppe</t>
  </si>
  <si>
    <t>Bezeichnung</t>
  </si>
  <si>
    <t>01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</si>
  <si>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</si>
  <si>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</si>
  <si>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</si>
  <si>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</si>
  <si>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</si>
  <si>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</si>
  <si>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</si>
  <si>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</si>
  <si>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</si>
  <si>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</si>
  <si>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</si>
  <si>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</si>
  <si>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</si>
  <si>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</si>
  <si>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</si>
  <si>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</si>
  <si>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</si>
  <si>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</si>
  <si>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</si>
  <si>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</si>
  <si>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</si>
  <si>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</si>
  <si>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</si>
  <si>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</si>
  <si>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</si>
  <si>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</si>
  <si>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</si>
  <si>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</si>
  <si>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</si>
  <si>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</si>
  <si>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</si>
  <si>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</si>
  <si>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</si>
  <si>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</si>
  <si>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</si>
  <si>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</si>
  <si>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</si>
  <si>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</si>
  <si>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</si>
  <si>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</si>
  <si>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</si>
  <si>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</si>
  <si>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</si>
  <si>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</si>
  <si>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</si>
  <si>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</si>
  <si>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</si>
  <si>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</si>
  <si>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</si>
  <si>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</si>
  <si>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</si>
  <si>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</si>
  <si>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</si>
  <si>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</si>
  <si>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</si>
  <si>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</si>
  <si>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</si>
  <si>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</si>
  <si>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</si>
  <si>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</si>
  <si>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</si>
  <si>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</si>
  <si>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</si>
  <si>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</si>
  <si>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</si>
  <si>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</si>
  <si>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</si>
  <si>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</si>
  <si>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</si>
  <si>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</si>
  <si>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</si>
  <si>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</si>
  <si>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</si>
  <si>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</si>
  <si>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</si>
  <si>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</si>
  <si>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</si>
  <si>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</si>
  <si>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</si>
  <si>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</si>
  <si>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</si>
  <si>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</si>
  <si>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</si>
  <si>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</si>
  <si>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</si>
  <si>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</si>
  <si>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</si>
  <si>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</si>
  <si>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</si>
  <si>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</si>
  <si>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</si>
  <si>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</si>
  <si>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</si>
  <si>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</si>
  <si>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</si>
  <si>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</si>
  <si>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</si>
  <si>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</si>
  <si>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</si>
  <si>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</si>
  <si>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</si>
  <si>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</si>
  <si>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</si>
  <si>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</si>
  <si>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</si>
  <si>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</si>
  <si>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</si>
  <si>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</si>
  <si>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</si>
  <si>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</si>
  <si>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</si>
  <si>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</si>
  <si>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Stärkeerzeugnisse,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</si>
  <si>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</si>
  <si>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</si>
  <si>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</si>
  <si>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</si>
  <si>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</si>
  <si>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</si>
  <si>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</si>
  <si>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</si>
  <si>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</si>
  <si>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</si>
  <si>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</si>
  <si>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</si>
  <si>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</si>
  <si>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</si>
  <si>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</si>
  <si>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</si>
  <si>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</si>
  <si>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</si>
  <si>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</si>
  <si>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</si>
  <si>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</si>
  <si>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</si>
  <si>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</si>
  <si>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</si>
  <si>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</si>
  <si>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</si>
  <si>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</si>
  <si>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</si>
  <si>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</si>
  <si>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</si>
  <si>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</si>
  <si>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</si>
  <si>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</si>
  <si>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</si>
  <si>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</si>
  <si>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</si>
  <si>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</si>
  <si>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</si>
  <si>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</si>
  <si>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</si>
  <si>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</si>
  <si>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</si>
  <si>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Sonstige nichtidentifizierbare Güter</t>
  </si>
  <si>
    <t>07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</si>
  <si>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</si>
  <si>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</si>
  <si>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</si>
  <si>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</si>
  <si>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</si>
  <si>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</si>
  <si>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</si>
  <si>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</si>
  <si>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</si>
  <si>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</si>
  <si>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</si>
  <si>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</si>
  <si>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</si>
  <si>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</si>
  <si>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</si>
  <si>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</si>
  <si>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</si>
  <si>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</si>
  <si>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</si>
  <si>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</si>
  <si>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</si>
  <si>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</si>
  <si>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</si>
  <si>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</si>
  <si>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</si>
  <si>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</si>
  <si>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</si>
  <si>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</si>
  <si>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</si>
  <si>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</si>
  <si>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</si>
  <si>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</si>
  <si>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</si>
  <si>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</si>
  <si>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</si>
  <si>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NST 2007: Kurzbezeichnungen und Zusammenfassungen</t>
  </si>
  <si>
    <t>Lang-Bezeichnung</t>
  </si>
  <si>
    <t>Kurz-Bezeichnung</t>
  </si>
  <si>
    <t>Zusammenfassende Gliederung:</t>
  </si>
  <si>
    <t>Abtei-lung</t>
  </si>
  <si>
    <t>10-Positionen</t>
  </si>
  <si>
    <t>7-Positionen</t>
  </si>
  <si>
    <t>B 1 – B 10</t>
  </si>
  <si>
    <t>C 1 – C 7</t>
  </si>
  <si>
    <t>Erzeugnisse der Landwirtschaft, Jagd und Forstwirtschaft; Fische und Fischereierzeugnisse</t>
  </si>
  <si>
    <t>Erzeugnisse der Land- und Forstwirtschaft, Rohstoffe</t>
  </si>
  <si>
    <t>Kohle; rohes Erdöl und Erdgas</t>
  </si>
  <si>
    <t>Erze, Steine und Erden, sonstige Bergbauerzeugnisse; Torf; Uran- und Thoriumerze</t>
  </si>
  <si>
    <t xml:space="preserve">Erze, Steine und Erden, sonstige Bergbauerzeugnisse </t>
  </si>
  <si>
    <t>Konsumgüter zum kurzfristigen Verbrauch, Holzwaren</t>
  </si>
  <si>
    <t>Textilien und Bekleidung; Leder und Lederwaren</t>
  </si>
  <si>
    <t>Holz sowie Holz-, Kork- und Flechtwaren (ohne Rohholz und Möbel); Papier, Pappe und Waren daraus; Verlags- und Druckerzeugnisse, bespielte Ton-, Bild- und Datenträger</t>
  </si>
  <si>
    <t xml:space="preserve">Holzwaren, Papier, Pappe Druckerzeugnisse </t>
  </si>
  <si>
    <t xml:space="preserve">Kokereierzeugnisse und Mineralölerzeugnisse </t>
  </si>
  <si>
    <t>Mineralische, chemische und Mineralöl­erzeugnisse</t>
  </si>
  <si>
    <t xml:space="preserve">Chemische Erzeugnisse und Chemiefasern; Gummi- und Kunststoffwaren; Spalt- und Brutstoffe </t>
  </si>
  <si>
    <t>Chemische Erzeugnisse, Mineralerzeugnisse (Glas, Zement, Gips etc.)</t>
  </si>
  <si>
    <t>Sonstige Mineralerzeugnisse</t>
  </si>
  <si>
    <t>Metalle und Halbzeug daraus; Metallerzeugnisse, ohne Maschinen und Geräte</t>
  </si>
  <si>
    <t>Maschinen und Ausrüstungen a.n.g.; Büromaschinen, Datenverarbeitungsgeräte und ‑einrichtungen; Geräte der Elektrizitätserzeugung und ‑verteilung u. Ä.; Nachrichtentechnik, Rundfunk- und Fernsehgeräte sowie elektronische Bauelemente; Medizin-, Mess-, steuerungs- und regelungstechnische Erzeugnisse; optische Erzeugnisse; Uhren</t>
  </si>
  <si>
    <t>Maschinen und Ausrüstungen, langlebige Konsumgüter</t>
  </si>
  <si>
    <t xml:space="preserve">Fahrzeuge </t>
  </si>
  <si>
    <t>Möbel, Schmuck, Musikinstrumente, Sportgeräte, Spielwaren und sonstige Erzeugnisse</t>
  </si>
  <si>
    <t xml:space="preserve">Sekundärrohstoffe; kommunale Abfälle und sonstige Abfälle </t>
  </si>
  <si>
    <t>Sonstige Produkte</t>
  </si>
  <si>
    <t xml:space="preserve">Im Rahmen von privaten und gewerblichen Umzügen beförderte Güter; von den Fahrgästen getrennt befördertes Gepäck; zum Zwecke der Reparatur bewegte Fahrzeuge; sonstige nichtmarktbestimmte Güter a.n.g. </t>
  </si>
  <si>
    <t>Sammelgut: eine Mischung verschiedener Arten von Gütern, die zusammen befördert werden</t>
  </si>
  <si>
    <t>Nicht identifizierbare Güter: Güter, die sich aus irgendeinem Grund nicht genau bestimmen lassen und daher nicht den Gruppen 01‑16 zugeordnet werden können</t>
  </si>
  <si>
    <t xml:space="preserve">Sonstige Güter a.n.g. </t>
  </si>
  <si>
    <t>Hauptverkehrsverbindungen / Güterabteilungen</t>
  </si>
  <si>
    <t>nach Güterabteilungen</t>
  </si>
  <si>
    <t>1000 Tonnen</t>
  </si>
  <si>
    <t xml:space="preserve">Kreis der auskunftspflichtigen  Bahnen umfasst derzeit durchgehend 52 Unternehmen seit Berichtsmonat Januar 2014. </t>
  </si>
  <si>
    <t>2.1  Beförderte Güter  nach Hauptverkehrsverbindungen und NST-2007 Güterabteilungen</t>
  </si>
  <si>
    <t>© Statistisches Bundesamt, Wiesbaden 2015</t>
  </si>
  <si>
    <t>Telefon: +49 (0) 611 / 75 4852</t>
  </si>
  <si>
    <t>2.2 Geleistete Tonnenkilometer nach Hauptverkehrsverbindungen und NST-2007 Güterabteilungen</t>
  </si>
  <si>
    <t>Rechnerische Veränderungs-rate in %</t>
  </si>
  <si>
    <t xml:space="preserve">Rechnerische Veränderungs-rate in % </t>
  </si>
  <si>
    <t>Mai 2015</t>
  </si>
  <si>
    <t>Statistisches Bundesamt, Fachserie 8, Reihe 2, Eisenbahnverkehr, 05/2015</t>
  </si>
  <si>
    <t>Mai</t>
  </si>
  <si>
    <t>Januar bis Mai</t>
  </si>
  <si>
    <t>nach Hauptverkehrsverbindungen</t>
  </si>
  <si>
    <t>nach zusammengefassten Güterabteilungen</t>
  </si>
  <si>
    <t>Statistisches Bundesamt, Fachserie 8, Reihe 2, Eisenbahnverkehr,  05/2015</t>
  </si>
  <si>
    <t>2 Güterverkehr der Eisenbahnen im Mai 2015</t>
  </si>
  <si>
    <t>2 Güterverkehr der Eisenbahnen Januar bis Mai 2015</t>
  </si>
  <si>
    <t>Statistisches Bundesamt, Fachserie 8, Reihe 2, Eisenbahnverkehr,05/2015</t>
  </si>
  <si>
    <t>Statistisches Bundesamt, Fachserie 8, Reihe 2, Eisenbahnverkehr 05/2015</t>
  </si>
  <si>
    <t>2  Güterverkehr der Eisenbahnen im Mai 2015</t>
  </si>
  <si>
    <t>3 Kombinierter Verkehr der Eisenbahnen im Mai 2015</t>
  </si>
  <si>
    <t>Artikelnummer: 2080200151055</t>
  </si>
  <si>
    <t>Erschienen am 10. August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</si>
</sst>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@*."/>
    <numFmt numFmtId="165" formatCode="#,##0.0"/>
    <numFmt numFmtId="166" formatCode="#\ ##0.0"/>
    <numFmt numFmtId="167" formatCode="#\ ###\ ##0"/>
    <numFmt numFmtId="168" formatCode="###\ ##0"/>
    <numFmt numFmtId="169" formatCode="0.0"/>
    <numFmt numFmtId="170" formatCode="_(* #\ ##0_);_(* \(#\ ##0\);_(* &quot;-&quot;??_);_(@_)"/>
    <numFmt numFmtId="171" formatCode="###\ ###\ ##0"/>
    <numFmt numFmtId="172" formatCode="#\ ##0"/>
    <numFmt numFmtId="173" formatCode="#.0\ ###\ ##0"/>
    <numFmt numFmtId="174" formatCode="_(* #,##0_);_(* \(#,##0\);_(* &quot;-&quot;??_);_(@_)"/>
    <numFmt numFmtId="175" formatCode="_(* #,##0.00_);_(* \(#,##0.00\);_(* &quot;-&quot;??_);_(@_)"/>
  </numFmts>
  <fonts count="37" x14ac:knownFonts="1">
    <font>
      <sz val="10"/>
      <name val="Arial"/>
    </font>
    <font>
      <sz val="10"/>
      <name val="Arial"/>
    </font>
    <font>
      <sz val="24"/>
      <name val="MetaNormalLF-Roman"/>
      <family val="2"/>
    </font>
    <font>
      <sz val="24"/>
      <name val="Arial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0"/>
      <color indexed="8"/>
      <name val="MetaNormalLF-Roman"/>
      <family val="2"/>
    </font>
    <font>
      <b/>
      <sz val="14"/>
      <name val="MetaNormalLF-Roman"/>
      <family val="2"/>
    </font>
    <font>
      <b/>
      <sz val="11"/>
      <color indexed="8"/>
      <name val="MetaNormalLF-Roman"/>
      <family val="2"/>
    </font>
    <font>
      <b/>
      <sz val="10"/>
      <color indexed="8"/>
      <name val="MetaNormalLF-Roman"/>
      <family val="2"/>
    </font>
    <font>
      <u/>
      <sz val="10"/>
      <color indexed="8"/>
      <name val="Arial"/>
      <family val="2"/>
    </font>
    <font>
      <b/>
      <sz val="10"/>
      <name val="MetaNormalLF-Roman"/>
      <family val="2"/>
    </font>
    <font>
      <b/>
      <sz val="11"/>
      <name val="MetaNormalLF-Roman"/>
      <family val="2"/>
    </font>
    <font>
      <sz val="11"/>
      <color indexed="8"/>
      <name val="MetaNormalLF-Roman"/>
      <family val="2"/>
    </font>
    <font>
      <sz val="11"/>
      <name val="MetaNormalLF-Roman"/>
      <family val="2"/>
    </font>
    <font>
      <sz val="7"/>
      <name val="MetaNormalLF-Roman"/>
      <family val="2"/>
    </font>
    <font>
      <b/>
      <sz val="10"/>
      <name val="Arial"/>
      <family val="2"/>
    </font>
    <font>
      <sz val="8"/>
      <name val="MetaNormalLF-Roman"/>
      <family val="2"/>
    </font>
    <font>
      <b/>
      <sz val="10"/>
      <color indexed="8"/>
      <name val="Arial"/>
      <family val="2"/>
    </font>
    <font>
      <b/>
      <i/>
      <sz val="10"/>
      <name val="MetaNormalLF-Roman"/>
      <family val="2"/>
    </font>
    <font>
      <i/>
      <sz val="10"/>
      <name val="MetaNormalLF-Roman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9"/>
      <name val="MetaNormalLF-Roman"/>
      <family val="2"/>
    </font>
    <font>
      <vertAlign val="superscript"/>
      <sz val="10"/>
      <name val="MetaNormalLF-Roman"/>
      <family val="2"/>
    </font>
    <font>
      <b/>
      <vertAlign val="superscript"/>
      <sz val="10"/>
      <name val="MetaNormalLF-Roman"/>
      <family val="2"/>
    </font>
    <font>
      <b/>
      <sz val="16"/>
      <name val="MetaNormalLF-Roman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u/>
      <sz val="10"/>
      <color indexed="12"/>
      <name val="Arial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4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3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7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</cellStyleXfs>
  <cellXfs count="361">
    <xf numFmtId="0" fontId="0" fillId="0" borderId="0" xfId="0"/>
    <xf numFmtId="0" fontId="0" fillId="0" borderId="1" xfId="0" applyBorder="1"/>
    <xf numFmtId="0" fontId="4" fillId="0" borderId="0" xfId="0" applyFont="1"/>
    <xf numFmtId="0" fontId="5" fillId="0" borderId="0" xfId="0" applyFont="1"/>
    <xf numFmtId="0" fontId="4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0" fillId="0" borderId="0" xfId="0" applyProtection="1">
      <protection locked="0"/>
    </xf>
    <xf numFmtId="49" fontId="7" fillId="0" borderId="0" xfId="0" applyNumberFormat="1" applyFont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4" fillId="0" borderId="0" xfId="0" applyFont="1" applyAlignment="1"/>
    <xf numFmtId="0" fontId="0" fillId="0" borderId="0" xfId="0" applyAlignment="1"/>
    <xf numFmtId="49" fontId="9" fillId="2" borderId="0" xfId="0" applyNumberFormat="1" applyFont="1" applyFill="1" applyAlignment="1" applyProtection="1">
      <protection locked="0"/>
    </xf>
    <xf numFmtId="0" fontId="4" fillId="0" borderId="0" xfId="0" applyFont="1" applyAlignment="1" applyProtection="1">
      <alignment horizontal="left" indent="1"/>
      <protection locked="0"/>
    </xf>
    <xf numFmtId="0" fontId="4" fillId="0" borderId="0" xfId="0" applyFont="1" applyAlignment="1">
      <alignment horizontal="left" indent="1"/>
    </xf>
    <xf numFmtId="0" fontId="4" fillId="0" borderId="0" xfId="0" applyFont="1" applyAlignment="1" applyProtection="1">
      <protection locked="0"/>
    </xf>
    <xf numFmtId="0" fontId="4" fillId="2" borderId="0" xfId="0" applyFont="1" applyFill="1" applyAlignment="1" applyProtection="1">
      <protection locked="0"/>
    </xf>
    <xf numFmtId="0" fontId="11" fillId="0" borderId="0" xfId="1" applyFont="1" applyAlignment="1" applyProtection="1">
      <protection locked="0"/>
    </xf>
    <xf numFmtId="0" fontId="12" fillId="0" borderId="0" xfId="0" applyFont="1" applyAlignment="1" applyProtection="1">
      <protection locked="0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2" fillId="2" borderId="0" xfId="0" applyFont="1" applyFill="1" applyBorder="1"/>
    <xf numFmtId="0" fontId="15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2" fillId="2" borderId="0" xfId="1" applyFont="1" applyFill="1" applyBorder="1" applyAlignment="1" applyProtection="1"/>
    <xf numFmtId="0" fontId="15" fillId="2" borderId="0" xfId="0" applyFont="1" applyFill="1" applyBorder="1"/>
    <xf numFmtId="0" fontId="16" fillId="2" borderId="0" xfId="1" applyFont="1" applyFill="1" applyBorder="1" applyAlignment="1" applyProtection="1"/>
    <xf numFmtId="0" fontId="12" fillId="2" borderId="0" xfId="1" applyFont="1" applyFill="1" applyBorder="1" applyAlignment="1" applyProtection="1">
      <alignment horizontal="left"/>
    </xf>
    <xf numFmtId="0" fontId="12" fillId="2" borderId="0" xfId="0" applyFont="1" applyFill="1" applyBorder="1" applyAlignment="1">
      <alignment horizontal="left"/>
    </xf>
    <xf numFmtId="0" fontId="16" fillId="0" borderId="0" xfId="1" applyFont="1" applyAlignment="1" applyProtection="1">
      <alignment vertical="center"/>
    </xf>
    <xf numFmtId="0" fontId="12" fillId="2" borderId="0" xfId="0" applyFont="1" applyFill="1" applyBorder="1" applyAlignment="1"/>
    <xf numFmtId="0" fontId="17" fillId="0" borderId="0" xfId="0" applyFont="1" applyAlignment="1">
      <alignment horizontal="center"/>
    </xf>
    <xf numFmtId="0" fontId="17" fillId="0" borderId="0" xfId="0" applyFont="1"/>
    <xf numFmtId="0" fontId="4" fillId="0" borderId="0" xfId="0" applyNumberFormat="1" applyFont="1" applyAlignment="1">
      <alignment vertical="center" wrapText="1"/>
    </xf>
    <xf numFmtId="0" fontId="19" fillId="2" borderId="0" xfId="0" applyFont="1" applyFill="1" applyBorder="1"/>
    <xf numFmtId="0" fontId="20" fillId="0" borderId="0" xfId="0" applyFont="1"/>
    <xf numFmtId="0" fontId="22" fillId="0" borderId="0" xfId="0" applyFont="1"/>
    <xf numFmtId="0" fontId="21" fillId="0" borderId="0" xfId="0" applyFont="1"/>
    <xf numFmtId="0" fontId="15" fillId="0" borderId="0" xfId="0" applyFont="1" applyAlignment="1">
      <alignment horizontal="left"/>
    </xf>
    <xf numFmtId="0" fontId="21" fillId="0" borderId="0" xfId="0" applyFont="1" applyAlignme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0" xfId="0" applyFont="1"/>
    <xf numFmtId="0" fontId="17" fillId="0" borderId="0" xfId="0" applyFont="1" applyBorder="1" applyAlignment="1">
      <alignment vertical="center"/>
    </xf>
    <xf numFmtId="165" fontId="17" fillId="0" borderId="0" xfId="0" applyNumberFormat="1" applyFont="1"/>
    <xf numFmtId="165" fontId="25" fillId="0" borderId="0" xfId="0" applyNumberFormat="1" applyFont="1"/>
    <xf numFmtId="165" fontId="4" fillId="0" borderId="0" xfId="0" applyNumberFormat="1" applyFont="1"/>
    <xf numFmtId="0" fontId="1" fillId="0" borderId="0" xfId="0" applyFont="1" applyBorder="1"/>
    <xf numFmtId="0" fontId="17" fillId="0" borderId="0" xfId="0" applyFont="1" applyBorder="1"/>
    <xf numFmtId="165" fontId="26" fillId="0" borderId="0" xfId="0" applyNumberFormat="1" applyFont="1"/>
    <xf numFmtId="165" fontId="4" fillId="0" borderId="0" xfId="0" applyNumberFormat="1" applyFont="1" applyBorder="1"/>
    <xf numFmtId="165" fontId="17" fillId="0" borderId="0" xfId="0" applyNumberFormat="1" applyFont="1" applyAlignment="1">
      <alignment horizontal="right"/>
    </xf>
    <xf numFmtId="164" fontId="4" fillId="0" borderId="0" xfId="0" applyNumberFormat="1" applyFont="1" applyBorder="1" applyAlignment="1">
      <alignment horizontal="center"/>
    </xf>
    <xf numFmtId="0" fontId="17" fillId="0" borderId="0" xfId="0" applyFont="1" applyAlignment="1"/>
    <xf numFmtId="0" fontId="4" fillId="0" borderId="0" xfId="0" applyFont="1" applyBorder="1"/>
    <xf numFmtId="166" fontId="17" fillId="0" borderId="0" xfId="0" applyNumberFormat="1" applyFont="1"/>
    <xf numFmtId="167" fontId="17" fillId="0" borderId="0" xfId="0" applyNumberFormat="1" applyFont="1" applyBorder="1"/>
    <xf numFmtId="165" fontId="25" fillId="0" borderId="0" xfId="0" applyNumberFormat="1" applyFont="1" applyBorder="1"/>
    <xf numFmtId="167" fontId="4" fillId="0" borderId="0" xfId="0" applyNumberFormat="1" applyFont="1" applyBorder="1"/>
    <xf numFmtId="0" fontId="26" fillId="0" borderId="0" xfId="0" applyFont="1"/>
    <xf numFmtId="166" fontId="4" fillId="2" borderId="0" xfId="0" applyNumberFormat="1" applyFont="1" applyFill="1"/>
    <xf numFmtId="165" fontId="26" fillId="2" borderId="0" xfId="0" applyNumberFormat="1" applyFont="1" applyFill="1"/>
    <xf numFmtId="167" fontId="21" fillId="2" borderId="0" xfId="0" applyNumberFormat="1" applyFont="1" applyFill="1" applyAlignment="1">
      <alignment horizontal="right" vertical="center" wrapText="1"/>
    </xf>
    <xf numFmtId="168" fontId="4" fillId="0" borderId="0" xfId="0" applyNumberFormat="1" applyFont="1"/>
    <xf numFmtId="165" fontId="26" fillId="0" borderId="0" xfId="0" applyNumberFormat="1" applyFont="1" applyBorder="1"/>
    <xf numFmtId="0" fontId="4" fillId="2" borderId="0" xfId="0" applyFont="1" applyFill="1"/>
    <xf numFmtId="0" fontId="4" fillId="2" borderId="0" xfId="0" applyFont="1" applyFill="1" applyBorder="1"/>
    <xf numFmtId="169" fontId="4" fillId="0" borderId="0" xfId="0" applyNumberFormat="1" applyFont="1"/>
    <xf numFmtId="49" fontId="4" fillId="0" borderId="0" xfId="0" applyNumberFormat="1" applyFont="1" applyBorder="1" applyAlignment="1">
      <alignment vertical="top" wrapText="1"/>
    </xf>
    <xf numFmtId="0" fontId="23" fillId="0" borderId="0" xfId="0" applyFont="1" applyBorder="1" applyAlignment="1">
      <alignment horizontal="left" vertical="top" wrapText="1"/>
    </xf>
    <xf numFmtId="0" fontId="23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/>
    </xf>
    <xf numFmtId="0" fontId="15" fillId="0" borderId="0" xfId="1" applyFont="1" applyAlignment="1" applyProtection="1">
      <alignment horizontal="left"/>
    </xf>
    <xf numFmtId="170" fontId="4" fillId="3" borderId="0" xfId="0" applyNumberFormat="1" applyFont="1" applyFill="1" applyAlignment="1">
      <alignment horizontal="right" vertical="center" wrapText="1"/>
    </xf>
    <xf numFmtId="0" fontId="0" fillId="0" borderId="0" xfId="0" applyAlignment="1">
      <alignment horizontal="left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vertical="center" wrapText="1"/>
    </xf>
    <xf numFmtId="167" fontId="4" fillId="2" borderId="0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vertical="center" wrapText="1"/>
    </xf>
    <xf numFmtId="164" fontId="17" fillId="0" borderId="5" xfId="0" applyNumberFormat="1" applyFont="1" applyBorder="1" applyAlignment="1">
      <alignment horizontal="left"/>
    </xf>
    <xf numFmtId="167" fontId="17" fillId="2" borderId="0" xfId="0" applyNumberFormat="1" applyFont="1" applyFill="1" applyBorder="1" applyAlignment="1">
      <alignment horizontal="right" vertical="center" wrapText="1"/>
    </xf>
    <xf numFmtId="169" fontId="25" fillId="3" borderId="0" xfId="0" applyNumberFormat="1" applyFont="1" applyFill="1" applyBorder="1" applyAlignment="1">
      <alignment horizontal="right" vertical="center" wrapText="1"/>
    </xf>
    <xf numFmtId="49" fontId="4" fillId="2" borderId="5" xfId="0" applyNumberFormat="1" applyFont="1" applyFill="1" applyBorder="1" applyAlignment="1">
      <alignment horizontal="left" vertical="center" wrapText="1"/>
    </xf>
    <xf numFmtId="169" fontId="26" fillId="3" borderId="0" xfId="0" applyNumberFormat="1" applyFont="1" applyFill="1" applyAlignment="1">
      <alignment horizontal="right" vertical="center" wrapText="1"/>
    </xf>
    <xf numFmtId="49" fontId="17" fillId="2" borderId="5" xfId="0" applyNumberFormat="1" applyFont="1" applyFill="1" applyBorder="1" applyAlignment="1">
      <alignment horizontal="left" vertical="center" wrapText="1"/>
    </xf>
    <xf numFmtId="164" fontId="4" fillId="0" borderId="5" xfId="0" applyNumberFormat="1" applyFont="1" applyBorder="1" applyAlignment="1">
      <alignment horizontal="left"/>
    </xf>
    <xf numFmtId="169" fontId="26" fillId="3" borderId="0" xfId="0" applyNumberFormat="1" applyFont="1" applyFill="1" applyBorder="1" applyAlignment="1">
      <alignment horizontal="right" vertical="center" wrapText="1"/>
    </xf>
    <xf numFmtId="170" fontId="4" fillId="3" borderId="0" xfId="0" applyNumberFormat="1" applyFont="1" applyFill="1" applyBorder="1" applyAlignment="1">
      <alignment horizontal="right" vertical="center" wrapText="1"/>
    </xf>
    <xf numFmtId="49" fontId="4" fillId="3" borderId="5" xfId="0" applyNumberFormat="1" applyFont="1" applyFill="1" applyBorder="1" applyAlignment="1">
      <alignment horizontal="left" vertical="center" wrapText="1"/>
    </xf>
    <xf numFmtId="169" fontId="27" fillId="0" borderId="0" xfId="0" applyNumberFormat="1" applyFont="1"/>
    <xf numFmtId="171" fontId="17" fillId="2" borderId="5" xfId="0" applyNumberFormat="1" applyFont="1" applyFill="1" applyBorder="1" applyAlignment="1">
      <alignment horizontal="left" vertical="center" wrapText="1"/>
    </xf>
    <xf numFmtId="164" fontId="0" fillId="0" borderId="0" xfId="0" applyNumberFormat="1" applyBorder="1" applyAlignment="1"/>
    <xf numFmtId="0" fontId="28" fillId="0" borderId="0" xfId="0" applyFont="1" applyBorder="1"/>
    <xf numFmtId="0" fontId="28" fillId="0" borderId="0" xfId="0" applyFont="1"/>
    <xf numFmtId="171" fontId="4" fillId="2" borderId="5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Border="1" applyAlignment="1"/>
    <xf numFmtId="171" fontId="4" fillId="2" borderId="0" xfId="0" applyNumberFormat="1" applyFont="1" applyFill="1" applyBorder="1" applyAlignment="1">
      <alignment horizontal="left" vertical="center" wrapText="1"/>
    </xf>
    <xf numFmtId="169" fontId="4" fillId="3" borderId="0" xfId="0" applyNumberFormat="1" applyFont="1" applyFill="1" applyAlignment="1">
      <alignment horizontal="right" vertical="center" wrapText="1"/>
    </xf>
    <xf numFmtId="0" fontId="0" fillId="0" borderId="0" xfId="0" applyBorder="1"/>
    <xf numFmtId="49" fontId="17" fillId="2" borderId="0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Border="1" applyAlignment="1">
      <alignment horizontal="left"/>
    </xf>
    <xf numFmtId="169" fontId="26" fillId="0" borderId="0" xfId="0" applyNumberFormat="1" applyFont="1" applyAlignment="1">
      <alignment horizontal="right"/>
    </xf>
    <xf numFmtId="0" fontId="4" fillId="0" borderId="5" xfId="0" applyFont="1" applyBorder="1"/>
    <xf numFmtId="169" fontId="26" fillId="0" borderId="0" xfId="0" applyNumberFormat="1" applyFont="1"/>
    <xf numFmtId="170" fontId="17" fillId="3" borderId="0" xfId="0" applyNumberFormat="1" applyFont="1" applyFill="1" applyAlignment="1">
      <alignment horizontal="right" vertical="center" wrapText="1"/>
    </xf>
    <xf numFmtId="169" fontId="25" fillId="0" borderId="0" xfId="0" applyNumberFormat="1" applyFont="1"/>
    <xf numFmtId="171" fontId="15" fillId="2" borderId="0" xfId="0" applyNumberFormat="1" applyFont="1" applyFill="1"/>
    <xf numFmtId="171" fontId="4" fillId="2" borderId="0" xfId="0" applyNumberFormat="1" applyFont="1" applyFill="1"/>
    <xf numFmtId="171" fontId="4" fillId="2" borderId="0" xfId="0" applyNumberFormat="1" applyFont="1" applyFill="1" applyBorder="1" applyAlignment="1">
      <alignment horizontal="center" vertical="center" wrapText="1"/>
    </xf>
    <xf numFmtId="171" fontId="4" fillId="2" borderId="5" xfId="0" applyNumberFormat="1" applyFont="1" applyFill="1" applyBorder="1" applyAlignment="1">
      <alignment vertical="center" wrapText="1"/>
    </xf>
    <xf numFmtId="171" fontId="4" fillId="2" borderId="0" xfId="0" applyNumberFormat="1" applyFont="1" applyFill="1" applyBorder="1" applyAlignment="1">
      <alignment vertical="center" wrapText="1"/>
    </xf>
    <xf numFmtId="171" fontId="17" fillId="2" borderId="0" xfId="0" applyNumberFormat="1" applyFont="1" applyFill="1" applyBorder="1" applyAlignment="1">
      <alignment horizontal="right" vertical="center" wrapText="1"/>
    </xf>
    <xf numFmtId="171" fontId="17" fillId="2" borderId="0" xfId="0" applyNumberFormat="1" applyFont="1" applyFill="1" applyAlignment="1">
      <alignment horizontal="right" vertical="center" wrapText="1"/>
    </xf>
    <xf numFmtId="171" fontId="4" fillId="2" borderId="1" xfId="0" applyNumberFormat="1" applyFont="1" applyFill="1" applyBorder="1" applyAlignment="1">
      <alignment horizontal="center" vertical="center" wrapText="1"/>
    </xf>
    <xf numFmtId="171" fontId="4" fillId="2" borderId="0" xfId="0" applyNumberFormat="1" applyFont="1" applyFill="1" applyBorder="1"/>
    <xf numFmtId="171" fontId="4" fillId="2" borderId="5" xfId="0" applyNumberFormat="1" applyFont="1" applyFill="1" applyBorder="1" applyAlignment="1">
      <alignment horizontal="center" vertical="center" wrapText="1"/>
    </xf>
    <xf numFmtId="172" fontId="29" fillId="3" borderId="0" xfId="0" applyNumberFormat="1" applyFont="1" applyFill="1" applyBorder="1" applyAlignment="1">
      <alignment horizontal="right" vertical="center" wrapText="1"/>
    </xf>
    <xf numFmtId="172" fontId="29" fillId="3" borderId="0" xfId="0" applyNumberFormat="1" applyFont="1" applyFill="1" applyAlignment="1">
      <alignment horizontal="right" vertical="center" wrapText="1"/>
    </xf>
    <xf numFmtId="169" fontId="26" fillId="2" borderId="0" xfId="0" applyNumberFormat="1" applyFont="1" applyFill="1" applyAlignment="1">
      <alignment horizontal="right"/>
    </xf>
    <xf numFmtId="171" fontId="17" fillId="2" borderId="0" xfId="0" applyNumberFormat="1" applyFont="1" applyFill="1"/>
    <xf numFmtId="0" fontId="15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49" fontId="4" fillId="2" borderId="28" xfId="0" applyNumberFormat="1" applyFont="1" applyFill="1" applyBorder="1" applyAlignment="1">
      <alignment horizontal="center" vertical="center" wrapText="1"/>
    </xf>
    <xf numFmtId="49" fontId="4" fillId="2" borderId="29" xfId="0" applyNumberFormat="1" applyFont="1" applyFill="1" applyBorder="1" applyAlignment="1">
      <alignment horizontal="center" vertical="center" wrapText="1"/>
    </xf>
    <xf numFmtId="49" fontId="4" fillId="2" borderId="30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164" fontId="17" fillId="2" borderId="5" xfId="0" applyNumberFormat="1" applyFont="1" applyFill="1" applyBorder="1" applyAlignment="1">
      <alignment horizontal="left" vertical="center" wrapText="1"/>
    </xf>
    <xf numFmtId="170" fontId="17" fillId="3" borderId="0" xfId="0" applyNumberFormat="1" applyFont="1" applyFill="1" applyBorder="1" applyAlignment="1">
      <alignment horizontal="right" vertical="center" wrapText="1"/>
    </xf>
    <xf numFmtId="169" fontId="26" fillId="2" borderId="0" xfId="0" applyNumberFormat="1" applyFont="1" applyFill="1"/>
    <xf numFmtId="164" fontId="4" fillId="2" borderId="5" xfId="0" applyNumberFormat="1" applyFont="1" applyFill="1" applyBorder="1" applyAlignment="1">
      <alignment horizontal="left" vertical="center" wrapText="1"/>
    </xf>
    <xf numFmtId="167" fontId="4" fillId="2" borderId="0" xfId="0" applyNumberFormat="1" applyFont="1" applyFill="1" applyAlignment="1">
      <alignment horizontal="right"/>
    </xf>
    <xf numFmtId="167" fontId="4" fillId="2" borderId="0" xfId="0" applyNumberFormat="1" applyFont="1" applyFill="1"/>
    <xf numFmtId="0" fontId="30" fillId="0" borderId="0" xfId="0" applyFont="1" applyFill="1"/>
    <xf numFmtId="0" fontId="15" fillId="2" borderId="0" xfId="0" applyFont="1" applyFill="1"/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164" fontId="17" fillId="0" borderId="5" xfId="0" applyNumberFormat="1" applyFont="1" applyBorder="1" applyAlignment="1"/>
    <xf numFmtId="173" fontId="4" fillId="2" borderId="0" xfId="0" applyNumberFormat="1" applyFont="1" applyFill="1"/>
    <xf numFmtId="49" fontId="4" fillId="2" borderId="31" xfId="0" applyNumberFormat="1" applyFont="1" applyFill="1" applyBorder="1" applyAlignment="1">
      <alignment horizontal="left" vertical="center" wrapText="1"/>
    </xf>
    <xf numFmtId="168" fontId="4" fillId="2" borderId="0" xfId="0" applyNumberFormat="1" applyFont="1" applyFill="1"/>
    <xf numFmtId="164" fontId="4" fillId="0" borderId="5" xfId="0" applyNumberFormat="1" applyFont="1" applyBorder="1" applyAlignment="1"/>
    <xf numFmtId="0" fontId="4" fillId="2" borderId="0" xfId="0" applyFont="1" applyFill="1" applyAlignment="1"/>
    <xf numFmtId="1" fontId="0" fillId="0" borderId="0" xfId="0" applyNumberFormat="1"/>
    <xf numFmtId="0" fontId="30" fillId="2" borderId="0" xfId="0" applyFont="1" applyFill="1"/>
    <xf numFmtId="170" fontId="4" fillId="2" borderId="0" xfId="0" applyNumberFormat="1" applyFont="1" applyFill="1" applyBorder="1"/>
    <xf numFmtId="1" fontId="17" fillId="2" borderId="0" xfId="0" applyNumberFormat="1" applyFont="1" applyFill="1"/>
    <xf numFmtId="1" fontId="4" fillId="2" borderId="0" xfId="0" applyNumberFormat="1" applyFont="1" applyFill="1"/>
    <xf numFmtId="0" fontId="15" fillId="0" borderId="0" xfId="1" applyFont="1" applyBorder="1" applyAlignment="1" applyProtection="1"/>
    <xf numFmtId="0" fontId="15" fillId="0" borderId="0" xfId="0" applyFont="1" applyFill="1"/>
    <xf numFmtId="0" fontId="4" fillId="0" borderId="0" xfId="0" applyFont="1" applyBorder="1" applyAlignment="1"/>
    <xf numFmtId="0" fontId="4" fillId="0" borderId="0" xfId="0" applyFont="1" applyFill="1"/>
    <xf numFmtId="49" fontId="4" fillId="3" borderId="5" xfId="0" applyNumberFormat="1" applyFont="1" applyFill="1" applyBorder="1" applyAlignment="1">
      <alignment horizontal="center" vertical="center" wrapText="1"/>
    </xf>
    <xf numFmtId="49" fontId="4" fillId="3" borderId="10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/>
    </xf>
    <xf numFmtId="49" fontId="4" fillId="3" borderId="8" xfId="0" applyNumberFormat="1" applyFont="1" applyFill="1" applyBorder="1" applyAlignment="1">
      <alignment horizontal="center" vertical="center"/>
    </xf>
    <xf numFmtId="0" fontId="4" fillId="0" borderId="8" xfId="0" applyFont="1" applyFill="1" applyBorder="1"/>
    <xf numFmtId="49" fontId="4" fillId="3" borderId="0" xfId="0" applyNumberFormat="1" applyFont="1" applyFill="1" applyBorder="1" applyAlignment="1">
      <alignment horizontal="left" vertical="center" wrapText="1"/>
    </xf>
    <xf numFmtId="49" fontId="4" fillId="3" borderId="10" xfId="0" applyNumberFormat="1" applyFont="1" applyFill="1" applyBorder="1" applyAlignment="1">
      <alignment horizontal="center" vertical="center"/>
    </xf>
    <xf numFmtId="49" fontId="4" fillId="3" borderId="0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left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170" fontId="4" fillId="0" borderId="0" xfId="0" applyNumberFormat="1" applyFont="1" applyFill="1"/>
    <xf numFmtId="172" fontId="4" fillId="0" borderId="0" xfId="0" applyNumberFormat="1" applyFont="1" applyFill="1" applyAlignment="1">
      <alignment horizontal="right" vertical="center" wrapText="1"/>
    </xf>
    <xf numFmtId="172" fontId="4" fillId="0" borderId="0" xfId="0" applyNumberFormat="1" applyFont="1" applyFill="1"/>
    <xf numFmtId="0" fontId="17" fillId="2" borderId="0" xfId="0" applyFont="1" applyFill="1"/>
    <xf numFmtId="49" fontId="4" fillId="2" borderId="12" xfId="0" applyNumberFormat="1" applyFont="1" applyFill="1" applyBorder="1" applyAlignment="1">
      <alignment horizontal="left" vertical="center" wrapText="1"/>
    </xf>
    <xf numFmtId="49" fontId="4" fillId="2" borderId="32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center" vertical="center" wrapText="1"/>
    </xf>
    <xf numFmtId="49" fontId="4" fillId="2" borderId="23" xfId="0" applyNumberFormat="1" applyFont="1" applyFill="1" applyBorder="1" applyAlignment="1">
      <alignment horizontal="center" vertical="center" wrapText="1"/>
    </xf>
    <xf numFmtId="49" fontId="4" fillId="2" borderId="22" xfId="0" applyNumberFormat="1" applyFont="1" applyFill="1" applyBorder="1" applyAlignment="1">
      <alignment horizontal="center" vertical="center" wrapText="1"/>
    </xf>
    <xf numFmtId="49" fontId="4" fillId="2" borderId="24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left" vertical="center" wrapText="1"/>
    </xf>
    <xf numFmtId="172" fontId="4" fillId="2" borderId="0" xfId="0" applyNumberFormat="1" applyFont="1" applyFill="1" applyAlignment="1">
      <alignment horizontal="right" vertical="center" wrapText="1"/>
    </xf>
    <xf numFmtId="174" fontId="17" fillId="2" borderId="0" xfId="0" applyNumberFormat="1" applyFont="1" applyFill="1" applyAlignment="1">
      <alignment horizontal="right" vertical="center" wrapText="1"/>
    </xf>
    <xf numFmtId="169" fontId="25" fillId="2" borderId="0" xfId="0" applyNumberFormat="1" applyFont="1" applyFill="1"/>
    <xf numFmtId="174" fontId="4" fillId="2" borderId="0" xfId="0" applyNumberFormat="1" applyFont="1" applyFill="1" applyAlignment="1">
      <alignment horizontal="right" vertical="center" wrapText="1"/>
    </xf>
    <xf numFmtId="164" fontId="4" fillId="2" borderId="0" xfId="0" applyNumberFormat="1" applyFont="1" applyFill="1" applyBorder="1" applyAlignment="1">
      <alignment horizontal="left" vertical="center" wrapText="1"/>
    </xf>
    <xf numFmtId="175" fontId="4" fillId="2" borderId="0" xfId="0" applyNumberFormat="1" applyFont="1" applyFill="1" applyAlignment="1">
      <alignment horizontal="right" vertical="center" wrapText="1"/>
    </xf>
    <xf numFmtId="167" fontId="4" fillId="2" borderId="0" xfId="0" applyNumberFormat="1" applyFont="1" applyFill="1" applyAlignment="1">
      <alignment horizontal="right" vertical="center" wrapText="1"/>
    </xf>
    <xf numFmtId="169" fontId="4" fillId="2" borderId="0" xfId="0" applyNumberFormat="1" applyFont="1" applyFill="1"/>
    <xf numFmtId="174" fontId="17" fillId="2" borderId="0" xfId="0" applyNumberFormat="1" applyFont="1" applyFill="1" applyBorder="1" applyAlignment="1">
      <alignment horizontal="right" vertical="center" wrapText="1"/>
    </xf>
    <xf numFmtId="174" fontId="4" fillId="2" borderId="0" xfId="0" applyNumberFormat="1" applyFont="1" applyFill="1" applyBorder="1" applyAlignment="1">
      <alignment horizontal="right" vertical="center" wrapText="1"/>
    </xf>
    <xf numFmtId="175" fontId="4" fillId="2" borderId="0" xfId="0" applyNumberFormat="1" applyFont="1" applyFill="1" applyBorder="1" applyAlignment="1">
      <alignment horizontal="right" vertical="center" wrapText="1"/>
    </xf>
    <xf numFmtId="167" fontId="17" fillId="2" borderId="0" xfId="0" applyNumberFormat="1" applyFont="1" applyFill="1" applyAlignment="1">
      <alignment horizontal="right" vertical="center" wrapText="1"/>
    </xf>
    <xf numFmtId="175" fontId="17" fillId="2" borderId="0" xfId="0" applyNumberFormat="1" applyFont="1" applyFill="1" applyAlignment="1">
      <alignment horizontal="right" vertical="center" wrapText="1"/>
    </xf>
    <xf numFmtId="167" fontId="29" fillId="3" borderId="0" xfId="0" applyNumberFormat="1" applyFont="1" applyFill="1" applyAlignment="1">
      <alignment horizontal="right" vertical="center" wrapText="1"/>
    </xf>
    <xf numFmtId="49" fontId="30" fillId="2" borderId="0" xfId="0" applyNumberFormat="1" applyFont="1" applyFill="1" applyBorder="1" applyAlignment="1">
      <alignment horizontal="left" vertical="center" wrapText="1"/>
    </xf>
    <xf numFmtId="0" fontId="4" fillId="0" borderId="0" xfId="2" applyAlignment="1">
      <alignment vertical="center"/>
    </xf>
    <xf numFmtId="0" fontId="33" fillId="0" borderId="0" xfId="3" applyFont="1" applyBorder="1" applyAlignment="1">
      <alignment vertical="center"/>
    </xf>
    <xf numFmtId="0" fontId="4" fillId="0" borderId="0" xfId="3" applyBorder="1" applyAlignment="1">
      <alignment vertical="center"/>
    </xf>
    <xf numFmtId="0" fontId="4" fillId="0" borderId="0" xfId="3" applyAlignment="1">
      <alignment vertical="center"/>
    </xf>
    <xf numFmtId="0" fontId="33" fillId="0" borderId="2" xfId="3" applyFont="1" applyBorder="1" applyAlignment="1">
      <alignment vertical="center"/>
    </xf>
    <xf numFmtId="0" fontId="4" fillId="0" borderId="2" xfId="3" applyBorder="1" applyAlignment="1">
      <alignment vertical="center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49" fontId="17" fillId="0" borderId="34" xfId="0" applyNumberFormat="1" applyFont="1" applyBorder="1" applyAlignment="1">
      <alignment horizontal="center" vertical="center" wrapText="1"/>
    </xf>
    <xf numFmtId="49" fontId="17" fillId="0" borderId="35" xfId="0" applyNumberFormat="1" applyFont="1" applyBorder="1" applyAlignment="1">
      <alignment horizontal="center" vertical="center" wrapText="1"/>
    </xf>
    <xf numFmtId="49" fontId="17" fillId="0" borderId="35" xfId="0" applyNumberFormat="1" applyFont="1" applyBorder="1" applyAlignment="1">
      <alignment horizontal="left" vertical="center" indent="1"/>
    </xf>
    <xf numFmtId="49" fontId="17" fillId="0" borderId="21" xfId="0" applyNumberFormat="1" applyFont="1" applyBorder="1" applyAlignment="1">
      <alignment horizontal="left" vertical="center" indent="1"/>
    </xf>
    <xf numFmtId="49" fontId="30" fillId="0" borderId="0" xfId="0" applyNumberFormat="1" applyFont="1"/>
    <xf numFmtId="49" fontId="17" fillId="0" borderId="0" xfId="0" applyNumberFormat="1" applyFont="1" applyAlignment="1">
      <alignment horizontal="center" vertical="center"/>
    </xf>
    <xf numFmtId="49" fontId="17" fillId="0" borderId="3" xfId="0" applyNumberFormat="1" applyFont="1" applyBorder="1" applyAlignment="1">
      <alignment horizontal="left" vertical="center"/>
    </xf>
    <xf numFmtId="49" fontId="17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49" fontId="4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17" fillId="0" borderId="5" xfId="0" applyNumberFormat="1" applyFont="1" applyBorder="1" applyAlignment="1">
      <alignment horizontal="left" vertical="center"/>
    </xf>
    <xf numFmtId="49" fontId="30" fillId="0" borderId="0" xfId="0" applyNumberFormat="1" applyFont="1" applyAlignment="1"/>
    <xf numFmtId="0" fontId="4" fillId="0" borderId="37" xfId="0" applyFont="1" applyBorder="1" applyAlignment="1">
      <alignment horizontal="center" wrapText="1"/>
    </xf>
    <xf numFmtId="0" fontId="4" fillId="0" borderId="39" xfId="0" applyFont="1" applyBorder="1" applyAlignment="1">
      <alignment horizontal="center" vertical="top" wrapText="1"/>
    </xf>
    <xf numFmtId="0" fontId="0" fillId="0" borderId="40" xfId="0" applyBorder="1" applyAlignment="1">
      <alignment wrapText="1"/>
    </xf>
    <xf numFmtId="0" fontId="4" fillId="0" borderId="41" xfId="0" applyFont="1" applyBorder="1" applyAlignment="1">
      <alignment horizontal="center" vertical="top" wrapText="1"/>
    </xf>
    <xf numFmtId="0" fontId="4" fillId="0" borderId="40" xfId="0" applyFont="1" applyBorder="1" applyAlignment="1">
      <alignment horizontal="center" vertical="top" wrapText="1"/>
    </xf>
    <xf numFmtId="0" fontId="4" fillId="0" borderId="41" xfId="0" applyFont="1" applyBorder="1" applyAlignment="1">
      <alignment vertical="top" wrapText="1"/>
    </xf>
    <xf numFmtId="0" fontId="4" fillId="0" borderId="41" xfId="0" applyFont="1" applyBorder="1" applyAlignment="1">
      <alignment vertical="top"/>
    </xf>
    <xf numFmtId="0" fontId="4" fillId="0" borderId="42" xfId="0" applyFont="1" applyBorder="1" applyAlignment="1">
      <alignment horizontal="center" vertical="top" wrapText="1"/>
    </xf>
    <xf numFmtId="0" fontId="4" fillId="0" borderId="43" xfId="0" applyFont="1" applyBorder="1" applyAlignment="1">
      <alignment vertical="top" wrapText="1"/>
    </xf>
    <xf numFmtId="0" fontId="4" fillId="0" borderId="0" xfId="0" applyFont="1"/>
    <xf numFmtId="164" fontId="4" fillId="0" borderId="5" xfId="0" applyNumberFormat="1" applyFont="1" applyBorder="1" applyAlignment="1">
      <alignment horizontal="left"/>
    </xf>
    <xf numFmtId="164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164" fontId="4" fillId="0" borderId="0" xfId="0" applyNumberFormat="1" applyFont="1" applyAlignment="1"/>
    <xf numFmtId="0" fontId="17" fillId="0" borderId="5" xfId="0" applyFont="1" applyBorder="1"/>
    <xf numFmtId="170" fontId="26" fillId="3" borderId="0" xfId="0" applyNumberFormat="1" applyFont="1" applyFill="1" applyBorder="1" applyAlignment="1">
      <alignment horizontal="right" vertical="center" wrapText="1"/>
    </xf>
    <xf numFmtId="0" fontId="23" fillId="0" borderId="0" xfId="0" applyFont="1"/>
    <xf numFmtId="170" fontId="0" fillId="0" borderId="0" xfId="0" applyNumberFormat="1"/>
    <xf numFmtId="169" fontId="0" fillId="0" borderId="0" xfId="0" applyNumberFormat="1"/>
    <xf numFmtId="0" fontId="4" fillId="0" borderId="0" xfId="0" applyFont="1"/>
    <xf numFmtId="0" fontId="4" fillId="0" borderId="0" xfId="0" applyFont="1" applyAlignment="1">
      <alignment horizontal="left"/>
    </xf>
    <xf numFmtId="0" fontId="2" fillId="0" borderId="1" xfId="0" applyFont="1" applyBorder="1" applyAlignment="1"/>
    <xf numFmtId="0" fontId="3" fillId="0" borderId="1" xfId="0" applyFont="1" applyBorder="1" applyAlignment="1"/>
    <xf numFmtId="0" fontId="5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/>
    <xf numFmtId="0" fontId="0" fillId="0" borderId="0" xfId="0" applyAlignment="1"/>
    <xf numFmtId="0" fontId="4" fillId="0" borderId="0" xfId="0" applyFont="1"/>
    <xf numFmtId="0" fontId="14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left"/>
    </xf>
    <xf numFmtId="49" fontId="4" fillId="2" borderId="0" xfId="0" applyNumberFormat="1" applyFont="1" applyFill="1" applyBorder="1" applyAlignment="1">
      <alignment horizontal="left" vertical="center" wrapText="1"/>
    </xf>
    <xf numFmtId="0" fontId="15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left"/>
    </xf>
    <xf numFmtId="0" fontId="18" fillId="0" borderId="0" xfId="0" applyFont="1" applyAlignment="1">
      <alignment horizontal="center"/>
    </xf>
    <xf numFmtId="0" fontId="4" fillId="0" borderId="0" xfId="0" applyNumberFormat="1" applyFont="1" applyAlignment="1">
      <alignment horizontal="left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3" fillId="0" borderId="0" xfId="0" applyFont="1" applyAlignment="1">
      <alignment horizontal="left" vertical="top" wrapText="1"/>
    </xf>
    <xf numFmtId="164" fontId="4" fillId="0" borderId="0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0" fontId="24" fillId="0" borderId="0" xfId="1" applyFont="1" applyAlignment="1" applyProtection="1">
      <alignment horizontal="left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164" fontId="17" fillId="0" borderId="0" xfId="0" applyNumberFormat="1" applyFont="1" applyAlignment="1"/>
    <xf numFmtId="164" fontId="4" fillId="0" borderId="5" xfId="0" applyNumberFormat="1" applyFont="1" applyBorder="1" applyAlignment="1"/>
    <xf numFmtId="164" fontId="4" fillId="0" borderId="0" xfId="0" applyNumberFormat="1" applyFont="1" applyAlignment="1">
      <alignment horizontal="left"/>
    </xf>
    <xf numFmtId="164" fontId="4" fillId="0" borderId="5" xfId="0" applyNumberFormat="1" applyFont="1" applyBorder="1" applyAlignment="1">
      <alignment horizontal="left"/>
    </xf>
    <xf numFmtId="49" fontId="4" fillId="0" borderId="0" xfId="0" applyNumberFormat="1" applyFont="1" applyAlignment="1">
      <alignment horizontal="left"/>
    </xf>
    <xf numFmtId="49" fontId="4" fillId="0" borderId="5" xfId="0" applyNumberFormat="1" applyFont="1" applyBorder="1" applyAlignment="1">
      <alignment horizontal="left"/>
    </xf>
    <xf numFmtId="0" fontId="17" fillId="0" borderId="0" xfId="0" applyFont="1" applyAlignment="1">
      <alignment horizontal="left"/>
    </xf>
    <xf numFmtId="164" fontId="4" fillId="0" borderId="0" xfId="0" applyNumberFormat="1" applyFont="1" applyAlignment="1">
      <alignment horizontal="center"/>
    </xf>
    <xf numFmtId="0" fontId="23" fillId="0" borderId="0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left"/>
    </xf>
    <xf numFmtId="49" fontId="15" fillId="2" borderId="0" xfId="1" applyNumberFormat="1" applyFont="1" applyFill="1" applyAlignment="1" applyProtection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21" fillId="2" borderId="0" xfId="0" applyNumberFormat="1" applyFont="1" applyFill="1" applyAlignment="1">
      <alignment horizontal="left" vertical="center" wrapText="1"/>
    </xf>
    <xf numFmtId="49" fontId="4" fillId="2" borderId="12" xfId="0" applyNumberFormat="1" applyFont="1" applyFill="1" applyBorder="1" applyAlignment="1">
      <alignment horizontal="center" wrapText="1"/>
    </xf>
    <xf numFmtId="49" fontId="4" fillId="2" borderId="5" xfId="0" applyNumberFormat="1" applyFont="1" applyFill="1" applyBorder="1" applyAlignment="1">
      <alignment horizont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4" fillId="2" borderId="17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167" fontId="4" fillId="2" borderId="20" xfId="0" applyNumberFormat="1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49" fontId="4" fillId="2" borderId="16" xfId="0" applyNumberFormat="1" applyFont="1" applyFill="1" applyBorder="1" applyAlignment="1">
      <alignment horizontal="center" vertical="center" wrapText="1"/>
    </xf>
    <xf numFmtId="49" fontId="4" fillId="2" borderId="18" xfId="0" applyNumberFormat="1" applyFont="1" applyFill="1" applyBorder="1" applyAlignment="1">
      <alignment horizontal="center" vertical="center" wrapText="1"/>
    </xf>
    <xf numFmtId="49" fontId="4" fillId="2" borderId="19" xfId="0" applyNumberFormat="1" applyFont="1" applyFill="1" applyBorder="1" applyAlignment="1">
      <alignment horizontal="center" vertical="center" wrapText="1"/>
    </xf>
    <xf numFmtId="49" fontId="4" fillId="2" borderId="46" xfId="0" applyNumberFormat="1" applyFont="1" applyFill="1" applyBorder="1" applyAlignment="1">
      <alignment horizontal="center" vertical="center" wrapText="1"/>
    </xf>
    <xf numFmtId="49" fontId="4" fillId="2" borderId="26" xfId="0" applyNumberFormat="1" applyFont="1" applyFill="1" applyBorder="1" applyAlignment="1">
      <alignment horizontal="center" vertical="center" wrapText="1"/>
    </xf>
    <xf numFmtId="49" fontId="15" fillId="2" borderId="0" xfId="22" applyNumberFormat="1" applyFont="1" applyFill="1" applyAlignment="1" applyProtection="1">
      <alignment horizontal="left" vertical="center" wrapText="1"/>
    </xf>
    <xf numFmtId="49" fontId="4" fillId="2" borderId="32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25" xfId="0" applyNumberFormat="1" applyFont="1" applyFill="1" applyBorder="1" applyAlignment="1">
      <alignment horizontal="center" vertical="center" wrapText="1"/>
    </xf>
    <xf numFmtId="49" fontId="4" fillId="2" borderId="45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171" fontId="4" fillId="2" borderId="12" xfId="0" applyNumberFormat="1" applyFont="1" applyFill="1" applyBorder="1" applyAlignment="1">
      <alignment horizontal="center" vertical="center" wrapText="1"/>
    </xf>
    <xf numFmtId="171" fontId="4" fillId="2" borderId="5" xfId="0" applyNumberFormat="1" applyFont="1" applyFill="1" applyBorder="1" applyAlignment="1">
      <alignment horizontal="center" vertical="center" wrapText="1"/>
    </xf>
    <xf numFmtId="171" fontId="4" fillId="2" borderId="6" xfId="0" applyNumberFormat="1" applyFont="1" applyFill="1" applyBorder="1" applyAlignment="1">
      <alignment horizontal="center" vertical="center" wrapText="1"/>
    </xf>
    <xf numFmtId="171" fontId="4" fillId="2" borderId="21" xfId="0" applyNumberFormat="1" applyFont="1" applyFill="1" applyBorder="1" applyAlignment="1">
      <alignment horizontal="center" vertical="center" wrapText="1"/>
    </xf>
    <xf numFmtId="171" fontId="4" fillId="2" borderId="20" xfId="0" applyNumberFormat="1" applyFont="1" applyFill="1" applyBorder="1" applyAlignment="1">
      <alignment horizontal="center" vertical="center" wrapText="1"/>
    </xf>
    <xf numFmtId="171" fontId="4" fillId="2" borderId="10" xfId="0" applyNumberFormat="1" applyFont="1" applyFill="1" applyBorder="1" applyAlignment="1">
      <alignment horizontal="center" vertical="center" wrapText="1"/>
    </xf>
    <xf numFmtId="171" fontId="4" fillId="2" borderId="11" xfId="0" applyNumberFormat="1" applyFont="1" applyFill="1" applyBorder="1" applyAlignment="1">
      <alignment horizontal="center" vertical="center" wrapText="1"/>
    </xf>
    <xf numFmtId="171" fontId="4" fillId="2" borderId="22" xfId="0" applyNumberFormat="1" applyFont="1" applyFill="1" applyBorder="1" applyAlignment="1">
      <alignment horizontal="center" vertical="center" wrapText="1"/>
    </xf>
    <xf numFmtId="171" fontId="4" fillId="2" borderId="8" xfId="0" applyNumberFormat="1" applyFont="1" applyFill="1" applyBorder="1" applyAlignment="1">
      <alignment horizontal="center" vertical="center" wrapText="1"/>
    </xf>
    <xf numFmtId="171" fontId="4" fillId="2" borderId="4" xfId="0" applyNumberFormat="1" applyFont="1" applyFill="1" applyBorder="1" applyAlignment="1">
      <alignment horizontal="center" vertical="center" wrapText="1"/>
    </xf>
    <xf numFmtId="171" fontId="4" fillId="2" borderId="9" xfId="0" applyNumberFormat="1" applyFont="1" applyFill="1" applyBorder="1" applyAlignment="1">
      <alignment horizontal="center" vertical="center" wrapText="1"/>
    </xf>
    <xf numFmtId="171" fontId="4" fillId="2" borderId="24" xfId="0" applyNumberFormat="1" applyFont="1" applyFill="1" applyBorder="1" applyAlignment="1">
      <alignment horizontal="center" vertical="center" wrapText="1"/>
    </xf>
    <xf numFmtId="171" fontId="4" fillId="2" borderId="7" xfId="0" applyNumberFormat="1" applyFont="1" applyFill="1" applyBorder="1" applyAlignment="1">
      <alignment horizontal="center" vertical="center" wrapText="1"/>
    </xf>
    <xf numFmtId="171" fontId="4" fillId="2" borderId="1" xfId="0" applyNumberFormat="1" applyFont="1" applyFill="1" applyBorder="1" applyAlignment="1">
      <alignment horizontal="center" vertical="center" wrapText="1"/>
    </xf>
    <xf numFmtId="171" fontId="4" fillId="2" borderId="0" xfId="0" applyNumberFormat="1" applyFont="1" applyFill="1" applyBorder="1" applyAlignment="1">
      <alignment horizontal="center" vertical="center" wrapText="1"/>
    </xf>
    <xf numFmtId="171" fontId="4" fillId="2" borderId="23" xfId="0" applyNumberFormat="1" applyFont="1" applyFill="1" applyBorder="1" applyAlignment="1">
      <alignment horizontal="center" vertical="center" wrapText="1"/>
    </xf>
    <xf numFmtId="171" fontId="4" fillId="2" borderId="3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49" fontId="4" fillId="2" borderId="2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49" fontId="15" fillId="2" borderId="0" xfId="1" applyNumberFormat="1" applyFont="1" applyFill="1" applyBorder="1" applyAlignment="1" applyProtection="1">
      <alignment horizontal="left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27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17" fillId="2" borderId="0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/>
    </xf>
    <xf numFmtId="0" fontId="4" fillId="0" borderId="20" xfId="0" applyFont="1" applyFill="1" applyBorder="1" applyAlignment="1">
      <alignment horizontal="center"/>
    </xf>
    <xf numFmtId="49" fontId="4" fillId="0" borderId="20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23" xfId="0" applyNumberFormat="1" applyFont="1" applyFill="1" applyBorder="1" applyAlignment="1">
      <alignment horizontal="center" vertical="center" wrapText="1"/>
    </xf>
    <xf numFmtId="49" fontId="17" fillId="2" borderId="0" xfId="0" applyNumberFormat="1" applyFont="1" applyFill="1" applyBorder="1" applyAlignment="1">
      <alignment horizontal="center" vertical="center" wrapText="1"/>
    </xf>
    <xf numFmtId="49" fontId="30" fillId="2" borderId="0" xfId="0" applyNumberFormat="1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0" fontId="13" fillId="0" borderId="36" xfId="0" applyFont="1" applyBorder="1" applyAlignment="1">
      <alignment horizontal="center" vertical="top" wrapText="1"/>
    </xf>
    <xf numFmtId="0" fontId="4" fillId="0" borderId="38" xfId="0" applyFont="1" applyBorder="1" applyAlignment="1">
      <alignment horizontal="center" wrapText="1"/>
    </xf>
    <xf numFmtId="0" fontId="4" fillId="0" borderId="37" xfId="0" applyFont="1" applyBorder="1" applyAlignment="1">
      <alignment horizontal="center" wrapText="1"/>
    </xf>
    <xf numFmtId="0" fontId="4" fillId="0" borderId="40" xfId="0" applyFont="1" applyBorder="1" applyAlignment="1">
      <alignment horizontal="center" wrapText="1"/>
    </xf>
    <xf numFmtId="0" fontId="4" fillId="0" borderId="38" xfId="0" applyFont="1" applyBorder="1" applyAlignment="1">
      <alignment wrapText="1"/>
    </xf>
    <xf numFmtId="0" fontId="4" fillId="0" borderId="37" xfId="0" applyFont="1" applyBorder="1" applyAlignment="1">
      <alignment wrapText="1"/>
    </xf>
    <xf numFmtId="0" fontId="4" fillId="0" borderId="40" xfId="0" applyFont="1" applyBorder="1" applyAlignment="1">
      <alignment wrapText="1"/>
    </xf>
    <xf numFmtId="0" fontId="4" fillId="0" borderId="44" xfId="0" applyFont="1" applyBorder="1" applyAlignment="1">
      <alignment wrapText="1"/>
    </xf>
  </cellXfs>
  <cellStyles count="23">
    <cellStyle name="20% - Akzent1" xfId="4"/>
    <cellStyle name="20% - Akzent2" xfId="5"/>
    <cellStyle name="20% - Akzent3" xfId="6"/>
    <cellStyle name="20% - Akzent4" xfId="7"/>
    <cellStyle name="20% - Akzent5" xfId="8"/>
    <cellStyle name="20% - Akzent6" xfId="9"/>
    <cellStyle name="40% - Akzent1" xfId="10"/>
    <cellStyle name="40% - Akzent2" xfId="11"/>
    <cellStyle name="40% - Akzent3" xfId="12"/>
    <cellStyle name="40% - Akzent4" xfId="13"/>
    <cellStyle name="40% - Akzent5" xfId="14"/>
    <cellStyle name="40% - Akzent6" xfId="15"/>
    <cellStyle name="60% - Akzent1" xfId="16"/>
    <cellStyle name="60% - Akzent2" xfId="17"/>
    <cellStyle name="60% - Akzent3" xfId="18"/>
    <cellStyle name="60% - Akzent4" xfId="19"/>
    <cellStyle name="60% - Akzent5" xfId="20"/>
    <cellStyle name="60% - Akzent6" xfId="21"/>
    <cellStyle name="Hyperlink" xfId="1" builtinId="8"/>
    <cellStyle name="Hyperlink 2" xfId="22"/>
    <cellStyle name="Standard" xfId="0" builtinId="0"/>
    <cellStyle name="Standard_2080400097005" xfId="3"/>
    <cellStyle name="Standard_alt_Monatsheft_2011" xfId="2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114300</xdr:rowOff>
    </xdr:from>
    <xdr:to>
      <xdr:col>4</xdr:col>
      <xdr:colOff>657225</xdr:colOff>
      <xdr:row>37</xdr:row>
      <xdr:rowOff>76200</xdr:rowOff>
    </xdr:to>
    <xdr:pic>
      <xdr:nvPicPr>
        <xdr:cNvPr id="4" name="Picture 3" descr="08__Verkehr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714375</xdr:colOff>
      <xdr:row>87</xdr:row>
      <xdr:rowOff>12700</xdr:rowOff>
    </xdr:to>
    <xdr:pic>
      <xdr:nvPicPr>
        <xdr:cNvPr id="2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636375" cy="143764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BAUMAN~1\LOKALE~1\TEMP\2080110061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Contents"/>
      <sheetName val="Gebiet"/>
      <sheetName val="Übersicht"/>
      <sheetName val="1.1.1"/>
      <sheetName val="1.1.2"/>
      <sheetName val="1.1.3"/>
      <sheetName val="1.1.4"/>
      <sheetName val="1.1.5"/>
      <sheetName val="1.2.1"/>
      <sheetName val="1.2.2"/>
      <sheetName val="1.2.3"/>
      <sheetName val="1.2.4"/>
      <sheetName val="1.2.5"/>
      <sheetName val="1.3.1"/>
      <sheetName val="1.3.2"/>
      <sheetName val="1.3.3"/>
      <sheetName val="1.3.4"/>
      <sheetName val="1.3.5"/>
      <sheetName val="1.3.6"/>
      <sheetName val="1.4"/>
      <sheetName val="1.5.1"/>
      <sheetName val="1.5.2"/>
      <sheetName val="1.5.3"/>
      <sheetName val="1.6.1"/>
      <sheetName val="1.6.2"/>
      <sheetName val="1.6.3 "/>
      <sheetName val="1.6.4"/>
      <sheetName val="1.6.5"/>
      <sheetName val="1.7"/>
      <sheetName val="2.1.1"/>
      <sheetName val="2.1.2"/>
      <sheetName val="2.1.3"/>
      <sheetName val="2.1.4"/>
      <sheetName val="2.2.1"/>
      <sheetName val="noch 2.2.1"/>
      <sheetName val="2.2.2"/>
      <sheetName val="noch 2.2.2"/>
      <sheetName val="2.2.3"/>
      <sheetName val="noch 2.2.3"/>
      <sheetName val="2.3.1"/>
      <sheetName val="2.3.2"/>
      <sheetName val="2.3.3"/>
      <sheetName val="2.3.4"/>
      <sheetName val="noch 2.3.4"/>
      <sheetName val="3"/>
      <sheetName val="4.1"/>
      <sheetName val="4.2"/>
      <sheetName val="4.3"/>
      <sheetName val="4.4"/>
      <sheetName val="5.1"/>
      <sheetName val="5.2"/>
      <sheetName val="6"/>
      <sheetName val="7"/>
      <sheetName val="Erläuteru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2"/>
  <sheetViews>
    <sheetView showGridLines="0" tabSelected="1" zoomScale="75" workbookViewId="0">
      <selection activeCell="A10" sqref="A10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1"/>
      <c r="B1" s="235" t="s">
        <v>0</v>
      </c>
      <c r="C1" s="236"/>
      <c r="D1" s="236"/>
      <c r="E1" s="236"/>
      <c r="F1" s="236"/>
      <c r="G1" s="236"/>
      <c r="H1" s="236"/>
    </row>
    <row r="2" spans="1:9" ht="14.25" customHeight="1" x14ac:dyDescent="0.2">
      <c r="A2" s="2"/>
      <c r="B2" s="2"/>
      <c r="C2" s="2"/>
      <c r="D2" s="2"/>
      <c r="E2" s="2"/>
      <c r="F2" s="2"/>
      <c r="G2" s="2"/>
      <c r="H2" s="2"/>
    </row>
    <row r="3" spans="1:9" ht="11.25" customHeight="1" x14ac:dyDescent="0.35">
      <c r="A3" s="2"/>
      <c r="B3" s="2"/>
      <c r="C3" s="2"/>
      <c r="D3" s="2"/>
      <c r="E3" s="2"/>
      <c r="F3" s="2"/>
      <c r="G3" s="2"/>
      <c r="H3" s="237" t="s">
        <v>1</v>
      </c>
      <c r="I3" s="3"/>
    </row>
    <row r="4" spans="1:9" x14ac:dyDescent="0.2">
      <c r="A4" s="2"/>
      <c r="B4" s="2"/>
      <c r="C4" s="2"/>
      <c r="D4" s="2"/>
      <c r="E4" s="2"/>
      <c r="F4" s="2"/>
      <c r="G4" s="2"/>
      <c r="H4" s="238"/>
    </row>
    <row r="5" spans="1:9" x14ac:dyDescent="0.2">
      <c r="A5" s="2"/>
      <c r="B5" s="2"/>
      <c r="C5" s="2"/>
      <c r="D5" s="2"/>
      <c r="E5" s="2"/>
      <c r="F5" s="2"/>
      <c r="G5" s="2"/>
      <c r="H5" s="2"/>
    </row>
    <row r="6" spans="1:9" x14ac:dyDescent="0.2">
      <c r="A6" s="2"/>
      <c r="B6" s="2"/>
      <c r="C6" s="2"/>
      <c r="D6" s="2"/>
      <c r="E6" s="2"/>
      <c r="F6" s="2"/>
      <c r="G6" s="2"/>
      <c r="H6" s="2"/>
    </row>
    <row r="7" spans="1:9" x14ac:dyDescent="0.2">
      <c r="A7" s="2"/>
      <c r="B7" s="2"/>
      <c r="C7" s="2"/>
      <c r="D7" s="2"/>
      <c r="E7" s="2"/>
      <c r="F7" s="2"/>
      <c r="G7" s="2"/>
      <c r="H7" s="2"/>
    </row>
    <row r="8" spans="1:9" x14ac:dyDescent="0.2">
      <c r="A8" s="2"/>
      <c r="B8" s="2"/>
      <c r="C8" s="2"/>
      <c r="D8" s="2"/>
      <c r="E8" s="2"/>
      <c r="F8" s="2"/>
      <c r="G8" s="2"/>
      <c r="H8" s="2"/>
    </row>
    <row r="9" spans="1:9" x14ac:dyDescent="0.2">
      <c r="A9" s="2"/>
      <c r="B9" s="2"/>
      <c r="C9" s="2"/>
      <c r="D9" s="2"/>
      <c r="E9" s="2"/>
      <c r="F9" s="2"/>
      <c r="G9" s="2"/>
      <c r="H9" s="2"/>
    </row>
    <row r="10" spans="1:9" s="6" customFormat="1" ht="34.5" x14ac:dyDescent="0.45">
      <c r="A10" s="4"/>
      <c r="B10" s="5" t="s">
        <v>2</v>
      </c>
      <c r="C10" s="5"/>
      <c r="D10" s="4"/>
      <c r="E10" s="4"/>
      <c r="F10" s="4"/>
      <c r="G10" s="4"/>
      <c r="H10" s="4"/>
    </row>
    <row r="11" spans="1:9" x14ac:dyDescent="0.2">
      <c r="A11" s="2"/>
      <c r="B11" s="2"/>
      <c r="C11" s="2"/>
      <c r="D11" s="2"/>
      <c r="E11" s="2"/>
      <c r="F11" s="2"/>
      <c r="G11" s="2"/>
      <c r="H11" s="2"/>
    </row>
    <row r="12" spans="1:9" x14ac:dyDescent="0.2">
      <c r="A12" s="2"/>
      <c r="B12" s="2"/>
      <c r="C12" s="2"/>
      <c r="D12" s="2"/>
      <c r="E12" s="2"/>
      <c r="F12" s="2"/>
      <c r="G12" s="2"/>
      <c r="H12" s="2"/>
    </row>
    <row r="13" spans="1:9" x14ac:dyDescent="0.2">
      <c r="A13" s="2"/>
      <c r="B13" s="2"/>
      <c r="C13" s="2"/>
      <c r="D13" s="2"/>
      <c r="E13" s="2"/>
      <c r="F13" s="2"/>
      <c r="G13" s="2"/>
      <c r="H13" s="2"/>
    </row>
    <row r="14" spans="1:9" s="6" customFormat="1" ht="27" x14ac:dyDescent="0.4">
      <c r="A14" s="4"/>
      <c r="B14" s="7" t="s">
        <v>3</v>
      </c>
      <c r="C14" s="8"/>
      <c r="D14" s="8"/>
      <c r="E14" s="9"/>
      <c r="F14" s="4"/>
      <c r="G14" s="4"/>
      <c r="H14" s="4"/>
    </row>
    <row r="15" spans="1:9" s="6" customFormat="1" ht="27" x14ac:dyDescent="0.4">
      <c r="A15" s="4"/>
      <c r="B15" s="7"/>
      <c r="C15" s="8"/>
      <c r="D15" s="8"/>
      <c r="E15" s="9"/>
      <c r="F15" s="4"/>
      <c r="G15" s="4"/>
      <c r="H15" s="4"/>
    </row>
    <row r="16" spans="1:9" s="6" customFormat="1" ht="27" x14ac:dyDescent="0.4">
      <c r="A16" s="4"/>
      <c r="B16" s="7"/>
      <c r="C16" s="8"/>
      <c r="D16" s="8"/>
      <c r="E16" s="9"/>
      <c r="F16" s="4"/>
      <c r="G16" s="4"/>
      <c r="H16" s="4"/>
    </row>
    <row r="17" spans="1:8" x14ac:dyDescent="0.2">
      <c r="A17" s="2"/>
      <c r="B17" s="2"/>
      <c r="C17" s="2"/>
      <c r="D17" s="2"/>
      <c r="E17" s="2"/>
      <c r="F17" s="2"/>
      <c r="G17" s="2"/>
      <c r="H17" s="2"/>
    </row>
    <row r="18" spans="1:8" x14ac:dyDescent="0.2">
      <c r="A18" s="2"/>
      <c r="B18" s="10"/>
      <c r="C18" s="10"/>
      <c r="D18" s="10"/>
      <c r="E18" s="10"/>
      <c r="F18" s="2"/>
      <c r="G18" s="2"/>
      <c r="H18" s="2"/>
    </row>
    <row r="19" spans="1:8" x14ac:dyDescent="0.2">
      <c r="A19" s="2"/>
      <c r="B19" s="10"/>
      <c r="C19" s="10"/>
      <c r="D19" s="10"/>
      <c r="E19" s="10"/>
      <c r="F19" s="2"/>
      <c r="G19" s="2"/>
      <c r="H19" s="2"/>
    </row>
    <row r="20" spans="1:8" x14ac:dyDescent="0.2">
      <c r="A20" s="2"/>
      <c r="B20" s="239"/>
      <c r="C20" s="240"/>
      <c r="D20" s="240"/>
      <c r="E20" s="240"/>
      <c r="F20" s="11"/>
      <c r="G20" s="2"/>
      <c r="H20" s="2"/>
    </row>
    <row r="21" spans="1:8" x14ac:dyDescent="0.2">
      <c r="A21" s="2"/>
      <c r="B21" s="240"/>
      <c r="C21" s="240"/>
      <c r="D21" s="240"/>
      <c r="E21" s="240"/>
      <c r="F21" s="11"/>
      <c r="G21" s="2"/>
      <c r="H21" s="2"/>
    </row>
    <row r="22" spans="1:8" x14ac:dyDescent="0.2">
      <c r="A22" s="2"/>
      <c r="B22" s="240"/>
      <c r="C22" s="240"/>
      <c r="D22" s="240"/>
      <c r="E22" s="240"/>
      <c r="F22" s="11"/>
      <c r="G22" s="2"/>
      <c r="H22" s="2"/>
    </row>
    <row r="23" spans="1:8" x14ac:dyDescent="0.2">
      <c r="A23" s="2"/>
      <c r="B23" s="240"/>
      <c r="C23" s="240"/>
      <c r="D23" s="240"/>
      <c r="E23" s="240"/>
      <c r="F23" s="11"/>
      <c r="G23" s="2"/>
      <c r="H23" s="2"/>
    </row>
    <row r="24" spans="1:8" x14ac:dyDescent="0.2">
      <c r="A24" s="2"/>
      <c r="B24" s="240"/>
      <c r="C24" s="240"/>
      <c r="D24" s="240"/>
      <c r="E24" s="240"/>
      <c r="F24" s="11"/>
      <c r="G24" s="2"/>
      <c r="H24" s="2"/>
    </row>
    <row r="25" spans="1:8" x14ac:dyDescent="0.2">
      <c r="A25" s="2"/>
      <c r="B25" s="240"/>
      <c r="C25" s="240"/>
      <c r="D25" s="240"/>
      <c r="E25" s="240"/>
      <c r="F25" s="11"/>
      <c r="G25" s="2"/>
      <c r="H25" s="2"/>
    </row>
    <row r="26" spans="1:8" x14ac:dyDescent="0.2">
      <c r="A26" s="2"/>
      <c r="B26" s="240"/>
      <c r="C26" s="240"/>
      <c r="D26" s="240"/>
      <c r="E26" s="240"/>
      <c r="F26" s="11"/>
      <c r="G26" s="2"/>
      <c r="H26" s="2"/>
    </row>
    <row r="27" spans="1:8" x14ac:dyDescent="0.2">
      <c r="A27" s="2"/>
      <c r="B27" s="240"/>
      <c r="C27" s="240"/>
      <c r="D27" s="240"/>
      <c r="E27" s="240"/>
      <c r="F27" s="11"/>
      <c r="G27" s="2"/>
      <c r="H27" s="2"/>
    </row>
    <row r="28" spans="1:8" x14ac:dyDescent="0.2">
      <c r="A28" s="2"/>
      <c r="B28" s="240"/>
      <c r="C28" s="240"/>
      <c r="D28" s="240"/>
      <c r="E28" s="240"/>
      <c r="F28" s="11"/>
      <c r="G28" s="2"/>
      <c r="H28" s="2"/>
    </row>
    <row r="29" spans="1:8" x14ac:dyDescent="0.2">
      <c r="A29" s="2"/>
      <c r="B29" s="240"/>
      <c r="C29" s="240"/>
      <c r="D29" s="240"/>
      <c r="E29" s="240"/>
      <c r="F29" s="11"/>
      <c r="G29" s="2"/>
      <c r="H29" s="2"/>
    </row>
    <row r="30" spans="1:8" x14ac:dyDescent="0.2">
      <c r="A30" s="2"/>
      <c r="B30" s="240"/>
      <c r="C30" s="240"/>
      <c r="D30" s="240"/>
      <c r="E30" s="240"/>
      <c r="F30" s="11"/>
      <c r="G30" s="2"/>
      <c r="H30" s="2"/>
    </row>
    <row r="31" spans="1:8" x14ac:dyDescent="0.2">
      <c r="A31" s="2"/>
      <c r="B31" s="240"/>
      <c r="C31" s="240"/>
      <c r="D31" s="240"/>
      <c r="E31" s="240"/>
      <c r="F31" s="11"/>
      <c r="G31" s="2"/>
      <c r="H31" s="2"/>
    </row>
    <row r="32" spans="1:8" x14ac:dyDescent="0.2">
      <c r="A32" s="2"/>
      <c r="B32" s="240"/>
      <c r="C32" s="240"/>
      <c r="D32" s="240"/>
      <c r="E32" s="240"/>
      <c r="F32" s="11"/>
      <c r="G32" s="2"/>
      <c r="H32" s="2"/>
    </row>
    <row r="33" spans="1:8" x14ac:dyDescent="0.2">
      <c r="A33" s="2"/>
      <c r="B33" s="240"/>
      <c r="C33" s="240"/>
      <c r="D33" s="240"/>
      <c r="E33" s="240"/>
      <c r="F33" s="11"/>
      <c r="G33" s="2"/>
      <c r="H33" s="2"/>
    </row>
    <row r="34" spans="1:8" x14ac:dyDescent="0.2">
      <c r="A34" s="2"/>
      <c r="B34" s="240"/>
      <c r="C34" s="240"/>
      <c r="D34" s="240"/>
      <c r="E34" s="240"/>
      <c r="F34" s="11"/>
      <c r="G34" s="2"/>
      <c r="H34" s="2"/>
    </row>
    <row r="35" spans="1:8" x14ac:dyDescent="0.2">
      <c r="A35" s="2"/>
      <c r="B35" s="240"/>
      <c r="C35" s="240"/>
      <c r="D35" s="240"/>
      <c r="E35" s="240"/>
      <c r="F35" s="11"/>
      <c r="G35" s="2"/>
      <c r="H35" s="2"/>
    </row>
    <row r="36" spans="1:8" x14ac:dyDescent="0.2">
      <c r="A36" s="2"/>
      <c r="B36" s="240"/>
      <c r="C36" s="240"/>
      <c r="D36" s="240"/>
      <c r="E36" s="240"/>
      <c r="F36" s="11"/>
      <c r="G36" s="2"/>
      <c r="H36" s="2"/>
    </row>
    <row r="37" spans="1:8" x14ac:dyDescent="0.2">
      <c r="A37" s="2"/>
      <c r="B37" s="240"/>
      <c r="C37" s="240"/>
      <c r="D37" s="240"/>
      <c r="E37" s="240"/>
      <c r="F37" s="11"/>
      <c r="G37" s="2"/>
      <c r="H37" s="2"/>
    </row>
    <row r="38" spans="1:8" x14ac:dyDescent="0.2">
      <c r="A38" s="2"/>
      <c r="B38" s="240"/>
      <c r="C38" s="240"/>
      <c r="D38" s="240"/>
      <c r="E38" s="240"/>
      <c r="F38" s="11"/>
      <c r="G38" s="2"/>
      <c r="H38" s="2"/>
    </row>
    <row r="39" spans="1:8" x14ac:dyDescent="0.2">
      <c r="A39" s="2"/>
      <c r="B39" s="11"/>
      <c r="C39" s="11"/>
      <c r="D39" s="11"/>
      <c r="E39" s="11"/>
      <c r="F39" s="11"/>
      <c r="G39" s="2"/>
      <c r="H39" s="2"/>
    </row>
    <row r="40" spans="1:8" x14ac:dyDescent="0.2">
      <c r="A40" s="2"/>
      <c r="B40" s="11"/>
      <c r="C40" s="11"/>
      <c r="D40" s="11"/>
      <c r="E40" s="11"/>
      <c r="F40" s="11"/>
      <c r="G40" s="2"/>
      <c r="H40" s="2"/>
    </row>
    <row r="41" spans="1:8" x14ac:dyDescent="0.2">
      <c r="A41" s="2"/>
      <c r="B41" s="2"/>
      <c r="C41" s="2"/>
      <c r="D41" s="2"/>
      <c r="E41" s="2"/>
      <c r="F41" s="2"/>
      <c r="G41" s="2"/>
      <c r="H41" s="2"/>
    </row>
    <row r="42" spans="1:8" x14ac:dyDescent="0.2">
      <c r="A42" s="2"/>
      <c r="B42" s="2"/>
      <c r="C42" s="2"/>
      <c r="D42" s="2"/>
      <c r="E42" s="2"/>
      <c r="F42" s="2"/>
      <c r="G42" s="2"/>
      <c r="H42" s="2"/>
    </row>
    <row r="43" spans="1:8" x14ac:dyDescent="0.2">
      <c r="A43" s="2"/>
      <c r="B43" s="2"/>
      <c r="C43" s="2"/>
      <c r="D43" s="2"/>
      <c r="E43" s="2"/>
      <c r="F43" s="2"/>
      <c r="G43" s="2"/>
      <c r="H43" s="2"/>
    </row>
    <row r="44" spans="1:8" x14ac:dyDescent="0.2">
      <c r="A44" s="2"/>
      <c r="B44" s="2"/>
      <c r="C44" s="2"/>
      <c r="D44" s="2"/>
      <c r="E44" s="2"/>
      <c r="F44" s="2"/>
      <c r="G44" s="2"/>
      <c r="H44" s="2"/>
    </row>
    <row r="45" spans="1:8" x14ac:dyDescent="0.2">
      <c r="A45" s="2"/>
      <c r="B45" s="2"/>
      <c r="C45" s="2"/>
      <c r="D45" s="2"/>
      <c r="E45" s="2"/>
      <c r="F45" s="2"/>
      <c r="G45" s="2"/>
      <c r="H45" s="2"/>
    </row>
    <row r="46" spans="1:8" x14ac:dyDescent="0.2">
      <c r="A46" s="2"/>
      <c r="B46" s="2"/>
      <c r="C46" s="2"/>
      <c r="D46" s="2"/>
      <c r="E46" s="2"/>
      <c r="F46" s="2"/>
      <c r="G46" s="2"/>
      <c r="H46" s="2"/>
    </row>
    <row r="47" spans="1:8" x14ac:dyDescent="0.2">
      <c r="A47" s="2"/>
      <c r="B47" s="2"/>
      <c r="C47" s="2"/>
      <c r="D47" s="2"/>
      <c r="E47" s="2"/>
      <c r="F47" s="2"/>
      <c r="G47" s="2"/>
      <c r="H47" s="2"/>
    </row>
    <row r="48" spans="1:8" s="6" customFormat="1" ht="33" x14ac:dyDescent="0.45">
      <c r="A48" s="4"/>
      <c r="B48" s="12" t="s">
        <v>695</v>
      </c>
      <c r="C48" s="13"/>
      <c r="D48" s="13"/>
      <c r="E48" s="13"/>
      <c r="F48" s="13"/>
      <c r="G48" s="13"/>
      <c r="H48" s="13"/>
    </row>
    <row r="49" spans="1:8" x14ac:dyDescent="0.2">
      <c r="A49" s="2"/>
      <c r="B49" s="14"/>
      <c r="C49" s="14"/>
      <c r="D49" s="14"/>
      <c r="E49" s="14"/>
      <c r="F49" s="14"/>
      <c r="G49" s="14"/>
      <c r="H49" s="14"/>
    </row>
    <row r="50" spans="1:8" x14ac:dyDescent="0.2">
      <c r="A50" s="2"/>
      <c r="B50" s="14"/>
      <c r="C50" s="14"/>
      <c r="D50" s="14"/>
      <c r="E50" s="14"/>
      <c r="F50" s="14"/>
      <c r="G50" s="14"/>
      <c r="H50" s="14"/>
    </row>
    <row r="51" spans="1:8" s="6" customFormat="1" x14ac:dyDescent="0.2">
      <c r="A51" s="4"/>
      <c r="B51" s="15" t="s">
        <v>4</v>
      </c>
      <c r="C51" s="13"/>
      <c r="D51" s="13"/>
      <c r="E51" s="13"/>
      <c r="F51" s="13"/>
      <c r="G51" s="13"/>
      <c r="H51" s="13"/>
    </row>
    <row r="52" spans="1:8" s="6" customFormat="1" x14ac:dyDescent="0.2">
      <c r="A52" s="4"/>
      <c r="B52" s="16" t="s">
        <v>709</v>
      </c>
      <c r="C52" s="13"/>
      <c r="D52" s="13"/>
      <c r="E52" s="13"/>
      <c r="F52" s="13"/>
      <c r="G52" s="13"/>
      <c r="H52" s="13"/>
    </row>
    <row r="53" spans="1:8" s="6" customFormat="1" x14ac:dyDescent="0.2">
      <c r="A53" s="4"/>
      <c r="B53" s="15" t="s">
        <v>708</v>
      </c>
      <c r="C53" s="13"/>
      <c r="D53" s="13"/>
      <c r="E53" s="13"/>
      <c r="F53" s="13"/>
      <c r="G53" s="13"/>
      <c r="H53" s="13"/>
    </row>
    <row r="54" spans="1:8" ht="15" customHeight="1" x14ac:dyDescent="0.2">
      <c r="A54" s="2"/>
      <c r="C54" s="14"/>
      <c r="D54" s="14"/>
      <c r="E54" s="14"/>
      <c r="F54" s="14"/>
      <c r="G54" s="14"/>
      <c r="H54" s="14"/>
    </row>
    <row r="55" spans="1:8" s="6" customFormat="1" x14ac:dyDescent="0.2">
      <c r="A55" s="4"/>
      <c r="B55" s="2" t="s">
        <v>5</v>
      </c>
      <c r="C55" s="13"/>
      <c r="D55" s="13"/>
      <c r="E55" s="13"/>
      <c r="F55" s="13"/>
      <c r="G55" s="13"/>
      <c r="H55" s="13"/>
    </row>
    <row r="56" spans="1:8" s="6" customFormat="1" x14ac:dyDescent="0.2">
      <c r="A56" s="4"/>
      <c r="B56" s="17" t="s">
        <v>6</v>
      </c>
      <c r="C56" s="13"/>
      <c r="D56" s="13"/>
      <c r="E56" s="13"/>
      <c r="F56" s="13"/>
      <c r="G56" s="13"/>
      <c r="H56" s="13"/>
    </row>
    <row r="57" spans="1:8" s="6" customFormat="1" x14ac:dyDescent="0.2">
      <c r="A57" s="4"/>
      <c r="B57" s="18" t="s">
        <v>691</v>
      </c>
      <c r="C57" s="13"/>
      <c r="D57" s="13"/>
      <c r="E57" s="13"/>
      <c r="F57" s="13"/>
      <c r="G57" s="13"/>
      <c r="H57" s="13"/>
    </row>
    <row r="58" spans="1:8" ht="15" customHeight="1" x14ac:dyDescent="0.2">
      <c r="A58" s="2"/>
      <c r="B58" s="14"/>
      <c r="C58" s="14"/>
      <c r="D58" s="14"/>
      <c r="E58" s="14"/>
      <c r="F58" s="14"/>
      <c r="G58" s="14"/>
      <c r="H58" s="14"/>
    </row>
    <row r="59" spans="1:8" ht="18" x14ac:dyDescent="0.25">
      <c r="A59" s="2"/>
      <c r="B59" s="19" t="s">
        <v>690</v>
      </c>
      <c r="C59" s="14"/>
      <c r="D59" s="14"/>
      <c r="E59" s="14"/>
      <c r="F59" s="14"/>
      <c r="G59" s="14"/>
      <c r="H59" s="14"/>
    </row>
    <row r="60" spans="1:8" x14ac:dyDescent="0.2">
      <c r="A60" s="2"/>
      <c r="B60" s="20" t="s">
        <v>7</v>
      </c>
      <c r="C60" s="14"/>
      <c r="D60" s="14"/>
      <c r="E60" s="14"/>
      <c r="F60" s="14"/>
      <c r="G60" s="14"/>
      <c r="H60" s="14"/>
    </row>
    <row r="61" spans="1:8" x14ac:dyDescent="0.2">
      <c r="A61" s="2"/>
      <c r="B61" s="14"/>
      <c r="C61" s="14"/>
      <c r="D61" s="14"/>
      <c r="E61" s="14"/>
      <c r="F61" s="14"/>
      <c r="G61" s="14"/>
      <c r="H61" s="14"/>
    </row>
    <row r="62" spans="1:8" x14ac:dyDescent="0.2">
      <c r="A62" s="2"/>
      <c r="B62" s="2"/>
      <c r="C62" s="2"/>
      <c r="D62" s="2"/>
      <c r="E62" s="2"/>
      <c r="F62" s="2"/>
      <c r="G62" s="2"/>
      <c r="H62" s="2"/>
    </row>
  </sheetData>
  <sheetProtection selectLockedCells="1"/>
  <mergeCells count="3">
    <mergeCell ref="B1:H1"/>
    <mergeCell ref="H3:H4"/>
    <mergeCell ref="B20:E38"/>
  </mergeCells>
  <hyperlinks>
    <hyperlink ref="B56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025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102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0"/>
  <sheetViews>
    <sheetView showGridLines="0" topLeftCell="B1" zoomScaleNormal="100" workbookViewId="0">
      <selection activeCell="M1" sqref="M1"/>
    </sheetView>
  </sheetViews>
  <sheetFormatPr baseColWidth="10" defaultRowHeight="12.75" x14ac:dyDescent="0.2"/>
  <cols>
    <col min="1" max="1" width="56.5703125" style="2" customWidth="1"/>
    <col min="2" max="3" width="10.140625" style="2" customWidth="1"/>
    <col min="4" max="4" width="11" style="2" customWidth="1"/>
    <col min="5" max="5" width="10.7109375" style="2" customWidth="1"/>
    <col min="6" max="6" width="11" style="2" customWidth="1"/>
    <col min="7" max="16384" width="11.42578125" style="2"/>
  </cols>
  <sheetData>
    <row r="1" spans="1:11" s="38" customFormat="1" ht="11.25" customHeight="1" x14ac:dyDescent="0.2">
      <c r="A1" s="284" t="s">
        <v>702</v>
      </c>
      <c r="B1" s="284"/>
      <c r="C1" s="284"/>
      <c r="D1" s="284"/>
      <c r="E1" s="284"/>
      <c r="F1" s="284"/>
      <c r="G1" s="72"/>
    </row>
    <row r="2" spans="1:11" s="20" customFormat="1" ht="12.75" customHeight="1" x14ac:dyDescent="0.2">
      <c r="A2" s="244" t="s">
        <v>223</v>
      </c>
      <c r="B2" s="244"/>
      <c r="C2" s="244"/>
      <c r="D2" s="244"/>
      <c r="E2" s="244"/>
      <c r="F2" s="244"/>
      <c r="G2" s="244"/>
      <c r="H2" s="244"/>
      <c r="I2" s="244"/>
    </row>
    <row r="3" spans="1:11" s="20" customFormat="1" ht="9" customHeight="1" x14ac:dyDescent="0.2">
      <c r="A3" s="286"/>
      <c r="B3" s="286"/>
      <c r="C3" s="286"/>
      <c r="D3" s="286"/>
      <c r="E3" s="286"/>
      <c r="F3" s="286"/>
    </row>
    <row r="4" spans="1:11" ht="12.75" customHeight="1" x14ac:dyDescent="0.2">
      <c r="A4" s="287" t="s">
        <v>224</v>
      </c>
      <c r="B4" s="289" t="s">
        <v>69</v>
      </c>
      <c r="C4" s="292" t="s">
        <v>89</v>
      </c>
      <c r="D4" s="292"/>
      <c r="E4" s="292"/>
      <c r="F4" s="292"/>
      <c r="G4" s="289" t="s">
        <v>69</v>
      </c>
      <c r="H4" s="292" t="s">
        <v>89</v>
      </c>
      <c r="I4" s="292"/>
      <c r="J4" s="292"/>
      <c r="K4" s="292"/>
    </row>
    <row r="5" spans="1:11" ht="15.75" customHeight="1" x14ac:dyDescent="0.2">
      <c r="A5" s="288"/>
      <c r="B5" s="290"/>
      <c r="C5" s="296" t="s">
        <v>90</v>
      </c>
      <c r="D5" s="296" t="s">
        <v>91</v>
      </c>
      <c r="E5" s="296" t="s">
        <v>92</v>
      </c>
      <c r="F5" s="292" t="s">
        <v>93</v>
      </c>
      <c r="G5" s="290"/>
      <c r="H5" s="296" t="s">
        <v>90</v>
      </c>
      <c r="I5" s="296" t="s">
        <v>91</v>
      </c>
      <c r="J5" s="296" t="s">
        <v>92</v>
      </c>
      <c r="K5" s="292" t="s">
        <v>93</v>
      </c>
    </row>
    <row r="6" spans="1:11" ht="22.5" customHeight="1" x14ac:dyDescent="0.2">
      <c r="A6" s="75" t="s">
        <v>94</v>
      </c>
      <c r="B6" s="291"/>
      <c r="C6" s="297"/>
      <c r="D6" s="297"/>
      <c r="E6" s="297"/>
      <c r="F6" s="298"/>
      <c r="G6" s="291"/>
      <c r="H6" s="297"/>
      <c r="I6" s="297"/>
      <c r="J6" s="297"/>
      <c r="K6" s="298"/>
    </row>
    <row r="7" spans="1:11" ht="12" customHeight="1" x14ac:dyDescent="0.2">
      <c r="A7" s="76"/>
      <c r="B7" s="293" t="s">
        <v>225</v>
      </c>
      <c r="C7" s="293"/>
      <c r="D7" s="293"/>
      <c r="E7" s="293"/>
      <c r="F7" s="293"/>
      <c r="G7" s="294" t="s">
        <v>96</v>
      </c>
      <c r="H7" s="295"/>
      <c r="I7" s="295"/>
      <c r="J7" s="295"/>
      <c r="K7" s="295"/>
    </row>
    <row r="9" spans="1:11" x14ac:dyDescent="0.2">
      <c r="A9" s="84" t="s">
        <v>168</v>
      </c>
    </row>
    <row r="10" spans="1:11" x14ac:dyDescent="0.2">
      <c r="A10" s="85" t="s">
        <v>169</v>
      </c>
      <c r="B10" s="87">
        <v>112.968684</v>
      </c>
      <c r="C10" s="87">
        <v>75.167854000000005</v>
      </c>
      <c r="D10" s="87">
        <v>23.186371000000001</v>
      </c>
      <c r="E10" s="87">
        <v>8.1564689999999995</v>
      </c>
      <c r="F10" s="87">
        <v>6.4579899999999997</v>
      </c>
      <c r="G10" s="101">
        <v>-12.635061488712182</v>
      </c>
      <c r="H10" s="101">
        <v>5.3318362155708883</v>
      </c>
      <c r="I10" s="101">
        <v>-29.419051315418969</v>
      </c>
      <c r="J10" s="101">
        <v>-47.675333205758129</v>
      </c>
      <c r="K10" s="101">
        <v>-32.05561642526979</v>
      </c>
    </row>
    <row r="11" spans="1:11" x14ac:dyDescent="0.2">
      <c r="A11" s="85" t="s">
        <v>170</v>
      </c>
      <c r="B11" s="87">
        <v>350.72911299999998</v>
      </c>
      <c r="C11" s="87">
        <v>204.329239</v>
      </c>
      <c r="D11" s="87">
        <v>50.495657000000001</v>
      </c>
      <c r="E11" s="87">
        <v>65.987326999999993</v>
      </c>
      <c r="F11" s="87">
        <v>29.916889999999999</v>
      </c>
      <c r="G11" s="101">
        <v>-4.3250435414491761</v>
      </c>
      <c r="H11" s="101">
        <v>28.31389482261838</v>
      </c>
      <c r="I11" s="101">
        <v>-19.66746118403546</v>
      </c>
      <c r="J11" s="101">
        <v>-31.597055152079776</v>
      </c>
      <c r="K11" s="101">
        <v>-37.693252739897062</v>
      </c>
    </row>
    <row r="12" spans="1:11" x14ac:dyDescent="0.2">
      <c r="A12" s="85" t="s">
        <v>171</v>
      </c>
      <c r="B12" s="87">
        <v>151.62111200000001</v>
      </c>
      <c r="C12" s="87">
        <v>127.635589</v>
      </c>
      <c r="D12" s="87">
        <v>19.067810000000001</v>
      </c>
      <c r="E12" s="87">
        <v>3.9928870000000001</v>
      </c>
      <c r="F12" s="87">
        <v>0.92482600000000004</v>
      </c>
      <c r="G12" s="101">
        <v>-15.30907595344415</v>
      </c>
      <c r="H12" s="101">
        <v>-13.162977300280403</v>
      </c>
      <c r="I12" s="101">
        <v>-24.425526416649063</v>
      </c>
      <c r="J12" s="101">
        <v>-39.140140004502499</v>
      </c>
      <c r="K12" s="101">
        <v>263.29660401076353</v>
      </c>
    </row>
    <row r="13" spans="1:11" x14ac:dyDescent="0.2">
      <c r="A13" s="85" t="s">
        <v>172</v>
      </c>
      <c r="B13" s="87">
        <v>22.494592999999998</v>
      </c>
      <c r="C13" s="87">
        <v>11.977983</v>
      </c>
      <c r="D13" s="87">
        <v>5.1319720000000002</v>
      </c>
      <c r="E13" s="87">
        <v>1.8404160000000001</v>
      </c>
      <c r="F13" s="87">
        <v>3.544222</v>
      </c>
      <c r="G13" s="101">
        <v>-51.947658892228986</v>
      </c>
      <c r="H13" s="101">
        <v>-58.924511319985918</v>
      </c>
      <c r="I13" s="101">
        <v>-19.360550186546519</v>
      </c>
      <c r="J13" s="101">
        <v>-39.368334495177578</v>
      </c>
      <c r="K13" s="101">
        <v>-57.051639139550048</v>
      </c>
    </row>
    <row r="14" spans="1:11" x14ac:dyDescent="0.2">
      <c r="A14" s="85" t="s">
        <v>173</v>
      </c>
      <c r="B14" s="87">
        <v>94.964675</v>
      </c>
      <c r="C14" s="87">
        <v>76.267069000000006</v>
      </c>
      <c r="D14" s="87">
        <v>12.560802000000001</v>
      </c>
      <c r="E14" s="87">
        <v>5.5720270000000003</v>
      </c>
      <c r="F14" s="87">
        <v>0.56477699999999997</v>
      </c>
      <c r="G14" s="101">
        <v>-16.589993139917368</v>
      </c>
      <c r="H14" s="101">
        <v>-20.17836921479865</v>
      </c>
      <c r="I14" s="101">
        <v>0.79638504328511317</v>
      </c>
      <c r="J14" s="101">
        <v>10.530213164378182</v>
      </c>
      <c r="K14" s="101">
        <v>-29.688252803932045</v>
      </c>
    </row>
    <row r="15" spans="1:11" x14ac:dyDescent="0.2">
      <c r="A15" s="85" t="s">
        <v>174</v>
      </c>
      <c r="B15" s="87">
        <v>1.2593270000000001</v>
      </c>
      <c r="C15" s="87">
        <v>1.138218</v>
      </c>
      <c r="D15" s="87">
        <v>2.5602E-2</v>
      </c>
      <c r="E15" s="87">
        <v>9.5506999999999995E-2</v>
      </c>
      <c r="F15" s="87">
        <v>0</v>
      </c>
      <c r="G15" s="101">
        <v>-77.772618033992885</v>
      </c>
      <c r="H15" s="101">
        <v>-14.716140812798812</v>
      </c>
      <c r="I15" s="101">
        <v>-99.388325430366649</v>
      </c>
      <c r="J15" s="101">
        <v>-34.347718492651609</v>
      </c>
      <c r="K15" s="87">
        <v>0</v>
      </c>
    </row>
    <row r="16" spans="1:11" x14ac:dyDescent="0.2">
      <c r="A16" s="85" t="s">
        <v>175</v>
      </c>
      <c r="B16" s="87">
        <v>4.1553E-2</v>
      </c>
      <c r="C16" s="87">
        <v>2.6304999999999999E-2</v>
      </c>
      <c r="D16" s="87">
        <v>0</v>
      </c>
      <c r="E16" s="87">
        <v>1.5247999999999999E-2</v>
      </c>
      <c r="F16" s="87">
        <v>0</v>
      </c>
      <c r="G16" s="101">
        <v>-59.424464646661917</v>
      </c>
      <c r="H16" s="101">
        <v>-63.648549673175516</v>
      </c>
      <c r="I16" s="87">
        <v>0</v>
      </c>
      <c r="J16" s="101">
        <v>-49.251148239366302</v>
      </c>
      <c r="K16" s="87">
        <v>0</v>
      </c>
    </row>
    <row r="17" spans="1:11" x14ac:dyDescent="0.2">
      <c r="A17" s="102"/>
      <c r="B17" s="87"/>
      <c r="C17" s="87"/>
      <c r="D17" s="87"/>
      <c r="E17" s="87"/>
      <c r="F17" s="87"/>
      <c r="G17" s="101"/>
      <c r="H17" s="101"/>
      <c r="I17" s="101"/>
      <c r="J17" s="101"/>
      <c r="K17" s="101"/>
    </row>
    <row r="18" spans="1:11" x14ac:dyDescent="0.2">
      <c r="A18" s="84" t="s">
        <v>176</v>
      </c>
      <c r="B18" s="87"/>
      <c r="C18" s="87"/>
      <c r="D18" s="87"/>
      <c r="E18" s="87"/>
      <c r="F18" s="87"/>
      <c r="G18" s="101"/>
      <c r="H18" s="101"/>
      <c r="I18" s="101"/>
      <c r="J18" s="101"/>
      <c r="K18" s="101"/>
    </row>
    <row r="19" spans="1:11" x14ac:dyDescent="0.2">
      <c r="A19" s="85" t="s">
        <v>230</v>
      </c>
      <c r="B19" s="87">
        <v>16.035330999999999</v>
      </c>
      <c r="C19" s="87">
        <v>5.1067830000000001</v>
      </c>
      <c r="D19" s="87">
        <v>5.1874999999999998E-2</v>
      </c>
      <c r="E19" s="87">
        <v>6.6202769999999997</v>
      </c>
      <c r="F19" s="87">
        <v>4.2563959999999996</v>
      </c>
      <c r="G19" s="101">
        <v>-35.70109223685408</v>
      </c>
      <c r="H19" s="101">
        <v>-55.292778211853999</v>
      </c>
      <c r="I19" s="101">
        <v>-90.070991216535646</v>
      </c>
      <c r="J19" s="101">
        <v>-5.1198592737014081</v>
      </c>
      <c r="K19" s="101">
        <v>-29.249089515843508</v>
      </c>
    </row>
    <row r="20" spans="1:11" x14ac:dyDescent="0.2">
      <c r="A20" s="85" t="s">
        <v>231</v>
      </c>
      <c r="B20" s="87">
        <v>169.66637399999999</v>
      </c>
      <c r="C20" s="87">
        <v>162.36046999999999</v>
      </c>
      <c r="D20" s="87">
        <v>6.5593219999999999</v>
      </c>
      <c r="E20" s="87">
        <v>0.58690900000000001</v>
      </c>
      <c r="F20" s="87">
        <v>0.15967300000000001</v>
      </c>
      <c r="G20" s="101">
        <v>-2.5644944861047065</v>
      </c>
      <c r="H20" s="101">
        <v>-2.475367548198264</v>
      </c>
      <c r="I20" s="101">
        <v>4.0380120595057321</v>
      </c>
      <c r="J20" s="101">
        <v>-43.544511521783456</v>
      </c>
      <c r="K20" s="101">
        <v>-47.844506578517574</v>
      </c>
    </row>
    <row r="21" spans="1:11" x14ac:dyDescent="0.2">
      <c r="A21" s="85" t="s">
        <v>179</v>
      </c>
      <c r="B21" s="87">
        <v>24.989104999999999</v>
      </c>
      <c r="C21" s="87">
        <v>20.614246000000001</v>
      </c>
      <c r="D21" s="87">
        <v>1.116654</v>
      </c>
      <c r="E21" s="87">
        <v>1.5862849999999999</v>
      </c>
      <c r="F21" s="87">
        <v>1.6719200000000001</v>
      </c>
      <c r="G21" s="101">
        <v>2.1070893705614111</v>
      </c>
      <c r="H21" s="101">
        <v>15.647411888483902</v>
      </c>
      <c r="I21" s="101">
        <v>-45.464907979534949</v>
      </c>
      <c r="J21" s="101">
        <v>-53.622808333179847</v>
      </c>
      <c r="K21" s="101">
        <v>41.645041889797938</v>
      </c>
    </row>
    <row r="22" spans="1:11" x14ac:dyDescent="0.2">
      <c r="A22" s="102"/>
      <c r="B22" s="87"/>
      <c r="C22" s="87"/>
      <c r="D22" s="87"/>
      <c r="E22" s="87"/>
      <c r="F22" s="87"/>
      <c r="G22" s="101"/>
      <c r="H22" s="101"/>
      <c r="I22" s="101"/>
      <c r="J22" s="101"/>
      <c r="K22" s="101"/>
    </row>
    <row r="23" spans="1:11" x14ac:dyDescent="0.2">
      <c r="A23" s="84" t="s">
        <v>180</v>
      </c>
      <c r="B23" s="87"/>
      <c r="C23" s="87"/>
      <c r="D23" s="87"/>
      <c r="E23" s="87"/>
      <c r="F23" s="87"/>
      <c r="G23" s="101"/>
      <c r="H23" s="101"/>
      <c r="I23" s="101"/>
      <c r="J23" s="101"/>
      <c r="K23" s="101"/>
    </row>
    <row r="24" spans="1:11" x14ac:dyDescent="0.2">
      <c r="A24" s="85" t="s">
        <v>181</v>
      </c>
      <c r="B24" s="87">
        <v>842.25695900000005</v>
      </c>
      <c r="C24" s="87">
        <v>381.58242300000001</v>
      </c>
      <c r="D24" s="87">
        <v>158.70778899999999</v>
      </c>
      <c r="E24" s="87">
        <v>188.16608600000001</v>
      </c>
      <c r="F24" s="87">
        <v>113.80066100000001</v>
      </c>
      <c r="G24" s="101">
        <v>-7.7025696689766789</v>
      </c>
      <c r="H24" s="101">
        <v>-4.3987708242334378</v>
      </c>
      <c r="I24" s="101">
        <v>-4.589292512684267</v>
      </c>
      <c r="J24" s="101">
        <v>-12.772750580574836</v>
      </c>
      <c r="K24" s="101">
        <v>-13.357938622221823</v>
      </c>
    </row>
    <row r="25" spans="1:11" x14ac:dyDescent="0.2">
      <c r="A25" s="85" t="s">
        <v>182</v>
      </c>
      <c r="B25" s="87">
        <v>67.921948</v>
      </c>
      <c r="C25" s="87">
        <v>20.774975000000001</v>
      </c>
      <c r="D25" s="87">
        <v>8.7502870000000001</v>
      </c>
      <c r="E25" s="87">
        <v>14.667011</v>
      </c>
      <c r="F25" s="87">
        <v>23.729675</v>
      </c>
      <c r="G25" s="101">
        <v>-3.7940828627317558</v>
      </c>
      <c r="H25" s="101">
        <v>-16.50851156058097</v>
      </c>
      <c r="I25" s="101">
        <v>56.177175855979016</v>
      </c>
      <c r="J25" s="101">
        <v>-11.39757281362786</v>
      </c>
      <c r="K25" s="101">
        <v>0.71455258634311747</v>
      </c>
    </row>
    <row r="26" spans="1:11" x14ac:dyDescent="0.2">
      <c r="A26" s="85" t="s">
        <v>183</v>
      </c>
      <c r="B26" s="87">
        <v>25.659697999999999</v>
      </c>
      <c r="C26" s="87">
        <v>15.4572</v>
      </c>
      <c r="D26" s="87">
        <v>2.7162350000000002</v>
      </c>
      <c r="E26" s="87">
        <v>4.8867240000000001</v>
      </c>
      <c r="F26" s="87">
        <v>2.599539</v>
      </c>
      <c r="G26" s="101">
        <v>-48.530969115891253</v>
      </c>
      <c r="H26" s="101">
        <v>13.196910497385488</v>
      </c>
      <c r="I26" s="101">
        <v>-60.449453940996158</v>
      </c>
      <c r="J26" s="101">
        <v>-77.052952820657552</v>
      </c>
      <c r="K26" s="101">
        <v>-67.651661593298826</v>
      </c>
    </row>
    <row r="27" spans="1:11" x14ac:dyDescent="0.2">
      <c r="A27" s="85" t="s">
        <v>184</v>
      </c>
      <c r="B27" s="87">
        <v>6.5564980000000004</v>
      </c>
      <c r="C27" s="87">
        <v>4.6497590000000004</v>
      </c>
      <c r="D27" s="87">
        <v>1.8564620000000001</v>
      </c>
      <c r="E27" s="87">
        <v>5.0277000000000002E-2</v>
      </c>
      <c r="F27" s="87">
        <v>0</v>
      </c>
      <c r="G27" s="101">
        <v>-30.193894197057588</v>
      </c>
      <c r="H27" s="101">
        <v>-29.506339906816194</v>
      </c>
      <c r="I27" s="101">
        <v>-6.2255582888402898</v>
      </c>
      <c r="J27" s="101">
        <v>-83.552784384026793</v>
      </c>
      <c r="K27" s="101">
        <v>-100</v>
      </c>
    </row>
    <row r="28" spans="1:11" x14ac:dyDescent="0.2">
      <c r="A28" s="85" t="s">
        <v>185</v>
      </c>
      <c r="B28" s="87">
        <v>31.985517000000002</v>
      </c>
      <c r="C28" s="87">
        <v>15.881214</v>
      </c>
      <c r="D28" s="87">
        <v>7.744891</v>
      </c>
      <c r="E28" s="87">
        <v>6.440321</v>
      </c>
      <c r="F28" s="87">
        <v>1.9190910000000001</v>
      </c>
      <c r="G28" s="101">
        <v>-21.669241282926635</v>
      </c>
      <c r="H28" s="101">
        <v>-26.284128176160408</v>
      </c>
      <c r="I28" s="101">
        <v>-16.264568764568764</v>
      </c>
      <c r="J28" s="101">
        <v>-19.402101022428511</v>
      </c>
      <c r="K28" s="101">
        <v>-6.3938869668326248</v>
      </c>
    </row>
    <row r="29" spans="1:11" x14ac:dyDescent="0.2">
      <c r="A29" s="94" t="s">
        <v>97</v>
      </c>
      <c r="B29" s="87"/>
      <c r="C29" s="87"/>
      <c r="D29" s="87"/>
      <c r="E29" s="87"/>
      <c r="F29" s="87"/>
      <c r="G29" s="101"/>
      <c r="H29" s="101"/>
      <c r="I29" s="101"/>
      <c r="J29" s="101"/>
      <c r="K29" s="101"/>
    </row>
    <row r="30" spans="1:11" x14ac:dyDescent="0.2">
      <c r="A30" s="84" t="s">
        <v>186</v>
      </c>
      <c r="B30" s="87"/>
      <c r="C30" s="87"/>
      <c r="D30" s="87"/>
      <c r="E30" s="87"/>
      <c r="F30" s="87"/>
      <c r="G30" s="101"/>
      <c r="H30" s="101"/>
      <c r="I30" s="101"/>
      <c r="J30" s="101"/>
      <c r="K30" s="101"/>
    </row>
    <row r="31" spans="1:11" x14ac:dyDescent="0.2">
      <c r="A31" s="85" t="s">
        <v>187</v>
      </c>
      <c r="B31" s="87">
        <v>0.92761199999999999</v>
      </c>
      <c r="C31" s="87">
        <v>0.57788799999999996</v>
      </c>
      <c r="D31" s="87">
        <v>0.31553799999999999</v>
      </c>
      <c r="E31" s="87">
        <v>3.4186000000000001E-2</v>
      </c>
      <c r="F31" s="87">
        <v>0</v>
      </c>
      <c r="G31" s="101">
        <v>-26.383622393183828</v>
      </c>
      <c r="H31" s="101">
        <v>-44.116546352124317</v>
      </c>
      <c r="I31" s="101">
        <v>306.63685451757152</v>
      </c>
      <c r="J31" s="101">
        <v>-68.799284462616825</v>
      </c>
      <c r="K31" s="101">
        <v>-100</v>
      </c>
    </row>
    <row r="32" spans="1:11" x14ac:dyDescent="0.2">
      <c r="A32" s="85" t="s">
        <v>188</v>
      </c>
      <c r="B32" s="87">
        <v>18.88984</v>
      </c>
      <c r="C32" s="87">
        <v>1.220553</v>
      </c>
      <c r="D32" s="87">
        <v>7.8853799999999996</v>
      </c>
      <c r="E32" s="87">
        <v>6.1185150000000004</v>
      </c>
      <c r="F32" s="87">
        <v>3.6653920000000002</v>
      </c>
      <c r="G32" s="101">
        <v>49.448992168062773</v>
      </c>
      <c r="H32" s="101">
        <v>-43.805007007379395</v>
      </c>
      <c r="I32" s="101">
        <v>66.491245220601343</v>
      </c>
      <c r="J32" s="101">
        <v>99.849521208298654</v>
      </c>
      <c r="K32" s="101">
        <v>37.28640949972791</v>
      </c>
    </row>
    <row r="33" spans="1:11" x14ac:dyDescent="0.2">
      <c r="A33" s="85" t="s">
        <v>189</v>
      </c>
      <c r="B33" s="87">
        <v>5.7979999999999997E-2</v>
      </c>
      <c r="C33" s="87">
        <v>2.8197E-2</v>
      </c>
      <c r="D33" s="87">
        <v>0</v>
      </c>
      <c r="E33" s="87">
        <v>2.9783E-2</v>
      </c>
      <c r="F33" s="87">
        <v>0</v>
      </c>
      <c r="G33" s="101">
        <v>8.8662736114762026</v>
      </c>
      <c r="H33" s="101">
        <v>-35.784559325893866</v>
      </c>
      <c r="I33" s="101">
        <v>-100</v>
      </c>
      <c r="J33" s="87" t="s">
        <v>101</v>
      </c>
      <c r="K33" s="87">
        <v>0</v>
      </c>
    </row>
    <row r="34" spans="1:11" x14ac:dyDescent="0.2">
      <c r="A34" s="85" t="s">
        <v>190</v>
      </c>
      <c r="B34" s="87">
        <v>2.1145160000000001</v>
      </c>
      <c r="C34" s="87">
        <v>1.1208180000000001</v>
      </c>
      <c r="D34" s="87">
        <v>0.92439000000000004</v>
      </c>
      <c r="E34" s="87">
        <v>6.9307999999999995E-2</v>
      </c>
      <c r="F34" s="87">
        <v>0</v>
      </c>
      <c r="G34" s="101">
        <v>-13.977624994914777</v>
      </c>
      <c r="H34" s="101">
        <v>-27.424612296435384</v>
      </c>
      <c r="I34" s="101">
        <v>20.663211028454853</v>
      </c>
      <c r="J34" s="101">
        <v>-53.062122864166774</v>
      </c>
      <c r="K34" s="87">
        <v>0</v>
      </c>
    </row>
    <row r="35" spans="1:11" x14ac:dyDescent="0.2">
      <c r="A35" s="85" t="s">
        <v>191</v>
      </c>
      <c r="B35" s="87">
        <v>6.8659999999999997E-3</v>
      </c>
      <c r="C35" s="87">
        <v>6.8659999999999997E-3</v>
      </c>
      <c r="D35" s="87">
        <v>0</v>
      </c>
      <c r="E35" s="87">
        <v>0</v>
      </c>
      <c r="F35" s="87">
        <v>0</v>
      </c>
      <c r="G35" s="101" t="s">
        <v>101</v>
      </c>
      <c r="H35" s="101" t="s">
        <v>101</v>
      </c>
      <c r="I35" s="87">
        <v>0</v>
      </c>
      <c r="J35" s="87">
        <v>0</v>
      </c>
      <c r="K35" s="87">
        <v>0</v>
      </c>
    </row>
    <row r="36" spans="1:11" x14ac:dyDescent="0.2">
      <c r="A36" s="85" t="s">
        <v>192</v>
      </c>
      <c r="B36" s="87">
        <v>0</v>
      </c>
      <c r="C36" s="87">
        <v>0</v>
      </c>
      <c r="D36" s="87">
        <v>0</v>
      </c>
      <c r="E36" s="87">
        <v>0</v>
      </c>
      <c r="F36" s="87">
        <v>0</v>
      </c>
      <c r="G36" s="101">
        <v>-100</v>
      </c>
      <c r="H36" s="101">
        <v>-100</v>
      </c>
      <c r="I36" s="101">
        <v>-100</v>
      </c>
      <c r="J36" s="87">
        <v>0</v>
      </c>
      <c r="K36" s="87">
        <v>0</v>
      </c>
    </row>
    <row r="37" spans="1:11" x14ac:dyDescent="0.2">
      <c r="A37" s="85" t="s">
        <v>193</v>
      </c>
      <c r="B37" s="87">
        <v>0.609209</v>
      </c>
      <c r="C37" s="87">
        <v>0.60687199999999997</v>
      </c>
      <c r="D37" s="87">
        <v>2.3370000000000001E-3</v>
      </c>
      <c r="E37" s="87">
        <v>0</v>
      </c>
      <c r="F37" s="87">
        <v>0</v>
      </c>
      <c r="G37" s="101">
        <v>-15.577355332045485</v>
      </c>
      <c r="H37" s="101">
        <v>-10.762385249601877</v>
      </c>
      <c r="I37" s="101" t="s">
        <v>101</v>
      </c>
      <c r="J37" s="101">
        <v>-100</v>
      </c>
      <c r="K37" s="87">
        <v>0</v>
      </c>
    </row>
    <row r="38" spans="1:11" x14ac:dyDescent="0.2">
      <c r="A38" s="85" t="s">
        <v>194</v>
      </c>
      <c r="B38" s="87">
        <v>10.244827000000001</v>
      </c>
      <c r="C38" s="87">
        <v>8.6939290000000007</v>
      </c>
      <c r="D38" s="87">
        <v>0.89531499999999997</v>
      </c>
      <c r="E38" s="87">
        <v>0.29624499999999998</v>
      </c>
      <c r="F38" s="87">
        <v>0.35933799999999999</v>
      </c>
      <c r="G38" s="101">
        <v>-34.941789540596815</v>
      </c>
      <c r="H38" s="101">
        <v>-27.87215562883442</v>
      </c>
      <c r="I38" s="101">
        <v>-71.326366330358411</v>
      </c>
      <c r="J38" s="101">
        <v>-30.436712189807082</v>
      </c>
      <c r="K38" s="101">
        <v>147.18175189511192</v>
      </c>
    </row>
    <row r="39" spans="1:11" x14ac:dyDescent="0.2">
      <c r="A39" s="102"/>
      <c r="B39" s="87"/>
      <c r="C39" s="87"/>
      <c r="D39" s="87"/>
      <c r="E39" s="87"/>
      <c r="F39" s="87"/>
      <c r="G39" s="101"/>
      <c r="H39" s="101"/>
      <c r="I39" s="101"/>
      <c r="J39" s="101"/>
      <c r="K39" s="101"/>
    </row>
    <row r="40" spans="1:11" x14ac:dyDescent="0.2">
      <c r="A40" s="84" t="s">
        <v>195</v>
      </c>
      <c r="B40" s="87"/>
      <c r="C40" s="87"/>
      <c r="D40" s="87"/>
      <c r="E40" s="87"/>
      <c r="F40" s="87"/>
      <c r="G40" s="101"/>
      <c r="H40" s="101"/>
      <c r="I40" s="101"/>
      <c r="J40" s="101"/>
      <c r="K40" s="101"/>
    </row>
    <row r="41" spans="1:11" x14ac:dyDescent="0.2">
      <c r="A41" s="85" t="s">
        <v>196</v>
      </c>
      <c r="B41" s="87">
        <v>443.66837500000003</v>
      </c>
      <c r="C41" s="87">
        <v>288.49602599999997</v>
      </c>
      <c r="D41" s="87">
        <v>67.830183000000005</v>
      </c>
      <c r="E41" s="87">
        <v>51.559922</v>
      </c>
      <c r="F41" s="87">
        <v>35.782243999999999</v>
      </c>
      <c r="G41" s="101">
        <v>-4.1533019186368278</v>
      </c>
      <c r="H41" s="101">
        <v>6.3518133342702612</v>
      </c>
      <c r="I41" s="101">
        <v>-1.8025658979660619</v>
      </c>
      <c r="J41" s="101">
        <v>-39.505780486020633</v>
      </c>
      <c r="K41" s="101">
        <v>-4.1244454176087118</v>
      </c>
    </row>
    <row r="42" spans="1:11" x14ac:dyDescent="0.2">
      <c r="A42" s="85" t="s">
        <v>197</v>
      </c>
      <c r="B42" s="87">
        <v>53.860452000000002</v>
      </c>
      <c r="C42" s="87">
        <v>44.955128000000002</v>
      </c>
      <c r="D42" s="87">
        <v>3.3042199999999999</v>
      </c>
      <c r="E42" s="87">
        <v>4.3908370000000003</v>
      </c>
      <c r="F42" s="87">
        <v>1.210267</v>
      </c>
      <c r="G42" s="101">
        <v>92.082446543504318</v>
      </c>
      <c r="H42" s="101">
        <v>369.75673869896298</v>
      </c>
      <c r="I42" s="101">
        <v>-34.463290283104101</v>
      </c>
      <c r="J42" s="101">
        <v>-14.960711203523942</v>
      </c>
      <c r="K42" s="101">
        <v>-85.357279184156923</v>
      </c>
    </row>
    <row r="43" spans="1:11" x14ac:dyDescent="0.2">
      <c r="A43" s="102"/>
      <c r="B43" s="87"/>
      <c r="C43" s="87"/>
      <c r="D43" s="87"/>
      <c r="E43" s="87"/>
      <c r="F43" s="87"/>
      <c r="G43" s="101"/>
      <c r="H43" s="101"/>
      <c r="I43" s="101"/>
      <c r="J43" s="101"/>
      <c r="K43" s="101"/>
    </row>
    <row r="44" spans="1:11" x14ac:dyDescent="0.2">
      <c r="A44" s="84" t="s">
        <v>198</v>
      </c>
      <c r="B44" s="87"/>
      <c r="C44" s="87"/>
      <c r="D44" s="87"/>
      <c r="E44" s="87"/>
      <c r="F44" s="87"/>
      <c r="G44" s="101"/>
      <c r="H44" s="101"/>
      <c r="I44" s="101"/>
      <c r="J44" s="101"/>
      <c r="K44" s="101"/>
    </row>
    <row r="45" spans="1:11" x14ac:dyDescent="0.2">
      <c r="A45" s="85" t="s">
        <v>199</v>
      </c>
      <c r="B45" s="87">
        <v>2.0895079999999999</v>
      </c>
      <c r="C45" s="87">
        <v>1.4323669999999999</v>
      </c>
      <c r="D45" s="87">
        <v>5.9040000000000004E-3</v>
      </c>
      <c r="E45" s="87">
        <v>0.41737999999999997</v>
      </c>
      <c r="F45" s="87">
        <v>0.23385700000000001</v>
      </c>
      <c r="G45" s="101">
        <v>-3.3881746098899157</v>
      </c>
      <c r="H45" s="101">
        <v>-15.440993290143737</v>
      </c>
      <c r="I45" s="101">
        <v>-51.921824104234524</v>
      </c>
      <c r="J45" s="101">
        <v>68.186488827997493</v>
      </c>
      <c r="K45" s="101">
        <v>12.206836327345314</v>
      </c>
    </row>
    <row r="46" spans="1:11" x14ac:dyDescent="0.2">
      <c r="A46" s="85" t="s">
        <v>200</v>
      </c>
      <c r="B46" s="87">
        <v>0.15599199999999999</v>
      </c>
      <c r="C46" s="87">
        <v>9.7731999999999999E-2</v>
      </c>
      <c r="D46" s="87">
        <v>2.6016000000000001E-2</v>
      </c>
      <c r="E46" s="87">
        <v>3.2244000000000002E-2</v>
      </c>
      <c r="F46" s="87">
        <v>0</v>
      </c>
      <c r="G46" s="101">
        <v>-56.337172686941067</v>
      </c>
      <c r="H46" s="101">
        <v>-72.644395616699086</v>
      </c>
      <c r="I46" s="101" t="s">
        <v>101</v>
      </c>
      <c r="J46" s="101" t="s">
        <v>101</v>
      </c>
      <c r="K46" s="87">
        <v>0</v>
      </c>
    </row>
    <row r="47" spans="1:11" x14ac:dyDescent="0.2">
      <c r="A47" s="102"/>
      <c r="B47" s="87"/>
      <c r="C47" s="87"/>
      <c r="D47" s="87"/>
      <c r="E47" s="87"/>
      <c r="F47" s="87"/>
      <c r="G47" s="101"/>
      <c r="H47" s="101"/>
      <c r="I47" s="101"/>
      <c r="J47" s="101"/>
      <c r="K47" s="101"/>
    </row>
    <row r="48" spans="1:11" x14ac:dyDescent="0.2">
      <c r="A48" s="84" t="s">
        <v>201</v>
      </c>
      <c r="B48" s="87"/>
      <c r="C48" s="87"/>
      <c r="D48" s="87"/>
      <c r="E48" s="87"/>
      <c r="F48" s="87"/>
      <c r="G48" s="101"/>
      <c r="H48" s="101"/>
      <c r="I48" s="101"/>
      <c r="J48" s="101"/>
      <c r="K48" s="101"/>
    </row>
    <row r="49" spans="1:11" x14ac:dyDescent="0.2">
      <c r="A49" s="85" t="s">
        <v>202</v>
      </c>
      <c r="B49" s="87">
        <v>8.2401780000000002</v>
      </c>
      <c r="C49" s="87">
        <v>8.1692060000000009</v>
      </c>
      <c r="D49" s="87">
        <v>3.8502000000000002E-2</v>
      </c>
      <c r="E49" s="87">
        <v>3.2469999999999999E-2</v>
      </c>
      <c r="F49" s="87">
        <v>0</v>
      </c>
      <c r="G49" s="101">
        <v>-15.905807558271718</v>
      </c>
      <c r="H49" s="101">
        <v>-12.104381511376999</v>
      </c>
      <c r="I49" s="101">
        <v>-14.81481481481481</v>
      </c>
      <c r="J49" s="101">
        <v>-86.857283946619603</v>
      </c>
      <c r="K49" s="101">
        <v>-100</v>
      </c>
    </row>
    <row r="50" spans="1:11" x14ac:dyDescent="0.2">
      <c r="A50" s="85" t="s">
        <v>203</v>
      </c>
      <c r="B50" s="87">
        <v>180.94187299999999</v>
      </c>
      <c r="C50" s="87">
        <v>111.043295</v>
      </c>
      <c r="D50" s="87">
        <v>39.481363000000002</v>
      </c>
      <c r="E50" s="87">
        <v>23.972373000000001</v>
      </c>
      <c r="F50" s="87">
        <v>6.4448420000000004</v>
      </c>
      <c r="G50" s="101">
        <v>-14.124878447667257</v>
      </c>
      <c r="H50" s="101">
        <v>-3.8520376987882798</v>
      </c>
      <c r="I50" s="101">
        <v>-28.968691044856982</v>
      </c>
      <c r="J50" s="101">
        <v>-31.958123732164296</v>
      </c>
      <c r="K50" s="101">
        <v>46.588487256155645</v>
      </c>
    </row>
    <row r="51" spans="1:11" x14ac:dyDescent="0.2">
      <c r="A51" s="102"/>
      <c r="B51" s="87"/>
      <c r="C51" s="87"/>
      <c r="D51" s="87"/>
      <c r="E51" s="87"/>
      <c r="F51" s="87"/>
      <c r="G51" s="101"/>
      <c r="H51" s="101"/>
      <c r="I51" s="101"/>
      <c r="J51" s="101"/>
      <c r="K51" s="101"/>
    </row>
    <row r="52" spans="1:11" x14ac:dyDescent="0.2">
      <c r="A52" s="84" t="s">
        <v>204</v>
      </c>
      <c r="B52" s="87"/>
      <c r="C52" s="87"/>
      <c r="D52" s="87"/>
      <c r="E52" s="87"/>
      <c r="F52" s="87"/>
      <c r="G52" s="101"/>
      <c r="H52" s="101"/>
      <c r="I52" s="101"/>
      <c r="J52" s="101"/>
      <c r="K52" s="101"/>
    </row>
    <row r="53" spans="1:11" x14ac:dyDescent="0.2">
      <c r="A53" s="85" t="s">
        <v>205</v>
      </c>
      <c r="B53" s="87" t="s">
        <v>115</v>
      </c>
      <c r="C53" s="87" t="s">
        <v>115</v>
      </c>
      <c r="D53" s="87" t="s">
        <v>115</v>
      </c>
      <c r="E53" s="87" t="s">
        <v>115</v>
      </c>
      <c r="F53" s="87" t="s">
        <v>115</v>
      </c>
      <c r="G53" s="87" t="s">
        <v>115</v>
      </c>
      <c r="H53" s="87" t="s">
        <v>115</v>
      </c>
      <c r="I53" s="87" t="s">
        <v>115</v>
      </c>
      <c r="J53" s="87" t="s">
        <v>115</v>
      </c>
      <c r="K53" s="87" t="s">
        <v>115</v>
      </c>
    </row>
    <row r="54" spans="1:11" x14ac:dyDescent="0.2">
      <c r="A54" s="85" t="s">
        <v>206</v>
      </c>
      <c r="B54" s="87" t="s">
        <v>115</v>
      </c>
      <c r="C54" s="87" t="s">
        <v>115</v>
      </c>
      <c r="D54" s="87" t="s">
        <v>115</v>
      </c>
      <c r="E54" s="87" t="s">
        <v>115</v>
      </c>
      <c r="F54" s="87" t="s">
        <v>115</v>
      </c>
      <c r="G54" s="87" t="s">
        <v>115</v>
      </c>
      <c r="H54" s="87" t="s">
        <v>115</v>
      </c>
      <c r="I54" s="87" t="s">
        <v>115</v>
      </c>
      <c r="J54" s="87" t="s">
        <v>115</v>
      </c>
      <c r="K54" s="87" t="s">
        <v>115</v>
      </c>
    </row>
    <row r="55" spans="1:11" x14ac:dyDescent="0.2">
      <c r="A55" s="102"/>
      <c r="B55" s="87"/>
      <c r="C55" s="87"/>
      <c r="D55" s="87"/>
      <c r="E55" s="87"/>
      <c r="F55" s="87"/>
      <c r="G55" s="101"/>
      <c r="H55" s="101"/>
      <c r="I55" s="101"/>
      <c r="J55" s="101"/>
      <c r="K55" s="101"/>
    </row>
    <row r="56" spans="1:11" x14ac:dyDescent="0.2">
      <c r="A56" s="84" t="s">
        <v>207</v>
      </c>
      <c r="B56" s="87"/>
      <c r="C56" s="87"/>
      <c r="D56" s="87"/>
      <c r="E56" s="87"/>
      <c r="F56" s="87"/>
      <c r="G56" s="101"/>
      <c r="H56" s="101"/>
      <c r="I56" s="101"/>
      <c r="J56" s="101"/>
      <c r="K56" s="101"/>
    </row>
    <row r="57" spans="1:11" x14ac:dyDescent="0.2">
      <c r="A57" s="85" t="s">
        <v>208</v>
      </c>
      <c r="B57" s="87">
        <v>115.528429</v>
      </c>
      <c r="C57" s="87">
        <v>68.609534999999994</v>
      </c>
      <c r="D57" s="87">
        <v>15.527536</v>
      </c>
      <c r="E57" s="87">
        <v>13.389858</v>
      </c>
      <c r="F57" s="87">
        <v>18.0015</v>
      </c>
      <c r="G57" s="101">
        <v>-22.295240668424711</v>
      </c>
      <c r="H57" s="101">
        <v>-6.6339091583012362</v>
      </c>
      <c r="I57" s="101">
        <v>-44.246201596147387</v>
      </c>
      <c r="J57" s="101">
        <v>-51.242167211426221</v>
      </c>
      <c r="K57" s="101">
        <v>-9.4471773188909509</v>
      </c>
    </row>
    <row r="58" spans="1:11" x14ac:dyDescent="0.2">
      <c r="A58" s="85" t="s">
        <v>209</v>
      </c>
      <c r="B58" s="87">
        <v>0</v>
      </c>
      <c r="C58" s="87">
        <v>0</v>
      </c>
      <c r="D58" s="87">
        <v>0</v>
      </c>
      <c r="E58" s="87">
        <v>0</v>
      </c>
      <c r="F58" s="87">
        <v>0</v>
      </c>
      <c r="G58" s="87">
        <v>0</v>
      </c>
      <c r="H58" s="87">
        <v>0</v>
      </c>
      <c r="I58" s="87">
        <v>0</v>
      </c>
      <c r="J58" s="87">
        <v>0</v>
      </c>
      <c r="K58" s="87">
        <v>0</v>
      </c>
    </row>
    <row r="59" spans="1:11" x14ac:dyDescent="0.2">
      <c r="A59" s="102"/>
      <c r="B59" s="87"/>
      <c r="C59" s="87"/>
      <c r="D59" s="87"/>
      <c r="E59" s="87"/>
      <c r="F59" s="87"/>
      <c r="G59" s="101"/>
      <c r="H59" s="101"/>
      <c r="I59" s="101"/>
      <c r="J59" s="101"/>
      <c r="K59" s="101"/>
    </row>
    <row r="60" spans="1:11" x14ac:dyDescent="0.2">
      <c r="A60" s="84" t="s">
        <v>210</v>
      </c>
      <c r="B60" s="87"/>
      <c r="C60" s="87"/>
      <c r="D60" s="87"/>
      <c r="E60" s="87"/>
      <c r="F60" s="87"/>
      <c r="G60" s="101"/>
      <c r="H60" s="101"/>
      <c r="I60" s="101"/>
      <c r="J60" s="101"/>
      <c r="K60" s="101"/>
    </row>
    <row r="61" spans="1:11" x14ac:dyDescent="0.2">
      <c r="A61" s="85" t="s">
        <v>211</v>
      </c>
      <c r="B61" s="87">
        <v>0.104032</v>
      </c>
      <c r="C61" s="87">
        <v>5.0834999999999998E-2</v>
      </c>
      <c r="D61" s="87">
        <v>5.3197000000000001E-2</v>
      </c>
      <c r="E61" s="87">
        <v>0</v>
      </c>
      <c r="F61" s="87">
        <v>0</v>
      </c>
      <c r="G61" s="101">
        <v>-64.022437560088264</v>
      </c>
      <c r="H61" s="101">
        <v>-56.715909574694543</v>
      </c>
      <c r="I61" s="101">
        <v>-65.865224198557542</v>
      </c>
      <c r="J61" s="101">
        <v>-100</v>
      </c>
      <c r="K61" s="87">
        <v>0</v>
      </c>
    </row>
    <row r="62" spans="1:11" x14ac:dyDescent="0.2">
      <c r="A62" s="85" t="s">
        <v>212</v>
      </c>
      <c r="B62" s="87">
        <v>0</v>
      </c>
      <c r="C62" s="87">
        <v>0</v>
      </c>
      <c r="D62" s="87">
        <v>0</v>
      </c>
      <c r="E62" s="87">
        <v>0</v>
      </c>
      <c r="F62" s="87">
        <v>0</v>
      </c>
      <c r="G62" s="87">
        <v>0</v>
      </c>
      <c r="H62" s="87">
        <v>0</v>
      </c>
      <c r="I62" s="87">
        <v>0</v>
      </c>
      <c r="J62" s="87">
        <v>0</v>
      </c>
      <c r="K62" s="87">
        <v>0</v>
      </c>
    </row>
    <row r="63" spans="1:11" x14ac:dyDescent="0.2">
      <c r="A63" s="85" t="s">
        <v>213</v>
      </c>
      <c r="B63" s="87">
        <v>0</v>
      </c>
      <c r="C63" s="87">
        <v>0</v>
      </c>
      <c r="D63" s="87">
        <v>0</v>
      </c>
      <c r="E63" s="87">
        <v>0</v>
      </c>
      <c r="F63" s="87">
        <v>0</v>
      </c>
      <c r="G63" s="87">
        <v>0</v>
      </c>
      <c r="H63" s="87">
        <v>0</v>
      </c>
      <c r="I63" s="87">
        <v>0</v>
      </c>
      <c r="J63" s="87">
        <v>0</v>
      </c>
      <c r="K63" s="87">
        <v>0</v>
      </c>
    </row>
    <row r="64" spans="1:11" x14ac:dyDescent="0.2">
      <c r="A64" s="85" t="s">
        <v>214</v>
      </c>
      <c r="B64" s="87">
        <v>0</v>
      </c>
      <c r="C64" s="87">
        <v>0</v>
      </c>
      <c r="D64" s="87">
        <v>0</v>
      </c>
      <c r="E64" s="87">
        <v>0</v>
      </c>
      <c r="F64" s="87">
        <v>0</v>
      </c>
      <c r="G64" s="87">
        <v>0</v>
      </c>
      <c r="H64" s="87">
        <v>0</v>
      </c>
      <c r="I64" s="87">
        <v>0</v>
      </c>
      <c r="J64" s="87">
        <v>0</v>
      </c>
      <c r="K64" s="87">
        <v>0</v>
      </c>
    </row>
    <row r="65" spans="1:11" x14ac:dyDescent="0.2">
      <c r="A65" s="85" t="s">
        <v>215</v>
      </c>
      <c r="B65" s="87">
        <v>0.402341</v>
      </c>
      <c r="C65" s="87">
        <v>0.40109299999999998</v>
      </c>
      <c r="D65" s="87">
        <v>1.248E-3</v>
      </c>
      <c r="E65" s="87">
        <v>0</v>
      </c>
      <c r="F65" s="87">
        <v>0</v>
      </c>
      <c r="G65" s="101">
        <v>224.48948319246404</v>
      </c>
      <c r="H65" s="87">
        <v>223.94801880239714</v>
      </c>
      <c r="I65" s="101">
        <v>601.12359550561803</v>
      </c>
      <c r="J65" s="87">
        <v>0</v>
      </c>
      <c r="K65" s="87">
        <v>0</v>
      </c>
    </row>
    <row r="66" spans="1:11" x14ac:dyDescent="0.2">
      <c r="A66" s="102"/>
      <c r="B66" s="87"/>
      <c r="C66" s="87"/>
      <c r="D66" s="87"/>
      <c r="E66" s="87"/>
      <c r="F66" s="87"/>
      <c r="G66" s="101"/>
      <c r="H66" s="101"/>
      <c r="I66" s="101"/>
      <c r="J66" s="101"/>
      <c r="K66" s="101"/>
    </row>
    <row r="67" spans="1:11" x14ac:dyDescent="0.2">
      <c r="A67" s="84" t="s">
        <v>216</v>
      </c>
      <c r="B67" s="87"/>
      <c r="C67" s="87"/>
      <c r="D67" s="87"/>
      <c r="E67" s="87"/>
      <c r="F67" s="87"/>
      <c r="G67" s="101"/>
      <c r="H67" s="101"/>
      <c r="I67" s="101"/>
      <c r="J67" s="101"/>
      <c r="K67" s="101"/>
    </row>
    <row r="68" spans="1:11" x14ac:dyDescent="0.2">
      <c r="A68" s="85" t="s">
        <v>217</v>
      </c>
      <c r="B68" s="87">
        <v>159.18075300000001</v>
      </c>
      <c r="C68" s="87">
        <v>43.826152999999998</v>
      </c>
      <c r="D68" s="87">
        <v>33.525891000000001</v>
      </c>
      <c r="E68" s="87">
        <v>17.474906000000001</v>
      </c>
      <c r="F68" s="87">
        <v>64.353802999999999</v>
      </c>
      <c r="G68" s="101">
        <v>40.855853033407783</v>
      </c>
      <c r="H68" s="101">
        <v>-18.010897744048521</v>
      </c>
      <c r="I68" s="101">
        <v>3.1910185663179362</v>
      </c>
      <c r="J68" s="101">
        <v>43.07435739208799</v>
      </c>
      <c r="K68" s="101">
        <v>333.27047972427442</v>
      </c>
    </row>
    <row r="69" spans="1:11" x14ac:dyDescent="0.2">
      <c r="A69" s="102"/>
      <c r="B69" s="87"/>
      <c r="C69" s="87"/>
      <c r="D69" s="87"/>
      <c r="E69" s="87"/>
      <c r="F69" s="87"/>
      <c r="G69" s="101"/>
      <c r="H69" s="101"/>
      <c r="I69" s="101"/>
      <c r="J69" s="101"/>
      <c r="K69" s="101"/>
    </row>
    <row r="70" spans="1:11" x14ac:dyDescent="0.2">
      <c r="A70" s="84" t="s">
        <v>218</v>
      </c>
      <c r="B70" s="87"/>
      <c r="C70" s="87"/>
      <c r="D70" s="87"/>
      <c r="E70" s="87"/>
      <c r="F70" s="87"/>
      <c r="G70" s="101"/>
      <c r="H70" s="101"/>
      <c r="I70" s="101"/>
      <c r="J70" s="101"/>
      <c r="K70" s="101"/>
    </row>
    <row r="71" spans="1:11" x14ac:dyDescent="0.2">
      <c r="A71" s="85" t="s">
        <v>219</v>
      </c>
      <c r="B71" s="87">
        <v>2607.5516469999998</v>
      </c>
      <c r="C71" s="87">
        <v>1072.4650590000001</v>
      </c>
      <c r="D71" s="87">
        <v>508.40562899999998</v>
      </c>
      <c r="E71" s="87">
        <v>493.20083599999998</v>
      </c>
      <c r="F71" s="87">
        <v>533.48012300000005</v>
      </c>
      <c r="G71" s="101">
        <v>-12.894614854961418</v>
      </c>
      <c r="H71" s="101">
        <v>-0.36134853161055958</v>
      </c>
      <c r="I71" s="101">
        <v>-23.672045211687845</v>
      </c>
      <c r="J71" s="101">
        <v>-20.585334301490718</v>
      </c>
      <c r="K71" s="101">
        <v>-15.331318862068542</v>
      </c>
    </row>
    <row r="72" spans="1:11" x14ac:dyDescent="0.2">
      <c r="A72" s="85" t="s">
        <v>220</v>
      </c>
      <c r="B72" s="87">
        <v>410.79970300000002</v>
      </c>
      <c r="C72" s="87">
        <v>31.476427999999999</v>
      </c>
      <c r="D72" s="87">
        <v>135.99516499999999</v>
      </c>
      <c r="E72" s="87">
        <v>184.63359199999999</v>
      </c>
      <c r="F72" s="87">
        <v>58.694518000000002</v>
      </c>
      <c r="G72" s="101">
        <v>-9.0097122013656445</v>
      </c>
      <c r="H72" s="101">
        <v>-8.950330413589441</v>
      </c>
      <c r="I72" s="101">
        <v>-12.49984252628731</v>
      </c>
      <c r="J72" s="101">
        <v>-4.1025609675597963</v>
      </c>
      <c r="K72" s="101">
        <v>-14.874663424388871</v>
      </c>
    </row>
    <row r="73" spans="1:11" x14ac:dyDescent="0.2">
      <c r="A73" s="102"/>
      <c r="B73" s="87"/>
      <c r="C73" s="87"/>
      <c r="D73" s="87"/>
      <c r="E73" s="87"/>
      <c r="F73" s="87"/>
      <c r="G73" s="101"/>
      <c r="H73" s="101"/>
      <c r="I73" s="101"/>
      <c r="J73" s="101"/>
      <c r="K73" s="101"/>
    </row>
    <row r="74" spans="1:11" x14ac:dyDescent="0.2">
      <c r="A74" s="84" t="s">
        <v>221</v>
      </c>
      <c r="B74" s="87"/>
      <c r="C74" s="87"/>
      <c r="D74" s="87"/>
      <c r="E74" s="87"/>
      <c r="F74" s="87"/>
      <c r="G74" s="101"/>
      <c r="H74" s="101"/>
      <c r="I74" s="101"/>
      <c r="J74" s="101"/>
      <c r="K74" s="101"/>
    </row>
    <row r="75" spans="1:11" x14ac:dyDescent="0.2">
      <c r="A75" s="85" t="s">
        <v>222</v>
      </c>
      <c r="B75" s="87">
        <v>46.445566999999997</v>
      </c>
      <c r="C75" s="87">
        <v>45.782688999999998</v>
      </c>
      <c r="D75" s="87">
        <v>0</v>
      </c>
      <c r="E75" s="87">
        <v>0</v>
      </c>
      <c r="F75" s="87">
        <v>0.66287799999999997</v>
      </c>
      <c r="G75" s="101">
        <v>3.0462262456610176</v>
      </c>
      <c r="H75" s="101">
        <v>19.608021710428531</v>
      </c>
      <c r="I75" s="101">
        <v>-100</v>
      </c>
      <c r="J75" s="101">
        <v>-100</v>
      </c>
      <c r="K75" s="87" t="s">
        <v>101</v>
      </c>
    </row>
    <row r="76" spans="1:11" x14ac:dyDescent="0.2">
      <c r="B76" s="87"/>
      <c r="C76" s="87"/>
      <c r="D76" s="87"/>
      <c r="E76" s="87"/>
      <c r="F76" s="87"/>
    </row>
    <row r="77" spans="1:11" x14ac:dyDescent="0.2">
      <c r="B77" s="87"/>
      <c r="C77" s="87"/>
      <c r="D77" s="87"/>
      <c r="E77" s="87"/>
      <c r="F77" s="87"/>
    </row>
    <row r="78" spans="1:11" x14ac:dyDescent="0.2">
      <c r="B78" s="87"/>
      <c r="C78" s="87"/>
      <c r="D78" s="87"/>
      <c r="E78" s="87"/>
      <c r="F78" s="87"/>
    </row>
    <row r="79" spans="1:11" x14ac:dyDescent="0.2">
      <c r="B79" s="87"/>
      <c r="C79" s="87"/>
      <c r="D79" s="87"/>
      <c r="E79" s="87"/>
      <c r="F79" s="87"/>
    </row>
    <row r="80" spans="1:11" x14ac:dyDescent="0.2">
      <c r="B80" s="87"/>
      <c r="C80" s="87"/>
      <c r="D80" s="87"/>
      <c r="E80" s="87"/>
      <c r="F80" s="87"/>
    </row>
    <row r="81" spans="1:6" x14ac:dyDescent="0.2">
      <c r="B81" s="87"/>
      <c r="C81" s="87"/>
      <c r="D81" s="87"/>
      <c r="E81" s="87"/>
      <c r="F81" s="87"/>
    </row>
    <row r="82" spans="1:6" x14ac:dyDescent="0.2">
      <c r="B82" s="87"/>
      <c r="C82" s="87"/>
      <c r="D82" s="87"/>
      <c r="E82" s="87"/>
      <c r="F82" s="87"/>
    </row>
    <row r="83" spans="1:6" x14ac:dyDescent="0.2">
      <c r="B83" s="87"/>
      <c r="C83" s="87"/>
      <c r="D83" s="87"/>
      <c r="E83" s="87"/>
      <c r="F83" s="87"/>
    </row>
    <row r="90" spans="1:6" x14ac:dyDescent="0.2">
      <c r="A90" s="250" t="s">
        <v>696</v>
      </c>
      <c r="B90" s="250"/>
      <c r="C90" s="250"/>
      <c r="D90" s="250"/>
      <c r="E90" s="250"/>
    </row>
  </sheetData>
  <mergeCells count="19">
    <mergeCell ref="B7:F7"/>
    <mergeCell ref="G7:K7"/>
    <mergeCell ref="A90:E90"/>
    <mergeCell ref="E5:E6"/>
    <mergeCell ref="F5:F6"/>
    <mergeCell ref="H5:H6"/>
    <mergeCell ref="I5:I6"/>
    <mergeCell ref="J5:J6"/>
    <mergeCell ref="K5:K6"/>
    <mergeCell ref="A1:F1"/>
    <mergeCell ref="A2:I2"/>
    <mergeCell ref="A3:F3"/>
    <mergeCell ref="A4:A5"/>
    <mergeCell ref="B4:B6"/>
    <mergeCell ref="C4:F4"/>
    <mergeCell ref="G4:G6"/>
    <mergeCell ref="H4:K4"/>
    <mergeCell ref="C5:C6"/>
    <mergeCell ref="D5:D6"/>
  </mergeCells>
  <hyperlinks>
    <hyperlink ref="A1:F1" location="Inhalt!A1" display="3 Güterverkehr der Eisenbahnen im Jahr 2005"/>
  </hyperlinks>
  <pageMargins left="0.78740157499999996" right="0.78740157499999996" top="0.984251969" bottom="0.984251969" header="0.4921259845" footer="0.4921259845"/>
  <pageSetup paperSize="9" scale="52" orientation="portrait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topLeftCell="B1" zoomScaleNormal="100" workbookViewId="0">
      <selection activeCell="L1" sqref="L1"/>
    </sheetView>
  </sheetViews>
  <sheetFormatPr baseColWidth="10" defaultRowHeight="12.75" x14ac:dyDescent="0.2"/>
  <cols>
    <col min="1" max="1" width="55.7109375" customWidth="1"/>
    <col min="3" max="3" width="12.85546875" customWidth="1"/>
    <col min="4" max="4" width="12.7109375" customWidth="1"/>
    <col min="5" max="5" width="11.85546875" customWidth="1"/>
    <col min="6" max="6" width="11.28515625" customWidth="1"/>
    <col min="252" max="252" width="55.7109375" customWidth="1"/>
    <col min="254" max="254" width="12.85546875" customWidth="1"/>
    <col min="255" max="255" width="12.7109375" customWidth="1"/>
    <col min="256" max="256" width="11.85546875" customWidth="1"/>
    <col min="257" max="257" width="11.28515625" customWidth="1"/>
    <col min="508" max="508" width="55.7109375" customWidth="1"/>
    <col min="510" max="510" width="12.85546875" customWidth="1"/>
    <col min="511" max="511" width="12.7109375" customWidth="1"/>
    <col min="512" max="512" width="11.85546875" customWidth="1"/>
    <col min="513" max="513" width="11.28515625" customWidth="1"/>
    <col min="764" max="764" width="55.7109375" customWidth="1"/>
    <col min="766" max="766" width="12.85546875" customWidth="1"/>
    <col min="767" max="767" width="12.7109375" customWidth="1"/>
    <col min="768" max="768" width="11.85546875" customWidth="1"/>
    <col min="769" max="769" width="11.28515625" customWidth="1"/>
    <col min="1020" max="1020" width="55.7109375" customWidth="1"/>
    <col min="1022" max="1022" width="12.85546875" customWidth="1"/>
    <col min="1023" max="1023" width="12.7109375" customWidth="1"/>
    <col min="1024" max="1024" width="11.85546875" customWidth="1"/>
    <col min="1025" max="1025" width="11.28515625" customWidth="1"/>
    <col min="1276" max="1276" width="55.7109375" customWidth="1"/>
    <col min="1278" max="1278" width="12.85546875" customWidth="1"/>
    <col min="1279" max="1279" width="12.7109375" customWidth="1"/>
    <col min="1280" max="1280" width="11.85546875" customWidth="1"/>
    <col min="1281" max="1281" width="11.28515625" customWidth="1"/>
    <col min="1532" max="1532" width="55.7109375" customWidth="1"/>
    <col min="1534" max="1534" width="12.85546875" customWidth="1"/>
    <col min="1535" max="1535" width="12.7109375" customWidth="1"/>
    <col min="1536" max="1536" width="11.85546875" customWidth="1"/>
    <col min="1537" max="1537" width="11.28515625" customWidth="1"/>
    <col min="1788" max="1788" width="55.7109375" customWidth="1"/>
    <col min="1790" max="1790" width="12.85546875" customWidth="1"/>
    <col min="1791" max="1791" width="12.7109375" customWidth="1"/>
    <col min="1792" max="1792" width="11.85546875" customWidth="1"/>
    <col min="1793" max="1793" width="11.28515625" customWidth="1"/>
    <col min="2044" max="2044" width="55.7109375" customWidth="1"/>
    <col min="2046" max="2046" width="12.85546875" customWidth="1"/>
    <col min="2047" max="2047" width="12.7109375" customWidth="1"/>
    <col min="2048" max="2048" width="11.85546875" customWidth="1"/>
    <col min="2049" max="2049" width="11.28515625" customWidth="1"/>
    <col min="2300" max="2300" width="55.7109375" customWidth="1"/>
    <col min="2302" max="2302" width="12.85546875" customWidth="1"/>
    <col min="2303" max="2303" width="12.7109375" customWidth="1"/>
    <col min="2304" max="2304" width="11.85546875" customWidth="1"/>
    <col min="2305" max="2305" width="11.28515625" customWidth="1"/>
    <col min="2556" max="2556" width="55.7109375" customWidth="1"/>
    <col min="2558" max="2558" width="12.85546875" customWidth="1"/>
    <col min="2559" max="2559" width="12.7109375" customWidth="1"/>
    <col min="2560" max="2560" width="11.85546875" customWidth="1"/>
    <col min="2561" max="2561" width="11.28515625" customWidth="1"/>
    <col min="2812" max="2812" width="55.7109375" customWidth="1"/>
    <col min="2814" max="2814" width="12.85546875" customWidth="1"/>
    <col min="2815" max="2815" width="12.7109375" customWidth="1"/>
    <col min="2816" max="2816" width="11.85546875" customWidth="1"/>
    <col min="2817" max="2817" width="11.28515625" customWidth="1"/>
    <col min="3068" max="3068" width="55.7109375" customWidth="1"/>
    <col min="3070" max="3070" width="12.85546875" customWidth="1"/>
    <col min="3071" max="3071" width="12.7109375" customWidth="1"/>
    <col min="3072" max="3072" width="11.85546875" customWidth="1"/>
    <col min="3073" max="3073" width="11.28515625" customWidth="1"/>
    <col min="3324" max="3324" width="55.7109375" customWidth="1"/>
    <col min="3326" max="3326" width="12.85546875" customWidth="1"/>
    <col min="3327" max="3327" width="12.7109375" customWidth="1"/>
    <col min="3328" max="3328" width="11.85546875" customWidth="1"/>
    <col min="3329" max="3329" width="11.28515625" customWidth="1"/>
    <col min="3580" max="3580" width="55.7109375" customWidth="1"/>
    <col min="3582" max="3582" width="12.85546875" customWidth="1"/>
    <col min="3583" max="3583" width="12.7109375" customWidth="1"/>
    <col min="3584" max="3584" width="11.85546875" customWidth="1"/>
    <col min="3585" max="3585" width="11.28515625" customWidth="1"/>
    <col min="3836" max="3836" width="55.7109375" customWidth="1"/>
    <col min="3838" max="3838" width="12.85546875" customWidth="1"/>
    <col min="3839" max="3839" width="12.7109375" customWidth="1"/>
    <col min="3840" max="3840" width="11.85546875" customWidth="1"/>
    <col min="3841" max="3841" width="11.28515625" customWidth="1"/>
    <col min="4092" max="4092" width="55.7109375" customWidth="1"/>
    <col min="4094" max="4094" width="12.85546875" customWidth="1"/>
    <col min="4095" max="4095" width="12.7109375" customWidth="1"/>
    <col min="4096" max="4096" width="11.85546875" customWidth="1"/>
    <col min="4097" max="4097" width="11.28515625" customWidth="1"/>
    <col min="4348" max="4348" width="55.7109375" customWidth="1"/>
    <col min="4350" max="4350" width="12.85546875" customWidth="1"/>
    <col min="4351" max="4351" width="12.7109375" customWidth="1"/>
    <col min="4352" max="4352" width="11.85546875" customWidth="1"/>
    <col min="4353" max="4353" width="11.28515625" customWidth="1"/>
    <col min="4604" max="4604" width="55.7109375" customWidth="1"/>
    <col min="4606" max="4606" width="12.85546875" customWidth="1"/>
    <col min="4607" max="4607" width="12.7109375" customWidth="1"/>
    <col min="4608" max="4608" width="11.85546875" customWidth="1"/>
    <col min="4609" max="4609" width="11.28515625" customWidth="1"/>
    <col min="4860" max="4860" width="55.7109375" customWidth="1"/>
    <col min="4862" max="4862" width="12.85546875" customWidth="1"/>
    <col min="4863" max="4863" width="12.7109375" customWidth="1"/>
    <col min="4864" max="4864" width="11.85546875" customWidth="1"/>
    <col min="4865" max="4865" width="11.28515625" customWidth="1"/>
    <col min="5116" max="5116" width="55.7109375" customWidth="1"/>
    <col min="5118" max="5118" width="12.85546875" customWidth="1"/>
    <col min="5119" max="5119" width="12.7109375" customWidth="1"/>
    <col min="5120" max="5120" width="11.85546875" customWidth="1"/>
    <col min="5121" max="5121" width="11.28515625" customWidth="1"/>
    <col min="5372" max="5372" width="55.7109375" customWidth="1"/>
    <col min="5374" max="5374" width="12.85546875" customWidth="1"/>
    <col min="5375" max="5375" width="12.7109375" customWidth="1"/>
    <col min="5376" max="5376" width="11.85546875" customWidth="1"/>
    <col min="5377" max="5377" width="11.28515625" customWidth="1"/>
    <col min="5628" max="5628" width="55.7109375" customWidth="1"/>
    <col min="5630" max="5630" width="12.85546875" customWidth="1"/>
    <col min="5631" max="5631" width="12.7109375" customWidth="1"/>
    <col min="5632" max="5632" width="11.85546875" customWidth="1"/>
    <col min="5633" max="5633" width="11.28515625" customWidth="1"/>
    <col min="5884" max="5884" width="55.7109375" customWidth="1"/>
    <col min="5886" max="5886" width="12.85546875" customWidth="1"/>
    <col min="5887" max="5887" width="12.7109375" customWidth="1"/>
    <col min="5888" max="5888" width="11.85546875" customWidth="1"/>
    <col min="5889" max="5889" width="11.28515625" customWidth="1"/>
    <col min="6140" max="6140" width="55.7109375" customWidth="1"/>
    <col min="6142" max="6142" width="12.85546875" customWidth="1"/>
    <col min="6143" max="6143" width="12.7109375" customWidth="1"/>
    <col min="6144" max="6144" width="11.85546875" customWidth="1"/>
    <col min="6145" max="6145" width="11.28515625" customWidth="1"/>
    <col min="6396" max="6396" width="55.7109375" customWidth="1"/>
    <col min="6398" max="6398" width="12.85546875" customWidth="1"/>
    <col min="6399" max="6399" width="12.7109375" customWidth="1"/>
    <col min="6400" max="6400" width="11.85546875" customWidth="1"/>
    <col min="6401" max="6401" width="11.28515625" customWidth="1"/>
    <col min="6652" max="6652" width="55.7109375" customWidth="1"/>
    <col min="6654" max="6654" width="12.85546875" customWidth="1"/>
    <col min="6655" max="6655" width="12.7109375" customWidth="1"/>
    <col min="6656" max="6656" width="11.85546875" customWidth="1"/>
    <col min="6657" max="6657" width="11.28515625" customWidth="1"/>
    <col min="6908" max="6908" width="55.7109375" customWidth="1"/>
    <col min="6910" max="6910" width="12.85546875" customWidth="1"/>
    <col min="6911" max="6911" width="12.7109375" customWidth="1"/>
    <col min="6912" max="6912" width="11.85546875" customWidth="1"/>
    <col min="6913" max="6913" width="11.28515625" customWidth="1"/>
    <col min="7164" max="7164" width="55.7109375" customWidth="1"/>
    <col min="7166" max="7166" width="12.85546875" customWidth="1"/>
    <col min="7167" max="7167" width="12.7109375" customWidth="1"/>
    <col min="7168" max="7168" width="11.85546875" customWidth="1"/>
    <col min="7169" max="7169" width="11.28515625" customWidth="1"/>
    <col min="7420" max="7420" width="55.7109375" customWidth="1"/>
    <col min="7422" max="7422" width="12.85546875" customWidth="1"/>
    <col min="7423" max="7423" width="12.7109375" customWidth="1"/>
    <col min="7424" max="7424" width="11.85546875" customWidth="1"/>
    <col min="7425" max="7425" width="11.28515625" customWidth="1"/>
    <col min="7676" max="7676" width="55.7109375" customWidth="1"/>
    <col min="7678" max="7678" width="12.85546875" customWidth="1"/>
    <col min="7679" max="7679" width="12.7109375" customWidth="1"/>
    <col min="7680" max="7680" width="11.85546875" customWidth="1"/>
    <col min="7681" max="7681" width="11.28515625" customWidth="1"/>
    <col min="7932" max="7932" width="55.7109375" customWidth="1"/>
    <col min="7934" max="7934" width="12.85546875" customWidth="1"/>
    <col min="7935" max="7935" width="12.7109375" customWidth="1"/>
    <col min="7936" max="7936" width="11.85546875" customWidth="1"/>
    <col min="7937" max="7937" width="11.28515625" customWidth="1"/>
    <col min="8188" max="8188" width="55.7109375" customWidth="1"/>
    <col min="8190" max="8190" width="12.85546875" customWidth="1"/>
    <col min="8191" max="8191" width="12.7109375" customWidth="1"/>
    <col min="8192" max="8192" width="11.85546875" customWidth="1"/>
    <col min="8193" max="8193" width="11.28515625" customWidth="1"/>
    <col min="8444" max="8444" width="55.7109375" customWidth="1"/>
    <col min="8446" max="8446" width="12.85546875" customWidth="1"/>
    <col min="8447" max="8447" width="12.7109375" customWidth="1"/>
    <col min="8448" max="8448" width="11.85546875" customWidth="1"/>
    <col min="8449" max="8449" width="11.28515625" customWidth="1"/>
    <col min="8700" max="8700" width="55.7109375" customWidth="1"/>
    <col min="8702" max="8702" width="12.85546875" customWidth="1"/>
    <col min="8703" max="8703" width="12.7109375" customWidth="1"/>
    <col min="8704" max="8704" width="11.85546875" customWidth="1"/>
    <col min="8705" max="8705" width="11.28515625" customWidth="1"/>
    <col min="8956" max="8956" width="55.7109375" customWidth="1"/>
    <col min="8958" max="8958" width="12.85546875" customWidth="1"/>
    <col min="8959" max="8959" width="12.7109375" customWidth="1"/>
    <col min="8960" max="8960" width="11.85546875" customWidth="1"/>
    <col min="8961" max="8961" width="11.28515625" customWidth="1"/>
    <col min="9212" max="9212" width="55.7109375" customWidth="1"/>
    <col min="9214" max="9214" width="12.85546875" customWidth="1"/>
    <col min="9215" max="9215" width="12.7109375" customWidth="1"/>
    <col min="9216" max="9216" width="11.85546875" customWidth="1"/>
    <col min="9217" max="9217" width="11.28515625" customWidth="1"/>
    <col min="9468" max="9468" width="55.7109375" customWidth="1"/>
    <col min="9470" max="9470" width="12.85546875" customWidth="1"/>
    <col min="9471" max="9471" width="12.7109375" customWidth="1"/>
    <col min="9472" max="9472" width="11.85546875" customWidth="1"/>
    <col min="9473" max="9473" width="11.28515625" customWidth="1"/>
    <col min="9724" max="9724" width="55.7109375" customWidth="1"/>
    <col min="9726" max="9726" width="12.85546875" customWidth="1"/>
    <col min="9727" max="9727" width="12.7109375" customWidth="1"/>
    <col min="9728" max="9728" width="11.85546875" customWidth="1"/>
    <col min="9729" max="9729" width="11.28515625" customWidth="1"/>
    <col min="9980" max="9980" width="55.7109375" customWidth="1"/>
    <col min="9982" max="9982" width="12.85546875" customWidth="1"/>
    <col min="9983" max="9983" width="12.7109375" customWidth="1"/>
    <col min="9984" max="9984" width="11.85546875" customWidth="1"/>
    <col min="9985" max="9985" width="11.28515625" customWidth="1"/>
    <col min="10236" max="10236" width="55.7109375" customWidth="1"/>
    <col min="10238" max="10238" width="12.85546875" customWidth="1"/>
    <col min="10239" max="10239" width="12.7109375" customWidth="1"/>
    <col min="10240" max="10240" width="11.85546875" customWidth="1"/>
    <col min="10241" max="10241" width="11.28515625" customWidth="1"/>
    <col min="10492" max="10492" width="55.7109375" customWidth="1"/>
    <col min="10494" max="10494" width="12.85546875" customWidth="1"/>
    <col min="10495" max="10495" width="12.7109375" customWidth="1"/>
    <col min="10496" max="10496" width="11.85546875" customWidth="1"/>
    <col min="10497" max="10497" width="11.28515625" customWidth="1"/>
    <col min="10748" max="10748" width="55.7109375" customWidth="1"/>
    <col min="10750" max="10750" width="12.85546875" customWidth="1"/>
    <col min="10751" max="10751" width="12.7109375" customWidth="1"/>
    <col min="10752" max="10752" width="11.85546875" customWidth="1"/>
    <col min="10753" max="10753" width="11.28515625" customWidth="1"/>
    <col min="11004" max="11004" width="55.7109375" customWidth="1"/>
    <col min="11006" max="11006" width="12.85546875" customWidth="1"/>
    <col min="11007" max="11007" width="12.7109375" customWidth="1"/>
    <col min="11008" max="11008" width="11.85546875" customWidth="1"/>
    <col min="11009" max="11009" width="11.28515625" customWidth="1"/>
    <col min="11260" max="11260" width="55.7109375" customWidth="1"/>
    <col min="11262" max="11262" width="12.85546875" customWidth="1"/>
    <col min="11263" max="11263" width="12.7109375" customWidth="1"/>
    <col min="11264" max="11264" width="11.85546875" customWidth="1"/>
    <col min="11265" max="11265" width="11.28515625" customWidth="1"/>
    <col min="11516" max="11516" width="55.7109375" customWidth="1"/>
    <col min="11518" max="11518" width="12.85546875" customWidth="1"/>
    <col min="11519" max="11519" width="12.7109375" customWidth="1"/>
    <col min="11520" max="11520" width="11.85546875" customWidth="1"/>
    <col min="11521" max="11521" width="11.28515625" customWidth="1"/>
    <col min="11772" max="11772" width="55.7109375" customWidth="1"/>
    <col min="11774" max="11774" width="12.85546875" customWidth="1"/>
    <col min="11775" max="11775" width="12.7109375" customWidth="1"/>
    <col min="11776" max="11776" width="11.85546875" customWidth="1"/>
    <col min="11777" max="11777" width="11.28515625" customWidth="1"/>
    <col min="12028" max="12028" width="55.7109375" customWidth="1"/>
    <col min="12030" max="12030" width="12.85546875" customWidth="1"/>
    <col min="12031" max="12031" width="12.7109375" customWidth="1"/>
    <col min="12032" max="12032" width="11.85546875" customWidth="1"/>
    <col min="12033" max="12033" width="11.28515625" customWidth="1"/>
    <col min="12284" max="12284" width="55.7109375" customWidth="1"/>
    <col min="12286" max="12286" width="12.85546875" customWidth="1"/>
    <col min="12287" max="12287" width="12.7109375" customWidth="1"/>
    <col min="12288" max="12288" width="11.85546875" customWidth="1"/>
    <col min="12289" max="12289" width="11.28515625" customWidth="1"/>
    <col min="12540" max="12540" width="55.7109375" customWidth="1"/>
    <col min="12542" max="12542" width="12.85546875" customWidth="1"/>
    <col min="12543" max="12543" width="12.7109375" customWidth="1"/>
    <col min="12544" max="12544" width="11.85546875" customWidth="1"/>
    <col min="12545" max="12545" width="11.28515625" customWidth="1"/>
    <col min="12796" max="12796" width="55.7109375" customWidth="1"/>
    <col min="12798" max="12798" width="12.85546875" customWidth="1"/>
    <col min="12799" max="12799" width="12.7109375" customWidth="1"/>
    <col min="12800" max="12800" width="11.85546875" customWidth="1"/>
    <col min="12801" max="12801" width="11.28515625" customWidth="1"/>
    <col min="13052" max="13052" width="55.7109375" customWidth="1"/>
    <col min="13054" max="13054" width="12.85546875" customWidth="1"/>
    <col min="13055" max="13055" width="12.7109375" customWidth="1"/>
    <col min="13056" max="13056" width="11.85546875" customWidth="1"/>
    <col min="13057" max="13057" width="11.28515625" customWidth="1"/>
    <col min="13308" max="13308" width="55.7109375" customWidth="1"/>
    <col min="13310" max="13310" width="12.85546875" customWidth="1"/>
    <col min="13311" max="13311" width="12.7109375" customWidth="1"/>
    <col min="13312" max="13312" width="11.85546875" customWidth="1"/>
    <col min="13313" max="13313" width="11.28515625" customWidth="1"/>
    <col min="13564" max="13564" width="55.7109375" customWidth="1"/>
    <col min="13566" max="13566" width="12.85546875" customWidth="1"/>
    <col min="13567" max="13567" width="12.7109375" customWidth="1"/>
    <col min="13568" max="13568" width="11.85546875" customWidth="1"/>
    <col min="13569" max="13569" width="11.28515625" customWidth="1"/>
    <col min="13820" max="13820" width="55.7109375" customWidth="1"/>
    <col min="13822" max="13822" width="12.85546875" customWidth="1"/>
    <col min="13823" max="13823" width="12.7109375" customWidth="1"/>
    <col min="13824" max="13824" width="11.85546875" customWidth="1"/>
    <col min="13825" max="13825" width="11.28515625" customWidth="1"/>
    <col min="14076" max="14076" width="55.7109375" customWidth="1"/>
    <col min="14078" max="14078" width="12.85546875" customWidth="1"/>
    <col min="14079" max="14079" width="12.7109375" customWidth="1"/>
    <col min="14080" max="14080" width="11.85546875" customWidth="1"/>
    <col min="14081" max="14081" width="11.28515625" customWidth="1"/>
    <col min="14332" max="14332" width="55.7109375" customWidth="1"/>
    <col min="14334" max="14334" width="12.85546875" customWidth="1"/>
    <col min="14335" max="14335" width="12.7109375" customWidth="1"/>
    <col min="14336" max="14336" width="11.85546875" customWidth="1"/>
    <col min="14337" max="14337" width="11.28515625" customWidth="1"/>
    <col min="14588" max="14588" width="55.7109375" customWidth="1"/>
    <col min="14590" max="14590" width="12.85546875" customWidth="1"/>
    <col min="14591" max="14591" width="12.7109375" customWidth="1"/>
    <col min="14592" max="14592" width="11.85546875" customWidth="1"/>
    <col min="14593" max="14593" width="11.28515625" customWidth="1"/>
    <col min="14844" max="14844" width="55.7109375" customWidth="1"/>
    <col min="14846" max="14846" width="12.85546875" customWidth="1"/>
    <col min="14847" max="14847" width="12.7109375" customWidth="1"/>
    <col min="14848" max="14848" width="11.85546875" customWidth="1"/>
    <col min="14849" max="14849" width="11.28515625" customWidth="1"/>
    <col min="15100" max="15100" width="55.7109375" customWidth="1"/>
    <col min="15102" max="15102" width="12.85546875" customWidth="1"/>
    <col min="15103" max="15103" width="12.7109375" customWidth="1"/>
    <col min="15104" max="15104" width="11.85546875" customWidth="1"/>
    <col min="15105" max="15105" width="11.28515625" customWidth="1"/>
    <col min="15356" max="15356" width="55.7109375" customWidth="1"/>
    <col min="15358" max="15358" width="12.85546875" customWidth="1"/>
    <col min="15359" max="15359" width="12.7109375" customWidth="1"/>
    <col min="15360" max="15360" width="11.85546875" customWidth="1"/>
    <col min="15361" max="15361" width="11.28515625" customWidth="1"/>
    <col min="15612" max="15612" width="55.7109375" customWidth="1"/>
    <col min="15614" max="15614" width="12.85546875" customWidth="1"/>
    <col min="15615" max="15615" width="12.7109375" customWidth="1"/>
    <col min="15616" max="15616" width="11.85546875" customWidth="1"/>
    <col min="15617" max="15617" width="11.28515625" customWidth="1"/>
    <col min="15868" max="15868" width="55.7109375" customWidth="1"/>
    <col min="15870" max="15870" width="12.85546875" customWidth="1"/>
    <col min="15871" max="15871" width="12.7109375" customWidth="1"/>
    <col min="15872" max="15872" width="11.85546875" customWidth="1"/>
    <col min="15873" max="15873" width="11.28515625" customWidth="1"/>
    <col min="16124" max="16124" width="55.7109375" customWidth="1"/>
    <col min="16126" max="16126" width="12.85546875" customWidth="1"/>
    <col min="16127" max="16127" width="12.7109375" customWidth="1"/>
    <col min="16128" max="16128" width="11.85546875" customWidth="1"/>
    <col min="16129" max="16129" width="11.28515625" customWidth="1"/>
  </cols>
  <sheetData>
    <row r="1" spans="1:11" x14ac:dyDescent="0.2">
      <c r="A1" s="301" t="s">
        <v>703</v>
      </c>
      <c r="B1" s="301"/>
      <c r="C1" s="301"/>
      <c r="D1" s="301"/>
      <c r="E1" s="301"/>
      <c r="F1" s="301"/>
    </row>
    <row r="2" spans="1:11" ht="12.75" customHeight="1" x14ac:dyDescent="0.2">
      <c r="A2" s="244" t="s">
        <v>692</v>
      </c>
      <c r="B2" s="244"/>
      <c r="C2" s="244"/>
      <c r="D2" s="244"/>
      <c r="E2" s="244"/>
      <c r="F2" s="244"/>
    </row>
    <row r="4" spans="1:11" x14ac:dyDescent="0.2">
      <c r="A4" s="259" t="s">
        <v>685</v>
      </c>
      <c r="B4" s="302" t="s">
        <v>69</v>
      </c>
      <c r="C4" s="305" t="s">
        <v>89</v>
      </c>
      <c r="D4" s="300"/>
      <c r="E4" s="300"/>
      <c r="F4" s="300"/>
      <c r="G4" s="289" t="s">
        <v>69</v>
      </c>
      <c r="H4" s="292" t="s">
        <v>89</v>
      </c>
      <c r="I4" s="292"/>
      <c r="J4" s="292"/>
      <c r="K4" s="292"/>
    </row>
    <row r="5" spans="1:11" x14ac:dyDescent="0.2">
      <c r="A5" s="261"/>
      <c r="B5" s="303"/>
      <c r="C5" s="302" t="s">
        <v>264</v>
      </c>
      <c r="D5" s="302" t="s">
        <v>91</v>
      </c>
      <c r="E5" s="302" t="s">
        <v>92</v>
      </c>
      <c r="F5" s="306" t="s">
        <v>93</v>
      </c>
      <c r="G5" s="290"/>
      <c r="H5" s="296" t="s">
        <v>90</v>
      </c>
      <c r="I5" s="296" t="s">
        <v>91</v>
      </c>
      <c r="J5" s="296" t="s">
        <v>92</v>
      </c>
      <c r="K5" s="292" t="s">
        <v>93</v>
      </c>
    </row>
    <row r="6" spans="1:11" x14ac:dyDescent="0.2">
      <c r="A6" s="261"/>
      <c r="B6" s="303"/>
      <c r="C6" s="303"/>
      <c r="D6" s="303"/>
      <c r="E6" s="303"/>
      <c r="F6" s="307"/>
      <c r="G6" s="291"/>
      <c r="H6" s="297"/>
      <c r="I6" s="297"/>
      <c r="J6" s="297"/>
      <c r="K6" s="298"/>
    </row>
    <row r="7" spans="1:11" x14ac:dyDescent="0.2">
      <c r="A7" s="263"/>
      <c r="B7" s="304"/>
      <c r="C7" s="304"/>
      <c r="D7" s="304"/>
      <c r="E7" s="304"/>
      <c r="F7" s="308"/>
      <c r="G7" s="294" t="s">
        <v>96</v>
      </c>
      <c r="H7" s="295"/>
      <c r="I7" s="295"/>
      <c r="J7" s="295"/>
      <c r="K7" s="295"/>
    </row>
    <row r="10" spans="1:11" x14ac:dyDescent="0.2">
      <c r="A10" s="227"/>
      <c r="B10" s="280" t="s">
        <v>84</v>
      </c>
      <c r="C10" s="280"/>
      <c r="D10" s="280"/>
      <c r="E10" s="280"/>
      <c r="F10" s="280"/>
    </row>
    <row r="11" spans="1:11" x14ac:dyDescent="0.2">
      <c r="A11" s="225"/>
      <c r="B11" s="32" t="s">
        <v>686</v>
      </c>
      <c r="C11" s="223"/>
      <c r="D11" s="223"/>
      <c r="E11" s="223"/>
      <c r="F11" s="223"/>
    </row>
    <row r="12" spans="1:11" x14ac:dyDescent="0.2">
      <c r="A12" s="223"/>
      <c r="B12" s="223"/>
      <c r="C12" s="223"/>
      <c r="D12" s="223"/>
      <c r="E12" s="223"/>
      <c r="F12" s="223"/>
    </row>
    <row r="13" spans="1:11" x14ac:dyDescent="0.2">
      <c r="A13" s="79" t="s">
        <v>69</v>
      </c>
      <c r="B13" s="127">
        <v>45639.816327</v>
      </c>
      <c r="C13" s="127">
        <v>23653.341961999999</v>
      </c>
      <c r="D13" s="127">
        <v>8018.667504</v>
      </c>
      <c r="E13" s="127">
        <v>9016.5611750000007</v>
      </c>
      <c r="F13" s="127">
        <v>4951.2456860000002</v>
      </c>
      <c r="G13" s="105">
        <v>-4.0128910288324704</v>
      </c>
      <c r="H13" s="105">
        <v>1.1312208107849813</v>
      </c>
      <c r="I13" s="105">
        <v>-6.803045075952042</v>
      </c>
      <c r="J13" s="105">
        <v>-13.815222495431883</v>
      </c>
      <c r="K13" s="105">
        <v>-2.7871310464817753</v>
      </c>
    </row>
    <row r="14" spans="1:11" x14ac:dyDescent="0.2">
      <c r="A14" s="228"/>
      <c r="G14" s="105"/>
      <c r="H14" s="103"/>
      <c r="I14" s="103"/>
      <c r="J14" s="103"/>
      <c r="K14" s="103"/>
    </row>
    <row r="15" spans="1:11" x14ac:dyDescent="0.2">
      <c r="A15" s="224" t="s">
        <v>99</v>
      </c>
      <c r="B15" s="87">
        <v>760.58934199999999</v>
      </c>
      <c r="C15" s="87">
        <v>623.84482000000003</v>
      </c>
      <c r="D15" s="87">
        <v>86.628621999999993</v>
      </c>
      <c r="E15" s="87">
        <v>38.400905999999999</v>
      </c>
      <c r="F15" s="87">
        <v>11.714994000000001</v>
      </c>
      <c r="G15" s="103">
        <v>5.9710512540657845</v>
      </c>
      <c r="H15" s="103">
        <v>21.299521132696682</v>
      </c>
      <c r="I15" s="103">
        <v>-39.252724397014269</v>
      </c>
      <c r="J15" s="103">
        <v>-13.142441813255317</v>
      </c>
      <c r="K15" s="103">
        <v>-29.494349343851738</v>
      </c>
    </row>
    <row r="16" spans="1:11" x14ac:dyDescent="0.2">
      <c r="A16" s="224" t="s">
        <v>100</v>
      </c>
      <c r="B16" s="87">
        <v>2979.1394730000002</v>
      </c>
      <c r="C16" s="87">
        <v>1780.897379</v>
      </c>
      <c r="D16" s="87">
        <v>53.358255999999997</v>
      </c>
      <c r="E16" s="87">
        <v>1133.1647170000001</v>
      </c>
      <c r="F16" s="87">
        <v>11.719120999999999</v>
      </c>
      <c r="G16" s="103">
        <v>-10.467939639380432</v>
      </c>
      <c r="H16" s="103">
        <v>1.9669916828610496</v>
      </c>
      <c r="I16" s="103">
        <v>-50.118569492918496</v>
      </c>
      <c r="J16" s="103">
        <v>-23.022117341188121</v>
      </c>
      <c r="K16" s="101" t="s">
        <v>101</v>
      </c>
    </row>
    <row r="17" spans="1:11" x14ac:dyDescent="0.2">
      <c r="A17" s="224" t="s">
        <v>102</v>
      </c>
      <c r="B17" s="87">
        <v>4729.8483880000003</v>
      </c>
      <c r="C17" s="87">
        <v>2890.139694</v>
      </c>
      <c r="D17" s="87">
        <v>763.69592399999999</v>
      </c>
      <c r="E17" s="87">
        <v>1031.8396110000001</v>
      </c>
      <c r="F17" s="87">
        <v>44.173158999999998</v>
      </c>
      <c r="G17" s="103">
        <v>-6.4434481208103449</v>
      </c>
      <c r="H17" s="103">
        <v>-5.7215862575257006</v>
      </c>
      <c r="I17" s="103">
        <v>-11.839843496174382</v>
      </c>
      <c r="J17" s="103">
        <v>-4.6866147891522161</v>
      </c>
      <c r="K17" s="103">
        <v>7.1356479445978636</v>
      </c>
    </row>
    <row r="18" spans="1:11" x14ac:dyDescent="0.2">
      <c r="A18" s="224" t="s">
        <v>103</v>
      </c>
      <c r="B18" s="87">
        <v>443.58888400000001</v>
      </c>
      <c r="C18" s="87">
        <v>165.080882</v>
      </c>
      <c r="D18" s="87">
        <v>50.953429999999997</v>
      </c>
      <c r="E18" s="87">
        <v>188.10363000000001</v>
      </c>
      <c r="F18" s="87">
        <v>39.450941999999998</v>
      </c>
      <c r="G18" s="103">
        <v>-11.281509193585975</v>
      </c>
      <c r="H18" s="103">
        <v>-16.638728485421908</v>
      </c>
      <c r="I18" s="103">
        <v>0.29962273739184297</v>
      </c>
      <c r="J18" s="103">
        <v>-10.450942640598669</v>
      </c>
      <c r="K18" s="103">
        <v>-4.0299944718217944</v>
      </c>
    </row>
    <row r="19" spans="1:11" x14ac:dyDescent="0.2">
      <c r="A19" s="224" t="s">
        <v>104</v>
      </c>
      <c r="B19" s="87">
        <v>2.9329619999999998</v>
      </c>
      <c r="C19" s="87">
        <v>2.7535340000000001</v>
      </c>
      <c r="D19" s="87">
        <v>8.9102000000000001E-2</v>
      </c>
      <c r="E19" s="87">
        <v>9.0326000000000004E-2</v>
      </c>
      <c r="F19" s="87">
        <v>0</v>
      </c>
      <c r="G19" s="103">
        <v>-32.338256809747861</v>
      </c>
      <c r="H19" s="103">
        <v>-29.03820704815729</v>
      </c>
      <c r="I19" s="103">
        <v>-71.930366188664038</v>
      </c>
      <c r="J19" s="103">
        <v>-34.071019305864738</v>
      </c>
      <c r="K19" s="87">
        <v>0</v>
      </c>
    </row>
    <row r="20" spans="1:11" x14ac:dyDescent="0.2">
      <c r="A20" s="224" t="s">
        <v>105</v>
      </c>
      <c r="B20" s="87">
        <v>2014.2154840000001</v>
      </c>
      <c r="C20" s="87">
        <v>789.88539100000003</v>
      </c>
      <c r="D20" s="87">
        <v>532.95424100000002</v>
      </c>
      <c r="E20" s="87">
        <v>485.60988300000002</v>
      </c>
      <c r="F20" s="87">
        <v>205.76596900000001</v>
      </c>
      <c r="G20" s="103">
        <v>-4.4550165765002703</v>
      </c>
      <c r="H20" s="103">
        <v>-9.88584853968743</v>
      </c>
      <c r="I20" s="103">
        <v>3.0630255698695095</v>
      </c>
      <c r="J20" s="103">
        <v>-11.125758326773678</v>
      </c>
      <c r="K20" s="103">
        <v>22.422573567936325</v>
      </c>
    </row>
    <row r="21" spans="1:11" x14ac:dyDescent="0.2">
      <c r="A21" s="224" t="s">
        <v>106</v>
      </c>
      <c r="B21" s="87">
        <v>4429.5124070000002</v>
      </c>
      <c r="C21" s="87">
        <v>3310.924422</v>
      </c>
      <c r="D21" s="87">
        <v>595.17926199999999</v>
      </c>
      <c r="E21" s="87">
        <v>452.03409699999997</v>
      </c>
      <c r="F21" s="87">
        <v>71.374626000000006</v>
      </c>
      <c r="G21" s="103">
        <v>-1.066904004120488</v>
      </c>
      <c r="H21" s="103">
        <v>0.92693464449642704</v>
      </c>
      <c r="I21" s="103">
        <v>19.16024067707653</v>
      </c>
      <c r="J21" s="103">
        <v>-29.100160673738088</v>
      </c>
      <c r="K21" s="103">
        <v>19.516883683951818</v>
      </c>
    </row>
    <row r="22" spans="1:11" x14ac:dyDescent="0.2">
      <c r="A22" s="224" t="s">
        <v>107</v>
      </c>
      <c r="B22" s="87">
        <v>3978.7083200000002</v>
      </c>
      <c r="C22" s="87">
        <v>2659.1130629999998</v>
      </c>
      <c r="D22" s="87">
        <v>610.71812</v>
      </c>
      <c r="E22" s="87">
        <v>504.36553600000002</v>
      </c>
      <c r="F22" s="87">
        <v>204.51160100000001</v>
      </c>
      <c r="G22" s="103">
        <v>-2.1488573362454559</v>
      </c>
      <c r="H22" s="103">
        <v>2.7242467760746791</v>
      </c>
      <c r="I22" s="103">
        <v>-10.662064048013391</v>
      </c>
      <c r="J22" s="103">
        <v>-9.2251165672611535</v>
      </c>
      <c r="K22" s="103">
        <v>-14.165402231076854</v>
      </c>
    </row>
    <row r="23" spans="1:11" x14ac:dyDescent="0.2">
      <c r="A23" s="224" t="s">
        <v>108</v>
      </c>
      <c r="B23" s="87">
        <v>975.89409999999998</v>
      </c>
      <c r="C23" s="87">
        <v>840.12235099999998</v>
      </c>
      <c r="D23" s="87">
        <v>57.685164</v>
      </c>
      <c r="E23" s="87">
        <v>45.424284</v>
      </c>
      <c r="F23" s="87">
        <v>32.662300999999999</v>
      </c>
      <c r="G23" s="103">
        <v>-2.9017641448240141</v>
      </c>
      <c r="H23" s="103">
        <v>2.3472548458531008</v>
      </c>
      <c r="I23" s="103">
        <v>-33.967676820402431</v>
      </c>
      <c r="J23" s="103">
        <v>-37.379938355522604</v>
      </c>
      <c r="K23" s="103">
        <v>34.383760969443472</v>
      </c>
    </row>
    <row r="24" spans="1:11" x14ac:dyDescent="0.2">
      <c r="A24" s="224" t="s">
        <v>109</v>
      </c>
      <c r="B24" s="87">
        <v>5186.052361</v>
      </c>
      <c r="C24" s="87">
        <v>2366.4167769999999</v>
      </c>
      <c r="D24" s="87">
        <v>926.51199199999996</v>
      </c>
      <c r="E24" s="87">
        <v>1144.698345</v>
      </c>
      <c r="F24" s="87">
        <v>748.42524700000001</v>
      </c>
      <c r="G24" s="103">
        <v>-2.7442693499633179</v>
      </c>
      <c r="H24" s="103">
        <v>-0.62424497360279929</v>
      </c>
      <c r="I24" s="103">
        <v>5.3151321586636584</v>
      </c>
      <c r="J24" s="103">
        <v>-8.1784870075527749</v>
      </c>
      <c r="K24" s="103">
        <v>-9.2485321745364786</v>
      </c>
    </row>
    <row r="25" spans="1:11" x14ac:dyDescent="0.2">
      <c r="A25" s="224" t="s">
        <v>110</v>
      </c>
      <c r="B25" s="87">
        <v>205.21688</v>
      </c>
      <c r="C25" s="87">
        <v>100.322677</v>
      </c>
      <c r="D25" s="87">
        <v>57.924308000000003</v>
      </c>
      <c r="E25" s="87">
        <v>31.943854000000002</v>
      </c>
      <c r="F25" s="87">
        <v>15.026040999999999</v>
      </c>
      <c r="G25" s="103">
        <v>23.552065717549368</v>
      </c>
      <c r="H25" s="103">
        <v>21.444419101157578</v>
      </c>
      <c r="I25" s="103">
        <v>19.050598516693015</v>
      </c>
      <c r="J25" s="103">
        <v>46.863189490976794</v>
      </c>
      <c r="K25" s="103">
        <v>14.846037864542126</v>
      </c>
    </row>
    <row r="26" spans="1:11" x14ac:dyDescent="0.2">
      <c r="A26" s="224" t="s">
        <v>111</v>
      </c>
      <c r="B26" s="87">
        <v>2464.8819950000002</v>
      </c>
      <c r="C26" s="87">
        <v>1585.1335079999999</v>
      </c>
      <c r="D26" s="87">
        <v>380.36227600000001</v>
      </c>
      <c r="E26" s="87">
        <v>299.92669999999998</v>
      </c>
      <c r="F26" s="87">
        <v>199.45951099999999</v>
      </c>
      <c r="G26" s="103">
        <v>2.9314993656088859</v>
      </c>
      <c r="H26" s="103">
        <v>15.257631323776621</v>
      </c>
      <c r="I26" s="103">
        <v>8.1498902219501588</v>
      </c>
      <c r="J26" s="103">
        <v>-32.277792322418208</v>
      </c>
      <c r="K26" s="103">
        <v>-11.275969012827119</v>
      </c>
    </row>
    <row r="27" spans="1:11" x14ac:dyDescent="0.2">
      <c r="A27" s="224" t="s">
        <v>112</v>
      </c>
      <c r="B27" s="87">
        <v>12.628456999999999</v>
      </c>
      <c r="C27" s="87">
        <v>8.6368799999999997</v>
      </c>
      <c r="D27" s="87">
        <v>0.13178799999999999</v>
      </c>
      <c r="E27" s="87">
        <v>2.467133</v>
      </c>
      <c r="F27" s="87">
        <v>1.3926559999999999</v>
      </c>
      <c r="G27" s="103">
        <v>10.385918035740204</v>
      </c>
      <c r="H27" s="103">
        <v>5.7843546721766188</v>
      </c>
      <c r="I27" s="103">
        <v>-23.633476847479045</v>
      </c>
      <c r="J27" s="103">
        <v>28.69135717463891</v>
      </c>
      <c r="K27" s="103">
        <v>17.424323547242281</v>
      </c>
    </row>
    <row r="28" spans="1:11" x14ac:dyDescent="0.2">
      <c r="A28" s="224" t="s">
        <v>113</v>
      </c>
      <c r="B28" s="87">
        <v>1007.015012</v>
      </c>
      <c r="C28" s="87">
        <v>633.86037499999998</v>
      </c>
      <c r="D28" s="87">
        <v>224.01806199999999</v>
      </c>
      <c r="E28" s="87">
        <v>120.656717</v>
      </c>
      <c r="F28" s="87">
        <v>28.479858</v>
      </c>
      <c r="G28" s="103">
        <v>-3.6429253639885957</v>
      </c>
      <c r="H28" s="103">
        <v>3.3499373916865238</v>
      </c>
      <c r="I28" s="103">
        <v>-17.169638318181853</v>
      </c>
      <c r="J28" s="103">
        <v>-10.449226098017277</v>
      </c>
      <c r="K28" s="103">
        <v>7.1378422865165305</v>
      </c>
    </row>
    <row r="29" spans="1:11" x14ac:dyDescent="0.2">
      <c r="A29" s="224" t="s">
        <v>114</v>
      </c>
      <c r="B29" s="101">
        <v>0</v>
      </c>
      <c r="C29" s="101">
        <v>0</v>
      </c>
      <c r="D29" s="101">
        <v>0</v>
      </c>
      <c r="E29" s="101">
        <v>0</v>
      </c>
      <c r="F29" s="101">
        <v>0</v>
      </c>
      <c r="G29" s="101" t="s">
        <v>115</v>
      </c>
      <c r="H29" s="101" t="s">
        <v>115</v>
      </c>
      <c r="I29" s="101" t="s">
        <v>115</v>
      </c>
      <c r="J29" s="101" t="s">
        <v>115</v>
      </c>
      <c r="K29" s="101" t="s">
        <v>115</v>
      </c>
    </row>
    <row r="30" spans="1:11" x14ac:dyDescent="0.2">
      <c r="A30" s="224" t="s">
        <v>116</v>
      </c>
      <c r="B30" s="87">
        <v>596.14695300000005</v>
      </c>
      <c r="C30" s="87">
        <v>357.22959800000001</v>
      </c>
      <c r="D30" s="87">
        <v>75.615773000000004</v>
      </c>
      <c r="E30" s="87">
        <v>71.706227999999996</v>
      </c>
      <c r="F30" s="87">
        <v>91.595354</v>
      </c>
      <c r="G30" s="103">
        <v>-4.7229881638304647</v>
      </c>
      <c r="H30" s="103">
        <v>7.5111203018346657</v>
      </c>
      <c r="I30" s="103">
        <v>-23.2858366781239</v>
      </c>
      <c r="J30" s="103">
        <v>-30.692918411540788</v>
      </c>
      <c r="K30" s="103">
        <v>0.21749393401755412</v>
      </c>
    </row>
    <row r="31" spans="1:11" x14ac:dyDescent="0.2">
      <c r="A31" s="224" t="s">
        <v>117</v>
      </c>
      <c r="B31" s="87">
        <v>2.1200040000000002</v>
      </c>
      <c r="C31" s="87">
        <v>1.085906</v>
      </c>
      <c r="D31" s="87">
        <v>0.88433099999999998</v>
      </c>
      <c r="E31" s="87">
        <v>0.14976700000000001</v>
      </c>
      <c r="F31" s="87">
        <v>0</v>
      </c>
      <c r="G31" s="103">
        <v>-65.975849318234339</v>
      </c>
      <c r="H31" s="103">
        <v>44.719544960232014</v>
      </c>
      <c r="I31" s="103">
        <v>-74.208393425601997</v>
      </c>
      <c r="J31" s="101">
        <v>-92.70060576876682</v>
      </c>
      <c r="K31" s="87">
        <v>0</v>
      </c>
    </row>
    <row r="32" spans="1:11" x14ac:dyDescent="0.2">
      <c r="A32" s="224" t="s">
        <v>118</v>
      </c>
      <c r="B32" s="87">
        <v>796.16216399999996</v>
      </c>
      <c r="C32" s="87">
        <v>260.91631799999999</v>
      </c>
      <c r="D32" s="87">
        <v>158.12194600000001</v>
      </c>
      <c r="E32" s="87">
        <v>93.675464000000005</v>
      </c>
      <c r="F32" s="87">
        <v>283.44843600000002</v>
      </c>
      <c r="G32" s="103">
        <v>36.315529693380824</v>
      </c>
      <c r="H32" s="103">
        <v>2.0272468913833421</v>
      </c>
      <c r="I32" s="103">
        <v>2.1614504752296853</v>
      </c>
      <c r="J32" s="103">
        <v>-22.485593645536568</v>
      </c>
      <c r="K32" s="101" t="s">
        <v>101</v>
      </c>
    </row>
    <row r="33" spans="1:11" x14ac:dyDescent="0.2">
      <c r="A33" s="224" t="s">
        <v>119</v>
      </c>
      <c r="B33" s="87">
        <v>14876.772697</v>
      </c>
      <c r="C33" s="87">
        <v>5099.2508209999996</v>
      </c>
      <c r="D33" s="87">
        <v>3443.8349069999999</v>
      </c>
      <c r="E33" s="87">
        <v>3372.303977</v>
      </c>
      <c r="F33" s="87">
        <v>2961.3829919999998</v>
      </c>
      <c r="G33" s="103">
        <v>-6.6675530701544403</v>
      </c>
      <c r="H33" s="103">
        <v>0.54631494500485189</v>
      </c>
      <c r="I33" s="103">
        <v>-10.20039543696511</v>
      </c>
      <c r="J33" s="103">
        <v>-10.440565835056972</v>
      </c>
      <c r="K33" s="103">
        <v>-9.3698490329551447</v>
      </c>
    </row>
    <row r="34" spans="1:11" x14ac:dyDescent="0.2">
      <c r="A34" s="224" t="s">
        <v>120</v>
      </c>
      <c r="B34" s="87">
        <v>178.390444</v>
      </c>
      <c r="C34" s="87">
        <v>177.727566</v>
      </c>
      <c r="D34" s="87">
        <v>0</v>
      </c>
      <c r="E34" s="87">
        <v>0</v>
      </c>
      <c r="F34" s="87">
        <v>0.66287799999999997</v>
      </c>
      <c r="G34" s="103">
        <v>-1.4144136521205724</v>
      </c>
      <c r="H34" s="103">
        <v>2.7300676951459479</v>
      </c>
      <c r="I34" s="103">
        <v>-100</v>
      </c>
      <c r="J34" s="103">
        <v>-100</v>
      </c>
      <c r="K34" s="87" t="s">
        <v>101</v>
      </c>
    </row>
    <row r="38" spans="1:11" x14ac:dyDescent="0.2">
      <c r="A38" s="230"/>
    </row>
    <row r="77" spans="1:5" x14ac:dyDescent="0.2">
      <c r="A77" s="250" t="s">
        <v>696</v>
      </c>
      <c r="B77" s="250"/>
      <c r="C77" s="250"/>
      <c r="D77" s="250"/>
      <c r="E77" s="250"/>
    </row>
  </sheetData>
  <mergeCells count="18">
    <mergeCell ref="B10:F10"/>
    <mergeCell ref="A77:E77"/>
    <mergeCell ref="H4:K4"/>
    <mergeCell ref="C5:C7"/>
    <mergeCell ref="D5:D7"/>
    <mergeCell ref="E5:E7"/>
    <mergeCell ref="F5:F7"/>
    <mergeCell ref="H5:H6"/>
    <mergeCell ref="I5:I6"/>
    <mergeCell ref="J5:J6"/>
    <mergeCell ref="K5:K6"/>
    <mergeCell ref="G7:K7"/>
    <mergeCell ref="G4:G6"/>
    <mergeCell ref="A1:F1"/>
    <mergeCell ref="A2:F2"/>
    <mergeCell ref="A4:A7"/>
    <mergeCell ref="B4:B7"/>
    <mergeCell ref="C4:F4"/>
  </mergeCells>
  <hyperlinks>
    <hyperlink ref="A1:F1" location="Inhalt!A1" display="3 Güterverkehr der Eisenbahnen im Jahr 2005"/>
  </hyperlinks>
  <pageMargins left="0.39370078740157483" right="0.39370078740157483" top="0.98425196850393704" bottom="0.98425196850393704" header="0.51181102362204722" footer="0.51181102362204722"/>
  <pageSetup paperSize="9" scale="54" orientation="portrait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5"/>
  <sheetViews>
    <sheetView showGridLines="0" zoomScaleNormal="100" zoomScaleSheetLayoutView="75" workbookViewId="0">
      <selection activeCell="E78" sqref="E78"/>
    </sheetView>
  </sheetViews>
  <sheetFormatPr baseColWidth="10" defaultRowHeight="12.75" x14ac:dyDescent="0.2"/>
  <cols>
    <col min="1" max="1" width="25.140625" style="107" customWidth="1"/>
    <col min="2" max="11" width="11.7109375" style="107" customWidth="1"/>
    <col min="12" max="16384" width="11.42578125" style="107"/>
  </cols>
  <sheetData>
    <row r="1" spans="1:20" s="106" customFormat="1" ht="12" customHeight="1" x14ac:dyDescent="0.2">
      <c r="A1" s="284" t="s">
        <v>702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</row>
    <row r="2" spans="1:20" ht="12" customHeight="1" x14ac:dyDescent="0.2">
      <c r="A2" s="285" t="s">
        <v>232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</row>
    <row r="3" spans="1:20" ht="9" customHeight="1" x14ac:dyDescent="0.2">
      <c r="A3" s="108"/>
      <c r="B3" s="108"/>
      <c r="C3" s="108"/>
      <c r="D3" s="108"/>
      <c r="E3" s="108"/>
      <c r="F3" s="108"/>
      <c r="G3" s="108"/>
      <c r="H3" s="108"/>
      <c r="I3" s="108"/>
      <c r="J3" s="108"/>
      <c r="K3" s="108"/>
    </row>
    <row r="4" spans="1:20" ht="13.5" customHeight="1" x14ac:dyDescent="0.2">
      <c r="A4" s="309" t="s">
        <v>233</v>
      </c>
      <c r="B4" s="312" t="s">
        <v>234</v>
      </c>
      <c r="C4" s="313"/>
      <c r="D4" s="313"/>
      <c r="E4" s="313"/>
      <c r="F4" s="313"/>
      <c r="G4" s="313"/>
      <c r="H4" s="313"/>
      <c r="I4" s="313"/>
      <c r="J4" s="313"/>
      <c r="K4" s="313"/>
      <c r="L4" s="313"/>
      <c r="M4" s="313"/>
      <c r="N4" s="313"/>
      <c r="O4" s="313"/>
      <c r="P4" s="313"/>
      <c r="Q4" s="313"/>
      <c r="R4" s="313"/>
      <c r="S4" s="313"/>
      <c r="T4" s="313"/>
    </row>
    <row r="5" spans="1:20" ht="12.75" customHeight="1" x14ac:dyDescent="0.2">
      <c r="A5" s="310"/>
      <c r="B5" s="314" t="s">
        <v>235</v>
      </c>
      <c r="C5" s="310" t="s">
        <v>236</v>
      </c>
      <c r="D5" s="314" t="s">
        <v>237</v>
      </c>
      <c r="E5" s="314" t="s">
        <v>238</v>
      </c>
      <c r="F5" s="314" t="s">
        <v>239</v>
      </c>
      <c r="G5" s="314" t="s">
        <v>240</v>
      </c>
      <c r="H5" s="314" t="s">
        <v>241</v>
      </c>
      <c r="I5" s="314" t="s">
        <v>242</v>
      </c>
      <c r="J5" s="314" t="s">
        <v>243</v>
      </c>
      <c r="K5" s="314" t="s">
        <v>244</v>
      </c>
      <c r="L5" s="314" t="s">
        <v>245</v>
      </c>
      <c r="M5" s="310" t="s">
        <v>246</v>
      </c>
      <c r="N5" s="314" t="s">
        <v>247</v>
      </c>
      <c r="O5" s="314" t="s">
        <v>248</v>
      </c>
      <c r="P5" s="314" t="s">
        <v>249</v>
      </c>
      <c r="Q5" s="319" t="s">
        <v>250</v>
      </c>
      <c r="R5" s="317" t="s">
        <v>251</v>
      </c>
      <c r="S5" s="318" t="s">
        <v>252</v>
      </c>
      <c r="T5" s="318" t="s">
        <v>69</v>
      </c>
    </row>
    <row r="6" spans="1:20" x14ac:dyDescent="0.2">
      <c r="A6" s="310"/>
      <c r="B6" s="314"/>
      <c r="C6" s="310"/>
      <c r="D6" s="314"/>
      <c r="E6" s="314"/>
      <c r="F6" s="314"/>
      <c r="G6" s="314"/>
      <c r="H6" s="314"/>
      <c r="I6" s="314"/>
      <c r="J6" s="314"/>
      <c r="K6" s="314"/>
      <c r="L6" s="314"/>
      <c r="M6" s="310"/>
      <c r="N6" s="314"/>
      <c r="O6" s="314"/>
      <c r="P6" s="314"/>
      <c r="Q6" s="319"/>
      <c r="R6" s="314"/>
      <c r="S6" s="319"/>
      <c r="T6" s="319"/>
    </row>
    <row r="7" spans="1:20" ht="10.5" customHeight="1" x14ac:dyDescent="0.2">
      <c r="A7" s="310"/>
      <c r="B7" s="315"/>
      <c r="C7" s="311"/>
      <c r="D7" s="316"/>
      <c r="E7" s="316"/>
      <c r="F7" s="315"/>
      <c r="G7" s="315"/>
      <c r="H7" s="315"/>
      <c r="I7" s="316"/>
      <c r="J7" s="315"/>
      <c r="K7" s="315"/>
      <c r="L7" s="315"/>
      <c r="M7" s="324"/>
      <c r="N7" s="316"/>
      <c r="O7" s="316"/>
      <c r="P7" s="315"/>
      <c r="Q7" s="320"/>
      <c r="R7" s="316"/>
      <c r="S7" s="320"/>
      <c r="T7" s="320"/>
    </row>
    <row r="8" spans="1:20" ht="12" customHeight="1" x14ac:dyDescent="0.2">
      <c r="A8" s="311"/>
      <c r="B8" s="321" t="s">
        <v>253</v>
      </c>
      <c r="C8" s="322"/>
      <c r="D8" s="322"/>
      <c r="E8" s="322"/>
      <c r="F8" s="322"/>
      <c r="G8" s="322"/>
      <c r="H8" s="322"/>
      <c r="I8" s="322"/>
      <c r="J8" s="322"/>
      <c r="K8" s="322"/>
      <c r="L8" s="322"/>
      <c r="M8" s="322"/>
      <c r="N8" s="322"/>
      <c r="O8" s="322"/>
      <c r="P8" s="322"/>
      <c r="Q8" s="322"/>
      <c r="R8" s="322"/>
      <c r="S8" s="322"/>
      <c r="T8" s="322"/>
    </row>
    <row r="9" spans="1:20" ht="9" customHeight="1" x14ac:dyDescent="0.2">
      <c r="A9" s="108"/>
      <c r="B9" s="108"/>
      <c r="C9" s="108"/>
      <c r="D9" s="108"/>
      <c r="E9" s="108"/>
      <c r="F9" s="108"/>
      <c r="G9" s="108"/>
      <c r="H9" s="108"/>
      <c r="I9" s="108"/>
      <c r="J9" s="108"/>
    </row>
    <row r="10" spans="1:20" ht="3.75" customHeight="1" x14ac:dyDescent="0.2">
      <c r="A10" s="109" t="s">
        <v>97</v>
      </c>
      <c r="B10" s="110"/>
      <c r="C10" s="110"/>
      <c r="D10" s="110"/>
      <c r="E10" s="110"/>
      <c r="F10" s="110"/>
      <c r="G10" s="110"/>
      <c r="H10" s="110"/>
      <c r="I10" s="110"/>
      <c r="J10" s="110"/>
    </row>
    <row r="11" spans="1:20" ht="12.95" customHeight="1" x14ac:dyDescent="0.2">
      <c r="A11" s="85" t="s">
        <v>235</v>
      </c>
      <c r="B11" s="107">
        <v>218.32</v>
      </c>
      <c r="C11" s="107">
        <v>120.932</v>
      </c>
      <c r="D11" s="73">
        <v>0</v>
      </c>
      <c r="E11" s="107">
        <v>3.052</v>
      </c>
      <c r="F11" s="107">
        <v>118.997</v>
      </c>
      <c r="G11" s="107">
        <v>104.934</v>
      </c>
      <c r="H11" s="107">
        <v>16.062999999999999</v>
      </c>
      <c r="I11" s="107">
        <v>3.0510000000000002</v>
      </c>
      <c r="J11" s="107">
        <v>19.12</v>
      </c>
      <c r="K11" s="107">
        <v>35.468000000000004</v>
      </c>
      <c r="L11" s="107">
        <v>31.175000000000001</v>
      </c>
      <c r="M11" s="107">
        <v>11.321</v>
      </c>
      <c r="N11" s="107">
        <v>29.128</v>
      </c>
      <c r="O11" s="107">
        <v>2.8969999999999998</v>
      </c>
      <c r="P11" s="107">
        <v>20.815000000000001</v>
      </c>
      <c r="Q11" s="107">
        <v>6.7560000000000002</v>
      </c>
      <c r="R11" s="107">
        <v>742.029</v>
      </c>
      <c r="S11" s="107">
        <v>412.24900000000002</v>
      </c>
      <c r="T11" s="107">
        <v>1154.278</v>
      </c>
    </row>
    <row r="12" spans="1:20" ht="12.95" customHeight="1" x14ac:dyDescent="0.2">
      <c r="A12" s="85" t="s">
        <v>236</v>
      </c>
      <c r="B12" s="107">
        <v>105.893</v>
      </c>
      <c r="C12" s="107">
        <v>724.154</v>
      </c>
      <c r="D12" s="107">
        <v>22.64</v>
      </c>
      <c r="E12" s="107">
        <v>7.3680000000000003</v>
      </c>
      <c r="F12" s="107">
        <v>206.227</v>
      </c>
      <c r="G12" s="107">
        <v>216.375</v>
      </c>
      <c r="H12" s="107">
        <v>23.974</v>
      </c>
      <c r="I12" s="107">
        <v>0.999</v>
      </c>
      <c r="J12" s="107">
        <v>76.649000000000001</v>
      </c>
      <c r="K12" s="107">
        <v>92.272000000000006</v>
      </c>
      <c r="L12" s="107">
        <v>35.026000000000003</v>
      </c>
      <c r="M12" s="107">
        <v>29.538</v>
      </c>
      <c r="N12" s="107">
        <v>30.021999999999998</v>
      </c>
      <c r="O12" s="107">
        <v>21.701000000000001</v>
      </c>
      <c r="P12" s="107">
        <v>3.649</v>
      </c>
      <c r="Q12" s="107">
        <v>9.89</v>
      </c>
      <c r="R12" s="107">
        <v>1606.377</v>
      </c>
      <c r="S12" s="107">
        <v>374.154</v>
      </c>
      <c r="T12" s="107">
        <v>1980.5309999999999</v>
      </c>
    </row>
    <row r="13" spans="1:20" ht="12.95" customHeight="1" x14ac:dyDescent="0.2">
      <c r="A13" s="85" t="s">
        <v>237</v>
      </c>
      <c r="B13" s="73">
        <v>0</v>
      </c>
      <c r="C13" s="107">
        <v>26.486999999999998</v>
      </c>
      <c r="D13" s="107">
        <v>4.4000000000000004</v>
      </c>
      <c r="E13" s="107">
        <v>6.2560000000000002</v>
      </c>
      <c r="F13" s="107">
        <v>5.1859999999999999</v>
      </c>
      <c r="G13" s="107">
        <v>34.938000000000002</v>
      </c>
      <c r="H13" s="73">
        <v>0</v>
      </c>
      <c r="I13" s="107">
        <v>2.9489999999999998</v>
      </c>
      <c r="J13" s="107">
        <v>0</v>
      </c>
      <c r="K13" s="107">
        <v>5.1159999999999997</v>
      </c>
      <c r="L13" s="73">
        <v>0</v>
      </c>
      <c r="M13" s="107">
        <v>1.859</v>
      </c>
      <c r="N13" s="107">
        <v>3.024</v>
      </c>
      <c r="O13" s="107">
        <v>6.2E-2</v>
      </c>
      <c r="P13" s="73">
        <v>0</v>
      </c>
      <c r="Q13" s="107">
        <v>0.23300000000000001</v>
      </c>
      <c r="R13" s="107">
        <v>90.51</v>
      </c>
      <c r="S13" s="107">
        <v>1.016</v>
      </c>
      <c r="T13" s="107">
        <v>91.525999999999996</v>
      </c>
    </row>
    <row r="14" spans="1:20" ht="12.95" customHeight="1" x14ac:dyDescent="0.2">
      <c r="A14" s="85" t="s">
        <v>254</v>
      </c>
      <c r="B14" s="107">
        <v>25.321000000000002</v>
      </c>
      <c r="C14" s="107">
        <v>104.616</v>
      </c>
      <c r="D14" s="107">
        <v>132.15</v>
      </c>
      <c r="E14" s="107">
        <v>121.93</v>
      </c>
      <c r="F14" s="107">
        <v>32.093000000000004</v>
      </c>
      <c r="G14" s="107">
        <v>202.119</v>
      </c>
      <c r="H14" s="107">
        <v>33.759</v>
      </c>
      <c r="I14" s="107">
        <v>209.83500000000001</v>
      </c>
      <c r="J14" s="107">
        <v>119.093</v>
      </c>
      <c r="K14" s="107">
        <v>99.369</v>
      </c>
      <c r="L14" s="107">
        <v>27.716999999999999</v>
      </c>
      <c r="M14" s="107">
        <v>3.3889999999999998</v>
      </c>
      <c r="N14" s="107">
        <v>141.96100000000001</v>
      </c>
      <c r="O14" s="107">
        <v>79.635999999999996</v>
      </c>
      <c r="P14" s="107">
        <v>8.0809999999999995</v>
      </c>
      <c r="Q14" s="107">
        <v>21.164000000000001</v>
      </c>
      <c r="R14" s="107">
        <v>1362.2329999999999</v>
      </c>
      <c r="S14" s="107">
        <v>152.53700000000001</v>
      </c>
      <c r="T14" s="107">
        <v>1514.77</v>
      </c>
    </row>
    <row r="15" spans="1:20" ht="12.95" customHeight="1" x14ac:dyDescent="0.2">
      <c r="A15" s="85" t="s">
        <v>239</v>
      </c>
      <c r="B15" s="107">
        <v>49.235999999999997</v>
      </c>
      <c r="C15" s="107">
        <v>59.042999999999999</v>
      </c>
      <c r="D15" s="107">
        <v>9.1310000000000002</v>
      </c>
      <c r="E15" s="107">
        <v>9.4830000000000005</v>
      </c>
      <c r="F15" s="107">
        <v>11.868</v>
      </c>
      <c r="G15" s="107">
        <v>43.543999999999997</v>
      </c>
      <c r="H15" s="107">
        <v>9.4079999999999995</v>
      </c>
      <c r="I15" s="107">
        <v>0</v>
      </c>
      <c r="J15" s="107">
        <v>18.882000000000001</v>
      </c>
      <c r="K15" s="107">
        <v>27.344000000000001</v>
      </c>
      <c r="L15" s="107">
        <v>4.2300000000000004</v>
      </c>
      <c r="M15" s="107">
        <v>1.663</v>
      </c>
      <c r="N15" s="107">
        <v>17.11</v>
      </c>
      <c r="O15" s="107">
        <v>1.4359999999999999</v>
      </c>
      <c r="P15" s="107">
        <v>0.129</v>
      </c>
      <c r="Q15" s="107">
        <v>4.0659999999999998</v>
      </c>
      <c r="R15" s="107">
        <v>266.57299999999998</v>
      </c>
      <c r="S15" s="107">
        <v>124.95699999999999</v>
      </c>
      <c r="T15" s="107">
        <v>391.53</v>
      </c>
    </row>
    <row r="16" spans="1:20" ht="12.95" customHeight="1" x14ac:dyDescent="0.2">
      <c r="A16" s="85" t="s">
        <v>240</v>
      </c>
      <c r="B16" s="107">
        <v>121.407</v>
      </c>
      <c r="C16" s="107">
        <v>181.006</v>
      </c>
      <c r="D16" s="107">
        <v>44.484000000000002</v>
      </c>
      <c r="E16" s="107">
        <v>275.05799999999999</v>
      </c>
      <c r="F16" s="107">
        <v>29.997</v>
      </c>
      <c r="G16" s="107">
        <v>1.2210000000000001</v>
      </c>
      <c r="H16" s="107">
        <v>40.335999999999999</v>
      </c>
      <c r="I16" s="107">
        <v>3.391</v>
      </c>
      <c r="J16" s="107">
        <v>782.38199999999995</v>
      </c>
      <c r="K16" s="107">
        <v>109.223</v>
      </c>
      <c r="L16" s="107">
        <v>23.216000000000001</v>
      </c>
      <c r="M16" s="73">
        <v>0</v>
      </c>
      <c r="N16" s="107">
        <v>139.005</v>
      </c>
      <c r="O16" s="107">
        <v>44.57</v>
      </c>
      <c r="P16" s="107">
        <v>20.823</v>
      </c>
      <c r="Q16" s="107">
        <v>15.865</v>
      </c>
      <c r="R16" s="107">
        <v>1831.9839999999999</v>
      </c>
      <c r="S16" s="107">
        <v>157.09700000000001</v>
      </c>
      <c r="T16" s="107">
        <v>1989.0809999999999</v>
      </c>
    </row>
    <row r="17" spans="1:20" ht="12.95" customHeight="1" x14ac:dyDescent="0.2">
      <c r="A17" s="85" t="s">
        <v>241</v>
      </c>
      <c r="B17" s="107">
        <v>37.274999999999999</v>
      </c>
      <c r="C17" s="107">
        <v>49.23</v>
      </c>
      <c r="D17" s="73">
        <v>0</v>
      </c>
      <c r="E17" s="107">
        <v>3.6280000000000001</v>
      </c>
      <c r="F17" s="107">
        <v>10.8</v>
      </c>
      <c r="G17" s="107">
        <v>167.08600000000001</v>
      </c>
      <c r="H17" s="107">
        <v>140.65</v>
      </c>
      <c r="I17" s="107">
        <v>16.007999999999999</v>
      </c>
      <c r="J17" s="107">
        <v>47.523000000000003</v>
      </c>
      <c r="K17" s="107">
        <v>14.456</v>
      </c>
      <c r="L17" s="107">
        <v>16.276</v>
      </c>
      <c r="M17" s="107">
        <v>1.1910000000000001</v>
      </c>
      <c r="N17" s="107">
        <v>2.7789999999999999</v>
      </c>
      <c r="O17" s="107">
        <v>9.0109999999999992</v>
      </c>
      <c r="P17" s="107">
        <v>6.8230000000000004</v>
      </c>
      <c r="Q17" s="107">
        <v>2.0840000000000001</v>
      </c>
      <c r="R17" s="107">
        <v>524.82000000000005</v>
      </c>
      <c r="S17" s="107">
        <v>170.251</v>
      </c>
      <c r="T17" s="107">
        <v>695.07100000000003</v>
      </c>
    </row>
    <row r="18" spans="1:20" ht="12.95" customHeight="1" x14ac:dyDescent="0.2">
      <c r="A18" s="85" t="s">
        <v>242</v>
      </c>
      <c r="B18" s="107">
        <v>18.609000000000002</v>
      </c>
      <c r="C18" s="107">
        <v>2.3730000000000002</v>
      </c>
      <c r="D18" s="107">
        <v>1.3919999999999999</v>
      </c>
      <c r="E18" s="107">
        <v>94.337000000000003</v>
      </c>
      <c r="F18" s="107">
        <v>0.33200000000000002</v>
      </c>
      <c r="G18" s="107">
        <v>15.443</v>
      </c>
      <c r="H18" s="107">
        <v>0.15</v>
      </c>
      <c r="I18" s="107">
        <v>70.459999999999994</v>
      </c>
      <c r="J18" s="107">
        <v>12.484</v>
      </c>
      <c r="K18" s="107">
        <v>13.478999999999999</v>
      </c>
      <c r="L18" s="73">
        <v>0</v>
      </c>
      <c r="M18" s="73">
        <v>0</v>
      </c>
      <c r="N18" s="107">
        <v>10.423999999999999</v>
      </c>
      <c r="O18" s="107">
        <v>19.619</v>
      </c>
      <c r="P18" s="73">
        <v>0.34599999999999997</v>
      </c>
      <c r="Q18" s="107">
        <v>3.0960000000000001</v>
      </c>
      <c r="R18" s="107">
        <v>262.54399999999998</v>
      </c>
      <c r="S18" s="107">
        <v>91.781000000000006</v>
      </c>
      <c r="T18" s="107">
        <v>354.32499999999999</v>
      </c>
    </row>
    <row r="19" spans="1:20" ht="12.95" customHeight="1" x14ac:dyDescent="0.2">
      <c r="A19" s="85" t="s">
        <v>255</v>
      </c>
      <c r="B19" s="107">
        <v>53.369</v>
      </c>
      <c r="C19" s="107">
        <v>130.35</v>
      </c>
      <c r="D19" s="107">
        <v>9.3640000000000008</v>
      </c>
      <c r="E19" s="107">
        <v>17.547000000000001</v>
      </c>
      <c r="F19" s="107">
        <v>23.068000000000001</v>
      </c>
      <c r="G19" s="107">
        <v>57.359000000000002</v>
      </c>
      <c r="H19" s="107">
        <v>48.103999999999999</v>
      </c>
      <c r="I19" s="107">
        <v>6.7169999999999996</v>
      </c>
      <c r="J19" s="107">
        <v>2219.1869999999999</v>
      </c>
      <c r="K19" s="107">
        <v>287.923</v>
      </c>
      <c r="L19" s="107">
        <v>27.638000000000002</v>
      </c>
      <c r="M19" s="107">
        <v>9.2859999999999996</v>
      </c>
      <c r="N19" s="107">
        <v>50.189</v>
      </c>
      <c r="O19" s="107">
        <v>165.791</v>
      </c>
      <c r="P19" s="107">
        <v>17.535</v>
      </c>
      <c r="Q19" s="107">
        <v>29.841000000000001</v>
      </c>
      <c r="R19" s="107">
        <v>3153.268</v>
      </c>
      <c r="S19" s="107">
        <v>231.279</v>
      </c>
      <c r="T19" s="107">
        <v>3384.547</v>
      </c>
    </row>
    <row r="20" spans="1:20" ht="12.95" customHeight="1" x14ac:dyDescent="0.2">
      <c r="A20" s="85" t="s">
        <v>244</v>
      </c>
      <c r="B20" s="107">
        <v>195.73699999999999</v>
      </c>
      <c r="C20" s="107">
        <v>121.35599999999999</v>
      </c>
      <c r="D20" s="107">
        <v>13.342000000000001</v>
      </c>
      <c r="E20" s="107">
        <v>70.105999999999995</v>
      </c>
      <c r="F20" s="107">
        <v>176.77</v>
      </c>
      <c r="G20" s="107">
        <v>73.010000000000005</v>
      </c>
      <c r="H20" s="107">
        <v>37.514000000000003</v>
      </c>
      <c r="I20" s="107">
        <v>4.3959999999999999</v>
      </c>
      <c r="J20" s="107">
        <v>152.935</v>
      </c>
      <c r="K20" s="107">
        <v>2700.8719999999998</v>
      </c>
      <c r="L20" s="107">
        <v>250.709</v>
      </c>
      <c r="M20" s="107">
        <v>150.358</v>
      </c>
      <c r="N20" s="107">
        <v>65.918999999999997</v>
      </c>
      <c r="O20" s="107">
        <v>106.244</v>
      </c>
      <c r="P20" s="107">
        <v>82.997</v>
      </c>
      <c r="Q20" s="107">
        <v>24.751999999999999</v>
      </c>
      <c r="R20" s="107">
        <v>4227.0169999999998</v>
      </c>
      <c r="S20" s="107">
        <v>1042.473</v>
      </c>
      <c r="T20" s="107">
        <v>5269.49</v>
      </c>
    </row>
    <row r="21" spans="1:20" ht="12.95" customHeight="1" x14ac:dyDescent="0.2">
      <c r="A21" s="85" t="s">
        <v>245</v>
      </c>
      <c r="B21" s="107">
        <v>60.451000000000001</v>
      </c>
      <c r="C21" s="107">
        <v>21.870999999999999</v>
      </c>
      <c r="D21" s="73">
        <v>0</v>
      </c>
      <c r="E21" s="107">
        <v>49.16</v>
      </c>
      <c r="F21" s="107">
        <v>3.73</v>
      </c>
      <c r="G21" s="107">
        <v>19.260000000000002</v>
      </c>
      <c r="H21" s="107">
        <v>15.922000000000001</v>
      </c>
      <c r="I21" s="73">
        <v>0</v>
      </c>
      <c r="J21" s="107">
        <v>13.443</v>
      </c>
      <c r="K21" s="107">
        <v>59.451000000000001</v>
      </c>
      <c r="L21" s="107">
        <v>31.625</v>
      </c>
      <c r="M21" s="107">
        <v>8.6129999999999995</v>
      </c>
      <c r="N21" s="107">
        <v>0.76900000000000002</v>
      </c>
      <c r="O21" s="107">
        <v>42.445</v>
      </c>
      <c r="P21" s="107">
        <v>36.414999999999999</v>
      </c>
      <c r="Q21" s="107">
        <v>1.4119999999999999</v>
      </c>
      <c r="R21" s="107">
        <v>364.56700000000001</v>
      </c>
      <c r="S21" s="107">
        <v>292.20400000000001</v>
      </c>
      <c r="T21" s="107">
        <v>656.77099999999996</v>
      </c>
    </row>
    <row r="22" spans="1:20" ht="12.95" customHeight="1" x14ac:dyDescent="0.2">
      <c r="A22" s="85" t="s">
        <v>256</v>
      </c>
      <c r="B22" s="107">
        <v>6.7380000000000004</v>
      </c>
      <c r="C22" s="107">
        <v>25.553000000000001</v>
      </c>
      <c r="D22" s="107">
        <v>1.8779999999999999</v>
      </c>
      <c r="E22" s="107">
        <v>5.569</v>
      </c>
      <c r="F22" s="107">
        <v>1.242</v>
      </c>
      <c r="G22" s="73">
        <v>4.3739999999999997</v>
      </c>
      <c r="H22" s="107">
        <v>0.38600000000000001</v>
      </c>
      <c r="I22" s="107">
        <v>0.109</v>
      </c>
      <c r="J22" s="107">
        <v>4.8019999999999996</v>
      </c>
      <c r="K22" s="107">
        <v>69.253</v>
      </c>
      <c r="L22" s="107">
        <v>11.75</v>
      </c>
      <c r="M22" s="107">
        <v>306.56400000000002</v>
      </c>
      <c r="N22" s="107">
        <v>1.115</v>
      </c>
      <c r="O22" s="107">
        <v>58.182000000000002</v>
      </c>
      <c r="P22" s="107">
        <v>6.2350000000000003</v>
      </c>
      <c r="Q22" s="107">
        <v>6.3209999999999997</v>
      </c>
      <c r="R22" s="107">
        <v>510.07100000000003</v>
      </c>
      <c r="S22" s="107">
        <v>61.201999999999998</v>
      </c>
      <c r="T22" s="107">
        <v>571.27300000000002</v>
      </c>
    </row>
    <row r="23" spans="1:20" ht="12.95" customHeight="1" x14ac:dyDescent="0.2">
      <c r="A23" s="85" t="s">
        <v>257</v>
      </c>
      <c r="B23" s="107">
        <v>9.1349999999999998</v>
      </c>
      <c r="C23" s="107">
        <v>47.752000000000002</v>
      </c>
      <c r="D23" s="107">
        <v>35.685000000000002</v>
      </c>
      <c r="E23" s="107">
        <v>219.298</v>
      </c>
      <c r="F23" s="107">
        <v>53.914999999999999</v>
      </c>
      <c r="G23" s="107">
        <v>139.893</v>
      </c>
      <c r="H23" s="107">
        <v>3.3559999999999999</v>
      </c>
      <c r="I23" s="107">
        <v>196.79499999999999</v>
      </c>
      <c r="J23" s="107">
        <v>152.10499999999999</v>
      </c>
      <c r="K23" s="107">
        <v>78.692999999999998</v>
      </c>
      <c r="L23" s="107">
        <v>16.838999999999999</v>
      </c>
      <c r="M23" s="107">
        <v>9.8949999999999996</v>
      </c>
      <c r="N23" s="107">
        <v>80.238</v>
      </c>
      <c r="O23" s="107">
        <v>90.320999999999998</v>
      </c>
      <c r="P23" s="107">
        <v>31.574999999999999</v>
      </c>
      <c r="Q23" s="107">
        <v>24.556000000000001</v>
      </c>
      <c r="R23" s="107">
        <v>1190.0509999999999</v>
      </c>
      <c r="S23" s="107">
        <v>33.377000000000002</v>
      </c>
      <c r="T23" s="107">
        <v>1223.4280000000001</v>
      </c>
    </row>
    <row r="24" spans="1:20" ht="12.95" customHeight="1" x14ac:dyDescent="0.2">
      <c r="A24" s="85" t="s">
        <v>248</v>
      </c>
      <c r="B24" s="107">
        <v>54.418999999999997</v>
      </c>
      <c r="C24" s="107">
        <v>166.16</v>
      </c>
      <c r="D24" s="107">
        <v>31.494</v>
      </c>
      <c r="E24" s="107">
        <v>168.28100000000001</v>
      </c>
      <c r="F24" s="107">
        <v>40.82</v>
      </c>
      <c r="G24" s="107">
        <v>222.47900000000001</v>
      </c>
      <c r="H24" s="107">
        <v>75.662999999999997</v>
      </c>
      <c r="I24" s="107">
        <v>92.813000000000002</v>
      </c>
      <c r="J24" s="107">
        <v>300.25299999999999</v>
      </c>
      <c r="K24" s="107">
        <v>119.24</v>
      </c>
      <c r="L24" s="107">
        <v>80.198999999999998</v>
      </c>
      <c r="M24" s="107">
        <v>49.52</v>
      </c>
      <c r="N24" s="107">
        <v>249.56299999999999</v>
      </c>
      <c r="O24" s="107">
        <v>1206.905</v>
      </c>
      <c r="P24" s="107">
        <v>15.754</v>
      </c>
      <c r="Q24" s="107">
        <v>81.960999999999999</v>
      </c>
      <c r="R24" s="107">
        <v>2955.5239999999999</v>
      </c>
      <c r="S24" s="107">
        <v>125.84099999999999</v>
      </c>
      <c r="T24" s="107">
        <v>3081.3649999999998</v>
      </c>
    </row>
    <row r="25" spans="1:20" ht="12.95" customHeight="1" x14ac:dyDescent="0.2">
      <c r="A25" s="85" t="s">
        <v>249</v>
      </c>
      <c r="B25" s="107">
        <v>30.597999999999999</v>
      </c>
      <c r="C25" s="107">
        <v>2.8559999999999999</v>
      </c>
      <c r="D25" s="107">
        <v>0</v>
      </c>
      <c r="E25" s="107">
        <v>3.5870000000000002</v>
      </c>
      <c r="F25" s="107">
        <v>1.641</v>
      </c>
      <c r="G25" s="107">
        <v>19.172999999999998</v>
      </c>
      <c r="H25" s="107">
        <v>9.9260000000000002</v>
      </c>
      <c r="I25" s="107">
        <v>6.5490000000000004</v>
      </c>
      <c r="J25" s="107">
        <v>6.4720000000000004</v>
      </c>
      <c r="K25" s="107">
        <v>53.585000000000001</v>
      </c>
      <c r="L25" s="107">
        <v>31.34</v>
      </c>
      <c r="M25" s="107">
        <v>13.965</v>
      </c>
      <c r="N25" s="107">
        <v>3.1549999999999998</v>
      </c>
      <c r="O25" s="107">
        <v>16.204999999999998</v>
      </c>
      <c r="P25" s="107">
        <v>61.457999999999998</v>
      </c>
      <c r="Q25" s="107">
        <v>0.16400000000000001</v>
      </c>
      <c r="R25" s="107">
        <v>260.67399999999998</v>
      </c>
      <c r="S25" s="107">
        <v>71.438999999999993</v>
      </c>
      <c r="T25" s="107">
        <v>332.113</v>
      </c>
    </row>
    <row r="26" spans="1:20" ht="12.95" customHeight="1" x14ac:dyDescent="0.2">
      <c r="A26" s="85" t="s">
        <v>258</v>
      </c>
      <c r="B26" s="107">
        <v>10.627000000000001</v>
      </c>
      <c r="C26" s="107">
        <v>16.350000000000001</v>
      </c>
      <c r="D26" s="107">
        <v>6.923</v>
      </c>
      <c r="E26" s="107">
        <v>10.298</v>
      </c>
      <c r="F26" s="107">
        <v>6.6070000000000002</v>
      </c>
      <c r="G26" s="107">
        <v>26.148</v>
      </c>
      <c r="H26" s="107">
        <v>5.42</v>
      </c>
      <c r="I26" s="107">
        <v>0.02</v>
      </c>
      <c r="J26" s="107">
        <v>7.4420000000000002</v>
      </c>
      <c r="K26" s="107">
        <v>27.869</v>
      </c>
      <c r="L26" s="107">
        <v>17.177</v>
      </c>
      <c r="M26" s="107">
        <v>0</v>
      </c>
      <c r="N26" s="107">
        <v>4.1909999999999998</v>
      </c>
      <c r="O26" s="107">
        <v>29.565999999999999</v>
      </c>
      <c r="P26" s="107">
        <v>1.0169999999999999</v>
      </c>
      <c r="Q26" s="107">
        <v>39.604999999999997</v>
      </c>
      <c r="R26" s="107">
        <v>209.26</v>
      </c>
      <c r="S26" s="107">
        <v>57.845999999999997</v>
      </c>
      <c r="T26" s="107">
        <v>267.10599999999999</v>
      </c>
    </row>
    <row r="27" spans="1:20" ht="19.5" customHeight="1" x14ac:dyDescent="0.2">
      <c r="A27" s="85" t="s">
        <v>259</v>
      </c>
      <c r="B27" s="107">
        <v>997.13499999999999</v>
      </c>
      <c r="C27" s="107">
        <v>1800.0889999999999</v>
      </c>
      <c r="D27" s="107">
        <v>312.88299999999998</v>
      </c>
      <c r="E27" s="107">
        <v>1064.9580000000001</v>
      </c>
      <c r="F27" s="107">
        <v>723.29300000000001</v>
      </c>
      <c r="G27" s="107">
        <v>1347.356</v>
      </c>
      <c r="H27" s="107">
        <v>460.63099999999997</v>
      </c>
      <c r="I27" s="107">
        <v>614.09199999999998</v>
      </c>
      <c r="J27" s="107">
        <v>3932.7719999999999</v>
      </c>
      <c r="K27" s="107">
        <v>3793.6129999999998</v>
      </c>
      <c r="L27" s="107">
        <v>604.91700000000003</v>
      </c>
      <c r="M27" s="107">
        <v>597.16200000000003</v>
      </c>
      <c r="N27" s="107">
        <v>828.59199999999998</v>
      </c>
      <c r="O27" s="107">
        <v>1894.5909999999999</v>
      </c>
      <c r="P27" s="107">
        <v>313.65199999999999</v>
      </c>
      <c r="Q27" s="107">
        <v>271.76600000000002</v>
      </c>
      <c r="R27" s="107">
        <v>19557.502</v>
      </c>
      <c r="S27" s="107">
        <v>3399.703</v>
      </c>
      <c r="T27" s="107">
        <v>22957.205000000002</v>
      </c>
    </row>
    <row r="28" spans="1:20" ht="12" customHeight="1" x14ac:dyDescent="0.2">
      <c r="A28" s="85" t="s">
        <v>260</v>
      </c>
      <c r="B28" s="107">
        <v>462.62599999999998</v>
      </c>
      <c r="C28" s="107">
        <v>406.91800000000001</v>
      </c>
      <c r="D28" s="107">
        <v>52.356999999999999</v>
      </c>
      <c r="E28" s="107">
        <v>195.93</v>
      </c>
      <c r="F28" s="107">
        <v>189.52799999999999</v>
      </c>
      <c r="G28" s="107">
        <v>152.89599999999999</v>
      </c>
      <c r="H28" s="107">
        <v>112.825</v>
      </c>
      <c r="I28" s="107">
        <v>63.494999999999997</v>
      </c>
      <c r="J28" s="107">
        <v>207.81700000000001</v>
      </c>
      <c r="K28" s="107">
        <v>1190.683</v>
      </c>
      <c r="L28" s="107">
        <v>269.38400000000001</v>
      </c>
      <c r="M28" s="107">
        <v>616.10400000000004</v>
      </c>
      <c r="N28" s="107">
        <v>73.447999999999993</v>
      </c>
      <c r="O28" s="107">
        <v>74.787000000000006</v>
      </c>
      <c r="P28" s="107">
        <v>43.19</v>
      </c>
      <c r="Q28" s="107">
        <v>41.56</v>
      </c>
      <c r="R28" s="107">
        <v>4153.5479999999998</v>
      </c>
      <c r="S28" s="107">
        <v>1524.7470000000001</v>
      </c>
      <c r="T28" s="107">
        <v>5678.2950000000001</v>
      </c>
    </row>
    <row r="29" spans="1:20" ht="19.5" customHeight="1" x14ac:dyDescent="0.2">
      <c r="A29" s="79" t="s">
        <v>261</v>
      </c>
      <c r="B29" s="107">
        <v>1459.761</v>
      </c>
      <c r="C29" s="107">
        <v>2207.0070000000001</v>
      </c>
      <c r="D29" s="107">
        <v>365.24</v>
      </c>
      <c r="E29" s="107">
        <v>1260.8879999999999</v>
      </c>
      <c r="F29" s="107">
        <v>912.82100000000003</v>
      </c>
      <c r="G29" s="107">
        <v>1500.252</v>
      </c>
      <c r="H29" s="107">
        <v>573.45600000000002</v>
      </c>
      <c r="I29" s="107">
        <v>677.58699999999999</v>
      </c>
      <c r="J29" s="107">
        <v>4140.5889999999999</v>
      </c>
      <c r="K29" s="107">
        <v>4984.2960000000003</v>
      </c>
      <c r="L29" s="107">
        <v>874.30100000000004</v>
      </c>
      <c r="M29" s="107">
        <v>1213.2660000000001</v>
      </c>
      <c r="N29" s="107">
        <v>902.04</v>
      </c>
      <c r="O29" s="107">
        <v>1969.3779999999999</v>
      </c>
      <c r="P29" s="107">
        <v>356.84199999999998</v>
      </c>
      <c r="Q29" s="107">
        <v>313.32600000000002</v>
      </c>
      <c r="R29" s="107">
        <v>23711.05</v>
      </c>
      <c r="S29" s="107">
        <v>4924.45</v>
      </c>
      <c r="T29" s="107">
        <v>28635.5</v>
      </c>
    </row>
    <row r="30" spans="1:20" ht="12" customHeight="1" x14ac:dyDescent="0.2">
      <c r="A30" s="111"/>
      <c r="B30" s="111"/>
      <c r="C30" s="111"/>
      <c r="D30" s="111"/>
      <c r="E30" s="111"/>
      <c r="F30" s="111"/>
      <c r="G30" s="111"/>
      <c r="H30" s="111"/>
      <c r="I30" s="111"/>
      <c r="J30" s="111"/>
    </row>
    <row r="31" spans="1:20" ht="12" customHeight="1" x14ac:dyDescent="0.2">
      <c r="A31" s="111"/>
      <c r="B31" s="111"/>
      <c r="C31" s="112"/>
      <c r="D31" s="112"/>
      <c r="E31" s="112"/>
      <c r="F31" s="112"/>
      <c r="G31" s="112"/>
      <c r="H31" s="112"/>
      <c r="I31" s="112"/>
      <c r="J31" s="112"/>
    </row>
    <row r="32" spans="1:20" ht="12" customHeight="1" x14ac:dyDescent="0.2">
      <c r="A32" s="323"/>
      <c r="B32" s="323"/>
      <c r="C32" s="323"/>
      <c r="D32" s="323"/>
      <c r="E32" s="323"/>
      <c r="F32" s="323"/>
      <c r="G32" s="323"/>
      <c r="H32" s="323"/>
      <c r="I32" s="323"/>
      <c r="J32" s="323"/>
      <c r="K32" s="323"/>
    </row>
    <row r="33" spans="1:20" ht="9" customHeight="1" x14ac:dyDescent="0.2">
      <c r="A33" s="113"/>
      <c r="B33" s="108"/>
      <c r="C33" s="108"/>
      <c r="D33" s="108"/>
      <c r="E33" s="108"/>
      <c r="F33" s="108"/>
      <c r="G33" s="108"/>
      <c r="H33" s="108"/>
      <c r="I33" s="108"/>
      <c r="J33" s="108"/>
      <c r="K33" s="108"/>
      <c r="L33" s="114"/>
      <c r="M33" s="114"/>
      <c r="N33" s="114"/>
      <c r="O33" s="114"/>
      <c r="P33" s="114"/>
      <c r="Q33" s="114"/>
      <c r="R33" s="114"/>
      <c r="S33" s="114"/>
    </row>
    <row r="34" spans="1:20" ht="13.5" customHeight="1" x14ac:dyDescent="0.2">
      <c r="A34" s="325" t="s">
        <v>233</v>
      </c>
      <c r="B34" s="312" t="s">
        <v>234</v>
      </c>
      <c r="C34" s="313"/>
      <c r="D34" s="313"/>
      <c r="E34" s="313"/>
      <c r="F34" s="313"/>
      <c r="G34" s="313"/>
      <c r="H34" s="313"/>
      <c r="I34" s="313"/>
      <c r="J34" s="313"/>
      <c r="K34" s="313"/>
      <c r="L34" s="313"/>
      <c r="M34" s="313"/>
      <c r="N34" s="313"/>
      <c r="O34" s="313"/>
      <c r="P34" s="313"/>
      <c r="Q34" s="313"/>
      <c r="R34" s="313"/>
      <c r="S34" s="313"/>
      <c r="T34" s="313"/>
    </row>
    <row r="35" spans="1:20" ht="10.5" customHeight="1" x14ac:dyDescent="0.2">
      <c r="A35" s="310"/>
      <c r="B35" s="317" t="s">
        <v>235</v>
      </c>
      <c r="C35" s="325" t="s">
        <v>236</v>
      </c>
      <c r="D35" s="314" t="s">
        <v>237</v>
      </c>
      <c r="E35" s="314" t="s">
        <v>238</v>
      </c>
      <c r="F35" s="317" t="s">
        <v>239</v>
      </c>
      <c r="G35" s="317" t="s">
        <v>240</v>
      </c>
      <c r="H35" s="317" t="s">
        <v>241</v>
      </c>
      <c r="I35" s="314" t="s">
        <v>242</v>
      </c>
      <c r="J35" s="317" t="s">
        <v>243</v>
      </c>
      <c r="K35" s="317" t="s">
        <v>244</v>
      </c>
      <c r="L35" s="317" t="s">
        <v>245</v>
      </c>
      <c r="M35" s="310" t="s">
        <v>246</v>
      </c>
      <c r="N35" s="314" t="s">
        <v>247</v>
      </c>
      <c r="O35" s="314" t="s">
        <v>248</v>
      </c>
      <c r="P35" s="317" t="s">
        <v>249</v>
      </c>
      <c r="Q35" s="318" t="s">
        <v>250</v>
      </c>
      <c r="R35" s="317" t="s">
        <v>251</v>
      </c>
      <c r="S35" s="318" t="s">
        <v>252</v>
      </c>
      <c r="T35" s="318" t="s">
        <v>69</v>
      </c>
    </row>
    <row r="36" spans="1:20" ht="12" customHeight="1" x14ac:dyDescent="0.2">
      <c r="A36" s="310"/>
      <c r="B36" s="314"/>
      <c r="C36" s="310"/>
      <c r="D36" s="314"/>
      <c r="E36" s="314"/>
      <c r="F36" s="314"/>
      <c r="G36" s="314"/>
      <c r="H36" s="314"/>
      <c r="I36" s="314"/>
      <c r="J36" s="314"/>
      <c r="K36" s="314"/>
      <c r="L36" s="314"/>
      <c r="M36" s="310"/>
      <c r="N36" s="314"/>
      <c r="O36" s="314"/>
      <c r="P36" s="314"/>
      <c r="Q36" s="319"/>
      <c r="R36" s="314"/>
      <c r="S36" s="319"/>
      <c r="T36" s="319"/>
    </row>
    <row r="37" spans="1:20" ht="10.5" customHeight="1" x14ac:dyDescent="0.2">
      <c r="A37" s="310"/>
      <c r="B37" s="315"/>
      <c r="C37" s="311"/>
      <c r="D37" s="316"/>
      <c r="E37" s="316"/>
      <c r="F37" s="315"/>
      <c r="G37" s="315"/>
      <c r="H37" s="315"/>
      <c r="I37" s="316"/>
      <c r="J37" s="315"/>
      <c r="K37" s="315"/>
      <c r="L37" s="315"/>
      <c r="M37" s="324"/>
      <c r="N37" s="316"/>
      <c r="O37" s="316"/>
      <c r="P37" s="315"/>
      <c r="Q37" s="320"/>
      <c r="R37" s="316"/>
      <c r="S37" s="320"/>
      <c r="T37" s="320"/>
    </row>
    <row r="38" spans="1:20" ht="12" customHeight="1" x14ac:dyDescent="0.2">
      <c r="A38" s="311"/>
      <c r="B38" s="321" t="s">
        <v>96</v>
      </c>
      <c r="C38" s="322"/>
      <c r="D38" s="322"/>
      <c r="E38" s="322"/>
      <c r="F38" s="322"/>
      <c r="G38" s="322"/>
      <c r="H38" s="322"/>
      <c r="I38" s="322"/>
      <c r="J38" s="322"/>
      <c r="K38" s="322"/>
      <c r="L38" s="322"/>
      <c r="M38" s="322"/>
      <c r="N38" s="322"/>
      <c r="O38" s="322"/>
      <c r="P38" s="322"/>
      <c r="Q38" s="322"/>
      <c r="R38" s="322"/>
      <c r="S38" s="322"/>
      <c r="T38" s="322"/>
    </row>
    <row r="39" spans="1:20" ht="9" customHeight="1" x14ac:dyDescent="0.2">
      <c r="A39" s="115"/>
      <c r="B39" s="108"/>
      <c r="C39" s="108"/>
      <c r="D39" s="108"/>
      <c r="E39" s="108"/>
      <c r="F39" s="108"/>
      <c r="G39" s="108"/>
      <c r="H39" s="108"/>
      <c r="I39" s="108"/>
      <c r="J39" s="108"/>
      <c r="K39" s="96"/>
      <c r="M39" s="116"/>
    </row>
    <row r="40" spans="1:20" ht="4.5" customHeight="1" x14ac:dyDescent="0.2">
      <c r="A40" s="109" t="s">
        <v>97</v>
      </c>
      <c r="B40" s="110"/>
      <c r="C40" s="110"/>
      <c r="D40" s="110"/>
      <c r="E40" s="110"/>
      <c r="F40" s="110"/>
      <c r="G40" s="110"/>
      <c r="H40" s="110"/>
      <c r="I40" s="110"/>
      <c r="J40" s="96"/>
      <c r="K40" s="96" t="s">
        <v>97</v>
      </c>
      <c r="M40" s="117"/>
    </row>
    <row r="41" spans="1:20" ht="12.95" customHeight="1" x14ac:dyDescent="0.2">
      <c r="A41" s="85" t="s">
        <v>235</v>
      </c>
      <c r="B41" s="118">
        <v>-25.914614489271671</v>
      </c>
      <c r="C41" s="118">
        <v>-14.656918440942547</v>
      </c>
      <c r="D41" s="73">
        <v>0</v>
      </c>
      <c r="E41" s="118">
        <v>-60.527677185721679</v>
      </c>
      <c r="F41" s="118">
        <v>-21.498169343932446</v>
      </c>
      <c r="G41" s="118">
        <v>5.1695798588839068</v>
      </c>
      <c r="H41" s="118">
        <v>-21.225050267274781</v>
      </c>
      <c r="I41" s="118">
        <v>-28.02547770700636</v>
      </c>
      <c r="J41" s="118">
        <v>-41.83322685649965</v>
      </c>
      <c r="K41" s="118">
        <v>-40.598569729856472</v>
      </c>
      <c r="L41" s="118">
        <v>-45.569620253164558</v>
      </c>
      <c r="M41" s="118">
        <v>-44.428627527979579</v>
      </c>
      <c r="N41" s="118">
        <v>25.066552168312597</v>
      </c>
      <c r="O41" s="118">
        <v>-28.185423896876543</v>
      </c>
      <c r="P41" s="118">
        <v>-1.4907714150496787</v>
      </c>
      <c r="Q41" s="118">
        <v>-48.79102554384901</v>
      </c>
      <c r="R41" s="118">
        <v>-22.054549178821091</v>
      </c>
      <c r="S41" s="118">
        <v>-19.806523650567627</v>
      </c>
      <c r="T41" s="118">
        <v>-21.266284370346781</v>
      </c>
    </row>
    <row r="42" spans="1:20" ht="12.95" customHeight="1" x14ac:dyDescent="0.2">
      <c r="A42" s="85" t="s">
        <v>236</v>
      </c>
      <c r="B42" s="118">
        <v>-8.4382457717981652</v>
      </c>
      <c r="C42" s="118">
        <v>-8.0314404623866409</v>
      </c>
      <c r="D42" s="118">
        <v>105.23977880518541</v>
      </c>
      <c r="E42" s="118">
        <v>220.48716833405831</v>
      </c>
      <c r="F42" s="118">
        <v>11.787057815938695</v>
      </c>
      <c r="G42" s="118">
        <v>8.668357481857214</v>
      </c>
      <c r="H42" s="118">
        <v>-25.270409276518819</v>
      </c>
      <c r="I42" s="118">
        <v>-48.425400103252457</v>
      </c>
      <c r="J42" s="118">
        <v>-5.5325494835958438</v>
      </c>
      <c r="K42" s="118">
        <v>1.7017899656114963</v>
      </c>
      <c r="L42" s="118">
        <v>12.190903267136449</v>
      </c>
      <c r="M42" s="118">
        <v>84.866691701088996</v>
      </c>
      <c r="N42" s="118">
        <v>-15.416690144813217</v>
      </c>
      <c r="O42" s="118">
        <v>-31.845733488269843</v>
      </c>
      <c r="P42" s="118">
        <v>-13.242986210175943</v>
      </c>
      <c r="Q42" s="118">
        <v>-10.197039861981295</v>
      </c>
      <c r="R42" s="118">
        <v>-1.7871641615839593</v>
      </c>
      <c r="S42" s="118">
        <v>-1.5101700224538206</v>
      </c>
      <c r="T42" s="118">
        <v>-1.7349549664872086</v>
      </c>
    </row>
    <row r="43" spans="1:20" ht="12.95" customHeight="1" x14ac:dyDescent="0.2">
      <c r="A43" s="85" t="s">
        <v>237</v>
      </c>
      <c r="B43" s="118">
        <v>-100</v>
      </c>
      <c r="C43" s="118">
        <v>-22.591109682321658</v>
      </c>
      <c r="D43" s="118">
        <v>-7.9112599413980575</v>
      </c>
      <c r="E43" s="118">
        <v>33.163048105576848</v>
      </c>
      <c r="F43" s="118">
        <v>117.44234800838575</v>
      </c>
      <c r="G43" s="118">
        <v>-31.994160583941607</v>
      </c>
      <c r="H43" s="73">
        <v>0</v>
      </c>
      <c r="I43" s="118" t="s">
        <v>101</v>
      </c>
      <c r="J43" s="118" t="s">
        <v>101</v>
      </c>
      <c r="K43" s="118">
        <v>-75.258729084050685</v>
      </c>
      <c r="L43" s="73">
        <v>0</v>
      </c>
      <c r="M43" s="118">
        <v>-55.247953779489649</v>
      </c>
      <c r="N43" s="118">
        <v>46.938775510204096</v>
      </c>
      <c r="O43" s="118">
        <v>-57.534246575342465</v>
      </c>
      <c r="P43" s="73">
        <v>0</v>
      </c>
      <c r="Q43" s="118">
        <v>33.142857142857167</v>
      </c>
      <c r="R43" s="118">
        <v>-27.720368625321427</v>
      </c>
      <c r="S43" s="118">
        <v>-67.560664112388253</v>
      </c>
      <c r="T43" s="118">
        <v>-28.69252224317124</v>
      </c>
    </row>
    <row r="44" spans="1:20" ht="12.95" customHeight="1" x14ac:dyDescent="0.2">
      <c r="A44" s="85" t="s">
        <v>254</v>
      </c>
      <c r="B44" s="118">
        <v>36.766771092146513</v>
      </c>
      <c r="C44" s="118">
        <v>1.5265471696282162</v>
      </c>
      <c r="D44" s="118">
        <v>-23.838998582246958</v>
      </c>
      <c r="E44" s="118">
        <v>-14.275670545224457</v>
      </c>
      <c r="F44" s="118">
        <v>43.04880766659241</v>
      </c>
      <c r="G44" s="118">
        <v>32.173895984148459</v>
      </c>
      <c r="H44" s="118">
        <v>11.899632072657369</v>
      </c>
      <c r="I44" s="118">
        <v>31.84234336123049</v>
      </c>
      <c r="J44" s="118">
        <v>-37.209424939499222</v>
      </c>
      <c r="K44" s="118">
        <v>5.1490428875273722</v>
      </c>
      <c r="L44" s="118">
        <v>47.784590775793106</v>
      </c>
      <c r="M44" s="118">
        <v>42.51471825063075</v>
      </c>
      <c r="N44" s="118">
        <v>-30.799003621863761</v>
      </c>
      <c r="O44" s="118">
        <v>24.905500572486147</v>
      </c>
      <c r="P44" s="118" t="s">
        <v>101</v>
      </c>
      <c r="Q44" s="118">
        <v>-44.328703703703695</v>
      </c>
      <c r="R44" s="118">
        <v>-3.7668617609347734</v>
      </c>
      <c r="S44" s="118">
        <v>-5.4251117573022043</v>
      </c>
      <c r="T44" s="118">
        <v>-3.9364755631826114</v>
      </c>
    </row>
    <row r="45" spans="1:20" ht="12.95" customHeight="1" x14ac:dyDescent="0.2">
      <c r="A45" s="85" t="s">
        <v>239</v>
      </c>
      <c r="B45" s="118">
        <v>16.273467941905764</v>
      </c>
      <c r="C45" s="118">
        <v>-5.3707087219925</v>
      </c>
      <c r="D45" s="118">
        <v>11.001701920739109</v>
      </c>
      <c r="E45" s="118">
        <v>38.35716370002919</v>
      </c>
      <c r="F45" s="118">
        <v>-63.02342971086739</v>
      </c>
      <c r="G45" s="118">
        <v>-12.852739863106919</v>
      </c>
      <c r="H45" s="118">
        <v>-35.860376329424611</v>
      </c>
      <c r="I45" s="118" t="s">
        <v>101</v>
      </c>
      <c r="J45" s="118">
        <v>18.926749385904145</v>
      </c>
      <c r="K45" s="118">
        <v>-40.922545101004637</v>
      </c>
      <c r="L45" s="118">
        <v>-25.488814514708451</v>
      </c>
      <c r="M45" s="118">
        <v>-25.825156110615524</v>
      </c>
      <c r="N45" s="118">
        <v>19.349888392857139</v>
      </c>
      <c r="O45" s="118">
        <v>-83.659535730541648</v>
      </c>
      <c r="P45" s="118">
        <v>-90.665701881331401</v>
      </c>
      <c r="Q45" s="118">
        <v>-34.089803857999684</v>
      </c>
      <c r="R45" s="118">
        <v>-15.988402325837924</v>
      </c>
      <c r="S45" s="118">
        <v>-34.05441063936459</v>
      </c>
      <c r="T45" s="118">
        <v>-22.743148049487957</v>
      </c>
    </row>
    <row r="46" spans="1:20" ht="12.95" customHeight="1" x14ac:dyDescent="0.2">
      <c r="A46" s="85" t="s">
        <v>240</v>
      </c>
      <c r="B46" s="118">
        <v>-10.347144787659062</v>
      </c>
      <c r="C46" s="118">
        <v>-37.797984171658129</v>
      </c>
      <c r="D46" s="118">
        <v>-49.566913065167107</v>
      </c>
      <c r="E46" s="118">
        <v>-3.6165940731448387</v>
      </c>
      <c r="F46" s="118">
        <v>-46.343862912746388</v>
      </c>
      <c r="G46" s="118">
        <v>-94.342769772506131</v>
      </c>
      <c r="H46" s="118">
        <v>2.8271343717337629</v>
      </c>
      <c r="I46" s="118">
        <v>-65.608519269776878</v>
      </c>
      <c r="J46" s="118">
        <v>3.3864328613619961</v>
      </c>
      <c r="K46" s="118">
        <v>-28.210302149951033</v>
      </c>
      <c r="L46" s="118">
        <v>-25.615968728973755</v>
      </c>
      <c r="M46" s="73">
        <v>0</v>
      </c>
      <c r="N46" s="118">
        <v>-5.4156119866089654</v>
      </c>
      <c r="O46" s="118">
        <v>-25.84643540470843</v>
      </c>
      <c r="P46" s="118">
        <v>-31.308966154252161</v>
      </c>
      <c r="Q46" s="118">
        <v>-55.249351235473313</v>
      </c>
      <c r="R46" s="118">
        <v>-14.37402518977396</v>
      </c>
      <c r="S46" s="118">
        <v>-53.580103183561548</v>
      </c>
      <c r="T46" s="118">
        <v>-19.728605760014858</v>
      </c>
    </row>
    <row r="47" spans="1:20" ht="12.95" customHeight="1" x14ac:dyDescent="0.2">
      <c r="A47" s="85" t="s">
        <v>241</v>
      </c>
      <c r="B47" s="118">
        <v>41.504061954293519</v>
      </c>
      <c r="C47" s="118">
        <v>-19.265964774180858</v>
      </c>
      <c r="D47" s="73">
        <v>0</v>
      </c>
      <c r="E47" s="118">
        <v>-51.091938527905093</v>
      </c>
      <c r="F47" s="118">
        <v>-46.30872483221475</v>
      </c>
      <c r="G47" s="118">
        <v>-12.569398295195882</v>
      </c>
      <c r="H47" s="118">
        <v>0.62312650684295079</v>
      </c>
      <c r="I47" s="118">
        <v>9.9601593625497884</v>
      </c>
      <c r="J47" s="118">
        <v>-36.870001859773105</v>
      </c>
      <c r="K47" s="118">
        <v>-49.604322816803204</v>
      </c>
      <c r="L47" s="118">
        <v>49.540610069827267</v>
      </c>
      <c r="M47" s="118">
        <v>-54.593976362943195</v>
      </c>
      <c r="N47" s="118">
        <v>-1.8714689265536606</v>
      </c>
      <c r="O47" s="118">
        <v>-53.072596604520371</v>
      </c>
      <c r="P47" s="118">
        <v>136.08996539792386</v>
      </c>
      <c r="Q47" s="118">
        <v>-7.0472792149866166</v>
      </c>
      <c r="R47" s="118">
        <v>-13.243284793522577</v>
      </c>
      <c r="S47" s="118">
        <v>-8.294146480724379</v>
      </c>
      <c r="T47" s="118">
        <v>-12.081099746768828</v>
      </c>
    </row>
    <row r="48" spans="1:20" ht="12.95" customHeight="1" x14ac:dyDescent="0.2">
      <c r="A48" s="85" t="s">
        <v>242</v>
      </c>
      <c r="B48" s="118">
        <v>8.4503758960312609</v>
      </c>
      <c r="C48" s="118">
        <v>-54.409221902017286</v>
      </c>
      <c r="D48" s="118">
        <v>-96.445261625679919</v>
      </c>
      <c r="E48" s="118">
        <v>20.076625426403965</v>
      </c>
      <c r="F48" s="118" t="s">
        <v>101</v>
      </c>
      <c r="G48" s="118">
        <v>17.598233323180025</v>
      </c>
      <c r="H48" s="118">
        <v>-58.904109589041099</v>
      </c>
      <c r="I48" s="118">
        <v>8.2634215297624536</v>
      </c>
      <c r="J48" s="118">
        <v>137.24819460281265</v>
      </c>
      <c r="K48" s="118">
        <v>20.725481415136599</v>
      </c>
      <c r="L48" s="73">
        <v>0</v>
      </c>
      <c r="M48" s="73">
        <v>0</v>
      </c>
      <c r="N48" s="118">
        <v>47.711492135468291</v>
      </c>
      <c r="O48" s="118">
        <v>-41.293874741913285</v>
      </c>
      <c r="P48" s="118">
        <v>-78.589108910891099</v>
      </c>
      <c r="Q48" s="118">
        <v>13.865391688120638</v>
      </c>
      <c r="R48" s="118">
        <v>-6.2021264433520003</v>
      </c>
      <c r="S48" s="118">
        <v>-0.71826491427333394</v>
      </c>
      <c r="T48" s="118">
        <v>-4.8406199560090215</v>
      </c>
    </row>
    <row r="49" spans="1:21" ht="12.95" customHeight="1" x14ac:dyDescent="0.2">
      <c r="A49" s="85" t="s">
        <v>255</v>
      </c>
      <c r="B49" s="118">
        <v>3.4282945736433987</v>
      </c>
      <c r="C49" s="118">
        <v>47.556571842561027</v>
      </c>
      <c r="D49" s="118">
        <v>122.68727705112963</v>
      </c>
      <c r="E49" s="118">
        <v>-30.122257178129104</v>
      </c>
      <c r="F49" s="118">
        <v>-81.156365893904493</v>
      </c>
      <c r="G49" s="118">
        <v>-20.038197203518607</v>
      </c>
      <c r="H49" s="118">
        <v>-4.2477805645129081</v>
      </c>
      <c r="I49" s="118">
        <v>2.2685749086479774</v>
      </c>
      <c r="J49" s="118">
        <v>2.94794121467406</v>
      </c>
      <c r="K49" s="118">
        <v>-2.1039675496666206</v>
      </c>
      <c r="L49" s="118">
        <v>-11.21747510440089</v>
      </c>
      <c r="M49" s="118">
        <v>12.612175600291039</v>
      </c>
      <c r="N49" s="118">
        <v>-27.348658116441328</v>
      </c>
      <c r="O49" s="118">
        <v>-10.208513864818016</v>
      </c>
      <c r="P49" s="118">
        <v>-33.722644290735914</v>
      </c>
      <c r="Q49" s="118">
        <v>40.329179402774514</v>
      </c>
      <c r="R49" s="118">
        <v>-1.7913076031609734</v>
      </c>
      <c r="S49" s="118">
        <v>-11.285045205390134</v>
      </c>
      <c r="T49" s="118">
        <v>-2.5042618685621818</v>
      </c>
    </row>
    <row r="50" spans="1:21" ht="12.95" customHeight="1" x14ac:dyDescent="0.2">
      <c r="A50" s="85" t="s">
        <v>244</v>
      </c>
      <c r="B50" s="118">
        <v>-22.070843601820272</v>
      </c>
      <c r="C50" s="118">
        <v>-31.100576262525905</v>
      </c>
      <c r="D50" s="118">
        <v>-17.22298051867476</v>
      </c>
      <c r="E50" s="118">
        <v>18.079229266320823</v>
      </c>
      <c r="F50" s="118">
        <v>5.5204689533315161</v>
      </c>
      <c r="G50" s="118">
        <v>-4.6555664381325386</v>
      </c>
      <c r="H50" s="118">
        <v>-36.324133482703601</v>
      </c>
      <c r="I50" s="118">
        <v>141.2733260153677</v>
      </c>
      <c r="J50" s="118">
        <v>11.64116564954594</v>
      </c>
      <c r="K50" s="118">
        <v>-15.949632118284796</v>
      </c>
      <c r="L50" s="118">
        <v>0.2611415043030263</v>
      </c>
      <c r="M50" s="118">
        <v>-13.745489590922375</v>
      </c>
      <c r="N50" s="118">
        <v>2.9517874713020689</v>
      </c>
      <c r="O50" s="118">
        <v>22.713360052668662</v>
      </c>
      <c r="P50" s="118">
        <v>-22.510923553796175</v>
      </c>
      <c r="Q50" s="118">
        <v>168.63468634686342</v>
      </c>
      <c r="R50" s="118">
        <v>-12.83280690224467</v>
      </c>
      <c r="S50" s="118">
        <v>-7.4299490740535248</v>
      </c>
      <c r="T50" s="118">
        <v>-11.8145764698519</v>
      </c>
    </row>
    <row r="51" spans="1:21" ht="12.95" customHeight="1" x14ac:dyDescent="0.2">
      <c r="A51" s="85" t="s">
        <v>245</v>
      </c>
      <c r="B51" s="118">
        <v>-19.604479199914877</v>
      </c>
      <c r="C51" s="118">
        <v>-35.445690672963408</v>
      </c>
      <c r="D51" s="118">
        <v>-100</v>
      </c>
      <c r="E51" s="118" t="s">
        <v>101</v>
      </c>
      <c r="F51" s="118">
        <v>50.282030620467339</v>
      </c>
      <c r="G51" s="118">
        <v>4.164413196322343</v>
      </c>
      <c r="H51" s="118">
        <v>4.3518154410800918</v>
      </c>
      <c r="I51" s="73">
        <v>0</v>
      </c>
      <c r="J51" s="118">
        <v>-29.083139902933112</v>
      </c>
      <c r="K51" s="118">
        <v>-3.7822878228782315</v>
      </c>
      <c r="L51" s="118">
        <v>-59.281290638237607</v>
      </c>
      <c r="M51" s="118">
        <v>226.25</v>
      </c>
      <c r="N51" s="118">
        <v>-66.463148713475789</v>
      </c>
      <c r="O51" s="118">
        <v>272.32456140350877</v>
      </c>
      <c r="P51" s="118">
        <v>31.780841747186344</v>
      </c>
      <c r="Q51" s="118">
        <v>-7.1663379355687056</v>
      </c>
      <c r="R51" s="118">
        <v>3.7098251622924181</v>
      </c>
      <c r="S51" s="118">
        <v>-20.624132432557246</v>
      </c>
      <c r="T51" s="118">
        <v>-8.7378222560039518</v>
      </c>
    </row>
    <row r="52" spans="1:21" ht="12.95" customHeight="1" x14ac:dyDescent="0.2">
      <c r="A52" s="85" t="s">
        <v>256</v>
      </c>
      <c r="B52" s="118">
        <v>-50.608415188388797</v>
      </c>
      <c r="C52" s="118">
        <v>223.70154547757795</v>
      </c>
      <c r="D52" s="118">
        <v>-27.490347490347489</v>
      </c>
      <c r="E52" s="118">
        <v>166.45933014354068</v>
      </c>
      <c r="F52" s="118" t="s">
        <v>101</v>
      </c>
      <c r="G52" s="118" t="s">
        <v>101</v>
      </c>
      <c r="H52" s="118">
        <v>-59.665621734587248</v>
      </c>
      <c r="I52" s="118">
        <v>-89.972401103955846</v>
      </c>
      <c r="J52" s="118">
        <v>-52.35165707481643</v>
      </c>
      <c r="K52" s="118">
        <v>-16.447892285790118</v>
      </c>
      <c r="L52" s="118">
        <v>150.85397096498716</v>
      </c>
      <c r="M52" s="118">
        <v>-4.3123790498782597</v>
      </c>
      <c r="N52" s="118">
        <v>20.932754880694119</v>
      </c>
      <c r="O52" s="118">
        <v>60.946058091286318</v>
      </c>
      <c r="P52" s="118">
        <v>-23.289862204724415</v>
      </c>
      <c r="Q52" s="118">
        <v>48.974781993872227</v>
      </c>
      <c r="R52" s="118">
        <v>2.8837736549314883</v>
      </c>
      <c r="S52" s="118">
        <v>4.381491651459072</v>
      </c>
      <c r="T52" s="118">
        <v>3.0421693809782369</v>
      </c>
    </row>
    <row r="53" spans="1:21" ht="12.95" customHeight="1" x14ac:dyDescent="0.2">
      <c r="A53" s="85" t="s">
        <v>257</v>
      </c>
      <c r="B53" s="118">
        <v>-21.432871763997596</v>
      </c>
      <c r="C53" s="118">
        <v>59.449712835581693</v>
      </c>
      <c r="D53" s="118">
        <v>-7.8954160644228608</v>
      </c>
      <c r="E53" s="118">
        <v>-22.835648636856263</v>
      </c>
      <c r="F53" s="118">
        <v>11.727039124668437</v>
      </c>
      <c r="G53" s="118">
        <v>17.525539350762813</v>
      </c>
      <c r="H53" s="118">
        <v>-8.7299428882241017</v>
      </c>
      <c r="I53" s="118">
        <v>283.98275155606723</v>
      </c>
      <c r="J53" s="118">
        <v>25.949141735739062</v>
      </c>
      <c r="K53" s="118">
        <v>15.230188016165869</v>
      </c>
      <c r="L53" s="118">
        <v>141.38474770642202</v>
      </c>
      <c r="M53" s="118">
        <v>263.25256975036706</v>
      </c>
      <c r="N53" s="118">
        <v>-9.2422717144182229</v>
      </c>
      <c r="O53" s="118">
        <v>24.381678968822314</v>
      </c>
      <c r="P53" s="118">
        <v>138.19402534701268</v>
      </c>
      <c r="Q53" s="118">
        <v>-56.297495951164819</v>
      </c>
      <c r="R53" s="118">
        <v>17.135615575416338</v>
      </c>
      <c r="S53" s="118">
        <v>-17.772412603779159</v>
      </c>
      <c r="T53" s="118">
        <v>15.794504950541935</v>
      </c>
    </row>
    <row r="54" spans="1:21" ht="12.95" customHeight="1" x14ac:dyDescent="0.2">
      <c r="A54" s="85" t="s">
        <v>248</v>
      </c>
      <c r="B54" s="118">
        <v>89.818270605880912</v>
      </c>
      <c r="C54" s="118">
        <v>28.458666089416994</v>
      </c>
      <c r="D54" s="118">
        <v>11.22333662946744</v>
      </c>
      <c r="E54" s="118">
        <v>159.74501057310874</v>
      </c>
      <c r="F54" s="118">
        <v>113.42674892816063</v>
      </c>
      <c r="G54" s="118">
        <v>1.2971816236397586</v>
      </c>
      <c r="H54" s="118">
        <v>70.92030360531308</v>
      </c>
      <c r="I54" s="118">
        <v>-20.527289229873446</v>
      </c>
      <c r="J54" s="118">
        <v>-25.619562417011849</v>
      </c>
      <c r="K54" s="118">
        <v>28.980616130148832</v>
      </c>
      <c r="L54" s="118">
        <v>308.03357924192312</v>
      </c>
      <c r="M54" s="118" t="s">
        <v>101</v>
      </c>
      <c r="N54" s="118">
        <v>102.37025624391825</v>
      </c>
      <c r="O54" s="118">
        <v>12.72996106914151</v>
      </c>
      <c r="P54" s="118">
        <v>124.35203645684987</v>
      </c>
      <c r="Q54" s="118">
        <v>40.553564385300007</v>
      </c>
      <c r="R54" s="118">
        <v>21.66585570476704</v>
      </c>
      <c r="S54" s="118">
        <v>-6.5289569267107908</v>
      </c>
      <c r="T54" s="118">
        <v>20.185307614149849</v>
      </c>
    </row>
    <row r="55" spans="1:21" ht="12.95" customHeight="1" x14ac:dyDescent="0.2">
      <c r="A55" s="85" t="s">
        <v>249</v>
      </c>
      <c r="B55" s="118">
        <v>-23.376655898630204</v>
      </c>
      <c r="C55" s="118">
        <v>-31.164135936370215</v>
      </c>
      <c r="D55" s="118">
        <v>-100</v>
      </c>
      <c r="E55" s="118">
        <v>-24.340856359417842</v>
      </c>
      <c r="F55" s="118">
        <v>326.23376623376623</v>
      </c>
      <c r="G55" s="118">
        <v>-14.459712679575276</v>
      </c>
      <c r="H55" s="118">
        <v>96.049772861939573</v>
      </c>
      <c r="I55" s="118">
        <v>-52.543478260869563</v>
      </c>
      <c r="J55" s="118">
        <v>-33.756397134083926</v>
      </c>
      <c r="K55" s="118">
        <v>-34.78128575253767</v>
      </c>
      <c r="L55" s="118">
        <v>34.691421695031778</v>
      </c>
      <c r="M55" s="118">
        <v>30.623889252642385</v>
      </c>
      <c r="N55" s="118">
        <v>-41.746676514032501</v>
      </c>
      <c r="O55" s="118">
        <v>136.81134005553116</v>
      </c>
      <c r="P55" s="118">
        <v>28.500637715098151</v>
      </c>
      <c r="Q55" s="118">
        <v>-98.909574468085111</v>
      </c>
      <c r="R55" s="118">
        <v>-10.972602646156801</v>
      </c>
      <c r="S55" s="118">
        <v>-3.4412380888017964</v>
      </c>
      <c r="T55" s="118">
        <v>-9.4534430064315131</v>
      </c>
    </row>
    <row r="56" spans="1:21" ht="12.95" customHeight="1" x14ac:dyDescent="0.2">
      <c r="A56" s="85" t="s">
        <v>258</v>
      </c>
      <c r="B56" s="118">
        <v>-35.038816553579082</v>
      </c>
      <c r="C56" s="118">
        <v>-5.2228856298185633</v>
      </c>
      <c r="D56" s="118">
        <v>-14.867191342843086</v>
      </c>
      <c r="E56" s="118">
        <v>-18.100843009384434</v>
      </c>
      <c r="F56" s="118">
        <v>-59.028897432717351</v>
      </c>
      <c r="G56" s="118">
        <v>-14.924353343094182</v>
      </c>
      <c r="H56" s="118">
        <v>-11.69762137504074</v>
      </c>
      <c r="I56" s="118">
        <v>-99.30362116991644</v>
      </c>
      <c r="J56" s="118">
        <v>-50.356880795143752</v>
      </c>
      <c r="K56" s="118">
        <v>-21.362866817155762</v>
      </c>
      <c r="L56" s="118">
        <v>-16.7216134975274</v>
      </c>
      <c r="M56" s="118" t="s">
        <v>101</v>
      </c>
      <c r="N56" s="118">
        <v>-10.696782441934801</v>
      </c>
      <c r="O56" s="118">
        <v>-3.6310299869622042</v>
      </c>
      <c r="P56" s="118">
        <v>28.409090909090907</v>
      </c>
      <c r="Q56" s="118">
        <v>54.906715688191781</v>
      </c>
      <c r="R56" s="118">
        <v>-13.876267614908471</v>
      </c>
      <c r="S56" s="118">
        <v>-27.855726418977071</v>
      </c>
      <c r="T56" s="118">
        <v>-17.344820010087972</v>
      </c>
      <c r="U56" s="118"/>
    </row>
    <row r="57" spans="1:21" ht="19.5" customHeight="1" x14ac:dyDescent="0.2">
      <c r="A57" s="85" t="s">
        <v>259</v>
      </c>
      <c r="B57" s="118">
        <v>-12.411545002248715</v>
      </c>
      <c r="C57" s="118">
        <v>-8.7579889835787839</v>
      </c>
      <c r="D57" s="118">
        <v>-26.319966278190805</v>
      </c>
      <c r="E57" s="118">
        <v>7.566951705079191</v>
      </c>
      <c r="F57" s="118">
        <v>-14.439849437282476</v>
      </c>
      <c r="G57" s="118">
        <v>0.73072155576254261</v>
      </c>
      <c r="H57" s="118">
        <v>-0.12185787728782316</v>
      </c>
      <c r="I57" s="118">
        <v>36.629755460477867</v>
      </c>
      <c r="J57" s="118">
        <v>-2.3571210439679078</v>
      </c>
      <c r="K57" s="118">
        <v>-14.450751169262276</v>
      </c>
      <c r="L57" s="118">
        <v>2.6877321400683201</v>
      </c>
      <c r="M57" s="118">
        <v>4.7682040197619671</v>
      </c>
      <c r="N57" s="118">
        <v>4.1811154502865406</v>
      </c>
      <c r="O57" s="118">
        <v>10.098406802354233</v>
      </c>
      <c r="P57" s="118">
        <v>4.1645633518425029</v>
      </c>
      <c r="Q57" s="118">
        <v>-9.5111726728176649</v>
      </c>
      <c r="R57" s="118">
        <v>-3.9339315044949217</v>
      </c>
      <c r="S57" s="118">
        <v>-15.163841666926601</v>
      </c>
      <c r="T57" s="118">
        <v>-5.7808863108816269</v>
      </c>
      <c r="U57" s="118"/>
    </row>
    <row r="58" spans="1:21" ht="12" customHeight="1" x14ac:dyDescent="0.2">
      <c r="A58" s="85" t="s">
        <v>260</v>
      </c>
      <c r="B58" s="118">
        <v>-25.14602661972242</v>
      </c>
      <c r="C58" s="118">
        <v>-24.112902473821137</v>
      </c>
      <c r="D58" s="118">
        <v>-28.964113696492774</v>
      </c>
      <c r="E58" s="118">
        <v>-10.492558177781433</v>
      </c>
      <c r="F58" s="118">
        <v>-44.839067379529737</v>
      </c>
      <c r="G58" s="118">
        <v>-58.243276827826165</v>
      </c>
      <c r="H58" s="118">
        <v>-2.9153364941959978</v>
      </c>
      <c r="I58" s="118">
        <v>-17.761112838047879</v>
      </c>
      <c r="J58" s="118">
        <v>-18.046770250019719</v>
      </c>
      <c r="K58" s="118">
        <v>-23.311172884988949</v>
      </c>
      <c r="L58" s="118">
        <v>-12.823251102718686</v>
      </c>
      <c r="M58" s="118">
        <v>-25.297909179531203</v>
      </c>
      <c r="N58" s="118">
        <v>-28.394411784777674</v>
      </c>
      <c r="O58" s="118">
        <v>-23.356699255979834</v>
      </c>
      <c r="P58" s="118">
        <v>41.481311625773884</v>
      </c>
      <c r="Q58" s="118">
        <v>-23.345076267591338</v>
      </c>
      <c r="R58" s="118">
        <v>-25.495226350366607</v>
      </c>
      <c r="S58" s="118">
        <v>-10.509721430696914</v>
      </c>
      <c r="T58" s="118">
        <v>-21.987382890982559</v>
      </c>
      <c r="U58" s="118"/>
    </row>
    <row r="59" spans="1:21" s="119" customFormat="1" ht="19.5" customHeight="1" x14ac:dyDescent="0.2">
      <c r="A59" s="79" t="s">
        <v>261</v>
      </c>
      <c r="B59" s="118">
        <v>-16.892346581495843</v>
      </c>
      <c r="C59" s="118">
        <v>-12.039474103738087</v>
      </c>
      <c r="D59" s="118">
        <v>-26.711025853004671</v>
      </c>
      <c r="E59" s="118">
        <v>4.2969874435455608</v>
      </c>
      <c r="F59" s="118">
        <v>-23.224803671801993</v>
      </c>
      <c r="G59" s="118">
        <v>-11.943658102962843</v>
      </c>
      <c r="H59" s="118">
        <v>-0.68409403435363458</v>
      </c>
      <c r="I59" s="118">
        <v>28.656166633438716</v>
      </c>
      <c r="J59" s="118">
        <v>-3.2864160101277946</v>
      </c>
      <c r="K59" s="118">
        <v>-16.748521305033066</v>
      </c>
      <c r="L59" s="118">
        <v>-2.6491688499965989</v>
      </c>
      <c r="M59" s="118">
        <v>-13.01081498094257</v>
      </c>
      <c r="N59" s="118">
        <v>0.45984512941706157</v>
      </c>
      <c r="O59" s="118">
        <v>8.3031510222756992</v>
      </c>
      <c r="P59" s="118">
        <v>7.5995284028717975</v>
      </c>
      <c r="Q59" s="118">
        <v>-11.626634475444789</v>
      </c>
      <c r="R59" s="118">
        <v>-8.5689644441952595</v>
      </c>
      <c r="S59" s="118">
        <v>-13.775382634926402</v>
      </c>
      <c r="T59" s="118">
        <v>-9.5086184149195248</v>
      </c>
      <c r="U59" s="118"/>
    </row>
    <row r="65" spans="1:5" x14ac:dyDescent="0.2">
      <c r="A65" s="253" t="s">
        <v>704</v>
      </c>
      <c r="B65" s="253"/>
      <c r="C65" s="253"/>
      <c r="D65" s="253"/>
      <c r="E65" s="253"/>
    </row>
  </sheetData>
  <mergeCells count="50">
    <mergeCell ref="Q35:Q37"/>
    <mergeCell ref="R35:R37"/>
    <mergeCell ref="S35:S37"/>
    <mergeCell ref="T35:T37"/>
    <mergeCell ref="B38:T38"/>
    <mergeCell ref="O35:O37"/>
    <mergeCell ref="P35:P37"/>
    <mergeCell ref="A65:E65"/>
    <mergeCell ref="K35:K37"/>
    <mergeCell ref="L35:L37"/>
    <mergeCell ref="M35:M37"/>
    <mergeCell ref="N35:N37"/>
    <mergeCell ref="E35:E37"/>
    <mergeCell ref="F35:F37"/>
    <mergeCell ref="G35:G37"/>
    <mergeCell ref="H35:H37"/>
    <mergeCell ref="I35:I37"/>
    <mergeCell ref="J35:J37"/>
    <mergeCell ref="A34:A38"/>
    <mergeCell ref="B34:T34"/>
    <mergeCell ref="B35:B37"/>
    <mergeCell ref="C35:C37"/>
    <mergeCell ref="D35:D37"/>
    <mergeCell ref="A32:K32"/>
    <mergeCell ref="L5:L7"/>
    <mergeCell ref="M5:M7"/>
    <mergeCell ref="N5:N7"/>
    <mergeCell ref="O5:O7"/>
    <mergeCell ref="K5:K7"/>
    <mergeCell ref="F5:F7"/>
    <mergeCell ref="G5:G7"/>
    <mergeCell ref="H5:H7"/>
    <mergeCell ref="I5:I7"/>
    <mergeCell ref="J5:J7"/>
    <mergeCell ref="A1:F1"/>
    <mergeCell ref="G1:K1"/>
    <mergeCell ref="A2:F2"/>
    <mergeCell ref="G2:K2"/>
    <mergeCell ref="A4:A8"/>
    <mergeCell ref="B4:T4"/>
    <mergeCell ref="B5:B7"/>
    <mergeCell ref="C5:C7"/>
    <mergeCell ref="D5:D7"/>
    <mergeCell ref="E5:E7"/>
    <mergeCell ref="R5:R7"/>
    <mergeCell ref="S5:S7"/>
    <mergeCell ref="T5:T7"/>
    <mergeCell ref="B8:T8"/>
    <mergeCell ref="P5:P7"/>
    <mergeCell ref="Q5:Q7"/>
  </mergeCells>
  <printOptions horizontalCentered="1"/>
  <pageMargins left="0.39370078740157483" right="0.19685039370078741" top="0.39370078740157483" bottom="0.39370078740157483" header="0.51181102362204722" footer="0.51181102362204722"/>
  <pageSetup paperSize="9" scale="39" orientation="portrait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0"/>
  <sheetViews>
    <sheetView zoomScaleNormal="100" workbookViewId="0">
      <selection activeCell="J2" sqref="J2"/>
    </sheetView>
  </sheetViews>
  <sheetFormatPr baseColWidth="10" defaultColWidth="11.5703125" defaultRowHeight="12.75" x14ac:dyDescent="0.2"/>
  <cols>
    <col min="1" max="1" width="29.85546875" style="65" customWidth="1"/>
    <col min="2" max="2" width="13" style="65" customWidth="1"/>
    <col min="3" max="3" width="10.5703125" style="65" customWidth="1"/>
    <col min="4" max="4" width="10.28515625" style="65" customWidth="1"/>
    <col min="5" max="5" width="12.7109375" style="65" customWidth="1"/>
    <col min="6" max="16384" width="11.5703125" style="65"/>
  </cols>
  <sheetData>
    <row r="1" spans="1:9" s="120" customFormat="1" x14ac:dyDescent="0.2">
      <c r="A1" s="329" t="s">
        <v>702</v>
      </c>
      <c r="B1" s="329"/>
      <c r="C1" s="329"/>
      <c r="D1" s="329"/>
      <c r="E1" s="329"/>
    </row>
    <row r="2" spans="1:9" s="121" customFormat="1" ht="12" customHeight="1" x14ac:dyDescent="0.2">
      <c r="A2" s="244" t="s">
        <v>262</v>
      </c>
      <c r="B2" s="244"/>
      <c r="C2" s="244"/>
      <c r="D2" s="244"/>
      <c r="E2" s="244"/>
    </row>
    <row r="3" spans="1:9" ht="9" customHeight="1" x14ac:dyDescent="0.2">
      <c r="A3" s="330"/>
      <c r="B3" s="330"/>
      <c r="C3" s="330"/>
      <c r="D3" s="330"/>
      <c r="E3" s="330"/>
    </row>
    <row r="4" spans="1:9" ht="13.5" customHeight="1" x14ac:dyDescent="0.2">
      <c r="A4" s="331" t="s">
        <v>263</v>
      </c>
      <c r="B4" s="305" t="s">
        <v>89</v>
      </c>
      <c r="C4" s="300"/>
      <c r="D4" s="300"/>
      <c r="E4" s="300"/>
      <c r="F4" s="305" t="s">
        <v>89</v>
      </c>
      <c r="G4" s="300"/>
      <c r="H4" s="300"/>
      <c r="I4" s="300"/>
    </row>
    <row r="5" spans="1:9" ht="13.5" customHeight="1" x14ac:dyDescent="0.2">
      <c r="A5" s="332"/>
      <c r="B5" s="305" t="s">
        <v>264</v>
      </c>
      <c r="C5" s="334"/>
      <c r="D5" s="305" t="s">
        <v>265</v>
      </c>
      <c r="E5" s="300"/>
      <c r="F5" s="305" t="s">
        <v>264</v>
      </c>
      <c r="G5" s="334"/>
      <c r="H5" s="305" t="s">
        <v>265</v>
      </c>
      <c r="I5" s="300"/>
    </row>
    <row r="6" spans="1:9" ht="13.5" customHeight="1" x14ac:dyDescent="0.2">
      <c r="A6" s="332"/>
      <c r="B6" s="122" t="s">
        <v>266</v>
      </c>
      <c r="C6" s="123" t="s">
        <v>267</v>
      </c>
      <c r="D6" s="123" t="s">
        <v>266</v>
      </c>
      <c r="E6" s="123" t="s">
        <v>267</v>
      </c>
      <c r="F6" s="122" t="s">
        <v>266</v>
      </c>
      <c r="G6" s="123" t="s">
        <v>267</v>
      </c>
      <c r="H6" s="123" t="s">
        <v>266</v>
      </c>
      <c r="I6" s="124" t="s">
        <v>267</v>
      </c>
    </row>
    <row r="7" spans="1:9" ht="12" customHeight="1" x14ac:dyDescent="0.2">
      <c r="A7" s="333"/>
      <c r="B7" s="326" t="s">
        <v>95</v>
      </c>
      <c r="C7" s="327"/>
      <c r="D7" s="327"/>
      <c r="E7" s="327"/>
      <c r="F7" s="294" t="s">
        <v>96</v>
      </c>
      <c r="G7" s="295"/>
      <c r="H7" s="295"/>
      <c r="I7" s="295"/>
    </row>
    <row r="8" spans="1:9" x14ac:dyDescent="0.2">
      <c r="A8" s="125"/>
      <c r="B8" s="77"/>
      <c r="C8" s="77"/>
      <c r="E8" s="77"/>
    </row>
    <row r="9" spans="1:9" x14ac:dyDescent="0.2">
      <c r="A9" s="126" t="s">
        <v>268</v>
      </c>
      <c r="B9" s="127">
        <v>19557.502</v>
      </c>
      <c r="C9" s="127">
        <v>19557.502</v>
      </c>
      <c r="D9" s="127">
        <v>3399.703</v>
      </c>
      <c r="E9" s="127">
        <v>4153.5479999999998</v>
      </c>
      <c r="F9" s="180">
        <v>-3.9339315044949217</v>
      </c>
      <c r="G9" s="180">
        <v>-3.9339315044949217</v>
      </c>
      <c r="H9" s="180">
        <v>-15.163841666926601</v>
      </c>
      <c r="I9" s="180">
        <v>-25.495226350366607</v>
      </c>
    </row>
    <row r="10" spans="1:9" x14ac:dyDescent="0.2">
      <c r="A10" s="129" t="s">
        <v>269</v>
      </c>
      <c r="B10" s="87">
        <v>742.029</v>
      </c>
      <c r="C10" s="87">
        <v>997.13499999999999</v>
      </c>
      <c r="D10" s="87">
        <v>412.24900000000002</v>
      </c>
      <c r="E10" s="87">
        <v>462.62599999999998</v>
      </c>
      <c r="F10" s="128">
        <v>-22.054549178821091</v>
      </c>
      <c r="G10" s="128">
        <v>-12.411545002248715</v>
      </c>
      <c r="H10" s="128">
        <v>-19.806523650567627</v>
      </c>
      <c r="I10" s="128">
        <v>-25.14602661972242</v>
      </c>
    </row>
    <row r="11" spans="1:9" x14ac:dyDescent="0.2">
      <c r="A11" s="129" t="s">
        <v>270</v>
      </c>
      <c r="B11" s="87">
        <v>233.49600000000001</v>
      </c>
      <c r="C11" s="87">
        <v>317.63499999999999</v>
      </c>
      <c r="D11" s="87">
        <v>47.427999999999997</v>
      </c>
      <c r="E11" s="87">
        <v>86.694999999999993</v>
      </c>
      <c r="F11" s="128">
        <v>-16.473437382622606</v>
      </c>
      <c r="G11" s="128">
        <v>-11.66376972815128</v>
      </c>
      <c r="H11" s="128">
        <v>-19.818768913458783</v>
      </c>
      <c r="I11" s="128">
        <v>-51.728841870824056</v>
      </c>
    </row>
    <row r="12" spans="1:9" x14ac:dyDescent="0.2">
      <c r="A12" s="129" t="s">
        <v>271</v>
      </c>
      <c r="B12" s="87">
        <v>251.23</v>
      </c>
      <c r="C12" s="87">
        <v>311.33999999999997</v>
      </c>
      <c r="D12" s="87">
        <v>79.712000000000003</v>
      </c>
      <c r="E12" s="87">
        <v>68.960999999999999</v>
      </c>
      <c r="F12" s="128">
        <v>-22.604872969467706</v>
      </c>
      <c r="G12" s="128">
        <v>-1.8229634745097343</v>
      </c>
      <c r="H12" s="128">
        <v>-26.281328031073699</v>
      </c>
      <c r="I12" s="128">
        <v>-43.335250616269519</v>
      </c>
    </row>
    <row r="13" spans="1:9" x14ac:dyDescent="0.2">
      <c r="A13" s="129" t="s">
        <v>272</v>
      </c>
      <c r="B13" s="87">
        <v>139.553</v>
      </c>
      <c r="C13" s="87">
        <v>201.63399999999999</v>
      </c>
      <c r="D13" s="87">
        <v>276.29300000000001</v>
      </c>
      <c r="E13" s="87">
        <v>277.20299999999997</v>
      </c>
      <c r="F13" s="128">
        <v>-38.043907744899997</v>
      </c>
      <c r="G13" s="128">
        <v>-19.631226931753858</v>
      </c>
      <c r="H13" s="128">
        <v>-17.995452980494107</v>
      </c>
      <c r="I13" s="128">
        <v>-3.8474479266029817</v>
      </c>
    </row>
    <row r="14" spans="1:9" x14ac:dyDescent="0.2">
      <c r="A14" s="129" t="s">
        <v>273</v>
      </c>
      <c r="B14" s="87">
        <v>117.75</v>
      </c>
      <c r="C14" s="87">
        <v>166.52600000000001</v>
      </c>
      <c r="D14" s="87">
        <v>8.8160000000000007</v>
      </c>
      <c r="E14" s="87">
        <v>29.766999999999999</v>
      </c>
      <c r="F14" s="128">
        <v>-3.9449855611570683</v>
      </c>
      <c r="G14" s="128">
        <v>-21.021579321792743</v>
      </c>
      <c r="H14" s="128">
        <v>-10.615431410321392</v>
      </c>
      <c r="I14" s="128">
        <v>4.6549238828534243</v>
      </c>
    </row>
    <row r="15" spans="1:9" x14ac:dyDescent="0.2">
      <c r="A15" s="129" t="s">
        <v>274</v>
      </c>
      <c r="B15" s="87">
        <v>1606.377</v>
      </c>
      <c r="C15" s="87">
        <v>1800.0889999999999</v>
      </c>
      <c r="D15" s="87">
        <v>374.154</v>
      </c>
      <c r="E15" s="87">
        <v>406.91800000000001</v>
      </c>
      <c r="F15" s="128">
        <v>-1.7871641615839593</v>
      </c>
      <c r="G15" s="128">
        <v>-8.7579889835787839</v>
      </c>
      <c r="H15" s="128">
        <v>-1.5101700224538206</v>
      </c>
      <c r="I15" s="128">
        <v>-24.112902473821137</v>
      </c>
    </row>
    <row r="16" spans="1:9" x14ac:dyDescent="0.2">
      <c r="A16" s="129" t="s">
        <v>275</v>
      </c>
      <c r="B16" s="87">
        <v>730.97</v>
      </c>
      <c r="C16" s="87">
        <v>770.86099999999999</v>
      </c>
      <c r="D16" s="87">
        <v>235.35300000000001</v>
      </c>
      <c r="E16" s="87">
        <v>277.64800000000002</v>
      </c>
      <c r="F16" s="128">
        <v>-5.5044922758709731</v>
      </c>
      <c r="G16" s="128">
        <v>-9.3836033507075456</v>
      </c>
      <c r="H16" s="128">
        <v>13.339015862925834</v>
      </c>
      <c r="I16" s="128">
        <v>-11.178504819396579</v>
      </c>
    </row>
    <row r="17" spans="1:9" x14ac:dyDescent="0.2">
      <c r="A17" s="129" t="s">
        <v>276</v>
      </c>
      <c r="B17" s="87">
        <v>390.702</v>
      </c>
      <c r="C17" s="87">
        <v>149.23099999999999</v>
      </c>
      <c r="D17" s="87">
        <v>35.267000000000003</v>
      </c>
      <c r="E17" s="87">
        <v>39.734000000000002</v>
      </c>
      <c r="F17" s="128">
        <v>9.9806894377417308</v>
      </c>
      <c r="G17" s="128">
        <v>-24.683301537312389</v>
      </c>
      <c r="H17" s="128">
        <v>-16.795640069834377</v>
      </c>
      <c r="I17" s="128">
        <v>-60.683929825950152</v>
      </c>
    </row>
    <row r="18" spans="1:9" x14ac:dyDescent="0.2">
      <c r="A18" s="129" t="s">
        <v>277</v>
      </c>
      <c r="B18" s="87">
        <v>180.11</v>
      </c>
      <c r="C18" s="87">
        <v>203.50700000000001</v>
      </c>
      <c r="D18" s="87">
        <v>39.49</v>
      </c>
      <c r="E18" s="87">
        <v>27.817</v>
      </c>
      <c r="F18" s="128">
        <v>9.9465253699272438</v>
      </c>
      <c r="G18" s="128">
        <v>1.4446011893783464</v>
      </c>
      <c r="H18" s="128">
        <v>-20.707587896311466</v>
      </c>
      <c r="I18" s="128">
        <v>-20.386376645678297</v>
      </c>
    </row>
    <row r="19" spans="1:9" x14ac:dyDescent="0.2">
      <c r="A19" s="129" t="s">
        <v>278</v>
      </c>
      <c r="B19" s="87">
        <v>49.073999999999998</v>
      </c>
      <c r="C19" s="87">
        <v>53.100999999999999</v>
      </c>
      <c r="D19" s="87">
        <v>2.4950000000000001</v>
      </c>
      <c r="E19" s="87">
        <v>1.278</v>
      </c>
      <c r="F19" s="128">
        <v>-21.896485867074105</v>
      </c>
      <c r="G19" s="128">
        <v>6.8151187818075556</v>
      </c>
      <c r="H19" s="128">
        <v>-42.392057261602403</v>
      </c>
      <c r="I19" s="128">
        <v>-60.689018763457398</v>
      </c>
    </row>
    <row r="20" spans="1:9" x14ac:dyDescent="0.2">
      <c r="A20" s="129" t="s">
        <v>279</v>
      </c>
      <c r="B20" s="87">
        <v>128.99799999999999</v>
      </c>
      <c r="C20" s="87">
        <v>262.44799999999998</v>
      </c>
      <c r="D20" s="87">
        <v>21.664000000000001</v>
      </c>
      <c r="E20" s="87">
        <v>29.271999999999998</v>
      </c>
      <c r="F20" s="128">
        <v>13.936706736501819</v>
      </c>
      <c r="G20" s="128">
        <v>12.386841496732643</v>
      </c>
      <c r="H20" s="128">
        <v>-36.045344512015106</v>
      </c>
      <c r="I20" s="128">
        <v>-37.212843997340258</v>
      </c>
    </row>
    <row r="21" spans="1:9" x14ac:dyDescent="0.2">
      <c r="A21" s="129" t="s">
        <v>280</v>
      </c>
      <c r="B21" s="87">
        <v>39.929000000000002</v>
      </c>
      <c r="C21" s="87">
        <v>169.56</v>
      </c>
      <c r="D21" s="87">
        <v>17.114000000000001</v>
      </c>
      <c r="E21" s="87">
        <v>12.079000000000001</v>
      </c>
      <c r="F21" s="128">
        <v>-11.741561857607024</v>
      </c>
      <c r="G21" s="128">
        <v>-26.641544698211902</v>
      </c>
      <c r="H21" s="128">
        <v>9.0480438384095834</v>
      </c>
      <c r="I21" s="128">
        <v>4.8615331191943767</v>
      </c>
    </row>
    <row r="22" spans="1:9" x14ac:dyDescent="0.2">
      <c r="A22" s="129" t="s">
        <v>281</v>
      </c>
      <c r="B22" s="87">
        <v>86.593999999999994</v>
      </c>
      <c r="C22" s="87">
        <v>191.381</v>
      </c>
      <c r="D22" s="87">
        <v>22.771000000000001</v>
      </c>
      <c r="E22" s="87">
        <v>19.09</v>
      </c>
      <c r="F22" s="128">
        <v>-28.848682048248207</v>
      </c>
      <c r="G22" s="128">
        <v>-8.4590512087092122</v>
      </c>
      <c r="H22" s="128">
        <v>-12.918276033500319</v>
      </c>
      <c r="I22" s="128">
        <v>-27.220739611132288</v>
      </c>
    </row>
    <row r="23" spans="1:9" x14ac:dyDescent="0.2">
      <c r="A23" s="129" t="s">
        <v>282</v>
      </c>
      <c r="B23" s="87">
        <v>90.51</v>
      </c>
      <c r="C23" s="87">
        <v>312.88299999999998</v>
      </c>
      <c r="D23" s="87">
        <v>1.016</v>
      </c>
      <c r="E23" s="87">
        <v>52.356999999999999</v>
      </c>
      <c r="F23" s="128">
        <v>-27.720368625321427</v>
      </c>
      <c r="G23" s="128">
        <v>-26.319966278190805</v>
      </c>
      <c r="H23" s="128">
        <v>-67.560664112388253</v>
      </c>
      <c r="I23" s="128">
        <v>-28.964113696492774</v>
      </c>
    </row>
    <row r="24" spans="1:9" x14ac:dyDescent="0.2">
      <c r="A24" s="129" t="s">
        <v>283</v>
      </c>
      <c r="B24" s="87">
        <v>1362.2329999999999</v>
      </c>
      <c r="C24" s="87">
        <v>1064.9580000000001</v>
      </c>
      <c r="D24" s="87">
        <v>152.53700000000001</v>
      </c>
      <c r="E24" s="87">
        <v>195.93</v>
      </c>
      <c r="F24" s="128">
        <v>-3.7668617609347734</v>
      </c>
      <c r="G24" s="128">
        <v>7.566951705079191</v>
      </c>
      <c r="H24" s="128">
        <v>-5.4251117573022043</v>
      </c>
      <c r="I24" s="128">
        <v>-10.492558177781433</v>
      </c>
    </row>
    <row r="25" spans="1:9" x14ac:dyDescent="0.2">
      <c r="A25" s="129" t="s">
        <v>284</v>
      </c>
      <c r="B25" s="87">
        <v>835.75900000000001</v>
      </c>
      <c r="C25" s="87">
        <v>469.84699999999998</v>
      </c>
      <c r="D25" s="87">
        <v>101.866</v>
      </c>
      <c r="E25" s="87">
        <v>155.77099999999999</v>
      </c>
      <c r="F25" s="128">
        <v>-2.2680125451088315</v>
      </c>
      <c r="G25" s="128">
        <v>-1.0002255827913586E-2</v>
      </c>
      <c r="H25" s="128">
        <v>-8.8936588856095256</v>
      </c>
      <c r="I25" s="128">
        <v>-1.363313999138839</v>
      </c>
    </row>
    <row r="26" spans="1:9" x14ac:dyDescent="0.2">
      <c r="A26" s="129" t="s">
        <v>285</v>
      </c>
      <c r="B26" s="87">
        <v>526.47400000000005</v>
      </c>
      <c r="C26" s="87">
        <v>595.11099999999999</v>
      </c>
      <c r="D26" s="87">
        <v>50.670999999999999</v>
      </c>
      <c r="E26" s="87">
        <v>40.158999999999999</v>
      </c>
      <c r="F26" s="128">
        <v>-6.0540577193830671</v>
      </c>
      <c r="G26" s="128">
        <v>14.411859701469567</v>
      </c>
      <c r="H26" s="128">
        <v>2.4132425167249494</v>
      </c>
      <c r="I26" s="128">
        <v>-34.13750123003247</v>
      </c>
    </row>
    <row r="27" spans="1:9" x14ac:dyDescent="0.2">
      <c r="A27" s="129" t="s">
        <v>286</v>
      </c>
      <c r="B27" s="87">
        <v>266.57299999999998</v>
      </c>
      <c r="C27" s="87">
        <v>723.29300000000001</v>
      </c>
      <c r="D27" s="87">
        <v>124.95699999999999</v>
      </c>
      <c r="E27" s="87">
        <v>189.52799999999999</v>
      </c>
      <c r="F27" s="128">
        <v>-15.988402325837924</v>
      </c>
      <c r="G27" s="128">
        <v>-14.439849437282476</v>
      </c>
      <c r="H27" s="128">
        <v>-34.05441063936459</v>
      </c>
      <c r="I27" s="128">
        <v>-44.839067379529737</v>
      </c>
    </row>
    <row r="28" spans="1:9" x14ac:dyDescent="0.2">
      <c r="A28" s="129" t="s">
        <v>287</v>
      </c>
      <c r="B28" s="87">
        <v>1831.9839999999999</v>
      </c>
      <c r="C28" s="87">
        <v>1347.356</v>
      </c>
      <c r="D28" s="87">
        <v>157.09700000000001</v>
      </c>
      <c r="E28" s="87">
        <v>152.89599999999999</v>
      </c>
      <c r="F28" s="128">
        <v>-14.37402518977396</v>
      </c>
      <c r="G28" s="128">
        <v>0.73072155576254261</v>
      </c>
      <c r="H28" s="128">
        <v>-53.580103183561548</v>
      </c>
      <c r="I28" s="128">
        <v>-58.243276827826165</v>
      </c>
    </row>
    <row r="29" spans="1:9" x14ac:dyDescent="0.2">
      <c r="A29" s="129" t="s">
        <v>288</v>
      </c>
      <c r="B29" s="87">
        <v>524.82000000000005</v>
      </c>
      <c r="C29" s="87">
        <v>460.63099999999997</v>
      </c>
      <c r="D29" s="87">
        <v>170.251</v>
      </c>
      <c r="E29" s="87">
        <v>112.825</v>
      </c>
      <c r="F29" s="128">
        <v>-13.243284793522577</v>
      </c>
      <c r="G29" s="128">
        <v>-0.12185787728782316</v>
      </c>
      <c r="H29" s="128">
        <v>-8.294146480724379</v>
      </c>
      <c r="I29" s="128">
        <v>-2.9153364941959978</v>
      </c>
    </row>
    <row r="30" spans="1:9" x14ac:dyDescent="0.2">
      <c r="A30" s="129" t="s">
        <v>289</v>
      </c>
      <c r="B30" s="87">
        <v>172.60499999999999</v>
      </c>
      <c r="C30" s="87">
        <v>284.69200000000001</v>
      </c>
      <c r="D30" s="87">
        <v>76.183000000000007</v>
      </c>
      <c r="E30" s="87">
        <v>62.42</v>
      </c>
      <c r="F30" s="128">
        <v>6.9132330715294472</v>
      </c>
      <c r="G30" s="128">
        <v>19.107526116952073</v>
      </c>
      <c r="H30" s="128">
        <v>3.1814611154752583</v>
      </c>
      <c r="I30" s="128">
        <v>-14.166277055086482</v>
      </c>
    </row>
    <row r="31" spans="1:9" x14ac:dyDescent="0.2">
      <c r="A31" s="129" t="s">
        <v>290</v>
      </c>
      <c r="B31" s="87">
        <v>34.981999999999999</v>
      </c>
      <c r="C31" s="87">
        <v>69.174000000000007</v>
      </c>
      <c r="D31" s="87">
        <v>27.231000000000002</v>
      </c>
      <c r="E31" s="87">
        <v>24.315000000000001</v>
      </c>
      <c r="F31" s="128">
        <v>-4.0090003567214438</v>
      </c>
      <c r="G31" s="128">
        <v>-5.5438730644236074</v>
      </c>
      <c r="H31" s="128">
        <v>-8.6575875486381335</v>
      </c>
      <c r="I31" s="128">
        <v>30.082388187459884</v>
      </c>
    </row>
    <row r="32" spans="1:9" x14ac:dyDescent="0.2">
      <c r="A32" s="129" t="s">
        <v>291</v>
      </c>
      <c r="B32" s="87">
        <v>317.233</v>
      </c>
      <c r="C32" s="87">
        <v>106.765</v>
      </c>
      <c r="D32" s="87">
        <v>66.837000000000003</v>
      </c>
      <c r="E32" s="87">
        <v>26.09</v>
      </c>
      <c r="F32" s="128">
        <v>-22.064582381352466</v>
      </c>
      <c r="G32" s="128">
        <v>-28.315809262914755</v>
      </c>
      <c r="H32" s="128">
        <v>-18.494445325171029</v>
      </c>
      <c r="I32" s="128">
        <v>5.2058550748014056</v>
      </c>
    </row>
    <row r="33" spans="1:9" x14ac:dyDescent="0.2">
      <c r="A33" s="129" t="s">
        <v>292</v>
      </c>
      <c r="B33" s="87">
        <v>262.54399999999998</v>
      </c>
      <c r="C33" s="87">
        <v>614.09199999999998</v>
      </c>
      <c r="D33" s="87">
        <v>91.781000000000006</v>
      </c>
      <c r="E33" s="87">
        <v>63.494999999999997</v>
      </c>
      <c r="F33" s="128">
        <v>-6.2021264433520003</v>
      </c>
      <c r="G33" s="128">
        <v>36.629755460477867</v>
      </c>
      <c r="H33" s="128">
        <v>-0.71826491427333394</v>
      </c>
      <c r="I33" s="128">
        <v>-17.761112838047879</v>
      </c>
    </row>
    <row r="34" spans="1:9" x14ac:dyDescent="0.2">
      <c r="A34" s="129" t="s">
        <v>293</v>
      </c>
      <c r="B34" s="87">
        <v>3153.268</v>
      </c>
      <c r="C34" s="87">
        <v>3932.7719999999999</v>
      </c>
      <c r="D34" s="87">
        <v>231.279</v>
      </c>
      <c r="E34" s="87">
        <v>207.81700000000001</v>
      </c>
      <c r="F34" s="128">
        <v>-1.7913076031609734</v>
      </c>
      <c r="G34" s="128">
        <v>-2.3571210439679078</v>
      </c>
      <c r="H34" s="128">
        <v>-11.285045205390134</v>
      </c>
      <c r="I34" s="128">
        <v>-18.046770250019719</v>
      </c>
    </row>
    <row r="35" spans="1:9" x14ac:dyDescent="0.2">
      <c r="A35" s="129" t="s">
        <v>294</v>
      </c>
      <c r="B35" s="87">
        <v>2378.1060000000002</v>
      </c>
      <c r="C35" s="87">
        <v>2961.087</v>
      </c>
      <c r="D35" s="87">
        <v>89.337999999999994</v>
      </c>
      <c r="E35" s="87">
        <v>63.034999999999997</v>
      </c>
      <c r="F35" s="128">
        <v>-2.1855898402586433</v>
      </c>
      <c r="G35" s="128">
        <v>-3.1632095105912299</v>
      </c>
      <c r="H35" s="128">
        <v>4.5255645255645192</v>
      </c>
      <c r="I35" s="128">
        <v>-3.5601725773385198</v>
      </c>
    </row>
    <row r="36" spans="1:9" x14ac:dyDescent="0.2">
      <c r="A36" s="129" t="s">
        <v>295</v>
      </c>
      <c r="B36" s="87">
        <v>86.93</v>
      </c>
      <c r="C36" s="87">
        <v>273.97899999999998</v>
      </c>
      <c r="D36" s="87">
        <v>38.384</v>
      </c>
      <c r="E36" s="87">
        <v>34.755000000000003</v>
      </c>
      <c r="F36" s="128">
        <v>-27.143048710985951</v>
      </c>
      <c r="G36" s="128">
        <v>-6.5966883601689688</v>
      </c>
      <c r="H36" s="128">
        <v>-25.690169202772296</v>
      </c>
      <c r="I36" s="128">
        <v>-27.645001457301063</v>
      </c>
    </row>
    <row r="37" spans="1:9" x14ac:dyDescent="0.2">
      <c r="A37" s="129" t="s">
        <v>296</v>
      </c>
      <c r="B37" s="87">
        <v>81.457999999999998</v>
      </c>
      <c r="C37" s="87">
        <v>122.926</v>
      </c>
      <c r="D37" s="87">
        <v>40.259</v>
      </c>
      <c r="E37" s="87">
        <v>68.953000000000003</v>
      </c>
      <c r="F37" s="128">
        <v>-15.823955523865621</v>
      </c>
      <c r="G37" s="128">
        <v>25.656516094738663</v>
      </c>
      <c r="H37" s="128">
        <v>-11.218189035416572</v>
      </c>
      <c r="I37" s="128">
        <v>42.884081395830719</v>
      </c>
    </row>
    <row r="38" spans="1:9" x14ac:dyDescent="0.2">
      <c r="A38" s="129" t="s">
        <v>297</v>
      </c>
      <c r="B38" s="87">
        <v>606.774</v>
      </c>
      <c r="C38" s="87">
        <v>574.78</v>
      </c>
      <c r="D38" s="87">
        <v>63.298000000000002</v>
      </c>
      <c r="E38" s="87">
        <v>41.073999999999998</v>
      </c>
      <c r="F38" s="128">
        <v>7.6884851087845902</v>
      </c>
      <c r="G38" s="128">
        <v>-0.68458829668487908</v>
      </c>
      <c r="H38" s="128">
        <v>-19.086272354242027</v>
      </c>
      <c r="I38" s="128">
        <v>-55.318408284924836</v>
      </c>
    </row>
    <row r="39" spans="1:9" x14ac:dyDescent="0.2">
      <c r="A39" s="129" t="s">
        <v>298</v>
      </c>
      <c r="B39" s="87">
        <v>4227.0169999999998</v>
      </c>
      <c r="C39" s="87">
        <v>3793.6129999999998</v>
      </c>
      <c r="D39" s="87">
        <v>1042.473</v>
      </c>
      <c r="E39" s="87">
        <v>1190.683</v>
      </c>
      <c r="F39" s="128">
        <v>-12.83280690224467</v>
      </c>
      <c r="G39" s="128">
        <v>-14.450751169262276</v>
      </c>
      <c r="H39" s="128">
        <v>-7.4299490740535248</v>
      </c>
      <c r="I39" s="128">
        <v>-23.311172884988949</v>
      </c>
    </row>
    <row r="40" spans="1:9" x14ac:dyDescent="0.2">
      <c r="A40" s="129" t="s">
        <v>299</v>
      </c>
      <c r="B40" s="87">
        <v>2576.8240000000001</v>
      </c>
      <c r="C40" s="87">
        <v>1630.9110000000001</v>
      </c>
      <c r="D40" s="87">
        <v>537.74800000000005</v>
      </c>
      <c r="E40" s="87">
        <v>622.25400000000002</v>
      </c>
      <c r="F40" s="128">
        <v>-12.160514869305544</v>
      </c>
      <c r="G40" s="128">
        <v>-9.9117904890161981</v>
      </c>
      <c r="H40" s="128">
        <v>-9.3604727600028212</v>
      </c>
      <c r="I40" s="128">
        <v>-28.203725882491398</v>
      </c>
    </row>
    <row r="41" spans="1:9" x14ac:dyDescent="0.2">
      <c r="A41" s="129" t="s">
        <v>300</v>
      </c>
      <c r="B41" s="87">
        <v>222.977</v>
      </c>
      <c r="C41" s="87">
        <v>320.62299999999999</v>
      </c>
      <c r="D41" s="87">
        <v>273.84699999999998</v>
      </c>
      <c r="E41" s="87">
        <v>275.24099999999999</v>
      </c>
      <c r="F41" s="128">
        <v>-28.464687425810553</v>
      </c>
      <c r="G41" s="128">
        <v>-24.590167790128277</v>
      </c>
      <c r="H41" s="128">
        <v>-10.241173154327214</v>
      </c>
      <c r="I41" s="128">
        <v>-6.7845458794204774</v>
      </c>
    </row>
    <row r="42" spans="1:9" x14ac:dyDescent="0.2">
      <c r="A42" s="129" t="s">
        <v>301</v>
      </c>
      <c r="B42" s="87">
        <v>687.14200000000005</v>
      </c>
      <c r="C42" s="87">
        <v>419.57400000000001</v>
      </c>
      <c r="D42" s="87">
        <v>64.400000000000006</v>
      </c>
      <c r="E42" s="87">
        <v>60.89</v>
      </c>
      <c r="F42" s="128">
        <v>-9.9634293830690268</v>
      </c>
      <c r="G42" s="128">
        <v>-31.46712880764035</v>
      </c>
      <c r="H42" s="128">
        <v>17.758923346986549</v>
      </c>
      <c r="I42" s="128">
        <v>-60.88746715998947</v>
      </c>
    </row>
    <row r="43" spans="1:9" x14ac:dyDescent="0.2">
      <c r="A43" s="129" t="s">
        <v>302</v>
      </c>
      <c r="B43" s="87">
        <v>64.239999999999995</v>
      </c>
      <c r="C43" s="87">
        <v>172.51599999999999</v>
      </c>
      <c r="D43" s="87">
        <v>9.1530000000000005</v>
      </c>
      <c r="E43" s="87">
        <v>7.1550000000000002</v>
      </c>
      <c r="F43" s="128">
        <v>-23.148701997846644</v>
      </c>
      <c r="G43" s="128">
        <v>5.523408732246196</v>
      </c>
      <c r="H43" s="128">
        <v>12.583025830258293</v>
      </c>
      <c r="I43" s="128">
        <v>-29.221485804728459</v>
      </c>
    </row>
    <row r="44" spans="1:9" x14ac:dyDescent="0.2">
      <c r="A44" s="129" t="s">
        <v>303</v>
      </c>
      <c r="B44" s="87">
        <v>675.83399999999995</v>
      </c>
      <c r="C44" s="87">
        <v>1249.989</v>
      </c>
      <c r="D44" s="87">
        <v>157.32499999999999</v>
      </c>
      <c r="E44" s="87">
        <v>225.143</v>
      </c>
      <c r="F44" s="128">
        <v>-10.75601356419223</v>
      </c>
      <c r="G44" s="128">
        <v>-12.16979063904418</v>
      </c>
      <c r="H44" s="128">
        <v>-4.624347541420903</v>
      </c>
      <c r="I44" s="128">
        <v>0.12585608823268046</v>
      </c>
    </row>
    <row r="45" spans="1:9" x14ac:dyDescent="0.2">
      <c r="A45" s="129" t="s">
        <v>304</v>
      </c>
      <c r="B45" s="87">
        <v>364.56700000000001</v>
      </c>
      <c r="C45" s="87">
        <v>604.91700000000003</v>
      </c>
      <c r="D45" s="87">
        <v>292.20400000000001</v>
      </c>
      <c r="E45" s="87">
        <v>269.38400000000001</v>
      </c>
      <c r="F45" s="128">
        <v>3.7098251622924181</v>
      </c>
      <c r="G45" s="128">
        <v>2.6877321400683201</v>
      </c>
      <c r="H45" s="128">
        <v>-20.624132432557246</v>
      </c>
      <c r="I45" s="128">
        <v>-12.823251102718686</v>
      </c>
    </row>
    <row r="46" spans="1:9" x14ac:dyDescent="0.2">
      <c r="A46" s="129" t="s">
        <v>305</v>
      </c>
      <c r="B46" s="87">
        <v>28.457999999999998</v>
      </c>
      <c r="C46" s="87">
        <v>216.34299999999999</v>
      </c>
      <c r="D46" s="87">
        <v>73.570999999999998</v>
      </c>
      <c r="E46" s="87">
        <v>24.742999999999999</v>
      </c>
      <c r="F46" s="128">
        <v>13.292726621282696</v>
      </c>
      <c r="G46" s="128">
        <v>21.124560499854425</v>
      </c>
      <c r="H46" s="128">
        <v>-23.398650618466533</v>
      </c>
      <c r="I46" s="128">
        <v>-7.3746864822371236</v>
      </c>
    </row>
    <row r="47" spans="1:9" x14ac:dyDescent="0.2">
      <c r="A47" s="129" t="s">
        <v>306</v>
      </c>
      <c r="B47" s="87">
        <v>33.170999999999999</v>
      </c>
      <c r="C47" s="87">
        <v>103.366</v>
      </c>
      <c r="D47" s="87">
        <v>1.696</v>
      </c>
      <c r="E47" s="87">
        <v>2.5430000000000001</v>
      </c>
      <c r="F47" s="128">
        <v>65.647940074906387</v>
      </c>
      <c r="G47" s="128">
        <v>24.341100191264388</v>
      </c>
      <c r="H47" s="128">
        <v>-41.698178068064628</v>
      </c>
      <c r="I47" s="128">
        <v>32.172557172557191</v>
      </c>
    </row>
    <row r="48" spans="1:9" x14ac:dyDescent="0.2">
      <c r="A48" s="129" t="s">
        <v>307</v>
      </c>
      <c r="B48" s="87">
        <v>302.93799999999999</v>
      </c>
      <c r="C48" s="87">
        <v>285.20800000000003</v>
      </c>
      <c r="D48" s="87">
        <v>216.93700000000001</v>
      </c>
      <c r="E48" s="87">
        <v>242.09800000000001</v>
      </c>
      <c r="F48" s="128">
        <v>-1.1240869241665621</v>
      </c>
      <c r="G48" s="128">
        <v>-12.871287128712865</v>
      </c>
      <c r="H48" s="128">
        <v>-19.406406265092457</v>
      </c>
      <c r="I48" s="128">
        <v>-13.651149187508025</v>
      </c>
    </row>
    <row r="49" spans="1:9" x14ac:dyDescent="0.2">
      <c r="A49" s="129" t="s">
        <v>308</v>
      </c>
      <c r="B49" s="87">
        <v>510.07100000000003</v>
      </c>
      <c r="C49" s="87">
        <v>597.16200000000003</v>
      </c>
      <c r="D49" s="87">
        <v>61.201999999999998</v>
      </c>
      <c r="E49" s="87">
        <v>616.10400000000004</v>
      </c>
      <c r="F49" s="128">
        <v>2.8837736549314883</v>
      </c>
      <c r="G49" s="128">
        <v>4.7682040197619671</v>
      </c>
      <c r="H49" s="128">
        <v>4.381491651459072</v>
      </c>
      <c r="I49" s="128">
        <v>-25.297909179531203</v>
      </c>
    </row>
    <row r="50" spans="1:9" x14ac:dyDescent="0.2">
      <c r="A50" s="129" t="s">
        <v>309</v>
      </c>
      <c r="B50" s="87">
        <v>1190.0509999999999</v>
      </c>
      <c r="C50" s="87">
        <v>828.59199999999998</v>
      </c>
      <c r="D50" s="87">
        <v>33.377000000000002</v>
      </c>
      <c r="E50" s="87">
        <v>73.447999999999993</v>
      </c>
      <c r="F50" s="128">
        <v>17.135615575416338</v>
      </c>
      <c r="G50" s="128">
        <v>4.1811154502865406</v>
      </c>
      <c r="H50" s="128">
        <v>-17.772412603779159</v>
      </c>
      <c r="I50" s="128">
        <v>-28.394411784777674</v>
      </c>
    </row>
    <row r="51" spans="1:9" x14ac:dyDescent="0.2">
      <c r="A51" s="129" t="s">
        <v>310</v>
      </c>
      <c r="B51" s="87">
        <v>39.481999999999999</v>
      </c>
      <c r="C51" s="87">
        <v>70.396000000000001</v>
      </c>
      <c r="D51" s="87">
        <v>10.76</v>
      </c>
      <c r="E51" s="87">
        <v>25.106000000000002</v>
      </c>
      <c r="F51" s="128">
        <v>29.093643735286435</v>
      </c>
      <c r="G51" s="128">
        <v>-3.2383989443589059</v>
      </c>
      <c r="H51" s="128">
        <v>25.481049562682216</v>
      </c>
      <c r="I51" s="128">
        <v>21.027767065175482</v>
      </c>
    </row>
    <row r="52" spans="1:9" x14ac:dyDescent="0.2">
      <c r="A52" s="129" t="s">
        <v>311</v>
      </c>
      <c r="B52" s="87">
        <v>746.86599999999999</v>
      </c>
      <c r="C52" s="87">
        <v>568.60500000000002</v>
      </c>
      <c r="D52" s="87">
        <v>15.053000000000001</v>
      </c>
      <c r="E52" s="87">
        <v>37.468000000000004</v>
      </c>
      <c r="F52" s="128">
        <v>3.9806536224337776</v>
      </c>
      <c r="G52" s="128">
        <v>10.905335346229933</v>
      </c>
      <c r="H52" s="128">
        <v>-12.042771999532548</v>
      </c>
      <c r="I52" s="128">
        <v>-26.667058109721481</v>
      </c>
    </row>
    <row r="53" spans="1:9" x14ac:dyDescent="0.2">
      <c r="A53" s="129" t="s">
        <v>312</v>
      </c>
      <c r="B53" s="87">
        <v>403.70299999999997</v>
      </c>
      <c r="C53" s="87">
        <v>189.59100000000001</v>
      </c>
      <c r="D53" s="87">
        <v>7.5640000000000001</v>
      </c>
      <c r="E53" s="87">
        <v>10.874000000000001</v>
      </c>
      <c r="F53" s="128">
        <v>51.141885871315083</v>
      </c>
      <c r="G53" s="128">
        <v>-9.6721170887885108</v>
      </c>
      <c r="H53" s="128">
        <v>-49.241712521809156</v>
      </c>
      <c r="I53" s="128">
        <v>-64.621290994273807</v>
      </c>
    </row>
    <row r="54" spans="1:9" x14ac:dyDescent="0.2">
      <c r="A54" s="129" t="s">
        <v>313</v>
      </c>
      <c r="B54" s="87">
        <v>2955.5239999999999</v>
      </c>
      <c r="C54" s="87">
        <v>1894.5909999999999</v>
      </c>
      <c r="D54" s="87">
        <v>125.84099999999999</v>
      </c>
      <c r="E54" s="87">
        <v>74.787000000000006</v>
      </c>
      <c r="F54" s="128">
        <v>21.66585570476704</v>
      </c>
      <c r="G54" s="128">
        <v>10.098406802354233</v>
      </c>
      <c r="H54" s="128">
        <v>-6.5289569267107908</v>
      </c>
      <c r="I54" s="128">
        <v>-23.356699255979834</v>
      </c>
    </row>
    <row r="55" spans="1:9" x14ac:dyDescent="0.2">
      <c r="A55" s="129" t="s">
        <v>314</v>
      </c>
      <c r="B55" s="87">
        <v>260.67399999999998</v>
      </c>
      <c r="C55" s="87">
        <v>313.65199999999999</v>
      </c>
      <c r="D55" s="87">
        <v>71.438999999999993</v>
      </c>
      <c r="E55" s="87">
        <v>43.19</v>
      </c>
      <c r="F55" s="128">
        <v>-10.972602646156801</v>
      </c>
      <c r="G55" s="128">
        <v>4.1645633518425029</v>
      </c>
      <c r="H55" s="128">
        <v>-3.4412380888017964</v>
      </c>
      <c r="I55" s="128">
        <v>41.481311625773884</v>
      </c>
    </row>
    <row r="56" spans="1:9" x14ac:dyDescent="0.2">
      <c r="A56" s="129" t="s">
        <v>315</v>
      </c>
      <c r="B56" s="87">
        <v>209.26</v>
      </c>
      <c r="C56" s="87">
        <v>271.76600000000002</v>
      </c>
      <c r="D56" s="87">
        <v>57.845999999999997</v>
      </c>
      <c r="E56" s="87">
        <v>41.56</v>
      </c>
      <c r="F56" s="128">
        <v>-13.876267614908471</v>
      </c>
      <c r="G56" s="128">
        <v>-9.5111726728176649</v>
      </c>
      <c r="H56" s="128">
        <v>-27.855726418977071</v>
      </c>
      <c r="I56" s="128">
        <v>-23.345076267591338</v>
      </c>
    </row>
    <row r="57" spans="1:9" x14ac:dyDescent="0.2">
      <c r="A57" s="129" t="s">
        <v>316</v>
      </c>
      <c r="B57" s="87">
        <v>0</v>
      </c>
      <c r="C57" s="130" t="s">
        <v>317</v>
      </c>
      <c r="D57" s="127">
        <v>3399.703</v>
      </c>
      <c r="E57" s="127">
        <v>4153.5479999999998</v>
      </c>
      <c r="F57" s="127">
        <v>0</v>
      </c>
      <c r="G57" s="127">
        <v>0</v>
      </c>
      <c r="H57" s="180">
        <v>-15.163841666926601</v>
      </c>
      <c r="I57" s="180">
        <v>-25.495226350366607</v>
      </c>
    </row>
    <row r="58" spans="1:9" x14ac:dyDescent="0.2">
      <c r="A58" s="129" t="s">
        <v>318</v>
      </c>
      <c r="B58" s="87">
        <v>0</v>
      </c>
      <c r="C58" s="130" t="s">
        <v>317</v>
      </c>
      <c r="D58" s="87">
        <v>2945.7289999999998</v>
      </c>
      <c r="E58" s="87">
        <v>4010.4769999999999</v>
      </c>
      <c r="F58" s="87">
        <v>0</v>
      </c>
      <c r="G58" s="87">
        <v>0</v>
      </c>
      <c r="H58" s="128">
        <v>-15.739342305945243</v>
      </c>
      <c r="I58" s="128">
        <v>-25.408983558821888</v>
      </c>
    </row>
    <row r="59" spans="1:9" x14ac:dyDescent="0.2">
      <c r="A59" s="129" t="s">
        <v>319</v>
      </c>
      <c r="B59" s="87">
        <v>0</v>
      </c>
      <c r="C59" s="130" t="s">
        <v>317</v>
      </c>
      <c r="D59" s="87">
        <v>173.613</v>
      </c>
      <c r="E59" s="87">
        <v>319.38099999999997</v>
      </c>
      <c r="F59" s="87">
        <v>0</v>
      </c>
      <c r="G59" s="87">
        <v>0</v>
      </c>
      <c r="H59" s="128">
        <v>-6.970775149767988</v>
      </c>
      <c r="I59" s="128">
        <v>-24.118424116285823</v>
      </c>
    </row>
    <row r="60" spans="1:9" x14ac:dyDescent="0.2">
      <c r="A60" s="129" t="s">
        <v>320</v>
      </c>
      <c r="B60" s="87">
        <v>0</v>
      </c>
      <c r="C60" s="130" t="s">
        <v>317</v>
      </c>
      <c r="D60" s="87">
        <v>105.077</v>
      </c>
      <c r="E60" s="87">
        <v>216.22399999999999</v>
      </c>
      <c r="F60" s="87">
        <v>0</v>
      </c>
      <c r="G60" s="87">
        <v>0</v>
      </c>
      <c r="H60" s="128">
        <v>-6.7672842135150404</v>
      </c>
      <c r="I60" s="128">
        <v>-22.80388579670614</v>
      </c>
    </row>
    <row r="61" spans="1:9" x14ac:dyDescent="0.2">
      <c r="A61" s="129" t="s">
        <v>321</v>
      </c>
      <c r="B61" s="87">
        <v>0</v>
      </c>
      <c r="C61" s="130" t="s">
        <v>317</v>
      </c>
      <c r="D61" s="87">
        <v>52.74</v>
      </c>
      <c r="E61" s="87">
        <v>28.024999999999999</v>
      </c>
      <c r="F61" s="87">
        <v>0</v>
      </c>
      <c r="G61" s="87">
        <v>0</v>
      </c>
      <c r="H61" s="128">
        <v>-17.701766431558582</v>
      </c>
      <c r="I61" s="128">
        <v>125.75318189141291</v>
      </c>
    </row>
    <row r="62" spans="1:9" x14ac:dyDescent="0.2">
      <c r="A62" s="129" t="s">
        <v>322</v>
      </c>
      <c r="B62" s="87">
        <v>0</v>
      </c>
      <c r="C62" s="130" t="s">
        <v>317</v>
      </c>
      <c r="D62" s="87">
        <v>132.49</v>
      </c>
      <c r="E62" s="87">
        <v>90.936000000000007</v>
      </c>
      <c r="F62" s="87">
        <v>0</v>
      </c>
      <c r="G62" s="87">
        <v>0</v>
      </c>
      <c r="H62" s="128">
        <v>-24.965028232269177</v>
      </c>
      <c r="I62" s="128">
        <v>-25.087116625064866</v>
      </c>
    </row>
    <row r="63" spans="1:9" x14ac:dyDescent="0.2">
      <c r="A63" s="129" t="s">
        <v>323</v>
      </c>
      <c r="B63" s="87">
        <v>0</v>
      </c>
      <c r="C63" s="130" t="s">
        <v>317</v>
      </c>
      <c r="D63" s="87">
        <v>1084.0899999999999</v>
      </c>
      <c r="E63" s="87">
        <v>932.625</v>
      </c>
      <c r="F63" s="87">
        <v>0</v>
      </c>
      <c r="G63" s="87">
        <v>0</v>
      </c>
      <c r="H63" s="128">
        <v>-11.951366102465812</v>
      </c>
      <c r="I63" s="128">
        <v>-6.3453680560506882</v>
      </c>
    </row>
    <row r="64" spans="1:9" x14ac:dyDescent="0.2">
      <c r="A64" s="129" t="s">
        <v>324</v>
      </c>
      <c r="B64" s="87">
        <v>0</v>
      </c>
      <c r="C64" s="130" t="s">
        <v>317</v>
      </c>
      <c r="D64" s="87">
        <v>1.2050000000000001</v>
      </c>
      <c r="E64" s="87">
        <v>0</v>
      </c>
      <c r="F64" s="87">
        <v>0</v>
      </c>
      <c r="G64" s="87">
        <v>0</v>
      </c>
      <c r="H64" s="87" t="s">
        <v>101</v>
      </c>
      <c r="I64" s="128">
        <v>-100</v>
      </c>
    </row>
    <row r="65" spans="1:9" x14ac:dyDescent="0.2">
      <c r="A65" s="129" t="s">
        <v>325</v>
      </c>
      <c r="B65" s="87">
        <v>0</v>
      </c>
      <c r="C65" s="130" t="s">
        <v>317</v>
      </c>
      <c r="D65" s="87">
        <v>63.582999999999998</v>
      </c>
      <c r="E65" s="87">
        <v>16.859000000000002</v>
      </c>
      <c r="F65" s="87">
        <v>0</v>
      </c>
      <c r="G65" s="87">
        <v>0</v>
      </c>
      <c r="H65" s="128">
        <v>7.1286561531203745</v>
      </c>
      <c r="I65" s="128">
        <v>-11.793020457280377</v>
      </c>
    </row>
    <row r="66" spans="1:9" x14ac:dyDescent="0.2">
      <c r="A66" s="129" t="s">
        <v>326</v>
      </c>
      <c r="B66" s="87">
        <v>0</v>
      </c>
      <c r="C66" s="130" t="s">
        <v>317</v>
      </c>
      <c r="D66" s="87">
        <v>233.41399999999999</v>
      </c>
      <c r="E66" s="87">
        <v>1131.7660000000001</v>
      </c>
      <c r="F66" s="87">
        <v>0</v>
      </c>
      <c r="G66" s="87">
        <v>0</v>
      </c>
      <c r="H66" s="128">
        <v>-6.9118028275738368</v>
      </c>
      <c r="I66" s="128">
        <v>-33.237494779414007</v>
      </c>
    </row>
    <row r="67" spans="1:9" x14ac:dyDescent="0.2">
      <c r="A67" s="129" t="s">
        <v>327</v>
      </c>
      <c r="B67" s="87">
        <v>0</v>
      </c>
      <c r="C67" s="130" t="s">
        <v>317</v>
      </c>
      <c r="D67" s="87">
        <v>35.627000000000002</v>
      </c>
      <c r="E67" s="87">
        <v>211.21799999999999</v>
      </c>
      <c r="F67" s="87">
        <v>0</v>
      </c>
      <c r="G67" s="87">
        <v>0</v>
      </c>
      <c r="H67" s="128">
        <v>-10.707035264041693</v>
      </c>
      <c r="I67" s="128">
        <v>-44.664017123350483</v>
      </c>
    </row>
    <row r="68" spans="1:9" x14ac:dyDescent="0.2">
      <c r="A68" s="129" t="s">
        <v>328</v>
      </c>
      <c r="B68" s="87">
        <v>0</v>
      </c>
      <c r="C68" s="130" t="s">
        <v>317</v>
      </c>
      <c r="D68" s="87">
        <v>116.532</v>
      </c>
      <c r="E68" s="87">
        <v>845.80200000000002</v>
      </c>
      <c r="F68" s="87">
        <v>0</v>
      </c>
      <c r="G68" s="87">
        <v>0</v>
      </c>
      <c r="H68" s="128">
        <v>-4.7668859559514658</v>
      </c>
      <c r="I68" s="128">
        <v>-29.587909595019056</v>
      </c>
    </row>
    <row r="69" spans="1:9" x14ac:dyDescent="0.2">
      <c r="A69" s="129" t="s">
        <v>329</v>
      </c>
      <c r="B69" s="87">
        <v>0</v>
      </c>
      <c r="C69" s="130" t="s">
        <v>317</v>
      </c>
      <c r="D69" s="87">
        <v>571.93899999999996</v>
      </c>
      <c r="E69" s="87">
        <v>509.76400000000001</v>
      </c>
      <c r="F69" s="87">
        <v>0</v>
      </c>
      <c r="G69" s="87">
        <v>0</v>
      </c>
      <c r="H69" s="128">
        <v>-1.4983492324835339</v>
      </c>
      <c r="I69" s="128">
        <v>-22.775082070525357</v>
      </c>
    </row>
    <row r="70" spans="1:9" x14ac:dyDescent="0.2">
      <c r="A70" s="129" t="s">
        <v>330</v>
      </c>
      <c r="B70" s="87">
        <v>0</v>
      </c>
      <c r="C70" s="130" t="s">
        <v>317</v>
      </c>
      <c r="D70" s="87">
        <v>147.64599999999999</v>
      </c>
      <c r="E70" s="87">
        <v>398.87400000000002</v>
      </c>
      <c r="F70" s="87">
        <v>0</v>
      </c>
      <c r="G70" s="87">
        <v>0</v>
      </c>
      <c r="H70" s="128">
        <v>-20.146028827172188</v>
      </c>
      <c r="I70" s="128">
        <v>-19.200991771698042</v>
      </c>
    </row>
    <row r="71" spans="1:9" x14ac:dyDescent="0.2">
      <c r="A71" s="129" t="s">
        <v>331</v>
      </c>
      <c r="B71" s="87">
        <v>0</v>
      </c>
      <c r="C71" s="130" t="s">
        <v>317</v>
      </c>
      <c r="D71" s="87">
        <v>132.917</v>
      </c>
      <c r="E71" s="87">
        <v>156.70699999999999</v>
      </c>
      <c r="F71" s="87">
        <v>0</v>
      </c>
      <c r="G71" s="87">
        <v>0</v>
      </c>
      <c r="H71" s="128">
        <v>-19.016255605381161</v>
      </c>
      <c r="I71" s="128">
        <v>-0.81082107501836731</v>
      </c>
    </row>
    <row r="72" spans="1:9" x14ac:dyDescent="0.2">
      <c r="A72" s="129" t="s">
        <v>332</v>
      </c>
      <c r="B72" s="87">
        <v>0</v>
      </c>
      <c r="C72" s="130" t="s">
        <v>317</v>
      </c>
      <c r="D72" s="87">
        <v>24.158000000000001</v>
      </c>
      <c r="E72" s="87">
        <v>66.36</v>
      </c>
      <c r="F72" s="87">
        <v>0</v>
      </c>
      <c r="G72" s="87">
        <v>0</v>
      </c>
      <c r="H72" s="128">
        <v>-19.543062679011513</v>
      </c>
      <c r="I72" s="128">
        <v>-66.286483603017757</v>
      </c>
    </row>
    <row r="73" spans="1:9" x14ac:dyDescent="0.2">
      <c r="A73" s="129" t="s">
        <v>333</v>
      </c>
      <c r="B73" s="87">
        <v>0</v>
      </c>
      <c r="C73" s="130" t="s">
        <v>317</v>
      </c>
      <c r="D73" s="87">
        <v>34.491999999999997</v>
      </c>
      <c r="E73" s="87">
        <v>12.612</v>
      </c>
      <c r="F73" s="87">
        <v>0</v>
      </c>
      <c r="G73" s="87">
        <v>0</v>
      </c>
      <c r="H73" s="128">
        <v>-29.084255109173895</v>
      </c>
      <c r="I73" s="128">
        <v>-12.288754433548917</v>
      </c>
    </row>
    <row r="74" spans="1:9" x14ac:dyDescent="0.2">
      <c r="A74" s="129" t="s">
        <v>334</v>
      </c>
      <c r="B74" s="87">
        <v>0</v>
      </c>
      <c r="C74" s="130" t="s">
        <v>317</v>
      </c>
      <c r="D74" s="87">
        <v>66.540999999999997</v>
      </c>
      <c r="E74" s="87">
        <v>58.134</v>
      </c>
      <c r="F74" s="87">
        <v>0</v>
      </c>
      <c r="G74" s="87">
        <v>0</v>
      </c>
      <c r="H74" s="128">
        <v>-25.117880735080632</v>
      </c>
      <c r="I74" s="128">
        <v>-19.124664375843409</v>
      </c>
    </row>
    <row r="75" spans="1:9" x14ac:dyDescent="0.2">
      <c r="A75" s="129" t="s">
        <v>335</v>
      </c>
      <c r="B75" s="87">
        <v>0</v>
      </c>
      <c r="C75" s="130" t="s">
        <v>317</v>
      </c>
      <c r="D75" s="87">
        <v>122.976</v>
      </c>
      <c r="E75" s="87">
        <v>196.892</v>
      </c>
      <c r="F75" s="87">
        <v>0</v>
      </c>
      <c r="G75" s="87">
        <v>0</v>
      </c>
      <c r="H75" s="128">
        <v>-64.314545966321447</v>
      </c>
      <c r="I75" s="128">
        <v>-53.304953101469209</v>
      </c>
    </row>
    <row r="76" spans="1:9" x14ac:dyDescent="0.2">
      <c r="A76" s="129" t="s">
        <v>336</v>
      </c>
      <c r="B76" s="87">
        <v>0</v>
      </c>
      <c r="C76" s="130" t="s">
        <v>317</v>
      </c>
      <c r="D76" s="87">
        <v>84.421000000000006</v>
      </c>
      <c r="E76" s="87">
        <v>65.468999999999994</v>
      </c>
      <c r="F76" s="87">
        <v>0</v>
      </c>
      <c r="G76" s="87">
        <v>0</v>
      </c>
      <c r="H76" s="128">
        <v>9.5267131996159833</v>
      </c>
      <c r="I76" s="128">
        <v>-17.997695333049421</v>
      </c>
    </row>
    <row r="77" spans="1:9" x14ac:dyDescent="0.2">
      <c r="A77" s="129" t="s">
        <v>337</v>
      </c>
      <c r="B77" s="87">
        <v>0</v>
      </c>
      <c r="C77" s="130" t="s">
        <v>317</v>
      </c>
      <c r="D77" s="87">
        <v>441.91300000000001</v>
      </c>
      <c r="E77" s="87">
        <v>136.38300000000001</v>
      </c>
      <c r="F77" s="87">
        <v>0</v>
      </c>
      <c r="G77" s="87">
        <v>0</v>
      </c>
      <c r="H77" s="128">
        <v>-12.568480073757669</v>
      </c>
      <c r="I77" s="128">
        <v>-30.986549808215841</v>
      </c>
    </row>
    <row r="78" spans="1:9" x14ac:dyDescent="0.2">
      <c r="A78" s="129" t="s">
        <v>338</v>
      </c>
      <c r="B78" s="87">
        <v>0</v>
      </c>
      <c r="C78" s="130" t="s">
        <v>317</v>
      </c>
      <c r="D78" s="87">
        <v>434.01100000000002</v>
      </c>
      <c r="E78" s="87">
        <v>130.66499999999999</v>
      </c>
      <c r="F78" s="87">
        <v>0</v>
      </c>
      <c r="G78" s="87">
        <v>0</v>
      </c>
      <c r="H78" s="128">
        <v>-7.9412450949199211</v>
      </c>
      <c r="I78" s="128">
        <v>-13.869589864606539</v>
      </c>
    </row>
    <row r="79" spans="1:9" x14ac:dyDescent="0.2">
      <c r="B79" s="73"/>
      <c r="C79" s="73"/>
      <c r="D79" s="131"/>
      <c r="E79" s="131"/>
    </row>
    <row r="81" spans="1:5" x14ac:dyDescent="0.2">
      <c r="A81" s="132" t="s">
        <v>339</v>
      </c>
    </row>
    <row r="84" spans="1:5" x14ac:dyDescent="0.2">
      <c r="A84" s="250" t="s">
        <v>705</v>
      </c>
      <c r="B84" s="250"/>
      <c r="C84" s="250"/>
      <c r="D84" s="250"/>
      <c r="E84" s="250"/>
    </row>
    <row r="86" spans="1:5" x14ac:dyDescent="0.2">
      <c r="A86" s="328"/>
      <c r="B86" s="328"/>
      <c r="C86" s="328"/>
      <c r="D86" s="328"/>
      <c r="E86" s="328"/>
    </row>
    <row r="90" spans="1:5" ht="12.75" customHeight="1" x14ac:dyDescent="0.2"/>
  </sheetData>
  <mergeCells count="14">
    <mergeCell ref="B7:E7"/>
    <mergeCell ref="F7:I7"/>
    <mergeCell ref="A84:E84"/>
    <mergeCell ref="A86:E86"/>
    <mergeCell ref="A1:E1"/>
    <mergeCell ref="A2:E2"/>
    <mergeCell ref="A3:E3"/>
    <mergeCell ref="A4:A7"/>
    <mergeCell ref="B4:E4"/>
    <mergeCell ref="F4:I4"/>
    <mergeCell ref="B5:C5"/>
    <mergeCell ref="D5:E5"/>
    <mergeCell ref="F5:G5"/>
    <mergeCell ref="H5:I5"/>
  </mergeCells>
  <hyperlinks>
    <hyperlink ref="A1:E1" location="Inhalt!A1" display="2 Güterverkehr der Eisenbahnen im Februar 2006"/>
  </hyperlinks>
  <printOptions horizontalCentered="1"/>
  <pageMargins left="0.59055118110236227" right="0.39370078740157483" top="0.39370078740157483" bottom="0.19685039370078741" header="0.51181102362204722" footer="0.51181102362204722"/>
  <pageSetup paperSize="9" scale="76" orientation="portrait" horizontalDpi="1200" verticalDpi="1200" r:id="rId1"/>
  <headerFooter alignWithMargins="0"/>
  <rowBreaks count="2" manualBreakCount="2">
    <brk id="84" max="4" man="1"/>
    <brk id="97" max="4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"/>
  <sheetViews>
    <sheetView showGridLines="0" zoomScaleNormal="100" workbookViewId="0">
      <selection sqref="A1:L1"/>
    </sheetView>
  </sheetViews>
  <sheetFormatPr baseColWidth="10" defaultColWidth="9.140625" defaultRowHeight="12.75" x14ac:dyDescent="0.2"/>
  <cols>
    <col min="1" max="1" width="55.42578125" style="65" customWidth="1"/>
    <col min="2" max="2" width="10.7109375" style="65" customWidth="1"/>
    <col min="3" max="10" width="7.7109375" style="65" customWidth="1"/>
    <col min="11" max="11" width="8" style="65" customWidth="1"/>
    <col min="12" max="12" width="8.7109375" style="65" customWidth="1"/>
    <col min="13" max="16384" width="9.140625" style="65"/>
  </cols>
  <sheetData>
    <row r="1" spans="1:13" s="133" customFormat="1" x14ac:dyDescent="0.2">
      <c r="A1" s="329" t="s">
        <v>702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329"/>
    </row>
    <row r="2" spans="1:13" ht="11.25" customHeight="1" x14ac:dyDescent="0.2">
      <c r="A2" s="244" t="s">
        <v>340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</row>
    <row r="3" spans="1:13" ht="9" customHeight="1" x14ac:dyDescent="0.2">
      <c r="A3" s="330"/>
      <c r="B3" s="330"/>
      <c r="C3" s="330"/>
      <c r="D3" s="330"/>
      <c r="E3" s="330"/>
      <c r="F3" s="330"/>
      <c r="G3" s="330"/>
      <c r="H3" s="330"/>
      <c r="I3" s="330"/>
      <c r="J3" s="330"/>
      <c r="K3" s="330"/>
      <c r="L3" s="330"/>
    </row>
    <row r="4" spans="1:13" ht="12" customHeight="1" x14ac:dyDescent="0.2">
      <c r="A4" s="336" t="s">
        <v>341</v>
      </c>
      <c r="B4" s="338" t="s">
        <v>69</v>
      </c>
      <c r="C4" s="327" t="s">
        <v>342</v>
      </c>
      <c r="D4" s="327"/>
      <c r="E4" s="327"/>
      <c r="F4" s="327"/>
      <c r="G4" s="327"/>
      <c r="H4" s="327"/>
      <c r="I4" s="327"/>
      <c r="J4" s="327"/>
      <c r="K4" s="327"/>
      <c r="L4" s="327"/>
    </row>
    <row r="5" spans="1:13" ht="11.25" customHeight="1" x14ac:dyDescent="0.2">
      <c r="A5" s="330"/>
      <c r="B5" s="303"/>
      <c r="C5" s="338" t="s">
        <v>343</v>
      </c>
      <c r="D5" s="338" t="s">
        <v>344</v>
      </c>
      <c r="E5" s="338" t="s">
        <v>345</v>
      </c>
      <c r="F5" s="338" t="s">
        <v>346</v>
      </c>
      <c r="G5" s="338" t="s">
        <v>347</v>
      </c>
      <c r="H5" s="338" t="s">
        <v>348</v>
      </c>
      <c r="I5" s="338" t="s">
        <v>349</v>
      </c>
      <c r="J5" s="338" t="s">
        <v>350</v>
      </c>
      <c r="K5" s="338" t="s">
        <v>351</v>
      </c>
      <c r="L5" s="335" t="s">
        <v>352</v>
      </c>
    </row>
    <row r="6" spans="1:13" ht="11.25" customHeight="1" x14ac:dyDescent="0.2">
      <c r="A6" s="330"/>
      <c r="B6" s="303"/>
      <c r="C6" s="303"/>
      <c r="D6" s="303"/>
      <c r="E6" s="303"/>
      <c r="F6" s="303"/>
      <c r="G6" s="303"/>
      <c r="H6" s="303"/>
      <c r="I6" s="303"/>
      <c r="J6" s="303"/>
      <c r="K6" s="303"/>
      <c r="L6" s="307"/>
    </row>
    <row r="7" spans="1:13" ht="11.25" customHeight="1" x14ac:dyDescent="0.2">
      <c r="A7" s="337"/>
      <c r="B7" s="304"/>
      <c r="C7" s="304"/>
      <c r="D7" s="304"/>
      <c r="E7" s="304"/>
      <c r="F7" s="304"/>
      <c r="G7" s="304"/>
      <c r="H7" s="304"/>
      <c r="I7" s="304"/>
      <c r="J7" s="304"/>
      <c r="K7" s="304"/>
      <c r="L7" s="308"/>
    </row>
    <row r="8" spans="1:13" ht="3" customHeight="1" x14ac:dyDescent="0.2">
      <c r="A8" s="125"/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</row>
    <row r="9" spans="1:13" ht="12.75" customHeight="1" x14ac:dyDescent="0.2">
      <c r="A9" s="125"/>
      <c r="B9" s="339" t="s">
        <v>353</v>
      </c>
      <c r="C9" s="339"/>
      <c r="D9" s="339"/>
      <c r="E9" s="339"/>
      <c r="F9" s="339"/>
      <c r="G9" s="339"/>
      <c r="H9" s="125"/>
      <c r="I9" s="125"/>
      <c r="J9" s="125"/>
      <c r="K9" s="125"/>
      <c r="L9" s="125"/>
    </row>
    <row r="10" spans="1:13" ht="18.75" customHeight="1" x14ac:dyDescent="0.2">
      <c r="A10" s="125"/>
      <c r="B10" s="339" t="s">
        <v>69</v>
      </c>
      <c r="C10" s="339"/>
      <c r="D10" s="339"/>
      <c r="E10" s="339"/>
      <c r="F10" s="339"/>
      <c r="G10" s="339"/>
      <c r="H10" s="339"/>
      <c r="I10" s="339"/>
      <c r="J10" s="339"/>
      <c r="K10" s="339"/>
      <c r="L10" s="339"/>
    </row>
    <row r="11" spans="1:13" ht="3" customHeight="1" x14ac:dyDescent="0.2">
      <c r="A11" s="135" t="s">
        <v>97</v>
      </c>
      <c r="B11" s="135" t="s">
        <v>97</v>
      </c>
      <c r="C11" s="135" t="s">
        <v>97</v>
      </c>
      <c r="D11" s="136" t="s">
        <v>97</v>
      </c>
      <c r="E11" s="136" t="s">
        <v>97</v>
      </c>
      <c r="F11" s="136" t="s">
        <v>97</v>
      </c>
      <c r="G11" s="136" t="s">
        <v>97</v>
      </c>
      <c r="H11" s="136" t="s">
        <v>97</v>
      </c>
      <c r="I11" s="136" t="s">
        <v>97</v>
      </c>
      <c r="J11" s="136" t="s">
        <v>97</v>
      </c>
      <c r="K11" s="136" t="s">
        <v>97</v>
      </c>
      <c r="L11" s="136" t="s">
        <v>97</v>
      </c>
    </row>
    <row r="12" spans="1:13" ht="12" customHeight="1" x14ac:dyDescent="0.2">
      <c r="A12" s="137" t="s">
        <v>69</v>
      </c>
      <c r="B12" s="104">
        <v>28635.5</v>
      </c>
      <c r="C12" s="104">
        <v>6071.68</v>
      </c>
      <c r="D12" s="104">
        <v>2408.0659999999998</v>
      </c>
      <c r="E12" s="104">
        <v>1857.6990000000001</v>
      </c>
      <c r="F12" s="104">
        <v>1671.24</v>
      </c>
      <c r="G12" s="104">
        <v>1980.1869999999999</v>
      </c>
      <c r="H12" s="104">
        <v>1423.366</v>
      </c>
      <c r="I12" s="104">
        <v>3209.0410000000002</v>
      </c>
      <c r="J12" s="104">
        <v>2733.857</v>
      </c>
      <c r="K12" s="104">
        <v>4293.4350000000004</v>
      </c>
      <c r="L12" s="104">
        <v>2986.9290000000001</v>
      </c>
      <c r="M12" s="138"/>
    </row>
    <row r="13" spans="1:13" x14ac:dyDescent="0.2">
      <c r="A13" s="139"/>
      <c r="B13" s="140"/>
      <c r="C13" s="140"/>
      <c r="D13" s="140"/>
      <c r="E13" s="140"/>
      <c r="F13" s="140"/>
      <c r="G13" s="140"/>
      <c r="H13" s="140"/>
      <c r="I13" s="140"/>
      <c r="J13" s="140"/>
      <c r="K13" s="140"/>
      <c r="L13" s="140"/>
    </row>
    <row r="14" spans="1:13" ht="12" customHeight="1" x14ac:dyDescent="0.2">
      <c r="A14" s="141" t="s">
        <v>74</v>
      </c>
      <c r="B14" s="73">
        <v>369.12799999999999</v>
      </c>
      <c r="C14" s="73">
        <v>27.385000000000002</v>
      </c>
      <c r="D14" s="73">
        <v>5.1429999999999998</v>
      </c>
      <c r="E14" s="73">
        <v>3.008</v>
      </c>
      <c r="F14" s="73">
        <v>8.1210000000000004</v>
      </c>
      <c r="G14" s="73">
        <v>24.814</v>
      </c>
      <c r="H14" s="73">
        <v>28.952999999999999</v>
      </c>
      <c r="I14" s="73">
        <v>57.335000000000001</v>
      </c>
      <c r="J14" s="73">
        <v>127.093</v>
      </c>
      <c r="K14" s="73">
        <v>73.147999999999996</v>
      </c>
      <c r="L14" s="73">
        <v>14.128</v>
      </c>
      <c r="M14" s="131"/>
    </row>
    <row r="15" spans="1:13" ht="12" customHeight="1" x14ac:dyDescent="0.2">
      <c r="A15" s="141" t="s">
        <v>354</v>
      </c>
      <c r="B15" s="73">
        <v>2788.7269999999999</v>
      </c>
      <c r="C15" s="73">
        <v>913.88499999999999</v>
      </c>
      <c r="D15" s="73">
        <v>409.399</v>
      </c>
      <c r="E15" s="73">
        <v>169.88</v>
      </c>
      <c r="F15" s="73">
        <v>341.33600000000001</v>
      </c>
      <c r="G15" s="73">
        <v>182.96600000000001</v>
      </c>
      <c r="H15" s="73">
        <v>91.58</v>
      </c>
      <c r="I15" s="73">
        <v>312.55399999999997</v>
      </c>
      <c r="J15" s="73">
        <v>167.89500000000001</v>
      </c>
      <c r="K15" s="73">
        <v>102.45699999999999</v>
      </c>
      <c r="L15" s="73">
        <v>96.775000000000006</v>
      </c>
      <c r="M15" s="131"/>
    </row>
    <row r="16" spans="1:13" ht="12" customHeight="1" x14ac:dyDescent="0.2">
      <c r="A16" s="141" t="s">
        <v>76</v>
      </c>
      <c r="B16" s="73">
        <v>4090.6610000000001</v>
      </c>
      <c r="C16" s="73">
        <v>893.41800000000001</v>
      </c>
      <c r="D16" s="73">
        <v>242.751</v>
      </c>
      <c r="E16" s="73">
        <v>348.19900000000001</v>
      </c>
      <c r="F16" s="73">
        <v>244.881</v>
      </c>
      <c r="G16" s="73">
        <v>692.98800000000006</v>
      </c>
      <c r="H16" s="73">
        <v>145.10300000000001</v>
      </c>
      <c r="I16" s="73">
        <v>692.43100000000004</v>
      </c>
      <c r="J16" s="73">
        <v>490.80399999999997</v>
      </c>
      <c r="K16" s="73">
        <v>203.59800000000001</v>
      </c>
      <c r="L16" s="73">
        <v>136.488</v>
      </c>
      <c r="M16" s="131"/>
    </row>
    <row r="17" spans="1:13" ht="12" customHeight="1" x14ac:dyDescent="0.2">
      <c r="A17" s="141" t="s">
        <v>77</v>
      </c>
      <c r="B17" s="73">
        <v>796.26</v>
      </c>
      <c r="C17" s="73">
        <v>23.658000000000001</v>
      </c>
      <c r="D17" s="73">
        <v>11.986000000000001</v>
      </c>
      <c r="E17" s="73">
        <v>23.757999999999999</v>
      </c>
      <c r="F17" s="73">
        <v>20.547999999999998</v>
      </c>
      <c r="G17" s="73">
        <v>41.957999999999998</v>
      </c>
      <c r="H17" s="73">
        <v>32.783000000000001</v>
      </c>
      <c r="I17" s="73">
        <v>77.902000000000001</v>
      </c>
      <c r="J17" s="73">
        <v>77.188999999999993</v>
      </c>
      <c r="K17" s="73">
        <v>170.053</v>
      </c>
      <c r="L17" s="73">
        <v>316.42500000000001</v>
      </c>
      <c r="M17" s="131"/>
    </row>
    <row r="18" spans="1:13" ht="12" customHeight="1" x14ac:dyDescent="0.2">
      <c r="A18" s="141" t="s">
        <v>355</v>
      </c>
      <c r="B18" s="73">
        <v>3497.4609999999998</v>
      </c>
      <c r="C18" s="73">
        <v>885.54399999999998</v>
      </c>
      <c r="D18" s="73">
        <v>294.983</v>
      </c>
      <c r="E18" s="73">
        <v>287.673</v>
      </c>
      <c r="F18" s="73">
        <v>215.29400000000001</v>
      </c>
      <c r="G18" s="73">
        <v>263.45699999999999</v>
      </c>
      <c r="H18" s="73">
        <v>281.90600000000001</v>
      </c>
      <c r="I18" s="73">
        <v>485.72800000000001</v>
      </c>
      <c r="J18" s="73">
        <v>291.15100000000001</v>
      </c>
      <c r="K18" s="73">
        <v>343.31700000000001</v>
      </c>
      <c r="L18" s="73">
        <v>148.40799999999999</v>
      </c>
      <c r="M18" s="131"/>
    </row>
    <row r="19" spans="1:13" ht="12" customHeight="1" x14ac:dyDescent="0.2">
      <c r="A19" s="141" t="s">
        <v>79</v>
      </c>
      <c r="B19" s="73">
        <v>3400.761</v>
      </c>
      <c r="C19" s="73">
        <v>662.7</v>
      </c>
      <c r="D19" s="73">
        <v>246.56</v>
      </c>
      <c r="E19" s="73">
        <v>243.535</v>
      </c>
      <c r="F19" s="73">
        <v>315.57400000000001</v>
      </c>
      <c r="G19" s="73">
        <v>300.24299999999999</v>
      </c>
      <c r="H19" s="73">
        <v>169.423</v>
      </c>
      <c r="I19" s="73">
        <v>539.03099999999995</v>
      </c>
      <c r="J19" s="73">
        <v>394.36700000000002</v>
      </c>
      <c r="K19" s="73">
        <v>370.96600000000001</v>
      </c>
      <c r="L19" s="73">
        <v>158.36199999999999</v>
      </c>
      <c r="M19" s="131"/>
    </row>
    <row r="20" spans="1:13" ht="12" customHeight="1" x14ac:dyDescent="0.2">
      <c r="A20" s="141" t="s">
        <v>80</v>
      </c>
      <c r="B20" s="73">
        <v>4810.3819999999996</v>
      </c>
      <c r="C20" s="73">
        <v>2038.788</v>
      </c>
      <c r="D20" s="73">
        <v>468.21199999999999</v>
      </c>
      <c r="E20" s="73">
        <v>362.65</v>
      </c>
      <c r="F20" s="73">
        <v>173.583</v>
      </c>
      <c r="G20" s="73">
        <v>183.97399999999999</v>
      </c>
      <c r="H20" s="73">
        <v>247.95</v>
      </c>
      <c r="I20" s="73">
        <v>354.47300000000001</v>
      </c>
      <c r="J20" s="73">
        <v>239.73099999999999</v>
      </c>
      <c r="K20" s="73">
        <v>476.53300000000002</v>
      </c>
      <c r="L20" s="73">
        <v>264.488</v>
      </c>
      <c r="M20" s="131"/>
    </row>
    <row r="21" spans="1:13" ht="12" customHeight="1" x14ac:dyDescent="0.2">
      <c r="A21" s="141" t="s">
        <v>81</v>
      </c>
      <c r="B21" s="73">
        <v>1147.664</v>
      </c>
      <c r="C21" s="73">
        <v>48.908999999999999</v>
      </c>
      <c r="D21" s="73">
        <v>37.478999999999999</v>
      </c>
      <c r="E21" s="73">
        <v>52.795999999999999</v>
      </c>
      <c r="F21" s="73">
        <v>132.011</v>
      </c>
      <c r="G21" s="73">
        <v>24.856999999999999</v>
      </c>
      <c r="H21" s="73">
        <v>57.966999999999999</v>
      </c>
      <c r="I21" s="73">
        <v>104.697</v>
      </c>
      <c r="J21" s="73">
        <v>190.07599999999999</v>
      </c>
      <c r="K21" s="73">
        <v>248.57300000000001</v>
      </c>
      <c r="L21" s="73">
        <v>250.29900000000001</v>
      </c>
      <c r="M21" s="131"/>
    </row>
    <row r="22" spans="1:13" ht="12" customHeight="1" x14ac:dyDescent="0.2">
      <c r="A22" s="141" t="s">
        <v>82</v>
      </c>
      <c r="B22" s="73">
        <v>1073.1849999999999</v>
      </c>
      <c r="C22" s="73">
        <v>394.911</v>
      </c>
      <c r="D22" s="73">
        <v>125.67400000000001</v>
      </c>
      <c r="E22" s="73">
        <v>89.997</v>
      </c>
      <c r="F22" s="73">
        <v>84.436999999999998</v>
      </c>
      <c r="G22" s="73">
        <v>91.097999999999999</v>
      </c>
      <c r="H22" s="73">
        <v>61.710999999999999</v>
      </c>
      <c r="I22" s="73">
        <v>88.986000000000004</v>
      </c>
      <c r="J22" s="73">
        <v>48.356000000000002</v>
      </c>
      <c r="K22" s="73">
        <v>61.558</v>
      </c>
      <c r="L22" s="73">
        <v>26.457000000000001</v>
      </c>
      <c r="M22" s="131"/>
    </row>
    <row r="23" spans="1:13" ht="12" customHeight="1" x14ac:dyDescent="0.2">
      <c r="A23" s="141" t="s">
        <v>83</v>
      </c>
      <c r="B23" s="73">
        <v>6661.2709999999997</v>
      </c>
      <c r="C23" s="73">
        <v>182.482</v>
      </c>
      <c r="D23" s="73">
        <v>565.87900000000002</v>
      </c>
      <c r="E23" s="73">
        <v>276.20299999999997</v>
      </c>
      <c r="F23" s="73">
        <v>135.45500000000001</v>
      </c>
      <c r="G23" s="73">
        <v>173.83199999999999</v>
      </c>
      <c r="H23" s="73">
        <v>305.99</v>
      </c>
      <c r="I23" s="73">
        <v>495.904</v>
      </c>
      <c r="J23" s="73">
        <v>707.19500000000005</v>
      </c>
      <c r="K23" s="73">
        <v>2243.232</v>
      </c>
      <c r="L23" s="73">
        <v>1575.0989999999999</v>
      </c>
      <c r="M23" s="131"/>
    </row>
    <row r="25" spans="1:13" x14ac:dyDescent="0.2">
      <c r="A25" s="125"/>
      <c r="B25" s="339" t="s">
        <v>356</v>
      </c>
      <c r="C25" s="339"/>
      <c r="D25" s="339"/>
      <c r="E25" s="339"/>
      <c r="F25" s="339"/>
      <c r="G25" s="339"/>
      <c r="H25" s="339"/>
      <c r="I25" s="339"/>
      <c r="J25" s="339"/>
      <c r="K25" s="339"/>
      <c r="L25" s="339"/>
    </row>
    <row r="26" spans="1:13" x14ac:dyDescent="0.2">
      <c r="A26" s="135" t="s">
        <v>97</v>
      </c>
      <c r="B26" s="135" t="s">
        <v>97</v>
      </c>
      <c r="C26" s="135" t="s">
        <v>97</v>
      </c>
      <c r="D26" s="136" t="s">
        <v>97</v>
      </c>
      <c r="E26" s="136" t="s">
        <v>97</v>
      </c>
      <c r="F26" s="136" t="s">
        <v>97</v>
      </c>
      <c r="G26" s="136" t="s">
        <v>97</v>
      </c>
      <c r="H26" s="136" t="s">
        <v>97</v>
      </c>
      <c r="I26" s="136" t="s">
        <v>97</v>
      </c>
      <c r="J26" s="136" t="s">
        <v>97</v>
      </c>
      <c r="K26" s="136" t="s">
        <v>97</v>
      </c>
      <c r="L26" s="136" t="s">
        <v>97</v>
      </c>
      <c r="M26" s="142"/>
    </row>
    <row r="27" spans="1:13" x14ac:dyDescent="0.2">
      <c r="A27" s="137" t="s">
        <v>69</v>
      </c>
      <c r="B27" s="104">
        <v>19557.502</v>
      </c>
      <c r="C27" s="104">
        <v>5662.5</v>
      </c>
      <c r="D27" s="104">
        <v>1517.367</v>
      </c>
      <c r="E27" s="104">
        <v>1357.904</v>
      </c>
      <c r="F27" s="104">
        <v>1412.9259999999999</v>
      </c>
      <c r="G27" s="104">
        <v>1632.6659999999999</v>
      </c>
      <c r="H27" s="104">
        <v>1018.696</v>
      </c>
      <c r="I27" s="104">
        <v>2015.703</v>
      </c>
      <c r="J27" s="104">
        <v>2028.3679999999999</v>
      </c>
      <c r="K27" s="104">
        <v>1846.6469999999999</v>
      </c>
      <c r="L27" s="104">
        <v>1064.7249999999999</v>
      </c>
      <c r="M27" s="142"/>
    </row>
    <row r="28" spans="1:13" x14ac:dyDescent="0.2">
      <c r="A28" s="139"/>
      <c r="B28" s="140"/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2"/>
    </row>
    <row r="29" spans="1:13" x14ac:dyDescent="0.2">
      <c r="A29" s="141" t="s">
        <v>74</v>
      </c>
      <c r="B29" s="73">
        <v>295.65600000000001</v>
      </c>
      <c r="C29" s="73">
        <v>25.939</v>
      </c>
      <c r="D29" s="73">
        <v>2.16</v>
      </c>
      <c r="E29" s="73">
        <v>0</v>
      </c>
      <c r="F29" s="73">
        <v>4.3470000000000004</v>
      </c>
      <c r="G29" s="73">
        <v>16.760000000000002</v>
      </c>
      <c r="H29" s="73">
        <v>27.236000000000001</v>
      </c>
      <c r="I29" s="73">
        <v>45.081000000000003</v>
      </c>
      <c r="J29" s="73">
        <v>112.756</v>
      </c>
      <c r="K29" s="73">
        <v>54.113999999999997</v>
      </c>
      <c r="L29" s="73">
        <v>7.2629999999999999</v>
      </c>
      <c r="M29" s="142"/>
    </row>
    <row r="30" spans="1:13" x14ac:dyDescent="0.2">
      <c r="A30" s="141" t="s">
        <v>354</v>
      </c>
      <c r="B30" s="73">
        <v>2202.6210000000001</v>
      </c>
      <c r="C30" s="73">
        <v>913.88499999999999</v>
      </c>
      <c r="D30" s="73">
        <v>218.328</v>
      </c>
      <c r="E30" s="73">
        <v>159.65799999999999</v>
      </c>
      <c r="F30" s="73">
        <v>294.09800000000001</v>
      </c>
      <c r="G30" s="73">
        <v>157.18899999999999</v>
      </c>
      <c r="H30" s="73">
        <v>91.292000000000002</v>
      </c>
      <c r="I30" s="73">
        <v>105.938</v>
      </c>
      <c r="J30" s="73">
        <v>142.47</v>
      </c>
      <c r="K30" s="73">
        <v>70.180000000000007</v>
      </c>
      <c r="L30" s="73">
        <v>49.582999999999998</v>
      </c>
      <c r="M30" s="142"/>
    </row>
    <row r="31" spans="1:13" x14ac:dyDescent="0.2">
      <c r="A31" s="141" t="s">
        <v>76</v>
      </c>
      <c r="B31" s="73">
        <v>3165.3449999999998</v>
      </c>
      <c r="C31" s="73">
        <v>773.33</v>
      </c>
      <c r="D31" s="73">
        <v>223.88399999999999</v>
      </c>
      <c r="E31" s="73">
        <v>280.00700000000001</v>
      </c>
      <c r="F31" s="73">
        <v>241.32599999999999</v>
      </c>
      <c r="G31" s="73">
        <v>674.49599999999998</v>
      </c>
      <c r="H31" s="73">
        <v>121.66500000000001</v>
      </c>
      <c r="I31" s="73">
        <v>247.47900000000001</v>
      </c>
      <c r="J31" s="73">
        <v>414.63400000000001</v>
      </c>
      <c r="K31" s="73">
        <v>184.68299999999999</v>
      </c>
      <c r="L31" s="73">
        <v>3.8410000000000002</v>
      </c>
      <c r="M31" s="142"/>
    </row>
    <row r="32" spans="1:13" x14ac:dyDescent="0.2">
      <c r="A32" s="141" t="s">
        <v>77</v>
      </c>
      <c r="B32" s="73">
        <v>334.09</v>
      </c>
      <c r="C32" s="73">
        <v>14.584</v>
      </c>
      <c r="D32" s="73">
        <v>10.324</v>
      </c>
      <c r="E32" s="73">
        <v>5.2430000000000003</v>
      </c>
      <c r="F32" s="73">
        <v>11.545</v>
      </c>
      <c r="G32" s="73">
        <v>14.622</v>
      </c>
      <c r="H32" s="73">
        <v>20.141999999999999</v>
      </c>
      <c r="I32" s="73">
        <v>44.658000000000001</v>
      </c>
      <c r="J32" s="73">
        <v>51.097000000000001</v>
      </c>
      <c r="K32" s="73">
        <v>58.54</v>
      </c>
      <c r="L32" s="73">
        <v>103.33499999999999</v>
      </c>
      <c r="M32" s="142"/>
    </row>
    <row r="33" spans="1:13" x14ac:dyDescent="0.2">
      <c r="A33" s="141" t="s">
        <v>355</v>
      </c>
      <c r="B33" s="73">
        <v>2912.5010000000002</v>
      </c>
      <c r="C33" s="73">
        <v>817.66499999999996</v>
      </c>
      <c r="D33" s="73">
        <v>254.535</v>
      </c>
      <c r="E33" s="73">
        <v>238.67699999999999</v>
      </c>
      <c r="F33" s="73">
        <v>184.87700000000001</v>
      </c>
      <c r="G33" s="73">
        <v>216.203</v>
      </c>
      <c r="H33" s="73">
        <v>271.94499999999999</v>
      </c>
      <c r="I33" s="73">
        <v>386.65699999999998</v>
      </c>
      <c r="J33" s="73">
        <v>210.334</v>
      </c>
      <c r="K33" s="73">
        <v>248.56299999999999</v>
      </c>
      <c r="L33" s="73">
        <v>83.045000000000002</v>
      </c>
      <c r="M33" s="142"/>
    </row>
    <row r="34" spans="1:13" x14ac:dyDescent="0.2">
      <c r="A34" s="141" t="s">
        <v>79</v>
      </c>
      <c r="B34" s="73">
        <v>2767.6660000000002</v>
      </c>
      <c r="C34" s="73">
        <v>647.745</v>
      </c>
      <c r="D34" s="73">
        <v>183.84</v>
      </c>
      <c r="E34" s="73">
        <v>190.60900000000001</v>
      </c>
      <c r="F34" s="73">
        <v>284.93900000000002</v>
      </c>
      <c r="G34" s="73">
        <v>267.428</v>
      </c>
      <c r="H34" s="73">
        <v>126.095</v>
      </c>
      <c r="I34" s="73">
        <v>464.5</v>
      </c>
      <c r="J34" s="73">
        <v>314.53899999999999</v>
      </c>
      <c r="K34" s="73">
        <v>232.696</v>
      </c>
      <c r="L34" s="73">
        <v>55.274999999999999</v>
      </c>
      <c r="M34" s="142"/>
    </row>
    <row r="35" spans="1:13" x14ac:dyDescent="0.2">
      <c r="A35" s="141" t="s">
        <v>80</v>
      </c>
      <c r="B35" s="73">
        <v>3691.5659999999998</v>
      </c>
      <c r="C35" s="73">
        <v>1997.8</v>
      </c>
      <c r="D35" s="73">
        <v>427.84399999999999</v>
      </c>
      <c r="E35" s="73">
        <v>279.52100000000002</v>
      </c>
      <c r="F35" s="73">
        <v>137.71100000000001</v>
      </c>
      <c r="G35" s="73">
        <v>141.28299999999999</v>
      </c>
      <c r="H35" s="73">
        <v>193.44300000000001</v>
      </c>
      <c r="I35" s="73">
        <v>224.768</v>
      </c>
      <c r="J35" s="73">
        <v>111.565</v>
      </c>
      <c r="K35" s="73">
        <v>143.875</v>
      </c>
      <c r="L35" s="73">
        <v>33.756</v>
      </c>
      <c r="M35" s="142"/>
    </row>
    <row r="36" spans="1:13" x14ac:dyDescent="0.2">
      <c r="A36" s="141" t="s">
        <v>81</v>
      </c>
      <c r="B36" s="73">
        <v>768.42200000000003</v>
      </c>
      <c r="C36" s="73">
        <v>43.509</v>
      </c>
      <c r="D36" s="73">
        <v>27.744</v>
      </c>
      <c r="E36" s="73">
        <v>34.128</v>
      </c>
      <c r="F36" s="73">
        <v>80.322000000000003</v>
      </c>
      <c r="G36" s="73">
        <v>20.12</v>
      </c>
      <c r="H36" s="73">
        <v>49.076999999999998</v>
      </c>
      <c r="I36" s="73">
        <v>69.465000000000003</v>
      </c>
      <c r="J36" s="73">
        <v>142.05099999999999</v>
      </c>
      <c r="K36" s="73">
        <v>120.547</v>
      </c>
      <c r="L36" s="73">
        <v>181.459</v>
      </c>
      <c r="M36" s="142"/>
    </row>
    <row r="37" spans="1:13" x14ac:dyDescent="0.2">
      <c r="A37" s="141" t="s">
        <v>82</v>
      </c>
      <c r="B37" s="73">
        <v>852.72500000000002</v>
      </c>
      <c r="C37" s="73">
        <v>389.39600000000002</v>
      </c>
      <c r="D37" s="73">
        <v>100.26300000000001</v>
      </c>
      <c r="E37" s="73">
        <v>71.543000000000006</v>
      </c>
      <c r="F37" s="73">
        <v>55.962000000000003</v>
      </c>
      <c r="G37" s="73">
        <v>71.704999999999998</v>
      </c>
      <c r="H37" s="73">
        <v>31.690999999999999</v>
      </c>
      <c r="I37" s="73">
        <v>62.982999999999997</v>
      </c>
      <c r="J37" s="73">
        <v>26.030999999999999</v>
      </c>
      <c r="K37" s="73">
        <v>28.827999999999999</v>
      </c>
      <c r="L37" s="73">
        <v>14.323</v>
      </c>
      <c r="M37" s="142"/>
    </row>
    <row r="38" spans="1:13" x14ac:dyDescent="0.2">
      <c r="A38" s="141" t="s">
        <v>83</v>
      </c>
      <c r="B38" s="73">
        <v>2566.91</v>
      </c>
      <c r="C38" s="73">
        <v>38.646999999999998</v>
      </c>
      <c r="D38" s="73">
        <v>68.444999999999993</v>
      </c>
      <c r="E38" s="73">
        <v>98.518000000000001</v>
      </c>
      <c r="F38" s="73">
        <v>117.79900000000001</v>
      </c>
      <c r="G38" s="73">
        <v>52.86</v>
      </c>
      <c r="H38" s="73">
        <v>86.11</v>
      </c>
      <c r="I38" s="73">
        <v>364.17399999999998</v>
      </c>
      <c r="J38" s="73">
        <v>502.89100000000002</v>
      </c>
      <c r="K38" s="73">
        <v>704.62099999999998</v>
      </c>
      <c r="L38" s="73">
        <v>532.84500000000003</v>
      </c>
      <c r="M38" s="142"/>
    </row>
    <row r="39" spans="1:13" x14ac:dyDescent="0.2">
      <c r="A39" s="142"/>
      <c r="B39" s="142"/>
      <c r="C39" s="142"/>
      <c r="D39" s="142"/>
      <c r="E39" s="142"/>
      <c r="F39" s="142"/>
      <c r="G39" s="142"/>
      <c r="H39" s="142"/>
      <c r="I39" s="142"/>
      <c r="J39" s="142"/>
      <c r="K39" s="142"/>
      <c r="L39" s="142"/>
      <c r="M39" s="142"/>
    </row>
    <row r="40" spans="1:13" x14ac:dyDescent="0.2">
      <c r="A40" s="125"/>
      <c r="B40" s="339" t="s">
        <v>91</v>
      </c>
      <c r="C40" s="339"/>
      <c r="D40" s="339"/>
      <c r="E40" s="339"/>
      <c r="F40" s="339"/>
      <c r="G40" s="339"/>
      <c r="H40" s="339"/>
      <c r="I40" s="339"/>
      <c r="J40" s="339"/>
      <c r="K40" s="339"/>
      <c r="L40" s="339"/>
    </row>
    <row r="41" spans="1:13" x14ac:dyDescent="0.2">
      <c r="A41" s="135" t="s">
        <v>97</v>
      </c>
      <c r="B41" s="135" t="s">
        <v>97</v>
      </c>
      <c r="C41" s="135" t="s">
        <v>97</v>
      </c>
      <c r="D41" s="136" t="s">
        <v>97</v>
      </c>
      <c r="E41" s="136" t="s">
        <v>97</v>
      </c>
      <c r="F41" s="136" t="s">
        <v>97</v>
      </c>
      <c r="G41" s="136" t="s">
        <v>97</v>
      </c>
      <c r="H41" s="136" t="s">
        <v>97</v>
      </c>
      <c r="I41" s="136" t="s">
        <v>97</v>
      </c>
      <c r="J41" s="136" t="s">
        <v>97</v>
      </c>
      <c r="K41" s="136" t="s">
        <v>97</v>
      </c>
      <c r="L41" s="136" t="s">
        <v>97</v>
      </c>
    </row>
    <row r="42" spans="1:13" x14ac:dyDescent="0.2">
      <c r="A42" s="137" t="s">
        <v>69</v>
      </c>
      <c r="B42" s="104">
        <v>3399.703</v>
      </c>
      <c r="C42" s="104">
        <v>124.16</v>
      </c>
      <c r="D42" s="104">
        <v>319.38</v>
      </c>
      <c r="E42" s="104">
        <v>244.08799999999999</v>
      </c>
      <c r="F42" s="104">
        <v>112.89400000000001</v>
      </c>
      <c r="G42" s="104">
        <v>181.07499999999999</v>
      </c>
      <c r="H42" s="104">
        <v>205.30799999999999</v>
      </c>
      <c r="I42" s="104">
        <v>299.71899999999999</v>
      </c>
      <c r="J42" s="104">
        <v>403.73</v>
      </c>
      <c r="K42" s="104">
        <v>711.25900000000001</v>
      </c>
      <c r="L42" s="104">
        <v>798.09</v>
      </c>
    </row>
    <row r="43" spans="1:13" x14ac:dyDescent="0.2">
      <c r="A43" s="139"/>
      <c r="B43" s="140"/>
      <c r="C43" s="140"/>
      <c r="D43" s="140"/>
      <c r="E43" s="140"/>
      <c r="F43" s="140"/>
      <c r="G43" s="140"/>
      <c r="H43" s="140"/>
      <c r="I43" s="140"/>
      <c r="J43" s="140"/>
      <c r="K43" s="140"/>
      <c r="L43" s="140"/>
    </row>
    <row r="44" spans="1:13" x14ac:dyDescent="0.2">
      <c r="A44" s="141" t="s">
        <v>74</v>
      </c>
      <c r="B44" s="73">
        <v>51.085000000000001</v>
      </c>
      <c r="C44" s="73">
        <v>1.446</v>
      </c>
      <c r="D44" s="73">
        <v>0</v>
      </c>
      <c r="E44" s="73">
        <v>0.754</v>
      </c>
      <c r="F44" s="73">
        <v>1.93</v>
      </c>
      <c r="G44" s="73">
        <v>5.0510000000000002</v>
      </c>
      <c r="H44" s="73">
        <v>1.627</v>
      </c>
      <c r="I44" s="73">
        <v>9.9320000000000004</v>
      </c>
      <c r="J44" s="73">
        <v>12.638</v>
      </c>
      <c r="K44" s="73">
        <v>15.227</v>
      </c>
      <c r="L44" s="73">
        <v>2.48</v>
      </c>
    </row>
    <row r="45" spans="1:13" x14ac:dyDescent="0.2">
      <c r="A45" s="141" t="s">
        <v>354</v>
      </c>
      <c r="B45" s="73">
        <v>24.614000000000001</v>
      </c>
      <c r="C45" s="73">
        <v>0</v>
      </c>
      <c r="D45" s="73">
        <v>0</v>
      </c>
      <c r="E45" s="73">
        <v>0</v>
      </c>
      <c r="F45" s="73">
        <v>0</v>
      </c>
      <c r="G45" s="73">
        <v>2.677</v>
      </c>
      <c r="H45" s="73">
        <v>0</v>
      </c>
      <c r="I45" s="73">
        <v>0.309</v>
      </c>
      <c r="J45" s="73">
        <v>0.03</v>
      </c>
      <c r="K45" s="73">
        <v>17.628</v>
      </c>
      <c r="L45" s="73">
        <v>3.97</v>
      </c>
    </row>
    <row r="46" spans="1:13" x14ac:dyDescent="0.2">
      <c r="A46" s="141" t="s">
        <v>76</v>
      </c>
      <c r="B46" s="73">
        <v>287.33100000000002</v>
      </c>
      <c r="C46" s="73">
        <v>9.5839999999999996</v>
      </c>
      <c r="D46" s="73">
        <v>0</v>
      </c>
      <c r="E46" s="73">
        <v>21.693000000000001</v>
      </c>
      <c r="F46" s="73">
        <v>1.089</v>
      </c>
      <c r="G46" s="73">
        <v>8.9930000000000003</v>
      </c>
      <c r="H46" s="73">
        <v>23.437999999999999</v>
      </c>
      <c r="I46" s="73">
        <v>15.718</v>
      </c>
      <c r="J46" s="73">
        <v>74.891999999999996</v>
      </c>
      <c r="K46" s="73">
        <v>13.234</v>
      </c>
      <c r="L46" s="73">
        <v>118.69</v>
      </c>
    </row>
    <row r="47" spans="1:13" x14ac:dyDescent="0.2">
      <c r="A47" s="141" t="s">
        <v>77</v>
      </c>
      <c r="B47" s="73">
        <v>169.38200000000001</v>
      </c>
      <c r="C47" s="73">
        <v>0.47199999999999998</v>
      </c>
      <c r="D47" s="73">
        <v>0.44</v>
      </c>
      <c r="E47" s="73">
        <v>3.1179999999999999</v>
      </c>
      <c r="F47" s="73">
        <v>1.365</v>
      </c>
      <c r="G47" s="73">
        <v>5.1559999999999997</v>
      </c>
      <c r="H47" s="73">
        <v>6.1929999999999996</v>
      </c>
      <c r="I47" s="73">
        <v>12.148</v>
      </c>
      <c r="J47" s="73">
        <v>13.085000000000001</v>
      </c>
      <c r="K47" s="73">
        <v>44.177999999999997</v>
      </c>
      <c r="L47" s="73">
        <v>83.227000000000004</v>
      </c>
    </row>
    <row r="48" spans="1:13" x14ac:dyDescent="0.2">
      <c r="A48" s="141" t="s">
        <v>355</v>
      </c>
      <c r="B48" s="73">
        <v>327.41000000000003</v>
      </c>
      <c r="C48" s="73">
        <v>9.5579999999999998</v>
      </c>
      <c r="D48" s="73">
        <v>2.177</v>
      </c>
      <c r="E48" s="73">
        <v>48.043999999999997</v>
      </c>
      <c r="F48" s="73">
        <v>18.972999999999999</v>
      </c>
      <c r="G48" s="73">
        <v>45.656999999999996</v>
      </c>
      <c r="H48" s="73">
        <v>3.9609999999999999</v>
      </c>
      <c r="I48" s="73">
        <v>64.09</v>
      </c>
      <c r="J48" s="73">
        <v>47.89</v>
      </c>
      <c r="K48" s="73">
        <v>40.33</v>
      </c>
      <c r="L48" s="73">
        <v>46.73</v>
      </c>
    </row>
    <row r="49" spans="1:12" x14ac:dyDescent="0.2">
      <c r="A49" s="141" t="s">
        <v>79</v>
      </c>
      <c r="B49" s="73">
        <v>321.87599999999998</v>
      </c>
      <c r="C49" s="73">
        <v>11.468</v>
      </c>
      <c r="D49" s="73">
        <v>37.770000000000003</v>
      </c>
      <c r="E49" s="73">
        <v>29.638999999999999</v>
      </c>
      <c r="F49" s="73">
        <v>14.179</v>
      </c>
      <c r="G49" s="73">
        <v>19.731000000000002</v>
      </c>
      <c r="H49" s="73">
        <v>32.258000000000003</v>
      </c>
      <c r="I49" s="73">
        <v>20.681999999999999</v>
      </c>
      <c r="J49" s="73">
        <v>60.545999999999999</v>
      </c>
      <c r="K49" s="73">
        <v>71.272000000000006</v>
      </c>
      <c r="L49" s="73">
        <v>24.331</v>
      </c>
    </row>
    <row r="50" spans="1:12" x14ac:dyDescent="0.2">
      <c r="A50" s="141" t="s">
        <v>80</v>
      </c>
      <c r="B50" s="73">
        <v>414.63799999999998</v>
      </c>
      <c r="C50" s="73">
        <v>17.614999999999998</v>
      </c>
      <c r="D50" s="73">
        <v>11.558</v>
      </c>
      <c r="E50" s="73">
        <v>38.612000000000002</v>
      </c>
      <c r="F50" s="73">
        <v>20.648</v>
      </c>
      <c r="G50" s="73">
        <v>21.138000000000002</v>
      </c>
      <c r="H50" s="73">
        <v>10.565</v>
      </c>
      <c r="I50" s="73">
        <v>65.513999999999996</v>
      </c>
      <c r="J50" s="73">
        <v>54.055999999999997</v>
      </c>
      <c r="K50" s="73">
        <v>116.70099999999999</v>
      </c>
      <c r="L50" s="73">
        <v>58.231000000000002</v>
      </c>
    </row>
    <row r="51" spans="1:12" x14ac:dyDescent="0.2">
      <c r="A51" s="141" t="s">
        <v>81</v>
      </c>
      <c r="B51" s="73">
        <v>179.7</v>
      </c>
      <c r="C51" s="73">
        <v>3.343</v>
      </c>
      <c r="D51" s="73">
        <v>9.202</v>
      </c>
      <c r="E51" s="73">
        <v>2.165</v>
      </c>
      <c r="F51" s="73">
        <v>30.544</v>
      </c>
      <c r="G51" s="73">
        <v>3.9689999999999999</v>
      </c>
      <c r="H51" s="73">
        <v>3.8620000000000001</v>
      </c>
      <c r="I51" s="73">
        <v>25.271000000000001</v>
      </c>
      <c r="J51" s="73">
        <v>28.021999999999998</v>
      </c>
      <c r="K51" s="73">
        <v>47.539000000000001</v>
      </c>
      <c r="L51" s="73">
        <v>25.783000000000001</v>
      </c>
    </row>
    <row r="52" spans="1:12" x14ac:dyDescent="0.2">
      <c r="A52" s="141" t="s">
        <v>82</v>
      </c>
      <c r="B52" s="73">
        <v>134.928</v>
      </c>
      <c r="C52" s="73">
        <v>3.7050000000000001</v>
      </c>
      <c r="D52" s="73">
        <v>13.888</v>
      </c>
      <c r="E52" s="73">
        <v>12.045999999999999</v>
      </c>
      <c r="F52" s="73">
        <v>14.33</v>
      </c>
      <c r="G52" s="73">
        <v>13.395</v>
      </c>
      <c r="H52" s="73">
        <v>25.253</v>
      </c>
      <c r="I52" s="73">
        <v>20.690999999999999</v>
      </c>
      <c r="J52" s="73">
        <v>15.804</v>
      </c>
      <c r="K52" s="73">
        <v>11.565</v>
      </c>
      <c r="L52" s="73">
        <v>4.2510000000000003</v>
      </c>
    </row>
    <row r="53" spans="1:12" x14ac:dyDescent="0.2">
      <c r="A53" s="141" t="s">
        <v>83</v>
      </c>
      <c r="B53" s="73">
        <v>1488.739</v>
      </c>
      <c r="C53" s="73">
        <v>66.968999999999994</v>
      </c>
      <c r="D53" s="73">
        <v>244.345</v>
      </c>
      <c r="E53" s="73">
        <v>88.016999999999996</v>
      </c>
      <c r="F53" s="73">
        <v>9.8360000000000003</v>
      </c>
      <c r="G53" s="73">
        <v>55.308</v>
      </c>
      <c r="H53" s="73">
        <v>98.150999999999996</v>
      </c>
      <c r="I53" s="73">
        <v>65.364000000000004</v>
      </c>
      <c r="J53" s="73">
        <v>96.766999999999996</v>
      </c>
      <c r="K53" s="73">
        <v>333.58499999999998</v>
      </c>
      <c r="L53" s="73">
        <v>430.39699999999999</v>
      </c>
    </row>
    <row r="55" spans="1:12" x14ac:dyDescent="0.2">
      <c r="A55" s="125"/>
      <c r="B55" s="339" t="s">
        <v>357</v>
      </c>
      <c r="C55" s="339"/>
      <c r="D55" s="339"/>
      <c r="E55" s="339"/>
      <c r="F55" s="339"/>
      <c r="G55" s="339"/>
      <c r="H55" s="339"/>
      <c r="I55" s="339"/>
      <c r="J55" s="339"/>
      <c r="K55" s="339"/>
      <c r="L55" s="339"/>
    </row>
    <row r="56" spans="1:12" ht="10.15" customHeight="1" x14ac:dyDescent="0.2">
      <c r="A56" s="135" t="s">
        <v>97</v>
      </c>
      <c r="B56" s="135" t="s">
        <v>97</v>
      </c>
      <c r="C56" s="135" t="s">
        <v>97</v>
      </c>
      <c r="D56" s="136" t="s">
        <v>97</v>
      </c>
      <c r="E56" s="136" t="s">
        <v>97</v>
      </c>
      <c r="F56" s="136" t="s">
        <v>97</v>
      </c>
      <c r="G56" s="136" t="s">
        <v>97</v>
      </c>
      <c r="H56" s="136" t="s">
        <v>97</v>
      </c>
      <c r="I56" s="136" t="s">
        <v>97</v>
      </c>
      <c r="J56" s="136" t="s">
        <v>97</v>
      </c>
      <c r="K56" s="136" t="s">
        <v>97</v>
      </c>
      <c r="L56" s="136" t="s">
        <v>97</v>
      </c>
    </row>
    <row r="57" spans="1:12" x14ac:dyDescent="0.2">
      <c r="A57" s="137" t="s">
        <v>69</v>
      </c>
      <c r="B57" s="104">
        <v>4153.5479999999998</v>
      </c>
      <c r="C57" s="104">
        <v>284.06700000000001</v>
      </c>
      <c r="D57" s="104">
        <v>568.09500000000003</v>
      </c>
      <c r="E57" s="104">
        <v>208.352</v>
      </c>
      <c r="F57" s="104">
        <v>140.36199999999999</v>
      </c>
      <c r="G57" s="104">
        <v>163.15600000000001</v>
      </c>
      <c r="H57" s="104">
        <v>196.66800000000001</v>
      </c>
      <c r="I57" s="104">
        <v>880.01199999999994</v>
      </c>
      <c r="J57" s="104">
        <v>275.98500000000001</v>
      </c>
      <c r="K57" s="104">
        <v>761.76599999999996</v>
      </c>
      <c r="L57" s="104">
        <v>675.08500000000004</v>
      </c>
    </row>
    <row r="58" spans="1:12" x14ac:dyDescent="0.2">
      <c r="A58" s="139"/>
      <c r="B58" s="140"/>
      <c r="C58" s="140"/>
      <c r="D58" s="140"/>
      <c r="E58" s="140"/>
      <c r="F58" s="140"/>
      <c r="G58" s="140"/>
      <c r="H58" s="140"/>
      <c r="I58" s="140"/>
      <c r="J58" s="140"/>
      <c r="K58" s="140"/>
      <c r="L58" s="140"/>
    </row>
    <row r="59" spans="1:12" x14ac:dyDescent="0.2">
      <c r="A59" s="141" t="s">
        <v>74</v>
      </c>
      <c r="B59" s="73">
        <v>16.317</v>
      </c>
      <c r="C59" s="73">
        <v>0</v>
      </c>
      <c r="D59" s="73">
        <v>2.9830000000000001</v>
      </c>
      <c r="E59" s="73">
        <v>0.128</v>
      </c>
      <c r="F59" s="73">
        <v>1.8440000000000001</v>
      </c>
      <c r="G59" s="73">
        <v>3.0030000000000001</v>
      </c>
      <c r="H59" s="73">
        <v>0.09</v>
      </c>
      <c r="I59" s="73">
        <v>2.3220000000000001</v>
      </c>
      <c r="J59" s="73">
        <v>1.6990000000000001</v>
      </c>
      <c r="K59" s="73">
        <v>2.1589999999999998</v>
      </c>
      <c r="L59" s="73">
        <v>2.089</v>
      </c>
    </row>
    <row r="60" spans="1:12" x14ac:dyDescent="0.2">
      <c r="A60" s="141" t="s">
        <v>354</v>
      </c>
      <c r="B60" s="73">
        <v>561.31799999999998</v>
      </c>
      <c r="C60" s="73">
        <v>0</v>
      </c>
      <c r="D60" s="73">
        <v>191.071</v>
      </c>
      <c r="E60" s="73">
        <v>10.222</v>
      </c>
      <c r="F60" s="73">
        <v>47.238</v>
      </c>
      <c r="G60" s="73">
        <v>23.1</v>
      </c>
      <c r="H60" s="73">
        <v>0.28799999999999998</v>
      </c>
      <c r="I60" s="73">
        <v>206.30699999999999</v>
      </c>
      <c r="J60" s="73">
        <v>25.395</v>
      </c>
      <c r="K60" s="73">
        <v>14.648999999999999</v>
      </c>
      <c r="L60" s="73">
        <v>43.048000000000002</v>
      </c>
    </row>
    <row r="61" spans="1:12" x14ac:dyDescent="0.2">
      <c r="A61" s="141" t="s">
        <v>76</v>
      </c>
      <c r="B61" s="73">
        <v>629.43100000000004</v>
      </c>
      <c r="C61" s="73">
        <v>110.504</v>
      </c>
      <c r="D61" s="73">
        <v>18.867000000000001</v>
      </c>
      <c r="E61" s="73">
        <v>46.31</v>
      </c>
      <c r="F61" s="73">
        <v>2.4660000000000002</v>
      </c>
      <c r="G61" s="73">
        <v>9.4990000000000006</v>
      </c>
      <c r="H61" s="73">
        <v>0</v>
      </c>
      <c r="I61" s="73">
        <v>429.23399999999998</v>
      </c>
      <c r="J61" s="73">
        <v>1.278</v>
      </c>
      <c r="K61" s="73">
        <v>5.681</v>
      </c>
      <c r="L61" s="73">
        <v>5.5919999999999996</v>
      </c>
    </row>
    <row r="62" spans="1:12" x14ac:dyDescent="0.2">
      <c r="A62" s="141" t="s">
        <v>77</v>
      </c>
      <c r="B62" s="73">
        <v>220.15199999999999</v>
      </c>
      <c r="C62" s="73">
        <v>8.07</v>
      </c>
      <c r="D62" s="73">
        <v>1.222</v>
      </c>
      <c r="E62" s="73">
        <v>7.5490000000000004</v>
      </c>
      <c r="F62" s="73">
        <v>7.6379999999999999</v>
      </c>
      <c r="G62" s="73">
        <v>22.18</v>
      </c>
      <c r="H62" s="73">
        <v>6.4480000000000004</v>
      </c>
      <c r="I62" s="73">
        <v>20.498999999999999</v>
      </c>
      <c r="J62" s="73">
        <v>12.718999999999999</v>
      </c>
      <c r="K62" s="73">
        <v>43.305</v>
      </c>
      <c r="L62" s="73">
        <v>90.522000000000006</v>
      </c>
    </row>
    <row r="63" spans="1:12" x14ac:dyDescent="0.2">
      <c r="A63" s="141" t="s">
        <v>355</v>
      </c>
      <c r="B63" s="73">
        <v>233.74700000000001</v>
      </c>
      <c r="C63" s="73">
        <v>58.320999999999998</v>
      </c>
      <c r="D63" s="73">
        <v>38.271000000000001</v>
      </c>
      <c r="E63" s="73">
        <v>0.442</v>
      </c>
      <c r="F63" s="73">
        <v>11.444000000000001</v>
      </c>
      <c r="G63" s="73">
        <v>1.597</v>
      </c>
      <c r="H63" s="73">
        <v>6</v>
      </c>
      <c r="I63" s="73">
        <v>34.981000000000002</v>
      </c>
      <c r="J63" s="73">
        <v>32.927</v>
      </c>
      <c r="K63" s="73">
        <v>33.323999999999998</v>
      </c>
      <c r="L63" s="73">
        <v>16.440000000000001</v>
      </c>
    </row>
    <row r="64" spans="1:12" x14ac:dyDescent="0.2">
      <c r="A64" s="141" t="s">
        <v>79</v>
      </c>
      <c r="B64" s="73">
        <v>243.06800000000001</v>
      </c>
      <c r="C64" s="73">
        <v>3.4870000000000001</v>
      </c>
      <c r="D64" s="73">
        <v>24.95</v>
      </c>
      <c r="E64" s="73">
        <v>20.045999999999999</v>
      </c>
      <c r="F64" s="73">
        <v>16.456</v>
      </c>
      <c r="G64" s="73">
        <v>12.773</v>
      </c>
      <c r="H64" s="73">
        <v>11.07</v>
      </c>
      <c r="I64" s="73">
        <v>52.908000000000001</v>
      </c>
      <c r="J64" s="73">
        <v>18.925000000000001</v>
      </c>
      <c r="K64" s="73">
        <v>47.115000000000002</v>
      </c>
      <c r="L64" s="73">
        <v>35.338000000000001</v>
      </c>
    </row>
    <row r="65" spans="1:12" x14ac:dyDescent="0.2">
      <c r="A65" s="141" t="s">
        <v>80</v>
      </c>
      <c r="B65" s="73">
        <v>512.68399999999997</v>
      </c>
      <c r="C65" s="73">
        <v>23.373000000000001</v>
      </c>
      <c r="D65" s="73">
        <v>28.81</v>
      </c>
      <c r="E65" s="73">
        <v>38.256999999999998</v>
      </c>
      <c r="F65" s="73">
        <v>15.224</v>
      </c>
      <c r="G65" s="73">
        <v>21.553000000000001</v>
      </c>
      <c r="H65" s="73">
        <v>41.578000000000003</v>
      </c>
      <c r="I65" s="73">
        <v>57.893000000000001</v>
      </c>
      <c r="J65" s="73">
        <v>74.11</v>
      </c>
      <c r="K65" s="73">
        <v>171.523</v>
      </c>
      <c r="L65" s="73">
        <v>40.363</v>
      </c>
    </row>
    <row r="66" spans="1:12" x14ac:dyDescent="0.2">
      <c r="A66" s="141" t="s">
        <v>81</v>
      </c>
      <c r="B66" s="73">
        <v>127.65300000000001</v>
      </c>
      <c r="C66" s="73">
        <v>2.0569999999999999</v>
      </c>
      <c r="D66" s="73">
        <v>0.53300000000000003</v>
      </c>
      <c r="E66" s="73">
        <v>8.625</v>
      </c>
      <c r="F66" s="73">
        <v>16.087</v>
      </c>
      <c r="G66" s="73">
        <v>0.76800000000000002</v>
      </c>
      <c r="H66" s="73">
        <v>5.0279999999999996</v>
      </c>
      <c r="I66" s="73">
        <v>5.5439999999999996</v>
      </c>
      <c r="J66" s="73">
        <v>18.423999999999999</v>
      </c>
      <c r="K66" s="73">
        <v>56.371000000000002</v>
      </c>
      <c r="L66" s="73">
        <v>14.215999999999999</v>
      </c>
    </row>
    <row r="67" spans="1:12" x14ac:dyDescent="0.2">
      <c r="A67" s="141" t="s">
        <v>82</v>
      </c>
      <c r="B67" s="73">
        <v>75.472999999999999</v>
      </c>
      <c r="C67" s="73">
        <v>1.81</v>
      </c>
      <c r="D67" s="73">
        <v>11.523</v>
      </c>
      <c r="E67" s="73">
        <v>6.3639999999999999</v>
      </c>
      <c r="F67" s="73">
        <v>14.145</v>
      </c>
      <c r="G67" s="73">
        <v>5.9980000000000002</v>
      </c>
      <c r="H67" s="73">
        <v>4.7670000000000003</v>
      </c>
      <c r="I67" s="73">
        <v>5.3120000000000003</v>
      </c>
      <c r="J67" s="73">
        <v>6.5209999999999999</v>
      </c>
      <c r="K67" s="73">
        <v>13.265000000000001</v>
      </c>
      <c r="L67" s="73">
        <v>5.7679999999999998</v>
      </c>
    </row>
    <row r="68" spans="1:12" x14ac:dyDescent="0.2">
      <c r="A68" s="141" t="s">
        <v>83</v>
      </c>
      <c r="B68" s="73">
        <v>1533.7049999999999</v>
      </c>
      <c r="C68" s="73">
        <v>76.444999999999993</v>
      </c>
      <c r="D68" s="73">
        <v>249.86500000000001</v>
      </c>
      <c r="E68" s="73">
        <v>70.409000000000006</v>
      </c>
      <c r="F68" s="73">
        <v>7.82</v>
      </c>
      <c r="G68" s="73">
        <v>62.685000000000002</v>
      </c>
      <c r="H68" s="73">
        <v>121.399</v>
      </c>
      <c r="I68" s="73">
        <v>65.012</v>
      </c>
      <c r="J68" s="73">
        <v>83.986999999999995</v>
      </c>
      <c r="K68" s="73">
        <v>374.37400000000002</v>
      </c>
      <c r="L68" s="73">
        <v>421.709</v>
      </c>
    </row>
    <row r="70" spans="1:12" x14ac:dyDescent="0.2">
      <c r="A70" s="125"/>
      <c r="B70" s="339" t="s">
        <v>358</v>
      </c>
      <c r="C70" s="339"/>
      <c r="D70" s="339"/>
      <c r="E70" s="339"/>
      <c r="F70" s="339"/>
      <c r="G70" s="339"/>
      <c r="H70" s="339"/>
      <c r="I70" s="339"/>
      <c r="J70" s="339"/>
      <c r="K70" s="339"/>
      <c r="L70" s="339"/>
    </row>
    <row r="71" spans="1:12" x14ac:dyDescent="0.2">
      <c r="A71" s="135" t="s">
        <v>97</v>
      </c>
      <c r="B71" s="135" t="s">
        <v>97</v>
      </c>
      <c r="C71" s="135" t="s">
        <v>97</v>
      </c>
      <c r="D71" s="136" t="s">
        <v>97</v>
      </c>
      <c r="E71" s="136" t="s">
        <v>97</v>
      </c>
      <c r="F71" s="136" t="s">
        <v>97</v>
      </c>
      <c r="G71" s="136" t="s">
        <v>97</v>
      </c>
      <c r="H71" s="136" t="s">
        <v>97</v>
      </c>
      <c r="I71" s="136" t="s">
        <v>97</v>
      </c>
      <c r="J71" s="136" t="s">
        <v>97</v>
      </c>
      <c r="K71" s="136" t="s">
        <v>97</v>
      </c>
      <c r="L71" s="136" t="s">
        <v>97</v>
      </c>
    </row>
    <row r="72" spans="1:12" x14ac:dyDescent="0.2">
      <c r="A72" s="137" t="s">
        <v>69</v>
      </c>
      <c r="B72" s="104">
        <v>1524.7470000000001</v>
      </c>
      <c r="C72" s="104">
        <v>0.95299999999999996</v>
      </c>
      <c r="D72" s="104">
        <v>3.2240000000000002</v>
      </c>
      <c r="E72" s="104">
        <v>47.354999999999997</v>
      </c>
      <c r="F72" s="104">
        <v>5.0579999999999998</v>
      </c>
      <c r="G72" s="104">
        <v>3.29</v>
      </c>
      <c r="H72" s="104">
        <v>2.694</v>
      </c>
      <c r="I72" s="104">
        <v>13.606999999999999</v>
      </c>
      <c r="J72" s="104">
        <v>25.774000000000001</v>
      </c>
      <c r="K72" s="104">
        <v>973.76300000000003</v>
      </c>
      <c r="L72" s="104">
        <v>449.029</v>
      </c>
    </row>
    <row r="73" spans="1:12" x14ac:dyDescent="0.2">
      <c r="A73" s="139"/>
      <c r="B73" s="140"/>
      <c r="C73" s="140"/>
      <c r="D73" s="140"/>
      <c r="E73" s="140"/>
      <c r="F73" s="140"/>
      <c r="G73" s="140"/>
      <c r="H73" s="140"/>
      <c r="I73" s="140"/>
      <c r="J73" s="140"/>
      <c r="K73" s="140"/>
      <c r="L73" s="140"/>
    </row>
    <row r="74" spans="1:12" x14ac:dyDescent="0.2">
      <c r="A74" s="141" t="s">
        <v>74</v>
      </c>
      <c r="B74" s="73">
        <v>6.07</v>
      </c>
      <c r="C74" s="73">
        <v>0</v>
      </c>
      <c r="D74" s="73">
        <v>0</v>
      </c>
      <c r="E74" s="73">
        <v>2.1259999999999999</v>
      </c>
      <c r="F74" s="73">
        <v>0</v>
      </c>
      <c r="G74" s="73">
        <v>0</v>
      </c>
      <c r="H74" s="73">
        <v>0</v>
      </c>
      <c r="I74" s="73">
        <v>0</v>
      </c>
      <c r="J74" s="73">
        <v>0</v>
      </c>
      <c r="K74" s="73">
        <v>1.6479999999999999</v>
      </c>
      <c r="L74" s="73">
        <v>2.2959999999999998</v>
      </c>
    </row>
    <row r="75" spans="1:12" x14ac:dyDescent="0.2">
      <c r="A75" s="141" t="s">
        <v>354</v>
      </c>
      <c r="B75" s="73">
        <v>0.17399999999999999</v>
      </c>
      <c r="C75" s="73">
        <v>0</v>
      </c>
      <c r="D75" s="73">
        <v>0</v>
      </c>
      <c r="E75" s="73">
        <v>0</v>
      </c>
      <c r="F75" s="73">
        <v>0</v>
      </c>
      <c r="G75" s="73">
        <v>0</v>
      </c>
      <c r="H75" s="73">
        <v>0</v>
      </c>
      <c r="I75" s="73">
        <v>0</v>
      </c>
      <c r="J75" s="73">
        <v>0</v>
      </c>
      <c r="K75" s="73">
        <v>0</v>
      </c>
      <c r="L75" s="73">
        <v>0.17399999999999999</v>
      </c>
    </row>
    <row r="76" spans="1:12" x14ac:dyDescent="0.2">
      <c r="A76" s="141" t="s">
        <v>76</v>
      </c>
      <c r="B76" s="73">
        <v>8.5540000000000003</v>
      </c>
      <c r="C76" s="73">
        <v>0</v>
      </c>
      <c r="D76" s="73">
        <v>0</v>
      </c>
      <c r="E76" s="73">
        <v>0.189</v>
      </c>
      <c r="F76" s="73">
        <v>0</v>
      </c>
      <c r="G76" s="73">
        <v>0</v>
      </c>
      <c r="H76" s="73">
        <v>0</v>
      </c>
      <c r="I76" s="73">
        <v>0</v>
      </c>
      <c r="J76" s="73">
        <v>0</v>
      </c>
      <c r="K76" s="73">
        <v>0</v>
      </c>
      <c r="L76" s="73">
        <v>8.3650000000000002</v>
      </c>
    </row>
    <row r="77" spans="1:12" x14ac:dyDescent="0.2">
      <c r="A77" s="141" t="s">
        <v>77</v>
      </c>
      <c r="B77" s="73">
        <v>72.635999999999996</v>
      </c>
      <c r="C77" s="73">
        <v>0.53200000000000003</v>
      </c>
      <c r="D77" s="73">
        <v>0</v>
      </c>
      <c r="E77" s="73">
        <v>7.8479999999999999</v>
      </c>
      <c r="F77" s="73">
        <v>0</v>
      </c>
      <c r="G77" s="73">
        <v>0</v>
      </c>
      <c r="H77" s="73">
        <v>0</v>
      </c>
      <c r="I77" s="73">
        <v>0.59699999999999998</v>
      </c>
      <c r="J77" s="73">
        <v>0.28799999999999998</v>
      </c>
      <c r="K77" s="73">
        <v>24.03</v>
      </c>
      <c r="L77" s="73">
        <v>39.341000000000001</v>
      </c>
    </row>
    <row r="78" spans="1:12" x14ac:dyDescent="0.2">
      <c r="A78" s="141" t="s">
        <v>355</v>
      </c>
      <c r="B78" s="73">
        <v>23.803000000000001</v>
      </c>
      <c r="C78" s="73">
        <v>0</v>
      </c>
      <c r="D78" s="73">
        <v>0</v>
      </c>
      <c r="E78" s="73">
        <v>0.51</v>
      </c>
      <c r="F78" s="73">
        <v>0</v>
      </c>
      <c r="G78" s="73">
        <v>0</v>
      </c>
      <c r="H78" s="73">
        <v>0</v>
      </c>
      <c r="I78" s="73">
        <v>0</v>
      </c>
      <c r="J78" s="73">
        <v>0</v>
      </c>
      <c r="K78" s="73">
        <v>21.1</v>
      </c>
      <c r="L78" s="73">
        <v>2.1930000000000001</v>
      </c>
    </row>
    <row r="79" spans="1:12" x14ac:dyDescent="0.2">
      <c r="A79" s="141" t="s">
        <v>79</v>
      </c>
      <c r="B79" s="73">
        <v>68.150999999999996</v>
      </c>
      <c r="C79" s="73">
        <v>0</v>
      </c>
      <c r="D79" s="73">
        <v>0</v>
      </c>
      <c r="E79" s="73">
        <v>3.2410000000000001</v>
      </c>
      <c r="F79" s="73">
        <v>0</v>
      </c>
      <c r="G79" s="73">
        <v>0.311</v>
      </c>
      <c r="H79" s="73">
        <v>0</v>
      </c>
      <c r="I79" s="73">
        <v>0.94099999999999995</v>
      </c>
      <c r="J79" s="73">
        <v>0.35699999999999998</v>
      </c>
      <c r="K79" s="73">
        <v>19.882999999999999</v>
      </c>
      <c r="L79" s="73">
        <v>43.417999999999999</v>
      </c>
    </row>
    <row r="80" spans="1:12" x14ac:dyDescent="0.2">
      <c r="A80" s="141" t="s">
        <v>80</v>
      </c>
      <c r="B80" s="73">
        <v>191.494</v>
      </c>
      <c r="C80" s="73">
        <v>0</v>
      </c>
      <c r="D80" s="73">
        <v>0</v>
      </c>
      <c r="E80" s="73">
        <v>6.26</v>
      </c>
      <c r="F80" s="73">
        <v>0</v>
      </c>
      <c r="G80" s="73">
        <v>0</v>
      </c>
      <c r="H80" s="73">
        <v>2.3639999999999999</v>
      </c>
      <c r="I80" s="73">
        <v>6.298</v>
      </c>
      <c r="J80" s="73">
        <v>0</v>
      </c>
      <c r="K80" s="73">
        <v>44.433999999999997</v>
      </c>
      <c r="L80" s="73">
        <v>132.13800000000001</v>
      </c>
    </row>
    <row r="81" spans="1:12" x14ac:dyDescent="0.2">
      <c r="A81" s="141" t="s">
        <v>81</v>
      </c>
      <c r="B81" s="73">
        <v>71.888999999999996</v>
      </c>
      <c r="C81" s="73">
        <v>0</v>
      </c>
      <c r="D81" s="73">
        <v>0</v>
      </c>
      <c r="E81" s="73">
        <v>7.8780000000000001</v>
      </c>
      <c r="F81" s="73">
        <v>5.0579999999999998</v>
      </c>
      <c r="G81" s="73">
        <v>0</v>
      </c>
      <c r="H81" s="73">
        <v>0</v>
      </c>
      <c r="I81" s="73">
        <v>4.4169999999999998</v>
      </c>
      <c r="J81" s="73">
        <v>1.579</v>
      </c>
      <c r="K81" s="73">
        <v>24.116</v>
      </c>
      <c r="L81" s="73">
        <v>28.841000000000001</v>
      </c>
    </row>
    <row r="82" spans="1:12" x14ac:dyDescent="0.2">
      <c r="A82" s="141" t="s">
        <v>82</v>
      </c>
      <c r="B82" s="73">
        <v>10.058999999999999</v>
      </c>
      <c r="C82" s="73">
        <v>0</v>
      </c>
      <c r="D82" s="73">
        <v>0</v>
      </c>
      <c r="E82" s="73">
        <v>4.3999999999999997E-2</v>
      </c>
      <c r="F82" s="73">
        <v>0</v>
      </c>
      <c r="G82" s="73">
        <v>0</v>
      </c>
      <c r="H82" s="73">
        <v>0</v>
      </c>
      <c r="I82" s="73">
        <v>0</v>
      </c>
      <c r="J82" s="73">
        <v>0</v>
      </c>
      <c r="K82" s="73">
        <v>7.9</v>
      </c>
      <c r="L82" s="73">
        <v>2.1150000000000002</v>
      </c>
    </row>
    <row r="83" spans="1:12" x14ac:dyDescent="0.2">
      <c r="A83" s="141" t="s">
        <v>83</v>
      </c>
      <c r="B83" s="73">
        <v>1071.9169999999999</v>
      </c>
      <c r="C83" s="73">
        <v>0.42099999999999999</v>
      </c>
      <c r="D83" s="73">
        <v>3.2240000000000002</v>
      </c>
      <c r="E83" s="73">
        <v>19.259</v>
      </c>
      <c r="F83" s="73">
        <v>0</v>
      </c>
      <c r="G83" s="73">
        <v>2.9790000000000001</v>
      </c>
      <c r="H83" s="73">
        <v>0.33</v>
      </c>
      <c r="I83" s="73">
        <v>1.3540000000000001</v>
      </c>
      <c r="J83" s="73">
        <v>23.55</v>
      </c>
      <c r="K83" s="73">
        <v>830.65200000000004</v>
      </c>
      <c r="L83" s="73">
        <v>190.148</v>
      </c>
    </row>
    <row r="85" spans="1:12" x14ac:dyDescent="0.2">
      <c r="B85" s="143"/>
      <c r="C85" s="143"/>
      <c r="D85" s="143"/>
      <c r="E85" s="143"/>
      <c r="F85" s="143"/>
      <c r="G85" s="143"/>
      <c r="H85" s="143"/>
      <c r="I85" s="143"/>
      <c r="J85" s="143"/>
      <c r="K85" s="143"/>
      <c r="L85" s="143"/>
    </row>
    <row r="87" spans="1:12" x14ac:dyDescent="0.2">
      <c r="A87" s="144"/>
    </row>
    <row r="89" spans="1:12" x14ac:dyDescent="0.2">
      <c r="A89" s="250" t="s">
        <v>696</v>
      </c>
      <c r="B89" s="250"/>
      <c r="C89" s="250"/>
      <c r="D89" s="250"/>
      <c r="E89" s="250"/>
    </row>
    <row r="96" spans="1:12" ht="12.75" customHeight="1" x14ac:dyDescent="0.2"/>
  </sheetData>
  <mergeCells count="23">
    <mergeCell ref="A89:E89"/>
    <mergeCell ref="B9:G9"/>
    <mergeCell ref="B10:L10"/>
    <mergeCell ref="B25:L25"/>
    <mergeCell ref="B40:L40"/>
    <mergeCell ref="B55:L55"/>
    <mergeCell ref="B70:L70"/>
    <mergeCell ref="L5:L7"/>
    <mergeCell ref="A1:L1"/>
    <mergeCell ref="A2:L2"/>
    <mergeCell ref="A3:L3"/>
    <mergeCell ref="A4:A7"/>
    <mergeCell ref="B4:B7"/>
    <mergeCell ref="C4:L4"/>
    <mergeCell ref="C5:C7"/>
    <mergeCell ref="D5:D7"/>
    <mergeCell ref="E5:E7"/>
    <mergeCell ref="F5:F7"/>
    <mergeCell ref="G5:G7"/>
    <mergeCell ref="H5:H7"/>
    <mergeCell ref="I5:I7"/>
    <mergeCell ref="J5:J7"/>
    <mergeCell ref="K5:K7"/>
  </mergeCells>
  <hyperlinks>
    <hyperlink ref="A1:L1" location="Inhalt!A1" display="3 Güterverkehr der Eisenbahnen im Jahr 2005 "/>
  </hyperlinks>
  <printOptions horizontalCentered="1"/>
  <pageMargins left="0.35433070866141736" right="0.35433070866141736" top="0.59055118110236227" bottom="0.39370078740157483" header="0.51181102362204722" footer="0.51181102362204722"/>
  <pageSetup paperSize="9" scale="67" orientation="portrait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2"/>
  <sheetViews>
    <sheetView showGridLines="0" zoomScaleNormal="100" workbookViewId="0">
      <selection activeCell="M1" sqref="M1"/>
    </sheetView>
  </sheetViews>
  <sheetFormatPr baseColWidth="10" defaultColWidth="9.140625" defaultRowHeight="12.75" x14ac:dyDescent="0.2"/>
  <cols>
    <col min="1" max="1" width="55.42578125" style="65" customWidth="1"/>
    <col min="2" max="2" width="10.7109375" style="65" customWidth="1"/>
    <col min="3" max="12" width="7.7109375" style="65" customWidth="1"/>
    <col min="13" max="13" width="11.28515625" style="65" customWidth="1"/>
    <col min="14" max="16384" width="9.140625" style="65"/>
  </cols>
  <sheetData>
    <row r="1" spans="1:13" s="133" customFormat="1" x14ac:dyDescent="0.2">
      <c r="A1" s="329" t="s">
        <v>702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329"/>
    </row>
    <row r="2" spans="1:13" ht="11.25" customHeight="1" x14ac:dyDescent="0.2">
      <c r="A2" s="244" t="s">
        <v>359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</row>
    <row r="3" spans="1:13" ht="9" customHeight="1" x14ac:dyDescent="0.2">
      <c r="A3" s="330"/>
      <c r="B3" s="330"/>
      <c r="C3" s="330"/>
      <c r="D3" s="330"/>
      <c r="E3" s="330"/>
      <c r="F3" s="330"/>
      <c r="G3" s="330"/>
      <c r="H3" s="330"/>
      <c r="I3" s="330"/>
      <c r="J3" s="330"/>
      <c r="K3" s="330"/>
      <c r="L3" s="330"/>
    </row>
    <row r="4" spans="1:13" ht="12" customHeight="1" x14ac:dyDescent="0.2">
      <c r="A4" s="336" t="s">
        <v>341</v>
      </c>
      <c r="B4" s="338" t="s">
        <v>69</v>
      </c>
      <c r="C4" s="327" t="s">
        <v>342</v>
      </c>
      <c r="D4" s="327"/>
      <c r="E4" s="327"/>
      <c r="F4" s="327"/>
      <c r="G4" s="327"/>
      <c r="H4" s="327"/>
      <c r="I4" s="327"/>
      <c r="J4" s="327"/>
      <c r="K4" s="327"/>
      <c r="L4" s="327"/>
    </row>
    <row r="5" spans="1:13" ht="11.25" customHeight="1" x14ac:dyDescent="0.2">
      <c r="A5" s="330"/>
      <c r="B5" s="303"/>
      <c r="C5" s="338" t="s">
        <v>343</v>
      </c>
      <c r="D5" s="338" t="s">
        <v>344</v>
      </c>
      <c r="E5" s="338" t="s">
        <v>345</v>
      </c>
      <c r="F5" s="338" t="s">
        <v>346</v>
      </c>
      <c r="G5" s="338" t="s">
        <v>347</v>
      </c>
      <c r="H5" s="338" t="s">
        <v>348</v>
      </c>
      <c r="I5" s="338" t="s">
        <v>349</v>
      </c>
      <c r="J5" s="338" t="s">
        <v>350</v>
      </c>
      <c r="K5" s="338" t="s">
        <v>351</v>
      </c>
      <c r="L5" s="335" t="s">
        <v>352</v>
      </c>
    </row>
    <row r="6" spans="1:13" ht="11.25" customHeight="1" x14ac:dyDescent="0.2">
      <c r="A6" s="330"/>
      <c r="B6" s="303"/>
      <c r="C6" s="303"/>
      <c r="D6" s="303"/>
      <c r="E6" s="303"/>
      <c r="F6" s="303"/>
      <c r="G6" s="303"/>
      <c r="H6" s="303"/>
      <c r="I6" s="303"/>
      <c r="J6" s="303"/>
      <c r="K6" s="303"/>
      <c r="L6" s="307"/>
    </row>
    <row r="7" spans="1:13" ht="11.25" customHeight="1" x14ac:dyDescent="0.2">
      <c r="A7" s="337"/>
      <c r="B7" s="304"/>
      <c r="C7" s="304"/>
      <c r="D7" s="304"/>
      <c r="E7" s="304"/>
      <c r="F7" s="304"/>
      <c r="G7" s="304"/>
      <c r="H7" s="304"/>
      <c r="I7" s="304"/>
      <c r="J7" s="304"/>
      <c r="K7" s="304"/>
      <c r="L7" s="308"/>
    </row>
    <row r="8" spans="1:13" ht="3" customHeight="1" x14ac:dyDescent="0.2">
      <c r="A8" s="125"/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</row>
    <row r="9" spans="1:13" ht="12.75" customHeight="1" x14ac:dyDescent="0.2">
      <c r="A9" s="125"/>
      <c r="B9" s="339" t="s">
        <v>360</v>
      </c>
      <c r="C9" s="339"/>
      <c r="D9" s="339"/>
      <c r="E9" s="339"/>
      <c r="F9" s="339"/>
      <c r="G9" s="339"/>
      <c r="H9" s="125"/>
      <c r="I9" s="125"/>
      <c r="J9" s="125"/>
      <c r="K9" s="125"/>
      <c r="L9" s="125"/>
    </row>
    <row r="10" spans="1:13" ht="18.75" customHeight="1" x14ac:dyDescent="0.2">
      <c r="A10" s="125"/>
      <c r="B10" s="339" t="s">
        <v>69</v>
      </c>
      <c r="C10" s="339"/>
      <c r="D10" s="339"/>
      <c r="E10" s="339"/>
      <c r="F10" s="339"/>
      <c r="G10" s="339"/>
      <c r="H10" s="339"/>
      <c r="I10" s="339"/>
      <c r="J10" s="339"/>
      <c r="K10" s="339"/>
      <c r="L10" s="339"/>
    </row>
    <row r="11" spans="1:13" ht="3" customHeight="1" x14ac:dyDescent="0.2">
      <c r="A11" s="135" t="s">
        <v>97</v>
      </c>
      <c r="B11" s="135" t="s">
        <v>97</v>
      </c>
      <c r="C11" s="135" t="s">
        <v>97</v>
      </c>
      <c r="D11" s="136" t="s">
        <v>97</v>
      </c>
      <c r="E11" s="136" t="s">
        <v>97</v>
      </c>
      <c r="F11" s="136" t="s">
        <v>97</v>
      </c>
      <c r="G11" s="136" t="s">
        <v>97</v>
      </c>
      <c r="H11" s="136" t="s">
        <v>97</v>
      </c>
      <c r="I11" s="136" t="s">
        <v>97</v>
      </c>
      <c r="J11" s="136" t="s">
        <v>97</v>
      </c>
      <c r="K11" s="136" t="s">
        <v>97</v>
      </c>
      <c r="L11" s="136" t="s">
        <v>97</v>
      </c>
    </row>
    <row r="12" spans="1:13" ht="12" customHeight="1" x14ac:dyDescent="0.2">
      <c r="A12" s="137" t="s">
        <v>69</v>
      </c>
      <c r="B12" s="104">
        <v>8937.5496179999991</v>
      </c>
      <c r="C12" s="104">
        <v>95.888270000000006</v>
      </c>
      <c r="D12" s="104">
        <v>172.153671</v>
      </c>
      <c r="E12" s="104">
        <v>236.15355099999999</v>
      </c>
      <c r="F12" s="104">
        <v>290.02854600000001</v>
      </c>
      <c r="G12" s="104">
        <v>429.08557300000001</v>
      </c>
      <c r="H12" s="104">
        <v>390.26097600000003</v>
      </c>
      <c r="I12" s="104">
        <v>1137.2006799999999</v>
      </c>
      <c r="J12" s="104">
        <v>1223.8946659999999</v>
      </c>
      <c r="K12" s="104">
        <v>2545.362611</v>
      </c>
      <c r="L12" s="104">
        <v>2417.5210740000002</v>
      </c>
      <c r="M12" s="138"/>
    </row>
    <row r="13" spans="1:13" x14ac:dyDescent="0.2">
      <c r="A13" s="139"/>
      <c r="B13" s="140"/>
      <c r="C13" s="140"/>
      <c r="D13" s="140"/>
      <c r="E13" s="140"/>
      <c r="F13" s="140"/>
      <c r="G13" s="140"/>
      <c r="H13" s="140"/>
      <c r="I13" s="140"/>
      <c r="J13" s="140"/>
      <c r="K13" s="140"/>
      <c r="L13" s="140"/>
    </row>
    <row r="14" spans="1:13" ht="12" customHeight="1" x14ac:dyDescent="0.2">
      <c r="A14" s="141" t="s">
        <v>74</v>
      </c>
      <c r="B14" s="73">
        <v>147.84609</v>
      </c>
      <c r="C14" s="73">
        <v>0.513903</v>
      </c>
      <c r="D14" s="73">
        <v>0.36546499999999998</v>
      </c>
      <c r="E14" s="73">
        <v>0.34510299999999999</v>
      </c>
      <c r="F14" s="73">
        <v>1.435797</v>
      </c>
      <c r="G14" s="73">
        <v>5.4037509999999997</v>
      </c>
      <c r="H14" s="73">
        <v>7.8712540000000004</v>
      </c>
      <c r="I14" s="73">
        <v>20.035492000000001</v>
      </c>
      <c r="J14" s="73">
        <v>58.908633999999999</v>
      </c>
      <c r="K14" s="73">
        <v>41.747886999999999</v>
      </c>
      <c r="L14" s="73">
        <v>11.218804</v>
      </c>
      <c r="M14" s="131"/>
    </row>
    <row r="15" spans="1:13" ht="12" customHeight="1" x14ac:dyDescent="0.2">
      <c r="A15" s="141" t="s">
        <v>354</v>
      </c>
      <c r="B15" s="73">
        <v>515.27615600000001</v>
      </c>
      <c r="C15" s="73">
        <v>21.370076000000001</v>
      </c>
      <c r="D15" s="73">
        <v>30.612238999999999</v>
      </c>
      <c r="E15" s="73">
        <v>21.499770000000002</v>
      </c>
      <c r="F15" s="73">
        <v>60.830373999999999</v>
      </c>
      <c r="G15" s="73">
        <v>38.951676999999997</v>
      </c>
      <c r="H15" s="73">
        <v>23.820633000000001</v>
      </c>
      <c r="I15" s="73">
        <v>111.946411</v>
      </c>
      <c r="J15" s="73">
        <v>71.038562999999996</v>
      </c>
      <c r="K15" s="73">
        <v>58.597875999999999</v>
      </c>
      <c r="L15" s="73">
        <v>76.608536999999998</v>
      </c>
      <c r="M15" s="131"/>
    </row>
    <row r="16" spans="1:13" ht="12" customHeight="1" x14ac:dyDescent="0.2">
      <c r="A16" s="141" t="s">
        <v>76</v>
      </c>
      <c r="B16" s="73">
        <v>979.47445500000003</v>
      </c>
      <c r="C16" s="73">
        <v>13.194706999999999</v>
      </c>
      <c r="D16" s="73">
        <v>16.023838999999999</v>
      </c>
      <c r="E16" s="73">
        <v>44.708989000000003</v>
      </c>
      <c r="F16" s="73">
        <v>41.780835000000003</v>
      </c>
      <c r="G16" s="73">
        <v>143.89235099999999</v>
      </c>
      <c r="H16" s="73">
        <v>39.786442999999998</v>
      </c>
      <c r="I16" s="73">
        <v>257.57642600000003</v>
      </c>
      <c r="J16" s="73">
        <v>206.94145599999999</v>
      </c>
      <c r="K16" s="73">
        <v>115.970877</v>
      </c>
      <c r="L16" s="73">
        <v>99.598532000000006</v>
      </c>
      <c r="M16" s="131"/>
    </row>
    <row r="17" spans="1:13" ht="12" customHeight="1" x14ac:dyDescent="0.2">
      <c r="A17" s="141" t="s">
        <v>77</v>
      </c>
      <c r="B17" s="73">
        <v>457.57126399999999</v>
      </c>
      <c r="C17" s="73">
        <v>0.60380999999999996</v>
      </c>
      <c r="D17" s="73">
        <v>0.79500700000000002</v>
      </c>
      <c r="E17" s="73">
        <v>2.8890169999999999</v>
      </c>
      <c r="F17" s="73">
        <v>3.5454249999999998</v>
      </c>
      <c r="G17" s="73">
        <v>9.1174330000000001</v>
      </c>
      <c r="H17" s="73">
        <v>8.8569940000000003</v>
      </c>
      <c r="I17" s="73">
        <v>27.535378000000001</v>
      </c>
      <c r="J17" s="73">
        <v>35.099080999999998</v>
      </c>
      <c r="K17" s="73">
        <v>100.500389</v>
      </c>
      <c r="L17" s="73">
        <v>268.62873000000002</v>
      </c>
      <c r="M17" s="131"/>
    </row>
    <row r="18" spans="1:13" ht="12" customHeight="1" x14ac:dyDescent="0.2">
      <c r="A18" s="141" t="s">
        <v>355</v>
      </c>
      <c r="B18" s="73">
        <v>856.41146600000002</v>
      </c>
      <c r="C18" s="73">
        <v>8.1231159999999996</v>
      </c>
      <c r="D18" s="73">
        <v>24.029260000000001</v>
      </c>
      <c r="E18" s="73">
        <v>35.703698000000003</v>
      </c>
      <c r="F18" s="73">
        <v>37.321007000000002</v>
      </c>
      <c r="G18" s="73">
        <v>56.152721999999997</v>
      </c>
      <c r="H18" s="73">
        <v>78.851792000000003</v>
      </c>
      <c r="I18" s="73">
        <v>166.60916800000001</v>
      </c>
      <c r="J18" s="73">
        <v>132.38861399999999</v>
      </c>
      <c r="K18" s="73">
        <v>200.960621</v>
      </c>
      <c r="L18" s="73">
        <v>116.271468</v>
      </c>
      <c r="M18" s="131"/>
    </row>
    <row r="19" spans="1:13" ht="12" customHeight="1" x14ac:dyDescent="0.2">
      <c r="A19" s="141" t="s">
        <v>79</v>
      </c>
      <c r="B19" s="73">
        <v>944.76986699999998</v>
      </c>
      <c r="C19" s="73">
        <v>14.138654000000001</v>
      </c>
      <c r="D19" s="73">
        <v>16.252583000000001</v>
      </c>
      <c r="E19" s="73">
        <v>28.978278</v>
      </c>
      <c r="F19" s="73">
        <v>55.315327000000003</v>
      </c>
      <c r="G19" s="73">
        <v>69.769148000000001</v>
      </c>
      <c r="H19" s="73">
        <v>46.423482999999997</v>
      </c>
      <c r="I19" s="73">
        <v>191.01997399999999</v>
      </c>
      <c r="J19" s="73">
        <v>176.95707200000001</v>
      </c>
      <c r="K19" s="73">
        <v>216.874359</v>
      </c>
      <c r="L19" s="73">
        <v>129.040989</v>
      </c>
      <c r="M19" s="131"/>
    </row>
    <row r="20" spans="1:13" ht="12" customHeight="1" x14ac:dyDescent="0.2">
      <c r="A20" s="141" t="s">
        <v>80</v>
      </c>
      <c r="B20" s="73">
        <v>974.38062000000002</v>
      </c>
      <c r="C20" s="73">
        <v>24.929842000000001</v>
      </c>
      <c r="D20" s="73">
        <v>32.079096999999997</v>
      </c>
      <c r="E20" s="73">
        <v>48.005338000000002</v>
      </c>
      <c r="F20" s="73">
        <v>28.677579999999999</v>
      </c>
      <c r="G20" s="73">
        <v>42.416660999999998</v>
      </c>
      <c r="H20" s="73">
        <v>68.023002000000005</v>
      </c>
      <c r="I20" s="73">
        <v>121.93584</v>
      </c>
      <c r="J20" s="73">
        <v>105.658303</v>
      </c>
      <c r="K20" s="73">
        <v>287.69266199999998</v>
      </c>
      <c r="L20" s="73">
        <v>214.96229500000001</v>
      </c>
      <c r="M20" s="131"/>
    </row>
    <row r="21" spans="1:13" ht="12" customHeight="1" x14ac:dyDescent="0.2">
      <c r="A21" s="141" t="s">
        <v>81</v>
      </c>
      <c r="B21" s="73">
        <v>532.62517700000001</v>
      </c>
      <c r="C21" s="73">
        <v>0.74918300000000004</v>
      </c>
      <c r="D21" s="73">
        <v>2.7691219999999999</v>
      </c>
      <c r="E21" s="73">
        <v>6.5480010000000002</v>
      </c>
      <c r="F21" s="73">
        <v>22.489858000000002</v>
      </c>
      <c r="G21" s="73">
        <v>5.5406180000000003</v>
      </c>
      <c r="H21" s="73">
        <v>15.627267</v>
      </c>
      <c r="I21" s="73">
        <v>35.479202000000001</v>
      </c>
      <c r="J21" s="73">
        <v>87.430691999999993</v>
      </c>
      <c r="K21" s="73">
        <v>155.09402800000001</v>
      </c>
      <c r="L21" s="73">
        <v>200.89720600000001</v>
      </c>
      <c r="M21" s="131"/>
    </row>
    <row r="22" spans="1:13" ht="12" customHeight="1" x14ac:dyDescent="0.2">
      <c r="A22" s="141" t="s">
        <v>82</v>
      </c>
      <c r="B22" s="73">
        <v>189.182051</v>
      </c>
      <c r="C22" s="73">
        <v>7.824567</v>
      </c>
      <c r="D22" s="73">
        <v>9.6588849999999997</v>
      </c>
      <c r="E22" s="73">
        <v>11.061674999999999</v>
      </c>
      <c r="F22" s="73">
        <v>14.787399000000001</v>
      </c>
      <c r="G22" s="73">
        <v>20.592652999999999</v>
      </c>
      <c r="H22" s="73">
        <v>17.072807000000001</v>
      </c>
      <c r="I22" s="73">
        <v>30.134571000000001</v>
      </c>
      <c r="J22" s="73">
        <v>21.485565999999999</v>
      </c>
      <c r="K22" s="73">
        <v>36.00967</v>
      </c>
      <c r="L22" s="73">
        <v>20.554258000000001</v>
      </c>
      <c r="M22" s="131"/>
    </row>
    <row r="23" spans="1:13" ht="12" customHeight="1" x14ac:dyDescent="0.2">
      <c r="A23" s="141" t="s">
        <v>83</v>
      </c>
      <c r="B23" s="73">
        <v>3340.0124719999999</v>
      </c>
      <c r="C23" s="73">
        <v>4.4404120000000002</v>
      </c>
      <c r="D23" s="73">
        <v>39.568173999999999</v>
      </c>
      <c r="E23" s="73">
        <v>36.413682000000001</v>
      </c>
      <c r="F23" s="73">
        <v>23.844944000000002</v>
      </c>
      <c r="G23" s="73">
        <v>37.248559</v>
      </c>
      <c r="H23" s="73">
        <v>83.927301</v>
      </c>
      <c r="I23" s="73">
        <v>174.92821799999999</v>
      </c>
      <c r="J23" s="73">
        <v>327.98668500000002</v>
      </c>
      <c r="K23" s="73">
        <v>1331.9142420000001</v>
      </c>
      <c r="L23" s="73">
        <v>1279.7402549999999</v>
      </c>
      <c r="M23" s="131"/>
    </row>
    <row r="24" spans="1:13" x14ac:dyDescent="0.2">
      <c r="B24" s="145"/>
      <c r="C24" s="66"/>
      <c r="D24" s="66"/>
      <c r="E24" s="66"/>
      <c r="F24" s="66"/>
      <c r="G24" s="66"/>
      <c r="H24" s="66"/>
      <c r="I24" s="66"/>
      <c r="J24" s="66"/>
      <c r="K24" s="66"/>
      <c r="L24" s="66"/>
    </row>
    <row r="25" spans="1:13" x14ac:dyDescent="0.2">
      <c r="A25" s="125"/>
      <c r="B25" s="125"/>
      <c r="C25" s="125"/>
      <c r="D25" s="125"/>
      <c r="E25" s="125"/>
      <c r="F25" s="125"/>
      <c r="G25" s="125"/>
      <c r="H25" s="125"/>
      <c r="I25" s="125"/>
      <c r="J25" s="125"/>
      <c r="K25" s="125"/>
      <c r="L25" s="125"/>
      <c r="M25" s="142"/>
    </row>
    <row r="26" spans="1:13" x14ac:dyDescent="0.2">
      <c r="A26" s="125"/>
      <c r="B26" s="339" t="s">
        <v>264</v>
      </c>
      <c r="C26" s="339"/>
      <c r="D26" s="339"/>
      <c r="E26" s="339"/>
      <c r="F26" s="339"/>
      <c r="G26" s="339"/>
      <c r="H26" s="339"/>
      <c r="I26" s="339"/>
      <c r="J26" s="339"/>
      <c r="K26" s="339"/>
      <c r="L26" s="339"/>
      <c r="M26" s="142"/>
    </row>
    <row r="27" spans="1:13" x14ac:dyDescent="0.2">
      <c r="A27" s="135" t="s">
        <v>97</v>
      </c>
      <c r="B27" s="135" t="s">
        <v>97</v>
      </c>
      <c r="C27" s="135" t="s">
        <v>97</v>
      </c>
      <c r="D27" s="136" t="s">
        <v>97</v>
      </c>
      <c r="E27" s="136" t="s">
        <v>97</v>
      </c>
      <c r="F27" s="136" t="s">
        <v>97</v>
      </c>
      <c r="G27" s="136" t="s">
        <v>97</v>
      </c>
      <c r="H27" s="136" t="s">
        <v>97</v>
      </c>
      <c r="I27" s="136" t="s">
        <v>97</v>
      </c>
      <c r="J27" s="136" t="s">
        <v>97</v>
      </c>
      <c r="K27" s="136" t="s">
        <v>97</v>
      </c>
      <c r="L27" s="136" t="s">
        <v>97</v>
      </c>
      <c r="M27" s="142"/>
    </row>
    <row r="28" spans="1:13" x14ac:dyDescent="0.2">
      <c r="A28" s="137" t="s">
        <v>69</v>
      </c>
      <c r="B28" s="104">
        <v>4792.8796430000002</v>
      </c>
      <c r="C28" s="104">
        <v>86.069974999999999</v>
      </c>
      <c r="D28" s="104">
        <v>106.64662800000001</v>
      </c>
      <c r="E28" s="104">
        <v>171.53669400000001</v>
      </c>
      <c r="F28" s="104">
        <v>245.698734</v>
      </c>
      <c r="G28" s="104">
        <v>353.05856599999998</v>
      </c>
      <c r="H28" s="104">
        <v>279.80378300000001</v>
      </c>
      <c r="I28" s="104">
        <v>706.33871199999999</v>
      </c>
      <c r="J28" s="104">
        <v>907.95948999999996</v>
      </c>
      <c r="K28" s="104">
        <v>1088.290778</v>
      </c>
      <c r="L28" s="104">
        <v>847.47628299999997</v>
      </c>
      <c r="M28" s="142"/>
    </row>
    <row r="29" spans="1:13" x14ac:dyDescent="0.2">
      <c r="A29" s="139"/>
      <c r="B29" s="140"/>
      <c r="C29" s="140"/>
      <c r="D29" s="140"/>
      <c r="E29" s="140"/>
      <c r="F29" s="140"/>
      <c r="G29" s="140"/>
      <c r="H29" s="140"/>
      <c r="I29" s="140"/>
      <c r="J29" s="140"/>
      <c r="K29" s="140"/>
      <c r="L29" s="140"/>
      <c r="M29" s="142"/>
    </row>
    <row r="30" spans="1:13" x14ac:dyDescent="0.2">
      <c r="A30" s="141" t="s">
        <v>74</v>
      </c>
      <c r="B30" s="73">
        <v>117.12652199999999</v>
      </c>
      <c r="C30" s="73">
        <v>0.48341600000000001</v>
      </c>
      <c r="D30" s="73">
        <v>0.19872000000000001</v>
      </c>
      <c r="E30" s="73">
        <v>0</v>
      </c>
      <c r="F30" s="73">
        <v>0.77545200000000003</v>
      </c>
      <c r="G30" s="73">
        <v>3.66031</v>
      </c>
      <c r="H30" s="73">
        <v>7.4140170000000003</v>
      </c>
      <c r="I30" s="73">
        <v>15.745466</v>
      </c>
      <c r="J30" s="73">
        <v>52.393465999999997</v>
      </c>
      <c r="K30" s="73">
        <v>30.958902999999999</v>
      </c>
      <c r="L30" s="73">
        <v>5.496772</v>
      </c>
      <c r="M30" s="142"/>
    </row>
    <row r="31" spans="1:13" x14ac:dyDescent="0.2">
      <c r="A31" s="141" t="s">
        <v>354</v>
      </c>
      <c r="B31" s="73">
        <v>347.36453799999998</v>
      </c>
      <c r="C31" s="73">
        <v>21.370076000000001</v>
      </c>
      <c r="D31" s="73">
        <v>15.973264</v>
      </c>
      <c r="E31" s="73">
        <v>20.386319</v>
      </c>
      <c r="F31" s="73">
        <v>53.461320999999998</v>
      </c>
      <c r="G31" s="73">
        <v>32.567962999999999</v>
      </c>
      <c r="H31" s="73">
        <v>23.734898999999999</v>
      </c>
      <c r="I31" s="73">
        <v>37.190277999999999</v>
      </c>
      <c r="J31" s="73">
        <v>60.662737999999997</v>
      </c>
      <c r="K31" s="73">
        <v>39.943981999999998</v>
      </c>
      <c r="L31" s="73">
        <v>42.073698</v>
      </c>
      <c r="M31" s="142"/>
    </row>
    <row r="32" spans="1:13" x14ac:dyDescent="0.2">
      <c r="A32" s="141" t="s">
        <v>76</v>
      </c>
      <c r="B32" s="73">
        <v>646.47430699999995</v>
      </c>
      <c r="C32" s="73">
        <v>9.9836500000000008</v>
      </c>
      <c r="D32" s="73">
        <v>14.827359</v>
      </c>
      <c r="E32" s="73">
        <v>36.543956999999999</v>
      </c>
      <c r="F32" s="73">
        <v>41.156367000000003</v>
      </c>
      <c r="G32" s="73">
        <v>139.84983199999999</v>
      </c>
      <c r="H32" s="73">
        <v>33.077140999999997</v>
      </c>
      <c r="I32" s="73">
        <v>88.693368000000007</v>
      </c>
      <c r="J32" s="73">
        <v>174.418679</v>
      </c>
      <c r="K32" s="73">
        <v>105.047793</v>
      </c>
      <c r="L32" s="73">
        <v>2.8761610000000002</v>
      </c>
      <c r="M32" s="142"/>
    </row>
    <row r="33" spans="1:13" x14ac:dyDescent="0.2">
      <c r="A33" s="141" t="s">
        <v>77</v>
      </c>
      <c r="B33" s="73">
        <v>180.45487499999999</v>
      </c>
      <c r="C33" s="73">
        <v>0.43865799999999999</v>
      </c>
      <c r="D33" s="73">
        <v>0.68193400000000004</v>
      </c>
      <c r="E33" s="73">
        <v>0.66839599999999999</v>
      </c>
      <c r="F33" s="73">
        <v>1.9571000000000001</v>
      </c>
      <c r="G33" s="73">
        <v>3.1409639999999999</v>
      </c>
      <c r="H33" s="73">
        <v>5.5248670000000004</v>
      </c>
      <c r="I33" s="73">
        <v>15.874746999999999</v>
      </c>
      <c r="J33" s="73">
        <v>23.329346999999999</v>
      </c>
      <c r="K33" s="73">
        <v>34.723350000000003</v>
      </c>
      <c r="L33" s="73">
        <v>94.115511999999995</v>
      </c>
      <c r="M33" s="142"/>
    </row>
    <row r="34" spans="1:13" x14ac:dyDescent="0.2">
      <c r="A34" s="141" t="s">
        <v>355</v>
      </c>
      <c r="B34" s="73">
        <v>649.42940499999997</v>
      </c>
      <c r="C34" s="73">
        <v>6.2440769999999999</v>
      </c>
      <c r="D34" s="73">
        <v>20.860213999999999</v>
      </c>
      <c r="E34" s="73">
        <v>28.883403999999999</v>
      </c>
      <c r="F34" s="73">
        <v>31.899664000000001</v>
      </c>
      <c r="G34" s="73">
        <v>46.142761999999998</v>
      </c>
      <c r="H34" s="73">
        <v>76.176243999999997</v>
      </c>
      <c r="I34" s="73">
        <v>133.31480500000001</v>
      </c>
      <c r="J34" s="73">
        <v>96.873521999999994</v>
      </c>
      <c r="K34" s="73">
        <v>144.74965599999999</v>
      </c>
      <c r="L34" s="73">
        <v>64.285056999999995</v>
      </c>
      <c r="M34" s="142"/>
    </row>
    <row r="35" spans="1:13" x14ac:dyDescent="0.2">
      <c r="A35" s="141" t="s">
        <v>79</v>
      </c>
      <c r="B35" s="73">
        <v>684.62375599999996</v>
      </c>
      <c r="C35" s="73">
        <v>13.806696000000001</v>
      </c>
      <c r="D35" s="73">
        <v>11.470858</v>
      </c>
      <c r="E35" s="73">
        <v>22.572748000000001</v>
      </c>
      <c r="F35" s="73">
        <v>50.259421000000003</v>
      </c>
      <c r="G35" s="73">
        <v>62.465110000000003</v>
      </c>
      <c r="H35" s="73">
        <v>34.473441999999999</v>
      </c>
      <c r="I35" s="73">
        <v>166.09024099999999</v>
      </c>
      <c r="J35" s="73">
        <v>140.78504100000001</v>
      </c>
      <c r="K35" s="73">
        <v>136.72266500000001</v>
      </c>
      <c r="L35" s="73">
        <v>45.977533999999999</v>
      </c>
      <c r="M35" s="142"/>
    </row>
    <row r="36" spans="1:13" x14ac:dyDescent="0.2">
      <c r="A36" s="141" t="s">
        <v>80</v>
      </c>
      <c r="B36" s="73">
        <v>438.34557100000001</v>
      </c>
      <c r="C36" s="73">
        <v>24.188883000000001</v>
      </c>
      <c r="D36" s="73">
        <v>28.534279999999999</v>
      </c>
      <c r="E36" s="73">
        <v>37.222189</v>
      </c>
      <c r="F36" s="73">
        <v>22.490538999999998</v>
      </c>
      <c r="G36" s="73">
        <v>32.817739000000003</v>
      </c>
      <c r="H36" s="73">
        <v>53.446562</v>
      </c>
      <c r="I36" s="73">
        <v>75.676084000000003</v>
      </c>
      <c r="J36" s="73">
        <v>50.267512000000004</v>
      </c>
      <c r="K36" s="73">
        <v>86.638165999999998</v>
      </c>
      <c r="L36" s="73">
        <v>27.063617000000001</v>
      </c>
      <c r="M36" s="142"/>
    </row>
    <row r="37" spans="1:13" x14ac:dyDescent="0.2">
      <c r="A37" s="141" t="s">
        <v>81</v>
      </c>
      <c r="B37" s="73">
        <v>347.23637600000001</v>
      </c>
      <c r="C37" s="73">
        <v>0.60064300000000004</v>
      </c>
      <c r="D37" s="73">
        <v>1.8818410000000001</v>
      </c>
      <c r="E37" s="73">
        <v>4.2700170000000002</v>
      </c>
      <c r="F37" s="73">
        <v>13.313295</v>
      </c>
      <c r="G37" s="73">
        <v>4.512702</v>
      </c>
      <c r="H37" s="73">
        <v>13.136108999999999</v>
      </c>
      <c r="I37" s="73">
        <v>23.478954000000002</v>
      </c>
      <c r="J37" s="73">
        <v>66.038238000000007</v>
      </c>
      <c r="K37" s="73">
        <v>75.784379999999999</v>
      </c>
      <c r="L37" s="73">
        <v>144.22019700000001</v>
      </c>
      <c r="M37" s="142"/>
    </row>
    <row r="38" spans="1:13" x14ac:dyDescent="0.2">
      <c r="A38" s="141" t="s">
        <v>82</v>
      </c>
      <c r="B38" s="73">
        <v>119.212501</v>
      </c>
      <c r="C38" s="73">
        <v>7.6899480000000002</v>
      </c>
      <c r="D38" s="73">
        <v>7.2457669999999998</v>
      </c>
      <c r="E38" s="73">
        <v>8.6432599999999997</v>
      </c>
      <c r="F38" s="73">
        <v>9.842098</v>
      </c>
      <c r="G38" s="73">
        <v>16.229096999999999</v>
      </c>
      <c r="H38" s="73">
        <v>8.7822019999999998</v>
      </c>
      <c r="I38" s="73">
        <v>20.860994000000002</v>
      </c>
      <c r="J38" s="73">
        <v>11.535615</v>
      </c>
      <c r="K38" s="73">
        <v>17.418976000000001</v>
      </c>
      <c r="L38" s="73">
        <v>10.964544</v>
      </c>
      <c r="M38" s="142"/>
    </row>
    <row r="39" spans="1:13" x14ac:dyDescent="0.2">
      <c r="A39" s="141" t="s">
        <v>83</v>
      </c>
      <c r="B39" s="73">
        <v>1262.6117919999999</v>
      </c>
      <c r="C39" s="73">
        <v>1.2639279999999999</v>
      </c>
      <c r="D39" s="73">
        <v>4.972391</v>
      </c>
      <c r="E39" s="73">
        <v>12.346404</v>
      </c>
      <c r="F39" s="73">
        <v>20.543476999999999</v>
      </c>
      <c r="G39" s="73">
        <v>11.672086999999999</v>
      </c>
      <c r="H39" s="73">
        <v>24.0383</v>
      </c>
      <c r="I39" s="73">
        <v>129.41377499999999</v>
      </c>
      <c r="J39" s="73">
        <v>231.65533199999999</v>
      </c>
      <c r="K39" s="73">
        <v>416.302907</v>
      </c>
      <c r="L39" s="73">
        <v>410.40319099999999</v>
      </c>
    </row>
    <row r="41" spans="1:13" x14ac:dyDescent="0.2">
      <c r="A41" s="125"/>
      <c r="B41" s="339" t="s">
        <v>91</v>
      </c>
      <c r="C41" s="339"/>
      <c r="D41" s="339"/>
      <c r="E41" s="339"/>
      <c r="F41" s="339"/>
      <c r="G41" s="339"/>
      <c r="H41" s="339"/>
      <c r="I41" s="339"/>
      <c r="J41" s="339"/>
      <c r="K41" s="339"/>
      <c r="L41" s="339"/>
    </row>
    <row r="42" spans="1:13" x14ac:dyDescent="0.2">
      <c r="A42" s="135" t="s">
        <v>97</v>
      </c>
      <c r="B42" s="135" t="s">
        <v>97</v>
      </c>
      <c r="C42" s="135" t="s">
        <v>97</v>
      </c>
      <c r="D42" s="136" t="s">
        <v>97</v>
      </c>
      <c r="E42" s="136" t="s">
        <v>97</v>
      </c>
      <c r="F42" s="136" t="s">
        <v>97</v>
      </c>
      <c r="G42" s="136" t="s">
        <v>97</v>
      </c>
      <c r="H42" s="136" t="s">
        <v>97</v>
      </c>
      <c r="I42" s="136" t="s">
        <v>97</v>
      </c>
      <c r="J42" s="136" t="s">
        <v>97</v>
      </c>
      <c r="K42" s="136" t="s">
        <v>97</v>
      </c>
      <c r="L42" s="136" t="s">
        <v>97</v>
      </c>
    </row>
    <row r="43" spans="1:13" x14ac:dyDescent="0.2">
      <c r="A43" s="137" t="s">
        <v>69</v>
      </c>
      <c r="B43" s="146">
        <v>1523.0689400000001</v>
      </c>
      <c r="C43" s="146">
        <v>2.6386240000000001</v>
      </c>
      <c r="D43" s="146">
        <v>23.387644999999999</v>
      </c>
      <c r="E43" s="146">
        <v>32.316682999999998</v>
      </c>
      <c r="F43" s="146">
        <v>20.013358</v>
      </c>
      <c r="G43" s="146">
        <v>39.334667000000003</v>
      </c>
      <c r="H43" s="146">
        <v>56.580311000000002</v>
      </c>
      <c r="I43" s="146">
        <v>103.78650500000001</v>
      </c>
      <c r="J43" s="146">
        <v>179.78842900000001</v>
      </c>
      <c r="K43" s="146">
        <v>419.835488</v>
      </c>
      <c r="L43" s="146">
        <v>645.38723000000005</v>
      </c>
    </row>
    <row r="44" spans="1:13" x14ac:dyDescent="0.2">
      <c r="A44" s="139"/>
    </row>
    <row r="45" spans="1:13" x14ac:dyDescent="0.2">
      <c r="A45" s="141" t="s">
        <v>74</v>
      </c>
      <c r="B45" s="147">
        <v>21.838940999999998</v>
      </c>
      <c r="C45" s="73">
        <v>3.0487E-2</v>
      </c>
      <c r="D45" s="73">
        <v>0</v>
      </c>
      <c r="E45" s="73">
        <v>9.0853000000000003E-2</v>
      </c>
      <c r="F45" s="73">
        <v>0.34490500000000002</v>
      </c>
      <c r="G45" s="73">
        <v>1.093037</v>
      </c>
      <c r="H45" s="73">
        <v>0.43185699999999999</v>
      </c>
      <c r="I45" s="73">
        <v>3.4370020000000001</v>
      </c>
      <c r="J45" s="73">
        <v>5.6847060000000003</v>
      </c>
      <c r="K45" s="73">
        <v>8.6912140000000004</v>
      </c>
      <c r="L45" s="73">
        <v>2.0348799999999998</v>
      </c>
    </row>
    <row r="46" spans="1:13" x14ac:dyDescent="0.2">
      <c r="A46" s="141" t="s">
        <v>354</v>
      </c>
      <c r="B46" s="147">
        <v>13.643924999999999</v>
      </c>
      <c r="C46" s="73">
        <v>0</v>
      </c>
      <c r="D46" s="73">
        <v>0</v>
      </c>
      <c r="E46" s="73">
        <v>0</v>
      </c>
      <c r="F46" s="73">
        <v>0</v>
      </c>
      <c r="G46" s="73">
        <v>0.63181399999999999</v>
      </c>
      <c r="H46" s="73">
        <v>0</v>
      </c>
      <c r="I46" s="73">
        <v>0.102614</v>
      </c>
      <c r="J46" s="73">
        <v>1.474E-2</v>
      </c>
      <c r="K46" s="73">
        <v>9.9894960000000008</v>
      </c>
      <c r="L46" s="73">
        <v>2.9052609999999999</v>
      </c>
    </row>
    <row r="47" spans="1:13" x14ac:dyDescent="0.2">
      <c r="A47" s="141" t="s">
        <v>76</v>
      </c>
      <c r="B47" s="147">
        <v>142.79957300000001</v>
      </c>
      <c r="C47" s="73">
        <v>0.191686</v>
      </c>
      <c r="D47" s="73">
        <v>0</v>
      </c>
      <c r="E47" s="73">
        <v>2.398584</v>
      </c>
      <c r="F47" s="73">
        <v>0.15834300000000001</v>
      </c>
      <c r="G47" s="73">
        <v>1.9897290000000001</v>
      </c>
      <c r="H47" s="73">
        <v>6.7093020000000001</v>
      </c>
      <c r="I47" s="73">
        <v>5.7755270000000003</v>
      </c>
      <c r="J47" s="73">
        <v>31.899439999999998</v>
      </c>
      <c r="K47" s="73">
        <v>7.5392910000000004</v>
      </c>
      <c r="L47" s="73">
        <v>86.137670999999997</v>
      </c>
    </row>
    <row r="48" spans="1:13" ht="10.15" customHeight="1" x14ac:dyDescent="0.2">
      <c r="A48" s="141" t="s">
        <v>77</v>
      </c>
      <c r="B48" s="147">
        <v>107.907259</v>
      </c>
      <c r="C48" s="73">
        <v>1.6534E-2</v>
      </c>
      <c r="D48" s="73">
        <v>2.6471999999999999E-2</v>
      </c>
      <c r="E48" s="73">
        <v>0.41122500000000001</v>
      </c>
      <c r="F48" s="73">
        <v>0.25009500000000001</v>
      </c>
      <c r="G48" s="73">
        <v>1.074797</v>
      </c>
      <c r="H48" s="73">
        <v>1.620179</v>
      </c>
      <c r="I48" s="73">
        <v>4.0331419999999998</v>
      </c>
      <c r="J48" s="73">
        <v>6.0389660000000003</v>
      </c>
      <c r="K48" s="73">
        <v>26.473012000000001</v>
      </c>
      <c r="L48" s="73">
        <v>67.962836999999993</v>
      </c>
    </row>
    <row r="49" spans="1:12" x14ac:dyDescent="0.2">
      <c r="A49" s="141" t="s">
        <v>355</v>
      </c>
      <c r="B49" s="147">
        <v>124.689699</v>
      </c>
      <c r="C49" s="73">
        <v>0.18157699999999999</v>
      </c>
      <c r="D49" s="73">
        <v>0.198132</v>
      </c>
      <c r="E49" s="73">
        <v>6.7030019999999997</v>
      </c>
      <c r="F49" s="73">
        <v>3.5170270000000001</v>
      </c>
      <c r="G49" s="73">
        <v>9.6250079999999993</v>
      </c>
      <c r="H49" s="73">
        <v>1.112976</v>
      </c>
      <c r="I49" s="73">
        <v>21.342724</v>
      </c>
      <c r="J49" s="73">
        <v>20.963736000000001</v>
      </c>
      <c r="K49" s="73">
        <v>23.616741999999999</v>
      </c>
      <c r="L49" s="73">
        <v>37.428775000000002</v>
      </c>
    </row>
    <row r="50" spans="1:12" x14ac:dyDescent="0.2">
      <c r="A50" s="141" t="s">
        <v>79</v>
      </c>
      <c r="B50" s="147">
        <v>118.196065</v>
      </c>
      <c r="C50" s="73">
        <v>0.24360599999999999</v>
      </c>
      <c r="D50" s="73">
        <v>2.76492</v>
      </c>
      <c r="E50" s="73">
        <v>3.510103</v>
      </c>
      <c r="F50" s="73">
        <v>2.2928160000000002</v>
      </c>
      <c r="G50" s="73">
        <v>4.3319010000000002</v>
      </c>
      <c r="H50" s="73">
        <v>8.9693810000000003</v>
      </c>
      <c r="I50" s="73">
        <v>6.8153759999999997</v>
      </c>
      <c r="J50" s="73">
        <v>27.668547</v>
      </c>
      <c r="K50" s="73">
        <v>41.653739999999999</v>
      </c>
      <c r="L50" s="73">
        <v>19.945675000000001</v>
      </c>
    </row>
    <row r="51" spans="1:12" x14ac:dyDescent="0.2">
      <c r="A51" s="141" t="s">
        <v>80</v>
      </c>
      <c r="B51" s="147">
        <v>179.77566400000001</v>
      </c>
      <c r="C51" s="73">
        <v>0.29479300000000003</v>
      </c>
      <c r="D51" s="73">
        <v>1.015271</v>
      </c>
      <c r="E51" s="73">
        <v>5.1820620000000002</v>
      </c>
      <c r="F51" s="73">
        <v>3.6262099999999999</v>
      </c>
      <c r="G51" s="73">
        <v>4.8929159999999996</v>
      </c>
      <c r="H51" s="73">
        <v>2.8307220000000002</v>
      </c>
      <c r="I51" s="73">
        <v>23.893221</v>
      </c>
      <c r="J51" s="73">
        <v>22.849656</v>
      </c>
      <c r="K51" s="73">
        <v>68.500716999999995</v>
      </c>
      <c r="L51" s="73">
        <v>46.690095999999997</v>
      </c>
    </row>
    <row r="52" spans="1:12" x14ac:dyDescent="0.2">
      <c r="A52" s="141" t="s">
        <v>81</v>
      </c>
      <c r="B52" s="147">
        <v>81.189283000000003</v>
      </c>
      <c r="C52" s="73">
        <v>0.103495</v>
      </c>
      <c r="D52" s="73">
        <v>0.85661100000000001</v>
      </c>
      <c r="E52" s="73">
        <v>0.27914299999999997</v>
      </c>
      <c r="F52" s="73">
        <v>5.6480670000000002</v>
      </c>
      <c r="G52" s="73">
        <v>0.86527799999999999</v>
      </c>
      <c r="H52" s="73">
        <v>1.079647</v>
      </c>
      <c r="I52" s="73">
        <v>8.4142360000000007</v>
      </c>
      <c r="J52" s="73">
        <v>12.661289</v>
      </c>
      <c r="K52" s="73">
        <v>29.354243</v>
      </c>
      <c r="L52" s="73">
        <v>21.927274000000001</v>
      </c>
    </row>
    <row r="53" spans="1:12" x14ac:dyDescent="0.2">
      <c r="A53" s="141" t="s">
        <v>82</v>
      </c>
      <c r="B53" s="147">
        <v>39.519865000000003</v>
      </c>
      <c r="C53" s="73">
        <v>0.105666</v>
      </c>
      <c r="D53" s="73">
        <v>1.2723660000000001</v>
      </c>
      <c r="E53" s="73">
        <v>1.531587</v>
      </c>
      <c r="F53" s="73">
        <v>2.379432</v>
      </c>
      <c r="G53" s="73">
        <v>3.0185569999999999</v>
      </c>
      <c r="H53" s="73">
        <v>6.9688730000000003</v>
      </c>
      <c r="I53" s="73">
        <v>7.345567</v>
      </c>
      <c r="J53" s="73">
        <v>6.9617690000000003</v>
      </c>
      <c r="K53" s="73">
        <v>6.7218660000000003</v>
      </c>
      <c r="L53" s="73">
        <v>3.2141820000000001</v>
      </c>
    </row>
    <row r="54" spans="1:12" x14ac:dyDescent="0.2">
      <c r="A54" s="141" t="s">
        <v>83</v>
      </c>
      <c r="B54" s="147">
        <v>693.50866599999995</v>
      </c>
      <c r="C54" s="73">
        <v>1.47078</v>
      </c>
      <c r="D54" s="73">
        <v>17.253872999999999</v>
      </c>
      <c r="E54" s="73">
        <v>12.210124</v>
      </c>
      <c r="F54" s="73">
        <v>1.7964629999999999</v>
      </c>
      <c r="G54" s="73">
        <v>11.811629999999999</v>
      </c>
      <c r="H54" s="73">
        <v>26.857374</v>
      </c>
      <c r="I54" s="73">
        <v>22.627096000000002</v>
      </c>
      <c r="J54" s="73">
        <v>45.045580000000001</v>
      </c>
      <c r="K54" s="73">
        <v>197.29516699999999</v>
      </c>
      <c r="L54" s="73">
        <v>357.140579</v>
      </c>
    </row>
    <row r="56" spans="1:12" x14ac:dyDescent="0.2">
      <c r="A56" s="125"/>
      <c r="B56" s="339" t="s">
        <v>361</v>
      </c>
      <c r="C56" s="339"/>
      <c r="D56" s="339"/>
      <c r="E56" s="339"/>
      <c r="F56" s="339"/>
      <c r="G56" s="339"/>
      <c r="H56" s="339"/>
      <c r="I56" s="339"/>
      <c r="J56" s="339"/>
      <c r="K56" s="339"/>
      <c r="L56" s="339"/>
    </row>
    <row r="57" spans="1:12" x14ac:dyDescent="0.2">
      <c r="A57" s="135" t="s">
        <v>97</v>
      </c>
      <c r="B57" s="135" t="s">
        <v>97</v>
      </c>
      <c r="C57" s="135" t="s">
        <v>97</v>
      </c>
      <c r="D57" s="136" t="s">
        <v>97</v>
      </c>
      <c r="E57" s="136" t="s">
        <v>97</v>
      </c>
      <c r="F57" s="136" t="s">
        <v>97</v>
      </c>
      <c r="G57" s="136" t="s">
        <v>97</v>
      </c>
      <c r="H57" s="136" t="s">
        <v>97</v>
      </c>
      <c r="I57" s="136" t="s">
        <v>97</v>
      </c>
      <c r="J57" s="136" t="s">
        <v>97</v>
      </c>
      <c r="K57" s="136" t="s">
        <v>97</v>
      </c>
      <c r="L57" s="136" t="s">
        <v>97</v>
      </c>
    </row>
    <row r="58" spans="1:12" x14ac:dyDescent="0.2">
      <c r="A58" s="137" t="s">
        <v>69</v>
      </c>
      <c r="B58" s="104">
        <v>1636.661038</v>
      </c>
      <c r="C58" s="104">
        <v>7.1401750000000002</v>
      </c>
      <c r="D58" s="104">
        <v>41.755732000000002</v>
      </c>
      <c r="E58" s="104">
        <v>26.948611</v>
      </c>
      <c r="F58" s="104">
        <v>23.715744000000001</v>
      </c>
      <c r="G58" s="104">
        <v>35.964072999999999</v>
      </c>
      <c r="H58" s="104">
        <v>53.196713000000003</v>
      </c>
      <c r="I58" s="104">
        <v>322.39821699999999</v>
      </c>
      <c r="J58" s="104">
        <v>123.59440499999999</v>
      </c>
      <c r="K58" s="104">
        <v>453.093951</v>
      </c>
      <c r="L58" s="104">
        <v>548.85341700000004</v>
      </c>
    </row>
    <row r="59" spans="1:12" x14ac:dyDescent="0.2">
      <c r="A59" s="139"/>
      <c r="B59" s="140"/>
      <c r="C59" s="140"/>
      <c r="D59" s="140"/>
      <c r="E59" s="140"/>
      <c r="F59" s="140"/>
      <c r="G59" s="140"/>
      <c r="H59" s="140"/>
      <c r="I59" s="140"/>
      <c r="J59" s="140"/>
      <c r="K59" s="140"/>
      <c r="L59" s="140"/>
    </row>
    <row r="60" spans="1:12" x14ac:dyDescent="0.2">
      <c r="A60" s="141" t="s">
        <v>74</v>
      </c>
      <c r="B60" s="73">
        <v>5.9305139999999996</v>
      </c>
      <c r="C60" s="73">
        <v>0</v>
      </c>
      <c r="D60" s="73">
        <v>0.166745</v>
      </c>
      <c r="E60" s="73">
        <v>1.4437999999999999E-2</v>
      </c>
      <c r="F60" s="73">
        <v>0.31544</v>
      </c>
      <c r="G60" s="73">
        <v>0.65040399999999998</v>
      </c>
      <c r="H60" s="73">
        <v>2.538E-2</v>
      </c>
      <c r="I60" s="73">
        <v>0.853024</v>
      </c>
      <c r="J60" s="73">
        <v>0.83046200000000003</v>
      </c>
      <c r="K60" s="73">
        <v>1.144401</v>
      </c>
      <c r="L60" s="73">
        <v>1.93022</v>
      </c>
    </row>
    <row r="61" spans="1:12" x14ac:dyDescent="0.2">
      <c r="A61" s="141" t="s">
        <v>354</v>
      </c>
      <c r="B61" s="73">
        <v>154.13773900000001</v>
      </c>
      <c r="C61" s="73">
        <v>0</v>
      </c>
      <c r="D61" s="73">
        <v>14.638975</v>
      </c>
      <c r="E61" s="73">
        <v>1.113451</v>
      </c>
      <c r="F61" s="73">
        <v>7.3690530000000001</v>
      </c>
      <c r="G61" s="73">
        <v>5.7519</v>
      </c>
      <c r="H61" s="73">
        <v>8.5734000000000005E-2</v>
      </c>
      <c r="I61" s="73">
        <v>74.653519000000003</v>
      </c>
      <c r="J61" s="73">
        <v>10.361084999999999</v>
      </c>
      <c r="K61" s="73">
        <v>8.6643980000000003</v>
      </c>
      <c r="L61" s="73">
        <v>31.499624000000001</v>
      </c>
    </row>
    <row r="62" spans="1:12" x14ac:dyDescent="0.2">
      <c r="A62" s="141" t="s">
        <v>76</v>
      </c>
      <c r="B62" s="73">
        <v>183.68456</v>
      </c>
      <c r="C62" s="73">
        <v>3.019371</v>
      </c>
      <c r="D62" s="73">
        <v>1.19648</v>
      </c>
      <c r="E62" s="73">
        <v>5.7451299999999996</v>
      </c>
      <c r="F62" s="73">
        <v>0.46612500000000001</v>
      </c>
      <c r="G62" s="73">
        <v>2.0527899999999999</v>
      </c>
      <c r="H62" s="73">
        <v>0</v>
      </c>
      <c r="I62" s="73">
        <v>163.10753099999999</v>
      </c>
      <c r="J62" s="73">
        <v>0.62333700000000003</v>
      </c>
      <c r="K62" s="73">
        <v>3.3837929999999998</v>
      </c>
      <c r="L62" s="73">
        <v>4.0900030000000003</v>
      </c>
    </row>
    <row r="63" spans="1:12" x14ac:dyDescent="0.2">
      <c r="A63" s="141" t="s">
        <v>77</v>
      </c>
      <c r="B63" s="73">
        <v>120.117278</v>
      </c>
      <c r="C63" s="73">
        <v>0.148618</v>
      </c>
      <c r="D63" s="73">
        <v>8.6600999999999997E-2</v>
      </c>
      <c r="E63" s="73">
        <v>0.92415000000000003</v>
      </c>
      <c r="F63" s="73">
        <v>1.33823</v>
      </c>
      <c r="G63" s="73">
        <v>4.9016719999999996</v>
      </c>
      <c r="H63" s="73">
        <v>1.711948</v>
      </c>
      <c r="I63" s="73">
        <v>7.4198709999999997</v>
      </c>
      <c r="J63" s="73">
        <v>5.5905120000000004</v>
      </c>
      <c r="K63" s="73">
        <v>24.934118999999999</v>
      </c>
      <c r="L63" s="73">
        <v>73.061556999999993</v>
      </c>
    </row>
    <row r="64" spans="1:12" x14ac:dyDescent="0.2">
      <c r="A64" s="141" t="s">
        <v>355</v>
      </c>
      <c r="B64" s="73">
        <v>68.474721000000002</v>
      </c>
      <c r="C64" s="73">
        <v>1.697462</v>
      </c>
      <c r="D64" s="73">
        <v>2.9709140000000001</v>
      </c>
      <c r="E64" s="73">
        <v>5.9767000000000001E-2</v>
      </c>
      <c r="F64" s="73">
        <v>1.9043159999999999</v>
      </c>
      <c r="G64" s="73">
        <v>0.38495200000000002</v>
      </c>
      <c r="H64" s="73">
        <v>1.5625720000000001</v>
      </c>
      <c r="I64" s="73">
        <v>11.951639</v>
      </c>
      <c r="J64" s="73">
        <v>14.551356</v>
      </c>
      <c r="K64" s="73">
        <v>20.477466</v>
      </c>
      <c r="L64" s="73">
        <v>12.914277</v>
      </c>
    </row>
    <row r="65" spans="1:12" x14ac:dyDescent="0.2">
      <c r="A65" s="141" t="s">
        <v>79</v>
      </c>
      <c r="B65" s="73">
        <v>94.453351999999995</v>
      </c>
      <c r="C65" s="73">
        <v>8.8352E-2</v>
      </c>
      <c r="D65" s="73">
        <v>2.0168050000000002</v>
      </c>
      <c r="E65" s="73">
        <v>2.5280309999999999</v>
      </c>
      <c r="F65" s="73">
        <v>2.76309</v>
      </c>
      <c r="G65" s="73">
        <v>2.904061</v>
      </c>
      <c r="H65" s="73">
        <v>2.9806599999999999</v>
      </c>
      <c r="I65" s="73">
        <v>17.817575000000001</v>
      </c>
      <c r="J65" s="73">
        <v>8.3427489999999995</v>
      </c>
      <c r="K65" s="73">
        <v>26.600397000000001</v>
      </c>
      <c r="L65" s="73">
        <v>28.411632000000001</v>
      </c>
    </row>
    <row r="66" spans="1:12" x14ac:dyDescent="0.2">
      <c r="A66" s="141" t="s">
        <v>80</v>
      </c>
      <c r="B66" s="73">
        <v>214.210419</v>
      </c>
      <c r="C66" s="73">
        <v>0.44616600000000001</v>
      </c>
      <c r="D66" s="73">
        <v>2.5295459999999999</v>
      </c>
      <c r="E66" s="73">
        <v>4.8949610000000003</v>
      </c>
      <c r="F66" s="73">
        <v>2.5608309999999999</v>
      </c>
      <c r="G66" s="73">
        <v>4.7060060000000004</v>
      </c>
      <c r="H66" s="73">
        <v>11.102772999999999</v>
      </c>
      <c r="I66" s="73">
        <v>20.163820000000001</v>
      </c>
      <c r="J66" s="73">
        <v>32.541134999999997</v>
      </c>
      <c r="K66" s="73">
        <v>104.493606</v>
      </c>
      <c r="L66" s="73">
        <v>30.771574999999999</v>
      </c>
    </row>
    <row r="67" spans="1:12" x14ac:dyDescent="0.2">
      <c r="A67" s="141" t="s">
        <v>81</v>
      </c>
      <c r="B67" s="73">
        <v>62.948419999999999</v>
      </c>
      <c r="C67" s="73">
        <v>4.5045000000000002E-2</v>
      </c>
      <c r="D67" s="73">
        <v>3.0669999999999999E-2</v>
      </c>
      <c r="E67" s="73">
        <v>1.102074</v>
      </c>
      <c r="F67" s="73">
        <v>2.9277860000000002</v>
      </c>
      <c r="G67" s="73">
        <v>0.162638</v>
      </c>
      <c r="H67" s="73">
        <v>1.411511</v>
      </c>
      <c r="I67" s="73">
        <v>2.016216</v>
      </c>
      <c r="J67" s="73">
        <v>7.9620569999999997</v>
      </c>
      <c r="K67" s="73">
        <v>34.878886000000001</v>
      </c>
      <c r="L67" s="73">
        <v>12.411536999999999</v>
      </c>
    </row>
    <row r="68" spans="1:12" x14ac:dyDescent="0.2">
      <c r="A68" s="141" t="s">
        <v>82</v>
      </c>
      <c r="B68" s="73">
        <v>24.004843000000001</v>
      </c>
      <c r="C68" s="73">
        <v>2.8953E-2</v>
      </c>
      <c r="D68" s="73">
        <v>1.140752</v>
      </c>
      <c r="E68" s="73">
        <v>0.88186500000000001</v>
      </c>
      <c r="F68" s="73">
        <v>2.5658690000000002</v>
      </c>
      <c r="G68" s="73">
        <v>1.3449990000000001</v>
      </c>
      <c r="H68" s="73">
        <v>1.3217319999999999</v>
      </c>
      <c r="I68" s="73">
        <v>1.92801</v>
      </c>
      <c r="J68" s="73">
        <v>2.9881820000000001</v>
      </c>
      <c r="K68" s="73">
        <v>7.294244</v>
      </c>
      <c r="L68" s="73">
        <v>4.5102370000000001</v>
      </c>
    </row>
    <row r="69" spans="1:12" x14ac:dyDescent="0.2">
      <c r="A69" s="141" t="s">
        <v>83</v>
      </c>
      <c r="B69" s="73">
        <v>708.69919200000004</v>
      </c>
      <c r="C69" s="73">
        <v>1.6662079999999999</v>
      </c>
      <c r="D69" s="73">
        <v>16.978244</v>
      </c>
      <c r="E69" s="73">
        <v>9.6847440000000002</v>
      </c>
      <c r="F69" s="73">
        <v>1.505004</v>
      </c>
      <c r="G69" s="73">
        <v>13.104651</v>
      </c>
      <c r="H69" s="73">
        <v>32.994402999999998</v>
      </c>
      <c r="I69" s="73">
        <v>22.487012</v>
      </c>
      <c r="J69" s="73">
        <v>39.803530000000002</v>
      </c>
      <c r="K69" s="73">
        <v>221.22264100000001</v>
      </c>
      <c r="L69" s="73">
        <v>349.25275499999998</v>
      </c>
    </row>
    <row r="71" spans="1:12" x14ac:dyDescent="0.2">
      <c r="A71" s="125"/>
      <c r="B71" s="339" t="s">
        <v>358</v>
      </c>
      <c r="C71" s="339"/>
      <c r="D71" s="339"/>
      <c r="E71" s="339"/>
      <c r="F71" s="339"/>
      <c r="G71" s="339"/>
      <c r="H71" s="339"/>
      <c r="I71" s="339"/>
      <c r="J71" s="339"/>
      <c r="K71" s="339"/>
      <c r="L71" s="339"/>
    </row>
    <row r="72" spans="1:12" x14ac:dyDescent="0.2">
      <c r="A72" s="135" t="s">
        <v>97</v>
      </c>
      <c r="B72" s="135" t="s">
        <v>97</v>
      </c>
      <c r="C72" s="135" t="s">
        <v>97</v>
      </c>
      <c r="D72" s="136" t="s">
        <v>97</v>
      </c>
      <c r="E72" s="136" t="s">
        <v>97</v>
      </c>
      <c r="F72" s="136" t="s">
        <v>97</v>
      </c>
      <c r="G72" s="136" t="s">
        <v>97</v>
      </c>
      <c r="H72" s="136" t="s">
        <v>97</v>
      </c>
      <c r="I72" s="136" t="s">
        <v>97</v>
      </c>
      <c r="J72" s="136" t="s">
        <v>97</v>
      </c>
      <c r="K72" s="136" t="s">
        <v>97</v>
      </c>
      <c r="L72" s="136" t="s">
        <v>97</v>
      </c>
    </row>
    <row r="73" spans="1:12" x14ac:dyDescent="0.2">
      <c r="A73" s="137" t="s">
        <v>69</v>
      </c>
      <c r="B73" s="104">
        <v>984.93999699999995</v>
      </c>
      <c r="C73" s="104">
        <v>3.9496000000000003E-2</v>
      </c>
      <c r="D73" s="104">
        <v>0.36366599999999999</v>
      </c>
      <c r="E73" s="104">
        <v>5.3515629999999996</v>
      </c>
      <c r="F73" s="104">
        <v>0.60070999999999997</v>
      </c>
      <c r="G73" s="104">
        <v>0.728267</v>
      </c>
      <c r="H73" s="104">
        <v>0.68016900000000002</v>
      </c>
      <c r="I73" s="104">
        <v>4.6772460000000002</v>
      </c>
      <c r="J73" s="104">
        <v>12.552341999999999</v>
      </c>
      <c r="K73" s="104">
        <v>584.14239399999997</v>
      </c>
      <c r="L73" s="104">
        <v>375.80414400000001</v>
      </c>
    </row>
    <row r="74" spans="1:12" x14ac:dyDescent="0.2">
      <c r="A74" s="139"/>
      <c r="B74" s="140"/>
      <c r="C74" s="140"/>
      <c r="D74" s="140"/>
      <c r="E74" s="140"/>
      <c r="F74" s="140"/>
      <c r="G74" s="140"/>
      <c r="H74" s="140"/>
      <c r="I74" s="140"/>
      <c r="J74" s="140"/>
      <c r="K74" s="140"/>
      <c r="L74" s="140"/>
    </row>
    <row r="75" spans="1:12" x14ac:dyDescent="0.2">
      <c r="A75" s="141" t="s">
        <v>74</v>
      </c>
      <c r="B75" s="73">
        <v>2.950113</v>
      </c>
      <c r="C75" s="73">
        <v>0</v>
      </c>
      <c r="D75" s="73">
        <v>0</v>
      </c>
      <c r="E75" s="73">
        <v>0.239812</v>
      </c>
      <c r="F75" s="73">
        <v>0</v>
      </c>
      <c r="G75" s="73">
        <v>0</v>
      </c>
      <c r="H75" s="73">
        <v>0</v>
      </c>
      <c r="I75" s="73">
        <v>0</v>
      </c>
      <c r="J75" s="73">
        <v>0</v>
      </c>
      <c r="K75" s="73">
        <v>0.95336900000000002</v>
      </c>
      <c r="L75" s="73">
        <v>1.7569319999999999</v>
      </c>
    </row>
    <row r="76" spans="1:12" x14ac:dyDescent="0.2">
      <c r="A76" s="141" t="s">
        <v>354</v>
      </c>
      <c r="B76" s="73">
        <v>0.12995399999999999</v>
      </c>
      <c r="C76" s="73">
        <v>0</v>
      </c>
      <c r="D76" s="73">
        <v>0</v>
      </c>
      <c r="E76" s="73">
        <v>0</v>
      </c>
      <c r="F76" s="73">
        <v>0</v>
      </c>
      <c r="G76" s="73">
        <v>0</v>
      </c>
      <c r="H76" s="73">
        <v>0</v>
      </c>
      <c r="I76" s="73">
        <v>0</v>
      </c>
      <c r="J76" s="73">
        <v>0</v>
      </c>
      <c r="K76" s="73">
        <v>0</v>
      </c>
      <c r="L76" s="73">
        <v>0.12995399999999999</v>
      </c>
    </row>
    <row r="77" spans="1:12" x14ac:dyDescent="0.2">
      <c r="A77" s="141" t="s">
        <v>76</v>
      </c>
      <c r="B77" s="73">
        <v>6.5160150000000003</v>
      </c>
      <c r="C77" s="73">
        <v>0</v>
      </c>
      <c r="D77" s="73">
        <v>0</v>
      </c>
      <c r="E77" s="73">
        <v>2.1318E-2</v>
      </c>
      <c r="F77" s="73">
        <v>0</v>
      </c>
      <c r="G77" s="73">
        <v>0</v>
      </c>
      <c r="H77" s="73">
        <v>0</v>
      </c>
      <c r="I77" s="73">
        <v>0</v>
      </c>
      <c r="J77" s="73">
        <v>0</v>
      </c>
      <c r="K77" s="73">
        <v>0</v>
      </c>
      <c r="L77" s="73">
        <v>6.4946970000000004</v>
      </c>
    </row>
    <row r="78" spans="1:12" x14ac:dyDescent="0.2">
      <c r="A78" s="141" t="s">
        <v>77</v>
      </c>
      <c r="B78" s="73">
        <v>49.091852000000003</v>
      </c>
      <c r="C78" s="73">
        <v>0</v>
      </c>
      <c r="D78" s="73">
        <v>0</v>
      </c>
      <c r="E78" s="73">
        <v>0.88524599999999998</v>
      </c>
      <c r="F78" s="73">
        <v>0</v>
      </c>
      <c r="G78" s="73">
        <v>0</v>
      </c>
      <c r="H78" s="73">
        <v>0</v>
      </c>
      <c r="I78" s="73">
        <v>0.207618</v>
      </c>
      <c r="J78" s="73">
        <v>0.14025599999999999</v>
      </c>
      <c r="K78" s="73">
        <v>14.369908000000001</v>
      </c>
      <c r="L78" s="73">
        <v>33.488824000000001</v>
      </c>
    </row>
    <row r="79" spans="1:12" x14ac:dyDescent="0.2">
      <c r="A79" s="141" t="s">
        <v>355</v>
      </c>
      <c r="B79" s="73">
        <v>13.817641</v>
      </c>
      <c r="C79" s="73">
        <v>0</v>
      </c>
      <c r="D79" s="73">
        <v>0</v>
      </c>
      <c r="E79" s="73">
        <v>5.7525E-2</v>
      </c>
      <c r="F79" s="73">
        <v>0</v>
      </c>
      <c r="G79" s="73">
        <v>0</v>
      </c>
      <c r="H79" s="73">
        <v>0</v>
      </c>
      <c r="I79" s="73">
        <v>0</v>
      </c>
      <c r="J79" s="73">
        <v>0</v>
      </c>
      <c r="K79" s="73">
        <v>12.116757</v>
      </c>
      <c r="L79" s="73">
        <v>1.643359</v>
      </c>
    </row>
    <row r="80" spans="1:12" x14ac:dyDescent="0.2">
      <c r="A80" s="141" t="s">
        <v>79</v>
      </c>
      <c r="B80" s="73">
        <v>47.496693999999998</v>
      </c>
      <c r="C80" s="73">
        <v>0</v>
      </c>
      <c r="D80" s="73">
        <v>0</v>
      </c>
      <c r="E80" s="73">
        <v>0.367396</v>
      </c>
      <c r="F80" s="73">
        <v>0</v>
      </c>
      <c r="G80" s="73">
        <v>6.8075999999999998E-2</v>
      </c>
      <c r="H80" s="73">
        <v>0</v>
      </c>
      <c r="I80" s="73">
        <v>0.29678199999999999</v>
      </c>
      <c r="J80" s="73">
        <v>0.16073499999999999</v>
      </c>
      <c r="K80" s="73">
        <v>11.897557000000001</v>
      </c>
      <c r="L80" s="73">
        <v>34.706147999999999</v>
      </c>
    </row>
    <row r="81" spans="1:12" x14ac:dyDescent="0.2">
      <c r="A81" s="141" t="s">
        <v>80</v>
      </c>
      <c r="B81" s="73">
        <v>142.04896600000001</v>
      </c>
      <c r="C81" s="73">
        <v>0</v>
      </c>
      <c r="D81" s="73">
        <v>0</v>
      </c>
      <c r="E81" s="73">
        <v>0.70612600000000003</v>
      </c>
      <c r="F81" s="73">
        <v>0</v>
      </c>
      <c r="G81" s="73">
        <v>0</v>
      </c>
      <c r="H81" s="73">
        <v>0.64294499999999999</v>
      </c>
      <c r="I81" s="73">
        <v>2.202715</v>
      </c>
      <c r="J81" s="73">
        <v>0</v>
      </c>
      <c r="K81" s="73">
        <v>28.060172999999999</v>
      </c>
      <c r="L81" s="73">
        <v>110.43700699999999</v>
      </c>
    </row>
    <row r="82" spans="1:12" x14ac:dyDescent="0.2">
      <c r="A82" s="141" t="s">
        <v>81</v>
      </c>
      <c r="B82" s="73">
        <v>41.251097999999999</v>
      </c>
      <c r="C82" s="73">
        <v>0</v>
      </c>
      <c r="D82" s="73">
        <v>0</v>
      </c>
      <c r="E82" s="73">
        <v>0.89676699999999998</v>
      </c>
      <c r="F82" s="73">
        <v>0.60070999999999997</v>
      </c>
      <c r="G82" s="73">
        <v>0</v>
      </c>
      <c r="H82" s="73">
        <v>0</v>
      </c>
      <c r="I82" s="73">
        <v>1.569796</v>
      </c>
      <c r="J82" s="73">
        <v>0.76910800000000001</v>
      </c>
      <c r="K82" s="73">
        <v>15.076518999999999</v>
      </c>
      <c r="L82" s="73">
        <v>22.338197999999998</v>
      </c>
    </row>
    <row r="83" spans="1:12" x14ac:dyDescent="0.2">
      <c r="A83" s="141" t="s">
        <v>82</v>
      </c>
      <c r="B83" s="73">
        <v>6.4448420000000004</v>
      </c>
      <c r="C83" s="73">
        <v>0</v>
      </c>
      <c r="D83" s="73">
        <v>0</v>
      </c>
      <c r="E83" s="73">
        <v>4.9630000000000004E-3</v>
      </c>
      <c r="F83" s="73">
        <v>0</v>
      </c>
      <c r="G83" s="73">
        <v>0</v>
      </c>
      <c r="H83" s="73">
        <v>0</v>
      </c>
      <c r="I83" s="73">
        <v>0</v>
      </c>
      <c r="J83" s="73">
        <v>0</v>
      </c>
      <c r="K83" s="73">
        <v>4.5745839999999998</v>
      </c>
      <c r="L83" s="73">
        <v>1.8652949999999999</v>
      </c>
    </row>
    <row r="84" spans="1:12" x14ac:dyDescent="0.2">
      <c r="A84" s="141" t="s">
        <v>83</v>
      </c>
      <c r="B84" s="73">
        <v>675.19282199999998</v>
      </c>
      <c r="C84" s="73">
        <v>3.9496000000000003E-2</v>
      </c>
      <c r="D84" s="73">
        <v>0.36366599999999999</v>
      </c>
      <c r="E84" s="73">
        <v>2.1724100000000002</v>
      </c>
      <c r="F84" s="73">
        <v>0</v>
      </c>
      <c r="G84" s="73">
        <v>0.66019099999999997</v>
      </c>
      <c r="H84" s="73">
        <v>3.7224E-2</v>
      </c>
      <c r="I84" s="73">
        <v>0.400335</v>
      </c>
      <c r="J84" s="73">
        <v>11.482243</v>
      </c>
      <c r="K84" s="73">
        <v>497.09352699999999</v>
      </c>
      <c r="L84" s="73">
        <v>162.94372999999999</v>
      </c>
    </row>
    <row r="93" spans="1:12" x14ac:dyDescent="0.2">
      <c r="A93" s="144"/>
    </row>
    <row r="95" spans="1:12" x14ac:dyDescent="0.2">
      <c r="A95" s="250" t="s">
        <v>696</v>
      </c>
      <c r="B95" s="250"/>
      <c r="C95" s="250"/>
      <c r="D95" s="250"/>
      <c r="E95" s="250"/>
    </row>
    <row r="102" ht="12.75" customHeight="1" x14ac:dyDescent="0.2"/>
  </sheetData>
  <mergeCells count="23">
    <mergeCell ref="A95:E95"/>
    <mergeCell ref="B9:G9"/>
    <mergeCell ref="B10:L10"/>
    <mergeCell ref="B26:L26"/>
    <mergeCell ref="B41:L41"/>
    <mergeCell ref="B56:L56"/>
    <mergeCell ref="B71:L71"/>
    <mergeCell ref="L5:L7"/>
    <mergeCell ref="A1:L1"/>
    <mergeCell ref="A2:L2"/>
    <mergeCell ref="A3:L3"/>
    <mergeCell ref="A4:A7"/>
    <mergeCell ref="B4:B7"/>
    <mergeCell ref="C4:L4"/>
    <mergeCell ref="C5:C7"/>
    <mergeCell ref="D5:D7"/>
    <mergeCell ref="E5:E7"/>
    <mergeCell ref="F5:F7"/>
    <mergeCell ref="G5:G7"/>
    <mergeCell ref="H5:H7"/>
    <mergeCell ref="I5:I7"/>
    <mergeCell ref="J5:J7"/>
    <mergeCell ref="K5:K7"/>
  </mergeCells>
  <hyperlinks>
    <hyperlink ref="A1:L1" location="Inhalt!A1" display="3 Güterverkehr der Eisenbahnen im Jahr 2005 "/>
  </hyperlinks>
  <pageMargins left="0.19685039370078741" right="0.19685039370078741" top="0.19685039370078741" bottom="0.19685039370078741" header="0.51181102362204722" footer="0.51181102362204722"/>
  <pageSetup paperSize="9" scale="70" orientation="portrait" horizontalDpi="1200" verticalDpi="1200" r:id="rId1"/>
  <headerFooter alignWithMargins="0"/>
  <colBreaks count="1" manualBreakCount="1">
    <brk id="12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showGridLines="0" zoomScaleNormal="100" workbookViewId="0">
      <selection activeCell="L1" sqref="L1"/>
    </sheetView>
  </sheetViews>
  <sheetFormatPr baseColWidth="10" defaultColWidth="9.140625" defaultRowHeight="12.75" x14ac:dyDescent="0.2"/>
  <cols>
    <col min="1" max="1" width="25.7109375" style="151" customWidth="1"/>
    <col min="2" max="8" width="11.7109375" style="151" customWidth="1"/>
    <col min="9" max="9" width="12.28515625" style="151" customWidth="1"/>
    <col min="10" max="10" width="13" style="151" customWidth="1"/>
    <col min="11" max="12" width="11.7109375" style="151" customWidth="1"/>
    <col min="13" max="16384" width="9.140625" style="151"/>
  </cols>
  <sheetData>
    <row r="1" spans="1:14" s="149" customFormat="1" x14ac:dyDescent="0.2">
      <c r="A1" s="148" t="s">
        <v>706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</row>
    <row r="2" spans="1:14" ht="12.75" customHeight="1" x14ac:dyDescent="0.2">
      <c r="A2" s="150" t="s">
        <v>362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</row>
    <row r="3" spans="1:14" ht="9" customHeight="1" x14ac:dyDescent="0.2">
      <c r="A3" s="340"/>
      <c r="B3" s="340"/>
      <c r="C3" s="340"/>
      <c r="D3" s="340"/>
      <c r="E3" s="340"/>
      <c r="F3" s="340"/>
      <c r="G3" s="340"/>
      <c r="H3" s="340"/>
      <c r="I3" s="340"/>
      <c r="J3" s="340"/>
      <c r="K3" s="340"/>
      <c r="L3" s="340"/>
    </row>
    <row r="4" spans="1:14" ht="12.75" customHeight="1" x14ac:dyDescent="0.2">
      <c r="A4" s="259" t="s">
        <v>363</v>
      </c>
      <c r="B4" s="341" t="s">
        <v>69</v>
      </c>
      <c r="C4" s="344" t="s">
        <v>364</v>
      </c>
      <c r="D4" s="345"/>
      <c r="E4" s="345"/>
      <c r="F4" s="345"/>
      <c r="G4" s="345"/>
      <c r="H4" s="345"/>
      <c r="I4" s="345"/>
      <c r="J4" s="345"/>
      <c r="K4" s="345"/>
      <c r="L4" s="345"/>
    </row>
    <row r="5" spans="1:14" ht="12.75" customHeight="1" x14ac:dyDescent="0.2">
      <c r="A5" s="261"/>
      <c r="B5" s="342"/>
      <c r="C5" s="152" t="s">
        <v>365</v>
      </c>
      <c r="E5" s="153" t="s">
        <v>366</v>
      </c>
      <c r="F5" s="153" t="s">
        <v>367</v>
      </c>
      <c r="H5" s="153" t="s">
        <v>368</v>
      </c>
      <c r="I5" s="154"/>
      <c r="J5" s="155" t="s">
        <v>369</v>
      </c>
      <c r="K5" s="156"/>
      <c r="L5" s="157" t="s">
        <v>97</v>
      </c>
    </row>
    <row r="6" spans="1:14" ht="12.75" customHeight="1" x14ac:dyDescent="0.2">
      <c r="A6" s="261"/>
      <c r="B6" s="342"/>
      <c r="C6" s="152" t="s">
        <v>370</v>
      </c>
      <c r="D6" s="153" t="s">
        <v>371</v>
      </c>
      <c r="E6" s="153" t="s">
        <v>372</v>
      </c>
      <c r="F6" s="153" t="s">
        <v>373</v>
      </c>
      <c r="G6" s="153" t="s">
        <v>374</v>
      </c>
      <c r="H6" s="153" t="s">
        <v>375</v>
      </c>
      <c r="I6" s="153" t="s">
        <v>376</v>
      </c>
      <c r="J6" s="158" t="s">
        <v>377</v>
      </c>
      <c r="K6" s="153" t="s">
        <v>378</v>
      </c>
      <c r="L6" s="159" t="s">
        <v>379</v>
      </c>
    </row>
    <row r="7" spans="1:14" ht="12.75" customHeight="1" x14ac:dyDescent="0.2">
      <c r="A7" s="261"/>
      <c r="B7" s="342"/>
      <c r="C7" s="152" t="s">
        <v>380</v>
      </c>
      <c r="D7" s="153" t="s">
        <v>381</v>
      </c>
      <c r="E7" s="153" t="s">
        <v>382</v>
      </c>
      <c r="F7" s="153" t="s">
        <v>383</v>
      </c>
      <c r="G7" s="153" t="s">
        <v>384</v>
      </c>
      <c r="H7" s="153" t="s">
        <v>385</v>
      </c>
      <c r="I7" s="153" t="s">
        <v>386</v>
      </c>
      <c r="J7" s="158" t="s">
        <v>387</v>
      </c>
      <c r="K7" s="153" t="s">
        <v>388</v>
      </c>
      <c r="L7" s="159" t="s">
        <v>389</v>
      </c>
    </row>
    <row r="8" spans="1:14" ht="12.75" customHeight="1" x14ac:dyDescent="0.2">
      <c r="A8" s="261"/>
      <c r="B8" s="342"/>
      <c r="C8" s="152" t="s">
        <v>390</v>
      </c>
      <c r="D8" s="153" t="s">
        <v>391</v>
      </c>
      <c r="E8" s="153" t="s">
        <v>392</v>
      </c>
      <c r="F8" s="153" t="s">
        <v>393</v>
      </c>
      <c r="G8" s="153" t="s">
        <v>394</v>
      </c>
      <c r="H8" s="153" t="s">
        <v>394</v>
      </c>
      <c r="I8" s="153" t="s">
        <v>394</v>
      </c>
      <c r="J8" s="158" t="s">
        <v>395</v>
      </c>
      <c r="K8" s="153" t="s">
        <v>396</v>
      </c>
      <c r="L8" s="157" t="s">
        <v>97</v>
      </c>
    </row>
    <row r="9" spans="1:14" ht="12.75" customHeight="1" x14ac:dyDescent="0.2">
      <c r="A9" s="261"/>
      <c r="B9" s="342"/>
      <c r="C9" s="160" t="s">
        <v>397</v>
      </c>
      <c r="D9" s="161" t="s">
        <v>97</v>
      </c>
      <c r="E9" s="162" t="s">
        <v>394</v>
      </c>
      <c r="F9" s="162" t="s">
        <v>398</v>
      </c>
      <c r="G9" s="161" t="s">
        <v>97</v>
      </c>
      <c r="H9" s="161" t="s">
        <v>97</v>
      </c>
      <c r="I9" s="161" t="s">
        <v>97</v>
      </c>
      <c r="J9" s="163" t="s">
        <v>399</v>
      </c>
      <c r="K9" s="161" t="s">
        <v>97</v>
      </c>
      <c r="L9" s="164" t="s">
        <v>97</v>
      </c>
    </row>
    <row r="10" spans="1:14" ht="12.75" customHeight="1" x14ac:dyDescent="0.2">
      <c r="A10" s="261"/>
      <c r="B10" s="343"/>
      <c r="C10" s="160" t="s">
        <v>400</v>
      </c>
      <c r="D10" s="162" t="s">
        <v>401</v>
      </c>
      <c r="E10" s="162" t="s">
        <v>402</v>
      </c>
      <c r="F10" s="162" t="s">
        <v>403</v>
      </c>
      <c r="G10" s="162" t="s">
        <v>404</v>
      </c>
      <c r="H10" s="162" t="s">
        <v>405</v>
      </c>
      <c r="I10" s="162" t="s">
        <v>406</v>
      </c>
      <c r="J10" s="162" t="s">
        <v>407</v>
      </c>
      <c r="K10" s="162" t="s">
        <v>408</v>
      </c>
      <c r="L10" s="159" t="s">
        <v>409</v>
      </c>
    </row>
    <row r="11" spans="1:14" ht="12.75" customHeight="1" x14ac:dyDescent="0.2">
      <c r="A11" s="263"/>
      <c r="B11" s="346" t="s">
        <v>95</v>
      </c>
      <c r="C11" s="346"/>
      <c r="D11" s="346"/>
      <c r="E11" s="346"/>
      <c r="F11" s="346"/>
      <c r="G11" s="346"/>
      <c r="H11" s="346"/>
      <c r="I11" s="346"/>
      <c r="J11" s="346"/>
      <c r="K11" s="346"/>
      <c r="L11" s="346"/>
    </row>
    <row r="12" spans="1:14" ht="12.75" customHeight="1" x14ac:dyDescent="0.2">
      <c r="A12" s="40"/>
      <c r="B12" s="165"/>
      <c r="C12" s="165"/>
      <c r="D12" s="165"/>
      <c r="E12" s="165"/>
      <c r="F12" s="165"/>
      <c r="G12" s="165"/>
      <c r="H12" s="165"/>
      <c r="I12" s="165"/>
      <c r="J12" s="165"/>
      <c r="K12" s="165"/>
      <c r="L12" s="165"/>
    </row>
    <row r="13" spans="1:14" x14ac:dyDescent="0.2">
      <c r="A13" s="126" t="s">
        <v>268</v>
      </c>
      <c r="B13" s="104">
        <v>22957.205000000002</v>
      </c>
      <c r="C13" s="104">
        <v>346.74099999999999</v>
      </c>
      <c r="D13" s="104">
        <v>2227.2350000000001</v>
      </c>
      <c r="E13" s="104">
        <v>3452.6759999999999</v>
      </c>
      <c r="F13" s="104">
        <v>503.47199999999998</v>
      </c>
      <c r="G13" s="104">
        <v>3239.9110000000001</v>
      </c>
      <c r="H13" s="104">
        <v>3089.5419999999999</v>
      </c>
      <c r="I13" s="104">
        <v>4106.2039999999997</v>
      </c>
      <c r="J13" s="104">
        <v>948.12199999999996</v>
      </c>
      <c r="K13" s="104">
        <v>987.65300000000002</v>
      </c>
      <c r="L13" s="104">
        <v>4055.6489999999999</v>
      </c>
      <c r="M13" s="166"/>
      <c r="N13" s="166"/>
    </row>
    <row r="14" spans="1:14" x14ac:dyDescent="0.2">
      <c r="A14" s="129" t="s">
        <v>269</v>
      </c>
      <c r="B14" s="73">
        <v>1154.278</v>
      </c>
      <c r="C14" s="73">
        <v>17.510000000000002</v>
      </c>
      <c r="D14" s="73">
        <v>5.226</v>
      </c>
      <c r="E14" s="73">
        <v>154.06899999999999</v>
      </c>
      <c r="F14" s="73">
        <v>31.195</v>
      </c>
      <c r="G14" s="73">
        <v>190.273</v>
      </c>
      <c r="H14" s="73">
        <v>38.197000000000003</v>
      </c>
      <c r="I14" s="73">
        <v>123.131</v>
      </c>
      <c r="J14" s="73">
        <v>124.726</v>
      </c>
      <c r="K14" s="73">
        <v>103.45</v>
      </c>
      <c r="L14" s="73">
        <v>366.50099999999998</v>
      </c>
    </row>
    <row r="15" spans="1:14" x14ac:dyDescent="0.2">
      <c r="A15" s="129" t="s">
        <v>270</v>
      </c>
      <c r="B15" s="73">
        <v>280.92399999999998</v>
      </c>
      <c r="C15" s="73">
        <v>1.1659999999999999</v>
      </c>
      <c r="D15" s="73">
        <v>0</v>
      </c>
      <c r="E15" s="73">
        <v>36.241999999999997</v>
      </c>
      <c r="F15" s="73">
        <v>1.333</v>
      </c>
      <c r="G15" s="73">
        <v>0</v>
      </c>
      <c r="H15" s="73">
        <v>4.5190000000000001</v>
      </c>
      <c r="I15" s="73">
        <v>6.7919999999999998</v>
      </c>
      <c r="J15" s="73">
        <v>95.701999999999998</v>
      </c>
      <c r="K15" s="73">
        <v>47.765000000000001</v>
      </c>
      <c r="L15" s="73">
        <v>87.405000000000001</v>
      </c>
    </row>
    <row r="16" spans="1:14" x14ac:dyDescent="0.2">
      <c r="A16" s="129" t="s">
        <v>271</v>
      </c>
      <c r="B16" s="73">
        <v>330.94200000000001</v>
      </c>
      <c r="C16" s="73">
        <v>1.1399999999999999</v>
      </c>
      <c r="D16" s="73">
        <v>5.226</v>
      </c>
      <c r="E16" s="73">
        <v>42.484000000000002</v>
      </c>
      <c r="F16" s="73">
        <v>9.7929999999999993</v>
      </c>
      <c r="G16" s="73">
        <v>144.32900000000001</v>
      </c>
      <c r="H16" s="73">
        <v>23.5</v>
      </c>
      <c r="I16" s="73">
        <v>12.257999999999999</v>
      </c>
      <c r="J16" s="73">
        <v>15.914</v>
      </c>
      <c r="K16" s="73">
        <v>29.012</v>
      </c>
      <c r="L16" s="73">
        <v>47.286000000000001</v>
      </c>
      <c r="N16" s="166"/>
    </row>
    <row r="17" spans="1:14" x14ac:dyDescent="0.2">
      <c r="A17" s="129" t="s">
        <v>272</v>
      </c>
      <c r="B17" s="73">
        <v>415.846</v>
      </c>
      <c r="C17" s="73">
        <v>9.8810000000000002</v>
      </c>
      <c r="D17" s="73">
        <v>0</v>
      </c>
      <c r="E17" s="73">
        <v>25.266999999999999</v>
      </c>
      <c r="F17" s="73">
        <v>13.409000000000001</v>
      </c>
      <c r="G17" s="73">
        <v>45.944000000000003</v>
      </c>
      <c r="H17" s="73">
        <v>8.1310000000000002</v>
      </c>
      <c r="I17" s="73">
        <v>96.402000000000001</v>
      </c>
      <c r="J17" s="73">
        <v>5.1719999999999997</v>
      </c>
      <c r="K17" s="73">
        <v>18.936</v>
      </c>
      <c r="L17" s="73">
        <v>192.70400000000001</v>
      </c>
    </row>
    <row r="18" spans="1:14" x14ac:dyDescent="0.2">
      <c r="A18" s="129" t="s">
        <v>273</v>
      </c>
      <c r="B18" s="73">
        <v>126.566</v>
      </c>
      <c r="C18" s="73">
        <v>5.3230000000000004</v>
      </c>
      <c r="D18" s="73">
        <v>0</v>
      </c>
      <c r="E18" s="73">
        <v>50.076000000000001</v>
      </c>
      <c r="F18" s="73">
        <v>6.66</v>
      </c>
      <c r="G18" s="73">
        <v>0</v>
      </c>
      <c r="H18" s="73">
        <v>2.0470000000000002</v>
      </c>
      <c r="I18" s="73">
        <v>7.6790000000000003</v>
      </c>
      <c r="J18" s="73">
        <v>7.9379999999999997</v>
      </c>
      <c r="K18" s="73">
        <v>7.7370000000000001</v>
      </c>
      <c r="L18" s="73">
        <v>39.106000000000002</v>
      </c>
      <c r="N18" s="166"/>
    </row>
    <row r="19" spans="1:14" x14ac:dyDescent="0.2">
      <c r="A19" s="129" t="s">
        <v>274</v>
      </c>
      <c r="B19" s="73">
        <v>1980.5309999999999</v>
      </c>
      <c r="C19" s="73">
        <v>33.917999999999999</v>
      </c>
      <c r="D19" s="73">
        <v>4.5049999999999999</v>
      </c>
      <c r="E19" s="73">
        <v>161.483</v>
      </c>
      <c r="F19" s="73">
        <v>41.424999999999997</v>
      </c>
      <c r="G19" s="73">
        <v>525.88699999999994</v>
      </c>
      <c r="H19" s="73">
        <v>209.74799999999999</v>
      </c>
      <c r="I19" s="73">
        <v>62.679000000000002</v>
      </c>
      <c r="J19" s="73">
        <v>266.21499999999997</v>
      </c>
      <c r="K19" s="73">
        <v>182.4</v>
      </c>
      <c r="L19" s="73">
        <v>492.27100000000002</v>
      </c>
    </row>
    <row r="20" spans="1:14" x14ac:dyDescent="0.2">
      <c r="A20" s="129" t="s">
        <v>275</v>
      </c>
      <c r="B20" s="73">
        <v>966.32299999999998</v>
      </c>
      <c r="C20" s="73">
        <v>9.4410000000000007</v>
      </c>
      <c r="D20" s="73">
        <v>0.85</v>
      </c>
      <c r="E20" s="73">
        <v>48.637</v>
      </c>
      <c r="F20" s="73">
        <v>9.7270000000000003</v>
      </c>
      <c r="G20" s="73">
        <v>354.20699999999999</v>
      </c>
      <c r="H20" s="73">
        <v>130.55799999999999</v>
      </c>
      <c r="I20" s="73">
        <v>8.6129999999999995</v>
      </c>
      <c r="J20" s="73">
        <v>107.51900000000001</v>
      </c>
      <c r="K20" s="73">
        <v>42.13</v>
      </c>
      <c r="L20" s="73">
        <v>254.64099999999999</v>
      </c>
    </row>
    <row r="21" spans="1:14" x14ac:dyDescent="0.2">
      <c r="A21" s="129" t="s">
        <v>276</v>
      </c>
      <c r="B21" s="73">
        <v>425.96899999999999</v>
      </c>
      <c r="C21" s="73">
        <v>0.73399999999999999</v>
      </c>
      <c r="D21" s="73">
        <v>0</v>
      </c>
      <c r="E21" s="73">
        <v>25.302</v>
      </c>
      <c r="F21" s="73">
        <v>18.667999999999999</v>
      </c>
      <c r="G21" s="73">
        <v>169.56800000000001</v>
      </c>
      <c r="H21" s="73">
        <v>30.905000000000001</v>
      </c>
      <c r="I21" s="73">
        <v>4.2779999999999996</v>
      </c>
      <c r="J21" s="73">
        <v>118.602</v>
      </c>
      <c r="K21" s="73">
        <v>33.408999999999999</v>
      </c>
      <c r="L21" s="73">
        <v>24.503</v>
      </c>
    </row>
    <row r="22" spans="1:14" x14ac:dyDescent="0.2">
      <c r="A22" s="129" t="s">
        <v>277</v>
      </c>
      <c r="B22" s="73">
        <v>219.6</v>
      </c>
      <c r="C22" s="73">
        <v>7.0229999999999997</v>
      </c>
      <c r="D22" s="73">
        <v>0</v>
      </c>
      <c r="E22" s="73">
        <v>41.688000000000002</v>
      </c>
      <c r="F22" s="73">
        <v>3.2570000000000001</v>
      </c>
      <c r="G22" s="73">
        <v>0.78700000000000003</v>
      </c>
      <c r="H22" s="73">
        <v>24.352</v>
      </c>
      <c r="I22" s="73">
        <v>4.5999999999999996</v>
      </c>
      <c r="J22" s="73">
        <v>30.724</v>
      </c>
      <c r="K22" s="73">
        <v>28.068999999999999</v>
      </c>
      <c r="L22" s="73">
        <v>79.099999999999994</v>
      </c>
    </row>
    <row r="23" spans="1:14" x14ac:dyDescent="0.2">
      <c r="A23" s="129" t="s">
        <v>278</v>
      </c>
      <c r="B23" s="73">
        <v>51.569000000000003</v>
      </c>
      <c r="C23" s="73">
        <v>2.8570000000000002</v>
      </c>
      <c r="D23" s="73">
        <v>0</v>
      </c>
      <c r="E23" s="73">
        <v>8.6430000000000007</v>
      </c>
      <c r="F23" s="73">
        <v>0</v>
      </c>
      <c r="G23" s="73">
        <v>0</v>
      </c>
      <c r="H23" s="73">
        <v>2.7080000000000002</v>
      </c>
      <c r="I23" s="73">
        <v>0</v>
      </c>
      <c r="J23" s="73">
        <v>0.56399999999999995</v>
      </c>
      <c r="K23" s="73">
        <v>13.265000000000001</v>
      </c>
      <c r="L23" s="73">
        <v>23.532</v>
      </c>
    </row>
    <row r="24" spans="1:14" x14ac:dyDescent="0.2">
      <c r="A24" s="129" t="s">
        <v>279</v>
      </c>
      <c r="B24" s="73">
        <v>150.66200000000001</v>
      </c>
      <c r="C24" s="73">
        <v>0.497</v>
      </c>
      <c r="D24" s="73">
        <v>0</v>
      </c>
      <c r="E24" s="73">
        <v>25.77</v>
      </c>
      <c r="F24" s="73">
        <v>0.60799999999999998</v>
      </c>
      <c r="G24" s="73">
        <v>0</v>
      </c>
      <c r="H24" s="73">
        <v>3.0430000000000001</v>
      </c>
      <c r="I24" s="73">
        <v>5.782</v>
      </c>
      <c r="J24" s="73">
        <v>2.7879999999999998</v>
      </c>
      <c r="K24" s="73">
        <v>22.285</v>
      </c>
      <c r="L24" s="73">
        <v>89.888999999999996</v>
      </c>
    </row>
    <row r="25" spans="1:14" x14ac:dyDescent="0.2">
      <c r="A25" s="129" t="s">
        <v>280</v>
      </c>
      <c r="B25" s="73">
        <v>57.042999999999999</v>
      </c>
      <c r="C25" s="73">
        <v>13.303000000000001</v>
      </c>
      <c r="D25" s="73">
        <v>0</v>
      </c>
      <c r="E25" s="73">
        <v>8.7360000000000007</v>
      </c>
      <c r="F25" s="73">
        <v>2.7930000000000001</v>
      </c>
      <c r="G25" s="73">
        <v>0.73199999999999998</v>
      </c>
      <c r="H25" s="73">
        <v>1.7010000000000001</v>
      </c>
      <c r="I25" s="73">
        <v>0.44700000000000001</v>
      </c>
      <c r="J25" s="73">
        <v>0.95599999999999996</v>
      </c>
      <c r="K25" s="73">
        <v>25.091999999999999</v>
      </c>
      <c r="L25" s="73">
        <v>3.2829999999999999</v>
      </c>
    </row>
    <row r="26" spans="1:14" x14ac:dyDescent="0.2">
      <c r="A26" s="129" t="s">
        <v>281</v>
      </c>
      <c r="B26" s="73">
        <v>109.36499999999999</v>
      </c>
      <c r="C26" s="73">
        <v>6.3E-2</v>
      </c>
      <c r="D26" s="73">
        <v>3.6549999999999998</v>
      </c>
      <c r="E26" s="73">
        <v>2.7069999999999999</v>
      </c>
      <c r="F26" s="73">
        <v>6.3719999999999999</v>
      </c>
      <c r="G26" s="73">
        <v>0.59299999999999997</v>
      </c>
      <c r="H26" s="73">
        <v>16.481000000000002</v>
      </c>
      <c r="I26" s="73">
        <v>38.959000000000003</v>
      </c>
      <c r="J26" s="73">
        <v>5.0620000000000003</v>
      </c>
      <c r="K26" s="73">
        <v>18.149999999999999</v>
      </c>
      <c r="L26" s="73">
        <v>17.323</v>
      </c>
    </row>
    <row r="27" spans="1:14" x14ac:dyDescent="0.2">
      <c r="A27" s="129" t="s">
        <v>282</v>
      </c>
      <c r="B27" s="73">
        <v>91.525999999999996</v>
      </c>
      <c r="C27" s="73">
        <v>0</v>
      </c>
      <c r="D27" s="73">
        <v>0</v>
      </c>
      <c r="E27" s="73">
        <v>5.2249999999999996</v>
      </c>
      <c r="F27" s="73">
        <v>0.78300000000000003</v>
      </c>
      <c r="G27" s="73">
        <v>21.038</v>
      </c>
      <c r="H27" s="73">
        <v>1.7050000000000001</v>
      </c>
      <c r="I27" s="73">
        <v>6.4000000000000001E-2</v>
      </c>
      <c r="J27" s="73">
        <v>2.6520000000000001</v>
      </c>
      <c r="K27" s="73">
        <v>5.3999999999999999E-2</v>
      </c>
      <c r="L27" s="73">
        <v>60.005000000000003</v>
      </c>
    </row>
    <row r="28" spans="1:14" x14ac:dyDescent="0.2">
      <c r="A28" s="129" t="s">
        <v>283</v>
      </c>
      <c r="B28" s="73">
        <v>1514.77</v>
      </c>
      <c r="C28" s="73">
        <v>4.9690000000000003</v>
      </c>
      <c r="D28" s="73">
        <v>2.016</v>
      </c>
      <c r="E28" s="73">
        <v>287.00599999999997</v>
      </c>
      <c r="F28" s="73">
        <v>36.326999999999998</v>
      </c>
      <c r="G28" s="73">
        <v>569.03399999999999</v>
      </c>
      <c r="H28" s="73">
        <v>250.14400000000001</v>
      </c>
      <c r="I28" s="73">
        <v>151.47</v>
      </c>
      <c r="J28" s="73">
        <v>45.996000000000002</v>
      </c>
      <c r="K28" s="73">
        <v>23.061</v>
      </c>
      <c r="L28" s="73">
        <v>144.74700000000001</v>
      </c>
    </row>
    <row r="29" spans="1:14" x14ac:dyDescent="0.2">
      <c r="A29" s="129" t="s">
        <v>284</v>
      </c>
      <c r="B29" s="73">
        <v>937.625</v>
      </c>
      <c r="C29" s="73">
        <v>3.871</v>
      </c>
      <c r="D29" s="73">
        <v>0.309</v>
      </c>
      <c r="E29" s="73">
        <v>13.442</v>
      </c>
      <c r="F29" s="73">
        <v>29.852</v>
      </c>
      <c r="G29" s="73">
        <v>508.85700000000003</v>
      </c>
      <c r="H29" s="73">
        <v>192.01400000000001</v>
      </c>
      <c r="I29" s="73">
        <v>108.867</v>
      </c>
      <c r="J29" s="73">
        <v>13.433</v>
      </c>
      <c r="K29" s="73">
        <v>5.5510000000000002</v>
      </c>
      <c r="L29" s="73">
        <v>61.429000000000002</v>
      </c>
    </row>
    <row r="30" spans="1:14" x14ac:dyDescent="0.2">
      <c r="A30" s="129" t="s">
        <v>285</v>
      </c>
      <c r="B30" s="73">
        <v>577.14499999999998</v>
      </c>
      <c r="C30" s="73">
        <v>1.0980000000000001</v>
      </c>
      <c r="D30" s="73">
        <v>1.7070000000000001</v>
      </c>
      <c r="E30" s="73">
        <v>273.56400000000002</v>
      </c>
      <c r="F30" s="73">
        <v>6.4749999999999996</v>
      </c>
      <c r="G30" s="73">
        <v>60.177</v>
      </c>
      <c r="H30" s="73">
        <v>58.13</v>
      </c>
      <c r="I30" s="73">
        <v>42.603000000000002</v>
      </c>
      <c r="J30" s="73">
        <v>32.563000000000002</v>
      </c>
      <c r="K30" s="73">
        <v>17.510000000000002</v>
      </c>
      <c r="L30" s="73">
        <v>83.317999999999998</v>
      </c>
    </row>
    <row r="31" spans="1:14" x14ac:dyDescent="0.2">
      <c r="A31" s="129" t="s">
        <v>286</v>
      </c>
      <c r="B31" s="73">
        <v>391.53</v>
      </c>
      <c r="C31" s="73">
        <v>8.1159999999999997</v>
      </c>
      <c r="D31" s="73">
        <v>0</v>
      </c>
      <c r="E31" s="73">
        <v>5.0019999999999998</v>
      </c>
      <c r="F31" s="73">
        <v>8.2309999999999999</v>
      </c>
      <c r="G31" s="73">
        <v>4.9610000000000003</v>
      </c>
      <c r="H31" s="73">
        <v>4.8710000000000004</v>
      </c>
      <c r="I31" s="73">
        <v>94.028999999999996</v>
      </c>
      <c r="J31" s="73">
        <v>23.315999999999999</v>
      </c>
      <c r="K31" s="73">
        <v>6.9669999999999996</v>
      </c>
      <c r="L31" s="73">
        <v>236.03700000000001</v>
      </c>
    </row>
    <row r="32" spans="1:14" x14ac:dyDescent="0.2">
      <c r="A32" s="129" t="s">
        <v>287</v>
      </c>
      <c r="B32" s="73">
        <v>1989.0809999999999</v>
      </c>
      <c r="C32" s="73">
        <v>37.828000000000003</v>
      </c>
      <c r="D32" s="73">
        <v>274.33999999999997</v>
      </c>
      <c r="E32" s="73">
        <v>727.95799999999997</v>
      </c>
      <c r="F32" s="73">
        <v>1.6519999999999999</v>
      </c>
      <c r="G32" s="73">
        <v>177.94300000000001</v>
      </c>
      <c r="H32" s="73">
        <v>77.557000000000002</v>
      </c>
      <c r="I32" s="73">
        <v>48.402000000000001</v>
      </c>
      <c r="J32" s="73">
        <v>9.4</v>
      </c>
      <c r="K32" s="73">
        <v>1.0660000000000001</v>
      </c>
      <c r="L32" s="73">
        <v>632.93499999999995</v>
      </c>
    </row>
    <row r="33" spans="1:12" x14ac:dyDescent="0.2">
      <c r="A33" s="129" t="s">
        <v>288</v>
      </c>
      <c r="B33" s="73">
        <v>695.07100000000003</v>
      </c>
      <c r="C33" s="73">
        <v>10.18</v>
      </c>
      <c r="D33" s="73">
        <v>6.9539999999999997</v>
      </c>
      <c r="E33" s="73">
        <v>98.975999999999999</v>
      </c>
      <c r="F33" s="73">
        <v>13.678000000000001</v>
      </c>
      <c r="G33" s="73">
        <v>146.786</v>
      </c>
      <c r="H33" s="73">
        <v>272.37799999999999</v>
      </c>
      <c r="I33" s="73">
        <v>12.02</v>
      </c>
      <c r="J33" s="73">
        <v>56.463000000000001</v>
      </c>
      <c r="K33" s="73">
        <v>28.469000000000001</v>
      </c>
      <c r="L33" s="73">
        <v>49.167000000000002</v>
      </c>
    </row>
    <row r="34" spans="1:12" x14ac:dyDescent="0.2">
      <c r="A34" s="129" t="s">
        <v>289</v>
      </c>
      <c r="B34" s="73">
        <v>248.78800000000001</v>
      </c>
      <c r="C34" s="73">
        <v>3.125</v>
      </c>
      <c r="D34" s="73">
        <v>6.9539999999999997</v>
      </c>
      <c r="E34" s="73">
        <v>12.025</v>
      </c>
      <c r="F34" s="73">
        <v>1.8380000000000001</v>
      </c>
      <c r="G34" s="73">
        <v>146.786</v>
      </c>
      <c r="H34" s="73">
        <v>22.001999999999999</v>
      </c>
      <c r="I34" s="73">
        <v>5.7480000000000002</v>
      </c>
      <c r="J34" s="73">
        <v>17.082000000000001</v>
      </c>
      <c r="K34" s="73">
        <v>4.4889999999999999</v>
      </c>
      <c r="L34" s="73">
        <v>28.739000000000001</v>
      </c>
    </row>
    <row r="35" spans="1:12" x14ac:dyDescent="0.2">
      <c r="A35" s="129" t="s">
        <v>290</v>
      </c>
      <c r="B35" s="73">
        <v>62.213000000000001</v>
      </c>
      <c r="C35" s="73">
        <v>1.891</v>
      </c>
      <c r="D35" s="73">
        <v>0</v>
      </c>
      <c r="E35" s="73">
        <v>38.418999999999997</v>
      </c>
      <c r="F35" s="73">
        <v>2.8290000000000002</v>
      </c>
      <c r="G35" s="73">
        <v>0</v>
      </c>
      <c r="H35" s="73">
        <v>0.156</v>
      </c>
      <c r="I35" s="73">
        <v>2.6619999999999999</v>
      </c>
      <c r="J35" s="73">
        <v>3.5350000000000001</v>
      </c>
      <c r="K35" s="73">
        <v>11.667</v>
      </c>
      <c r="L35" s="73">
        <v>1.054</v>
      </c>
    </row>
    <row r="36" spans="1:12" x14ac:dyDescent="0.2">
      <c r="A36" s="129" t="s">
        <v>291</v>
      </c>
      <c r="B36" s="73">
        <v>384.07</v>
      </c>
      <c r="C36" s="73">
        <v>5.1639999999999997</v>
      </c>
      <c r="D36" s="73">
        <v>0</v>
      </c>
      <c r="E36" s="73">
        <v>48.531999999999996</v>
      </c>
      <c r="F36" s="73">
        <v>9.0109999999999992</v>
      </c>
      <c r="G36" s="73">
        <v>0</v>
      </c>
      <c r="H36" s="73">
        <v>250.22</v>
      </c>
      <c r="I36" s="73">
        <v>3.61</v>
      </c>
      <c r="J36" s="73">
        <v>35.845999999999997</v>
      </c>
      <c r="K36" s="73">
        <v>12.313000000000001</v>
      </c>
      <c r="L36" s="73">
        <v>19.373999999999999</v>
      </c>
    </row>
    <row r="37" spans="1:12" x14ac:dyDescent="0.2">
      <c r="A37" s="129" t="s">
        <v>292</v>
      </c>
      <c r="B37" s="73">
        <v>354.32499999999999</v>
      </c>
      <c r="C37" s="73">
        <v>17.721</v>
      </c>
      <c r="D37" s="73">
        <v>5.5949999999999998</v>
      </c>
      <c r="E37" s="73">
        <v>43.640999999999998</v>
      </c>
      <c r="F37" s="73">
        <v>31.893999999999998</v>
      </c>
      <c r="G37" s="73">
        <v>13.298</v>
      </c>
      <c r="H37" s="73">
        <v>81.855999999999995</v>
      </c>
      <c r="I37" s="73">
        <v>3.6360000000000001</v>
      </c>
      <c r="J37" s="73">
        <v>8.8640000000000008</v>
      </c>
      <c r="K37" s="73">
        <v>45.292000000000002</v>
      </c>
      <c r="L37" s="73">
        <v>102.52800000000001</v>
      </c>
    </row>
    <row r="38" spans="1:12" x14ac:dyDescent="0.2">
      <c r="A38" s="129" t="s">
        <v>293</v>
      </c>
      <c r="B38" s="73">
        <v>3384.547</v>
      </c>
      <c r="C38" s="73">
        <v>43.348999999999997</v>
      </c>
      <c r="D38" s="73">
        <v>238.44</v>
      </c>
      <c r="E38" s="73">
        <v>727.87599999999998</v>
      </c>
      <c r="F38" s="73">
        <v>95.391999999999996</v>
      </c>
      <c r="G38" s="73">
        <v>173.964</v>
      </c>
      <c r="H38" s="73">
        <v>154.232</v>
      </c>
      <c r="I38" s="73">
        <v>1357.4839999999999</v>
      </c>
      <c r="J38" s="73">
        <v>121.604</v>
      </c>
      <c r="K38" s="73">
        <v>230.61799999999999</v>
      </c>
      <c r="L38" s="73">
        <v>241.58799999999999</v>
      </c>
    </row>
    <row r="39" spans="1:12" x14ac:dyDescent="0.2">
      <c r="A39" s="129" t="s">
        <v>294</v>
      </c>
      <c r="B39" s="73">
        <v>2467.444</v>
      </c>
      <c r="C39" s="73">
        <v>5.2729999999999997</v>
      </c>
      <c r="D39" s="73">
        <v>148.09100000000001</v>
      </c>
      <c r="E39" s="73">
        <v>577.98299999999995</v>
      </c>
      <c r="F39" s="73">
        <v>2.7949999999999999</v>
      </c>
      <c r="G39" s="73">
        <v>63.838000000000001</v>
      </c>
      <c r="H39" s="73">
        <v>80.150000000000006</v>
      </c>
      <c r="I39" s="73">
        <v>1248.731</v>
      </c>
      <c r="J39" s="73">
        <v>67.003</v>
      </c>
      <c r="K39" s="73">
        <v>172.29499999999999</v>
      </c>
      <c r="L39" s="73">
        <v>101.285</v>
      </c>
    </row>
    <row r="40" spans="1:12" x14ac:dyDescent="0.2">
      <c r="A40" s="129" t="s">
        <v>295</v>
      </c>
      <c r="B40" s="73">
        <v>125.31399999999999</v>
      </c>
      <c r="C40" s="73">
        <v>1.631</v>
      </c>
      <c r="D40" s="73">
        <v>10.513999999999999</v>
      </c>
      <c r="E40" s="73">
        <v>17.53</v>
      </c>
      <c r="F40" s="73">
        <v>15.699</v>
      </c>
      <c r="G40" s="73">
        <v>0.11</v>
      </c>
      <c r="H40" s="73">
        <v>15.135999999999999</v>
      </c>
      <c r="I40" s="73">
        <v>8.5999999999999993E-2</v>
      </c>
      <c r="J40" s="73">
        <v>17.933</v>
      </c>
      <c r="K40" s="73">
        <v>6.681</v>
      </c>
      <c r="L40" s="73">
        <v>39.994</v>
      </c>
    </row>
    <row r="41" spans="1:12" x14ac:dyDescent="0.2">
      <c r="A41" s="129" t="s">
        <v>296</v>
      </c>
      <c r="B41" s="73">
        <v>121.717</v>
      </c>
      <c r="C41" s="73">
        <v>3.6160000000000001</v>
      </c>
      <c r="D41" s="73">
        <v>0</v>
      </c>
      <c r="E41" s="73">
        <v>3.8809999999999998</v>
      </c>
      <c r="F41" s="73">
        <v>11.315</v>
      </c>
      <c r="G41" s="73">
        <v>6.3E-2</v>
      </c>
      <c r="H41" s="73">
        <v>46.021000000000001</v>
      </c>
      <c r="I41" s="73">
        <v>13.499000000000001</v>
      </c>
      <c r="J41" s="73">
        <v>5.9489999999999998</v>
      </c>
      <c r="K41" s="73">
        <v>0.08</v>
      </c>
      <c r="L41" s="73">
        <v>37.292999999999999</v>
      </c>
    </row>
    <row r="42" spans="1:12" x14ac:dyDescent="0.2">
      <c r="A42" s="129" t="s">
        <v>297</v>
      </c>
      <c r="B42" s="73">
        <v>670.072</v>
      </c>
      <c r="C42" s="73">
        <v>32.829000000000001</v>
      </c>
      <c r="D42" s="73">
        <v>79.834999999999994</v>
      </c>
      <c r="E42" s="73">
        <v>128.482</v>
      </c>
      <c r="F42" s="73">
        <v>65.582999999999998</v>
      </c>
      <c r="G42" s="73">
        <v>109.953</v>
      </c>
      <c r="H42" s="73">
        <v>12.925000000000001</v>
      </c>
      <c r="I42" s="73">
        <v>95.168000000000006</v>
      </c>
      <c r="J42" s="73">
        <v>30.719000000000001</v>
      </c>
      <c r="K42" s="73">
        <v>51.561999999999998</v>
      </c>
      <c r="L42" s="73">
        <v>63.015999999999998</v>
      </c>
    </row>
    <row r="43" spans="1:12" x14ac:dyDescent="0.2">
      <c r="A43" s="129" t="s">
        <v>298</v>
      </c>
      <c r="B43" s="73">
        <v>5269.49</v>
      </c>
      <c r="C43" s="73">
        <v>3.89</v>
      </c>
      <c r="D43" s="73">
        <v>907.84799999999996</v>
      </c>
      <c r="E43" s="73">
        <v>307.59100000000001</v>
      </c>
      <c r="F43" s="73">
        <v>75.897999999999996</v>
      </c>
      <c r="G43" s="73">
        <v>325.08499999999998</v>
      </c>
      <c r="H43" s="73">
        <v>762.428</v>
      </c>
      <c r="I43" s="73">
        <v>1707.127</v>
      </c>
      <c r="J43" s="73">
        <v>60.86</v>
      </c>
      <c r="K43" s="73">
        <v>238.72200000000001</v>
      </c>
      <c r="L43" s="73">
        <v>880.04100000000005</v>
      </c>
    </row>
    <row r="44" spans="1:12" x14ac:dyDescent="0.2">
      <c r="A44" s="129" t="s">
        <v>299</v>
      </c>
      <c r="B44" s="73">
        <v>3114.5720000000001</v>
      </c>
      <c r="C44" s="73">
        <v>0</v>
      </c>
      <c r="D44" s="73">
        <v>401.20499999999998</v>
      </c>
      <c r="E44" s="73">
        <v>167.20500000000001</v>
      </c>
      <c r="F44" s="73">
        <v>37.534999999999997</v>
      </c>
      <c r="G44" s="73">
        <v>76.3</v>
      </c>
      <c r="H44" s="73">
        <v>509.10300000000001</v>
      </c>
      <c r="I44" s="73">
        <v>1315.5219999999999</v>
      </c>
      <c r="J44" s="73">
        <v>41.694000000000003</v>
      </c>
      <c r="K44" s="73">
        <v>100.988</v>
      </c>
      <c r="L44" s="73">
        <v>465.02</v>
      </c>
    </row>
    <row r="45" spans="1:12" x14ac:dyDescent="0.2">
      <c r="A45" s="129" t="s">
        <v>300</v>
      </c>
      <c r="B45" s="73">
        <v>496.82400000000001</v>
      </c>
      <c r="C45" s="73">
        <v>1.5309999999999999</v>
      </c>
      <c r="D45" s="73">
        <v>32.853000000000002</v>
      </c>
      <c r="E45" s="73">
        <v>8.1690000000000005</v>
      </c>
      <c r="F45" s="73">
        <v>10.343999999999999</v>
      </c>
      <c r="G45" s="73">
        <v>38.854999999999997</v>
      </c>
      <c r="H45" s="73">
        <v>98.552999999999997</v>
      </c>
      <c r="I45" s="73">
        <v>10.827</v>
      </c>
      <c r="J45" s="73">
        <v>11.122999999999999</v>
      </c>
      <c r="K45" s="73">
        <v>37.537999999999997</v>
      </c>
      <c r="L45" s="73">
        <v>247.03100000000001</v>
      </c>
    </row>
    <row r="46" spans="1:12" x14ac:dyDescent="0.2">
      <c r="A46" s="129" t="s">
        <v>301</v>
      </c>
      <c r="B46" s="73">
        <v>751.54200000000003</v>
      </c>
      <c r="C46" s="73">
        <v>0</v>
      </c>
      <c r="D46" s="73">
        <v>437.291</v>
      </c>
      <c r="E46" s="73">
        <v>52.518000000000001</v>
      </c>
      <c r="F46" s="73">
        <v>1.141</v>
      </c>
      <c r="G46" s="73">
        <v>156.965</v>
      </c>
      <c r="H46" s="73">
        <v>98.757999999999996</v>
      </c>
      <c r="I46" s="73">
        <v>2.1659999999999999</v>
      </c>
      <c r="J46" s="73">
        <v>0.85099999999999998</v>
      </c>
      <c r="K46" s="73">
        <v>1.4330000000000001</v>
      </c>
      <c r="L46" s="73">
        <v>0.41899999999999998</v>
      </c>
    </row>
    <row r="47" spans="1:12" x14ac:dyDescent="0.2">
      <c r="A47" s="129" t="s">
        <v>302</v>
      </c>
      <c r="B47" s="73">
        <v>73.393000000000001</v>
      </c>
      <c r="C47" s="73">
        <v>0.91900000000000004</v>
      </c>
      <c r="D47" s="73">
        <v>0</v>
      </c>
      <c r="E47" s="73">
        <v>0.219</v>
      </c>
      <c r="F47" s="73">
        <v>10.042999999999999</v>
      </c>
      <c r="G47" s="73">
        <v>0</v>
      </c>
      <c r="H47" s="73">
        <v>5.8280000000000003</v>
      </c>
      <c r="I47" s="73">
        <v>5.4580000000000002</v>
      </c>
      <c r="J47" s="73">
        <v>3.3620000000000001</v>
      </c>
      <c r="K47" s="73">
        <v>20.475999999999999</v>
      </c>
      <c r="L47" s="73">
        <v>27.088000000000001</v>
      </c>
    </row>
    <row r="48" spans="1:12" x14ac:dyDescent="0.2">
      <c r="A48" s="129" t="s">
        <v>303</v>
      </c>
      <c r="B48" s="73">
        <v>833.15899999999999</v>
      </c>
      <c r="C48" s="73">
        <v>1.44</v>
      </c>
      <c r="D48" s="73">
        <v>36.499000000000002</v>
      </c>
      <c r="E48" s="73">
        <v>79.48</v>
      </c>
      <c r="F48" s="73">
        <v>16.835000000000001</v>
      </c>
      <c r="G48" s="73">
        <v>52.965000000000003</v>
      </c>
      <c r="H48" s="73">
        <v>50.186</v>
      </c>
      <c r="I48" s="73">
        <v>373.154</v>
      </c>
      <c r="J48" s="73">
        <v>3.83</v>
      </c>
      <c r="K48" s="73">
        <v>78.287000000000006</v>
      </c>
      <c r="L48" s="73">
        <v>140.483</v>
      </c>
    </row>
    <row r="49" spans="1:12" x14ac:dyDescent="0.2">
      <c r="A49" s="129" t="s">
        <v>304</v>
      </c>
      <c r="B49" s="73">
        <v>656.77099999999996</v>
      </c>
      <c r="C49" s="73">
        <v>5.2089999999999996</v>
      </c>
      <c r="D49" s="73">
        <v>0</v>
      </c>
      <c r="E49" s="73">
        <v>74.137</v>
      </c>
      <c r="F49" s="73">
        <v>4.2699999999999996</v>
      </c>
      <c r="G49" s="73">
        <v>38.225999999999999</v>
      </c>
      <c r="H49" s="73">
        <v>106.91200000000001</v>
      </c>
      <c r="I49" s="73">
        <v>28.465</v>
      </c>
      <c r="J49" s="73">
        <v>57.402000000000001</v>
      </c>
      <c r="K49" s="73">
        <v>14.097</v>
      </c>
      <c r="L49" s="73">
        <v>328.053</v>
      </c>
    </row>
    <row r="50" spans="1:12" x14ac:dyDescent="0.2">
      <c r="A50" s="129" t="s">
        <v>305</v>
      </c>
      <c r="B50" s="73">
        <v>102.029</v>
      </c>
      <c r="C50" s="73">
        <v>1.325</v>
      </c>
      <c r="D50" s="73">
        <v>0</v>
      </c>
      <c r="E50" s="73">
        <v>58.286999999999999</v>
      </c>
      <c r="F50" s="73">
        <v>0.29499999999999998</v>
      </c>
      <c r="G50" s="73">
        <v>0</v>
      </c>
      <c r="H50" s="73">
        <v>11.339</v>
      </c>
      <c r="I50" s="73">
        <v>19.777999999999999</v>
      </c>
      <c r="J50" s="73">
        <v>4.2119999999999997</v>
      </c>
      <c r="K50" s="73">
        <v>4.0789999999999997</v>
      </c>
      <c r="L50" s="73">
        <v>2.714</v>
      </c>
    </row>
    <row r="51" spans="1:12" x14ac:dyDescent="0.2">
      <c r="A51" s="129" t="s">
        <v>306</v>
      </c>
      <c r="B51" s="73">
        <v>34.866999999999997</v>
      </c>
      <c r="C51" s="73">
        <v>2.3370000000000002</v>
      </c>
      <c r="D51" s="73">
        <v>0</v>
      </c>
      <c r="E51" s="73">
        <v>2.927</v>
      </c>
      <c r="F51" s="73">
        <v>1.518</v>
      </c>
      <c r="G51" s="73">
        <v>1.1779999999999999</v>
      </c>
      <c r="H51" s="73">
        <v>0.93600000000000005</v>
      </c>
      <c r="I51" s="73">
        <v>8.5980000000000008</v>
      </c>
      <c r="J51" s="73">
        <v>15.79</v>
      </c>
      <c r="K51" s="73">
        <v>1.583</v>
      </c>
      <c r="L51" s="73">
        <v>0</v>
      </c>
    </row>
    <row r="52" spans="1:12" x14ac:dyDescent="0.2">
      <c r="A52" s="129" t="s">
        <v>307</v>
      </c>
      <c r="B52" s="73">
        <v>519.875</v>
      </c>
      <c r="C52" s="73">
        <v>1.5469999999999999</v>
      </c>
      <c r="D52" s="73">
        <v>0</v>
      </c>
      <c r="E52" s="73">
        <v>12.923</v>
      </c>
      <c r="F52" s="73">
        <v>2.4569999999999999</v>
      </c>
      <c r="G52" s="73">
        <v>37.048000000000002</v>
      </c>
      <c r="H52" s="73">
        <v>94.637</v>
      </c>
      <c r="I52" s="73">
        <v>8.8999999999999996E-2</v>
      </c>
      <c r="J52" s="73">
        <v>37.4</v>
      </c>
      <c r="K52" s="73">
        <v>8.4350000000000005</v>
      </c>
      <c r="L52" s="73">
        <v>325.339</v>
      </c>
    </row>
    <row r="53" spans="1:12" x14ac:dyDescent="0.2">
      <c r="A53" s="129" t="s">
        <v>308</v>
      </c>
      <c r="B53" s="73">
        <v>571.27300000000002</v>
      </c>
      <c r="C53" s="73">
        <v>4.4610000000000003</v>
      </c>
      <c r="D53" s="73">
        <v>0</v>
      </c>
      <c r="E53" s="73">
        <v>50.328000000000003</v>
      </c>
      <c r="F53" s="73">
        <v>2.6339999999999999</v>
      </c>
      <c r="G53" s="73">
        <v>56.854999999999997</v>
      </c>
      <c r="H53" s="73">
        <v>3.3090000000000002</v>
      </c>
      <c r="I53" s="73">
        <v>382.52199999999999</v>
      </c>
      <c r="J53" s="73">
        <v>43.146000000000001</v>
      </c>
      <c r="K53" s="73">
        <v>16.616</v>
      </c>
      <c r="L53" s="73">
        <v>11.401999999999999</v>
      </c>
    </row>
    <row r="54" spans="1:12" x14ac:dyDescent="0.2">
      <c r="A54" s="129" t="s">
        <v>309</v>
      </c>
      <c r="B54" s="73">
        <v>1223.4280000000001</v>
      </c>
      <c r="C54" s="73">
        <v>124.175</v>
      </c>
      <c r="D54" s="73">
        <v>146.16399999999999</v>
      </c>
      <c r="E54" s="73">
        <v>344.73200000000003</v>
      </c>
      <c r="F54" s="73">
        <v>12.285</v>
      </c>
      <c r="G54" s="73">
        <v>98.009</v>
      </c>
      <c r="H54" s="73">
        <v>73.176000000000002</v>
      </c>
      <c r="I54" s="73">
        <v>25.248999999999999</v>
      </c>
      <c r="J54" s="73">
        <v>47.968000000000004</v>
      </c>
      <c r="K54" s="73">
        <v>42.718000000000004</v>
      </c>
      <c r="L54" s="73">
        <v>308.952</v>
      </c>
    </row>
    <row r="55" spans="1:12" x14ac:dyDescent="0.2">
      <c r="A55" s="129" t="s">
        <v>310</v>
      </c>
      <c r="B55" s="73">
        <v>50.241999999999997</v>
      </c>
      <c r="C55" s="73">
        <v>14</v>
      </c>
      <c r="D55" s="73">
        <v>0</v>
      </c>
      <c r="E55" s="73">
        <v>0.3</v>
      </c>
      <c r="F55" s="73">
        <v>0</v>
      </c>
      <c r="G55" s="73">
        <v>0</v>
      </c>
      <c r="H55" s="73">
        <v>1.35</v>
      </c>
      <c r="I55" s="73">
        <v>4.3040000000000003</v>
      </c>
      <c r="J55" s="73">
        <v>13.989000000000001</v>
      </c>
      <c r="K55" s="73">
        <v>14.808</v>
      </c>
      <c r="L55" s="73">
        <v>1.4910000000000001</v>
      </c>
    </row>
    <row r="56" spans="1:12" x14ac:dyDescent="0.2">
      <c r="A56" s="129" t="s">
        <v>311</v>
      </c>
      <c r="B56" s="73">
        <v>761.91899999999998</v>
      </c>
      <c r="C56" s="73">
        <v>96.441999999999993</v>
      </c>
      <c r="D56" s="73">
        <v>144.45699999999999</v>
      </c>
      <c r="E56" s="73">
        <v>216.905</v>
      </c>
      <c r="F56" s="73">
        <v>11.138999999999999</v>
      </c>
      <c r="G56" s="73">
        <v>90.581000000000003</v>
      </c>
      <c r="H56" s="73">
        <v>37.119</v>
      </c>
      <c r="I56" s="73">
        <v>18.791</v>
      </c>
      <c r="J56" s="73">
        <v>24.712</v>
      </c>
      <c r="K56" s="73">
        <v>10.584</v>
      </c>
      <c r="L56" s="73">
        <v>111.18899999999999</v>
      </c>
    </row>
    <row r="57" spans="1:12" x14ac:dyDescent="0.2">
      <c r="A57" s="129" t="s">
        <v>312</v>
      </c>
      <c r="B57" s="73">
        <v>411.267</v>
      </c>
      <c r="C57" s="73">
        <v>13.733000000000001</v>
      </c>
      <c r="D57" s="73">
        <v>1.7070000000000001</v>
      </c>
      <c r="E57" s="73">
        <v>127.527</v>
      </c>
      <c r="F57" s="73">
        <v>1.1459999999999999</v>
      </c>
      <c r="G57" s="73">
        <v>7.4279999999999999</v>
      </c>
      <c r="H57" s="73">
        <v>34.707000000000001</v>
      </c>
      <c r="I57" s="73">
        <v>2.1539999999999999</v>
      </c>
      <c r="J57" s="73">
        <v>9.2669999999999995</v>
      </c>
      <c r="K57" s="73">
        <v>17.326000000000001</v>
      </c>
      <c r="L57" s="73">
        <v>196.27199999999999</v>
      </c>
    </row>
    <row r="58" spans="1:12" x14ac:dyDescent="0.2">
      <c r="A58" s="129" t="s">
        <v>313</v>
      </c>
      <c r="B58" s="73">
        <v>3081.3649999999998</v>
      </c>
      <c r="C58" s="73">
        <v>10.180999999999999</v>
      </c>
      <c r="D58" s="73">
        <v>578.53800000000001</v>
      </c>
      <c r="E58" s="73">
        <v>437.99</v>
      </c>
      <c r="F58" s="73">
        <v>25.757999999999999</v>
      </c>
      <c r="G58" s="73">
        <v>873.08699999999999</v>
      </c>
      <c r="H58" s="73">
        <v>923.29600000000005</v>
      </c>
      <c r="I58" s="73">
        <v>69.768000000000001</v>
      </c>
      <c r="J58" s="73">
        <v>58.765999999999998</v>
      </c>
      <c r="K58" s="73">
        <v>38.075000000000003</v>
      </c>
      <c r="L58" s="73">
        <v>65.906000000000006</v>
      </c>
    </row>
    <row r="59" spans="1:12" x14ac:dyDescent="0.2">
      <c r="A59" s="129" t="s">
        <v>314</v>
      </c>
      <c r="B59" s="73">
        <v>332.113</v>
      </c>
      <c r="C59" s="73">
        <v>2.903</v>
      </c>
      <c r="D59" s="73">
        <v>31.78</v>
      </c>
      <c r="E59" s="73">
        <v>7.9009999999999998</v>
      </c>
      <c r="F59" s="73">
        <v>92.783000000000001</v>
      </c>
      <c r="G59" s="73">
        <v>24.937999999999999</v>
      </c>
      <c r="H59" s="73">
        <v>42.579000000000001</v>
      </c>
      <c r="I59" s="73">
        <v>0.79400000000000004</v>
      </c>
      <c r="J59" s="73">
        <v>6.1859999999999999</v>
      </c>
      <c r="K59" s="73">
        <v>4.2629999999999999</v>
      </c>
      <c r="L59" s="73">
        <v>117.986</v>
      </c>
    </row>
    <row r="60" spans="1:12" x14ac:dyDescent="0.2">
      <c r="A60" s="129" t="s">
        <v>315</v>
      </c>
      <c r="B60" s="73">
        <v>267.10599999999999</v>
      </c>
      <c r="C60" s="73">
        <v>22.331</v>
      </c>
      <c r="D60" s="73">
        <v>25.829000000000001</v>
      </c>
      <c r="E60" s="73">
        <v>18.760999999999999</v>
      </c>
      <c r="F60" s="73">
        <v>29.266999999999999</v>
      </c>
      <c r="G60" s="73">
        <v>0.52700000000000002</v>
      </c>
      <c r="H60" s="73">
        <v>87.153999999999996</v>
      </c>
      <c r="I60" s="73">
        <v>39.363999999999997</v>
      </c>
      <c r="J60" s="73">
        <v>14.558</v>
      </c>
      <c r="K60" s="73">
        <v>11.785</v>
      </c>
      <c r="L60" s="73">
        <v>17.53</v>
      </c>
    </row>
    <row r="61" spans="1:12" x14ac:dyDescent="0.2">
      <c r="A61" s="129" t="s">
        <v>316</v>
      </c>
      <c r="B61" s="73">
        <v>5678.2950000000001</v>
      </c>
      <c r="C61" s="73">
        <v>22.387</v>
      </c>
      <c r="D61" s="73">
        <v>561.49199999999996</v>
      </c>
      <c r="E61" s="73">
        <v>637.98500000000001</v>
      </c>
      <c r="F61" s="73">
        <v>292.78800000000001</v>
      </c>
      <c r="G61" s="73">
        <v>257.55</v>
      </c>
      <c r="H61" s="73">
        <v>311.21899999999999</v>
      </c>
      <c r="I61" s="73">
        <v>704.178</v>
      </c>
      <c r="J61" s="73">
        <v>199.542</v>
      </c>
      <c r="K61" s="73">
        <v>85.531999999999996</v>
      </c>
      <c r="L61" s="73">
        <v>2605.6219999999998</v>
      </c>
    </row>
    <row r="62" spans="1:12" x14ac:dyDescent="0.2">
      <c r="A62" s="129" t="s">
        <v>318</v>
      </c>
      <c r="B62" s="73">
        <v>5485.8220000000001</v>
      </c>
      <c r="C62" s="73">
        <v>18.954999999999998</v>
      </c>
      <c r="D62" s="73">
        <v>561.49199999999996</v>
      </c>
      <c r="E62" s="73">
        <v>637.98500000000001</v>
      </c>
      <c r="F62" s="73">
        <v>256.303</v>
      </c>
      <c r="G62" s="73">
        <v>256.41800000000001</v>
      </c>
      <c r="H62" s="73">
        <v>303.06900000000002</v>
      </c>
      <c r="I62" s="73">
        <v>682.63199999999995</v>
      </c>
      <c r="J62" s="73">
        <v>188.17699999999999</v>
      </c>
      <c r="K62" s="73">
        <v>72.546999999999997</v>
      </c>
      <c r="L62" s="73">
        <v>2508.2440000000001</v>
      </c>
    </row>
    <row r="63" spans="1:12" x14ac:dyDescent="0.2">
      <c r="A63" s="129" t="s">
        <v>319</v>
      </c>
      <c r="B63" s="73">
        <v>615.88</v>
      </c>
      <c r="C63" s="73">
        <v>0.115</v>
      </c>
      <c r="D63" s="73">
        <v>2.7040000000000002</v>
      </c>
      <c r="E63" s="73">
        <v>67.790999999999997</v>
      </c>
      <c r="F63" s="73">
        <v>2.1459999999999999</v>
      </c>
      <c r="G63" s="73">
        <v>54.692</v>
      </c>
      <c r="H63" s="73">
        <v>104.422</v>
      </c>
      <c r="I63" s="73">
        <v>61.878</v>
      </c>
      <c r="J63" s="73">
        <v>8.9550000000000001</v>
      </c>
      <c r="K63" s="73">
        <v>4.2999999999999997E-2</v>
      </c>
      <c r="L63" s="73">
        <v>313.13400000000001</v>
      </c>
    </row>
    <row r="64" spans="1:12" x14ac:dyDescent="0.2">
      <c r="A64" s="129" t="s">
        <v>320</v>
      </c>
      <c r="B64" s="73">
        <v>328.79300000000001</v>
      </c>
      <c r="C64" s="73">
        <v>0</v>
      </c>
      <c r="D64" s="73">
        <v>0.69299999999999995</v>
      </c>
      <c r="E64" s="73">
        <v>17.518999999999998</v>
      </c>
      <c r="F64" s="73">
        <v>1.8580000000000001</v>
      </c>
      <c r="G64" s="73">
        <v>54.564</v>
      </c>
      <c r="H64" s="73">
        <v>97.903999999999996</v>
      </c>
      <c r="I64" s="73">
        <v>2.355</v>
      </c>
      <c r="J64" s="73">
        <v>1.0269999999999999</v>
      </c>
      <c r="K64" s="73">
        <v>0</v>
      </c>
      <c r="L64" s="73">
        <v>152.87299999999999</v>
      </c>
    </row>
    <row r="65" spans="1:12" x14ac:dyDescent="0.2">
      <c r="A65" s="129" t="s">
        <v>321</v>
      </c>
      <c r="B65" s="73">
        <v>64.897999999999996</v>
      </c>
      <c r="C65" s="73">
        <v>2.0019999999999998</v>
      </c>
      <c r="D65" s="73">
        <v>0</v>
      </c>
      <c r="E65" s="73">
        <v>0</v>
      </c>
      <c r="F65" s="73">
        <v>5.4859999999999998</v>
      </c>
      <c r="G65" s="73">
        <v>0</v>
      </c>
      <c r="H65" s="73">
        <v>0.28399999999999997</v>
      </c>
      <c r="I65" s="73">
        <v>1.7789999999999999</v>
      </c>
      <c r="J65" s="73">
        <v>0.998</v>
      </c>
      <c r="K65" s="73">
        <v>0</v>
      </c>
      <c r="L65" s="73">
        <v>54.348999999999997</v>
      </c>
    </row>
    <row r="66" spans="1:12" x14ac:dyDescent="0.2">
      <c r="A66" s="129" t="s">
        <v>322</v>
      </c>
      <c r="B66" s="73">
        <v>117.568</v>
      </c>
      <c r="C66" s="73">
        <v>0</v>
      </c>
      <c r="D66" s="73">
        <v>0</v>
      </c>
      <c r="E66" s="73">
        <v>0.28999999999999998</v>
      </c>
      <c r="F66" s="73">
        <v>8.6150000000000002</v>
      </c>
      <c r="G66" s="73">
        <v>0.35299999999999998</v>
      </c>
      <c r="H66" s="73">
        <v>20.274999999999999</v>
      </c>
      <c r="I66" s="73">
        <v>64.126999999999995</v>
      </c>
      <c r="J66" s="73">
        <v>3.202</v>
      </c>
      <c r="K66" s="73">
        <v>3.0830000000000002</v>
      </c>
      <c r="L66" s="73">
        <v>17.623000000000001</v>
      </c>
    </row>
    <row r="67" spans="1:12" x14ac:dyDescent="0.2">
      <c r="A67" s="129" t="s">
        <v>323</v>
      </c>
      <c r="B67" s="73">
        <v>1407.8019999999999</v>
      </c>
      <c r="C67" s="73">
        <v>0</v>
      </c>
      <c r="D67" s="73">
        <v>0</v>
      </c>
      <c r="E67" s="73">
        <v>1.0760000000000001</v>
      </c>
      <c r="F67" s="73">
        <v>13.250999999999999</v>
      </c>
      <c r="G67" s="73">
        <v>0.67</v>
      </c>
      <c r="H67" s="73">
        <v>21.329000000000001</v>
      </c>
      <c r="I67" s="73">
        <v>87.594999999999999</v>
      </c>
      <c r="J67" s="73">
        <v>5.9240000000000004</v>
      </c>
      <c r="K67" s="73">
        <v>10.321</v>
      </c>
      <c r="L67" s="73">
        <v>1267.636</v>
      </c>
    </row>
    <row r="68" spans="1:12" x14ac:dyDescent="0.2">
      <c r="A68" s="129" t="s">
        <v>324</v>
      </c>
      <c r="B68" s="73">
        <v>0</v>
      </c>
      <c r="C68" s="73">
        <v>0</v>
      </c>
      <c r="D68" s="73">
        <v>0</v>
      </c>
      <c r="E68" s="73">
        <v>0</v>
      </c>
      <c r="F68" s="73">
        <v>0</v>
      </c>
      <c r="G68" s="73">
        <v>0</v>
      </c>
      <c r="H68" s="73">
        <v>0</v>
      </c>
      <c r="I68" s="73">
        <v>0</v>
      </c>
      <c r="J68" s="73">
        <v>0</v>
      </c>
      <c r="K68" s="73">
        <v>0</v>
      </c>
      <c r="L68" s="73">
        <v>0</v>
      </c>
    </row>
    <row r="69" spans="1:12" x14ac:dyDescent="0.2">
      <c r="A69" s="129" t="s">
        <v>325</v>
      </c>
      <c r="B69" s="73">
        <v>34.972999999999999</v>
      </c>
      <c r="C69" s="73">
        <v>0</v>
      </c>
      <c r="D69" s="73">
        <v>0</v>
      </c>
      <c r="E69" s="73">
        <v>0</v>
      </c>
      <c r="F69" s="73">
        <v>0</v>
      </c>
      <c r="G69" s="73">
        <v>0</v>
      </c>
      <c r="H69" s="73">
        <v>0</v>
      </c>
      <c r="I69" s="73">
        <v>34.765999999999998</v>
      </c>
      <c r="J69" s="73">
        <v>0</v>
      </c>
      <c r="K69" s="73">
        <v>0.20699999999999999</v>
      </c>
      <c r="L69" s="73">
        <v>0</v>
      </c>
    </row>
    <row r="70" spans="1:12" x14ac:dyDescent="0.2">
      <c r="A70" s="129" t="s">
        <v>326</v>
      </c>
      <c r="B70" s="73">
        <v>1471.873</v>
      </c>
      <c r="C70" s="73">
        <v>2.9889999999999999</v>
      </c>
      <c r="D70" s="73">
        <v>457.66</v>
      </c>
      <c r="E70" s="73">
        <v>413.04</v>
      </c>
      <c r="F70" s="73">
        <v>28.187000000000001</v>
      </c>
      <c r="G70" s="73">
        <v>20.082999999999998</v>
      </c>
      <c r="H70" s="73">
        <v>83.974000000000004</v>
      </c>
      <c r="I70" s="73">
        <v>112.96899999999999</v>
      </c>
      <c r="J70" s="73">
        <v>1.546</v>
      </c>
      <c r="K70" s="73">
        <v>0.502</v>
      </c>
      <c r="L70" s="73">
        <v>350.923</v>
      </c>
    </row>
    <row r="71" spans="1:12" x14ac:dyDescent="0.2">
      <c r="A71" s="129" t="s">
        <v>327</v>
      </c>
      <c r="B71" s="73">
        <v>236.23</v>
      </c>
      <c r="C71" s="73">
        <v>1.5329999999999999</v>
      </c>
      <c r="D71" s="73">
        <v>172.29400000000001</v>
      </c>
      <c r="E71" s="73">
        <v>0</v>
      </c>
      <c r="F71" s="73">
        <v>0</v>
      </c>
      <c r="G71" s="73">
        <v>0</v>
      </c>
      <c r="H71" s="73">
        <v>1.573</v>
      </c>
      <c r="I71" s="73">
        <v>60.661999999999999</v>
      </c>
      <c r="J71" s="73">
        <v>0.16800000000000001</v>
      </c>
      <c r="K71" s="73">
        <v>0</v>
      </c>
      <c r="L71" s="73">
        <v>0</v>
      </c>
    </row>
    <row r="72" spans="1:12" x14ac:dyDescent="0.2">
      <c r="A72" s="129" t="s">
        <v>328</v>
      </c>
      <c r="B72" s="73">
        <v>1080.2090000000001</v>
      </c>
      <c r="C72" s="73">
        <v>0</v>
      </c>
      <c r="D72" s="73">
        <v>284.06400000000002</v>
      </c>
      <c r="E72" s="73">
        <v>412.10500000000002</v>
      </c>
      <c r="F72" s="73">
        <v>0.53200000000000003</v>
      </c>
      <c r="G72" s="73">
        <v>2.081</v>
      </c>
      <c r="H72" s="73">
        <v>44.499000000000002</v>
      </c>
      <c r="I72" s="73">
        <v>29</v>
      </c>
      <c r="J72" s="73">
        <v>0.13600000000000001</v>
      </c>
      <c r="K72" s="73">
        <v>0</v>
      </c>
      <c r="L72" s="73">
        <v>307.79199999999997</v>
      </c>
    </row>
    <row r="73" spans="1:12" x14ac:dyDescent="0.2">
      <c r="A73" s="129" t="s">
        <v>329</v>
      </c>
      <c r="B73" s="73">
        <v>616.30100000000004</v>
      </c>
      <c r="C73" s="73">
        <v>5.6989999999999998</v>
      </c>
      <c r="D73" s="73">
        <v>0</v>
      </c>
      <c r="E73" s="73">
        <v>66.224000000000004</v>
      </c>
      <c r="F73" s="73">
        <v>113.52800000000001</v>
      </c>
      <c r="G73" s="73">
        <v>44.226999999999997</v>
      </c>
      <c r="H73" s="73">
        <v>27.247</v>
      </c>
      <c r="I73" s="73">
        <v>113.387</v>
      </c>
      <c r="J73" s="73">
        <v>16.288</v>
      </c>
      <c r="K73" s="73">
        <v>26.082000000000001</v>
      </c>
      <c r="L73" s="73">
        <v>203.619</v>
      </c>
    </row>
    <row r="74" spans="1:12" x14ac:dyDescent="0.2">
      <c r="A74" s="129" t="s">
        <v>330</v>
      </c>
      <c r="B74" s="73">
        <v>462.34899999999999</v>
      </c>
      <c r="C74" s="73">
        <v>0</v>
      </c>
      <c r="D74" s="73">
        <v>63.646000000000001</v>
      </c>
      <c r="E74" s="73">
        <v>86.54</v>
      </c>
      <c r="F74" s="73">
        <v>24.035</v>
      </c>
      <c r="G74" s="73">
        <v>111.619</v>
      </c>
      <c r="H74" s="73">
        <v>15.792999999999999</v>
      </c>
      <c r="I74" s="73">
        <v>76.622</v>
      </c>
      <c r="J74" s="73">
        <v>24.78</v>
      </c>
      <c r="K74" s="73">
        <v>3.4849999999999999</v>
      </c>
      <c r="L74" s="73">
        <v>55.829000000000001</v>
      </c>
    </row>
    <row r="75" spans="1:12" x14ac:dyDescent="0.2">
      <c r="A75" s="129" t="s">
        <v>331</v>
      </c>
      <c r="B75" s="73">
        <v>217.4</v>
      </c>
      <c r="C75" s="73">
        <v>1.153</v>
      </c>
      <c r="D75" s="73">
        <v>0</v>
      </c>
      <c r="E75" s="73">
        <v>0</v>
      </c>
      <c r="F75" s="73">
        <v>44.493000000000002</v>
      </c>
      <c r="G75" s="73">
        <v>0</v>
      </c>
      <c r="H75" s="73">
        <v>5.1470000000000002</v>
      </c>
      <c r="I75" s="73">
        <v>53.503</v>
      </c>
      <c r="J75" s="73">
        <v>1.944</v>
      </c>
      <c r="K75" s="73">
        <v>2.956</v>
      </c>
      <c r="L75" s="73">
        <v>108.20399999999999</v>
      </c>
    </row>
    <row r="76" spans="1:12" x14ac:dyDescent="0.2">
      <c r="A76" s="129" t="s">
        <v>332</v>
      </c>
      <c r="B76" s="73">
        <v>79.003</v>
      </c>
      <c r="C76" s="73">
        <v>2.1040000000000001</v>
      </c>
      <c r="D76" s="73">
        <v>0</v>
      </c>
      <c r="E76" s="73">
        <v>0</v>
      </c>
      <c r="F76" s="73">
        <v>0</v>
      </c>
      <c r="G76" s="73">
        <v>1.04</v>
      </c>
      <c r="H76" s="73">
        <v>3.4609999999999999</v>
      </c>
      <c r="I76" s="73">
        <v>19.042000000000002</v>
      </c>
      <c r="J76" s="73">
        <v>44.957000000000001</v>
      </c>
      <c r="K76" s="73">
        <v>0.56699999999999995</v>
      </c>
      <c r="L76" s="73">
        <v>7.8319999999999999</v>
      </c>
    </row>
    <row r="77" spans="1:12" x14ac:dyDescent="0.2">
      <c r="A77" s="129" t="s">
        <v>333</v>
      </c>
      <c r="B77" s="73">
        <v>12.99</v>
      </c>
      <c r="C77" s="73">
        <v>2.0880000000000001</v>
      </c>
      <c r="D77" s="73">
        <v>0</v>
      </c>
      <c r="E77" s="73">
        <v>1.9550000000000001</v>
      </c>
      <c r="F77" s="73">
        <v>0.40300000000000002</v>
      </c>
      <c r="G77" s="73">
        <v>5.76</v>
      </c>
      <c r="H77" s="73">
        <v>0</v>
      </c>
      <c r="I77" s="73">
        <v>4.4999999999999998E-2</v>
      </c>
      <c r="J77" s="73">
        <v>1.252</v>
      </c>
      <c r="K77" s="73">
        <v>0.73899999999999999</v>
      </c>
      <c r="L77" s="73">
        <v>0.748</v>
      </c>
    </row>
    <row r="78" spans="1:12" x14ac:dyDescent="0.2">
      <c r="A78" s="129" t="s">
        <v>334</v>
      </c>
      <c r="B78" s="73">
        <v>61.29</v>
      </c>
      <c r="C78" s="73">
        <v>0</v>
      </c>
      <c r="D78" s="73">
        <v>0</v>
      </c>
      <c r="E78" s="73">
        <v>0.64300000000000002</v>
      </c>
      <c r="F78" s="73">
        <v>1.516</v>
      </c>
      <c r="G78" s="73">
        <v>0</v>
      </c>
      <c r="H78" s="73">
        <v>0.54800000000000004</v>
      </c>
      <c r="I78" s="73">
        <v>11.196999999999999</v>
      </c>
      <c r="J78" s="73">
        <v>12.13</v>
      </c>
      <c r="K78" s="73">
        <v>9.9000000000000005E-2</v>
      </c>
      <c r="L78" s="73">
        <v>35.156999999999996</v>
      </c>
    </row>
    <row r="79" spans="1:12" x14ac:dyDescent="0.2">
      <c r="A79" s="129" t="s">
        <v>335</v>
      </c>
      <c r="B79" s="73">
        <v>220.38200000000001</v>
      </c>
      <c r="C79" s="73">
        <v>2.7650000000000001</v>
      </c>
      <c r="D79" s="73">
        <v>37.481999999999999</v>
      </c>
      <c r="E79" s="73">
        <v>0</v>
      </c>
      <c r="F79" s="73">
        <v>14.297000000000001</v>
      </c>
      <c r="G79" s="73">
        <v>7.48</v>
      </c>
      <c r="H79" s="73">
        <v>13.289</v>
      </c>
      <c r="I79" s="73">
        <v>23.398</v>
      </c>
      <c r="J79" s="73">
        <v>36.652999999999999</v>
      </c>
      <c r="K79" s="73">
        <v>24.463000000000001</v>
      </c>
      <c r="L79" s="73">
        <v>60.555</v>
      </c>
    </row>
    <row r="80" spans="1:12" x14ac:dyDescent="0.2">
      <c r="A80" s="129" t="s">
        <v>336</v>
      </c>
      <c r="B80" s="73">
        <v>75.323999999999998</v>
      </c>
      <c r="C80" s="73">
        <v>0.04</v>
      </c>
      <c r="D80" s="73">
        <v>0</v>
      </c>
      <c r="E80" s="73">
        <v>0.42599999999999999</v>
      </c>
      <c r="F80" s="73">
        <v>0.34599999999999997</v>
      </c>
      <c r="G80" s="73">
        <v>0</v>
      </c>
      <c r="H80" s="73">
        <v>7.3</v>
      </c>
      <c r="I80" s="73">
        <v>10.302</v>
      </c>
      <c r="J80" s="73">
        <v>25.64</v>
      </c>
      <c r="K80" s="73">
        <v>0</v>
      </c>
      <c r="L80" s="73">
        <v>31.27</v>
      </c>
    </row>
    <row r="81" spans="1:12" x14ac:dyDescent="0.2">
      <c r="A81" s="129" t="s">
        <v>337</v>
      </c>
      <c r="B81" s="73">
        <v>185.62700000000001</v>
      </c>
      <c r="C81" s="73">
        <v>3.4319999999999999</v>
      </c>
      <c r="D81" s="73">
        <v>0</v>
      </c>
      <c r="E81" s="73">
        <v>0</v>
      </c>
      <c r="F81" s="73">
        <v>36.484999999999999</v>
      </c>
      <c r="G81" s="73">
        <v>1.1319999999999999</v>
      </c>
      <c r="H81" s="73">
        <v>8.15</v>
      </c>
      <c r="I81" s="73">
        <v>21.294</v>
      </c>
      <c r="J81" s="73">
        <v>10.715</v>
      </c>
      <c r="K81" s="73">
        <v>12.984999999999999</v>
      </c>
      <c r="L81" s="73">
        <v>91.433999999999997</v>
      </c>
    </row>
    <row r="82" spans="1:12" x14ac:dyDescent="0.2">
      <c r="A82" s="129" t="s">
        <v>338</v>
      </c>
      <c r="B82" s="73">
        <v>176.67400000000001</v>
      </c>
      <c r="C82" s="73">
        <v>3.4319999999999999</v>
      </c>
      <c r="D82" s="73">
        <v>0</v>
      </c>
      <c r="E82" s="73">
        <v>0</v>
      </c>
      <c r="F82" s="73">
        <v>36.454999999999998</v>
      </c>
      <c r="G82" s="73">
        <v>1.1319999999999999</v>
      </c>
      <c r="H82" s="73">
        <v>7.5750000000000002</v>
      </c>
      <c r="I82" s="73">
        <v>19.146000000000001</v>
      </c>
      <c r="J82" s="73">
        <v>8.8759999999999994</v>
      </c>
      <c r="K82" s="73">
        <v>12.984999999999999</v>
      </c>
      <c r="L82" s="73">
        <v>87.072999999999993</v>
      </c>
    </row>
    <row r="83" spans="1:12" x14ac:dyDescent="0.2">
      <c r="B83" s="167"/>
    </row>
    <row r="84" spans="1:12" x14ac:dyDescent="0.2">
      <c r="B84" s="168"/>
      <c r="C84" s="168"/>
      <c r="D84" s="168"/>
      <c r="E84" s="168"/>
      <c r="F84" s="168"/>
      <c r="G84" s="168"/>
      <c r="H84" s="168"/>
      <c r="I84" s="168"/>
      <c r="J84" s="168"/>
      <c r="K84" s="168"/>
      <c r="L84" s="168"/>
    </row>
    <row r="85" spans="1:12" x14ac:dyDescent="0.2">
      <c r="A85" s="132" t="s">
        <v>339</v>
      </c>
    </row>
    <row r="86" spans="1:12" x14ac:dyDescent="0.2">
      <c r="B86" s="167"/>
      <c r="C86" s="167"/>
      <c r="D86" s="167"/>
      <c r="E86" s="167"/>
      <c r="F86" s="167"/>
      <c r="G86" s="167"/>
      <c r="H86" s="167"/>
      <c r="I86" s="167"/>
      <c r="J86" s="167"/>
      <c r="K86" s="167"/>
      <c r="L86" s="167"/>
    </row>
    <row r="88" spans="1:12" x14ac:dyDescent="0.2">
      <c r="F88" s="168"/>
      <c r="G88" s="168"/>
      <c r="H88" s="168"/>
      <c r="I88" s="168"/>
      <c r="J88" s="168"/>
      <c r="K88" s="168"/>
      <c r="L88" s="168"/>
    </row>
    <row r="90" spans="1:12" x14ac:dyDescent="0.2">
      <c r="B90" s="166"/>
    </row>
    <row r="99" spans="1:5" x14ac:dyDescent="0.2">
      <c r="A99" s="250" t="s">
        <v>696</v>
      </c>
      <c r="B99" s="250"/>
      <c r="C99" s="250"/>
      <c r="D99" s="250"/>
      <c r="E99" s="250"/>
    </row>
    <row r="103" spans="1:5" ht="8.4499999999999993" customHeight="1" x14ac:dyDescent="0.2"/>
  </sheetData>
  <mergeCells count="6">
    <mergeCell ref="A99:E99"/>
    <mergeCell ref="A3:L3"/>
    <mergeCell ref="A4:A11"/>
    <mergeCell ref="B4:B10"/>
    <mergeCell ref="C4:L4"/>
    <mergeCell ref="B11:L11"/>
  </mergeCells>
  <hyperlinks>
    <hyperlink ref="A1:L1" location="Inhalt!A1" display="3  Güterverkehr der Eisenbahnen im Jahr 2005 "/>
  </hyperlinks>
  <pageMargins left="0.19685039370078741" right="0" top="0.19685039370078741" bottom="0.19685039370078741" header="0.51181102362204722" footer="0.51181102362204722"/>
  <pageSetup paperSize="9" scale="64" orientation="portrait" horizontalDpi="1200" verticalDpi="1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showGridLines="0" zoomScaleNormal="100" workbookViewId="0">
      <selection activeCell="M1" sqref="M1"/>
    </sheetView>
  </sheetViews>
  <sheetFormatPr baseColWidth="10" defaultColWidth="9.140625" defaultRowHeight="12.75" x14ac:dyDescent="0.2"/>
  <cols>
    <col min="1" max="1" width="25.7109375" style="151" customWidth="1"/>
    <col min="2" max="12" width="11.7109375" style="151" customWidth="1"/>
    <col min="13" max="16384" width="9.140625" style="151"/>
  </cols>
  <sheetData>
    <row r="1" spans="1:13" s="149" customFormat="1" x14ac:dyDescent="0.2">
      <c r="A1" s="148" t="s">
        <v>706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</row>
    <row r="2" spans="1:13" ht="11.25" customHeight="1" x14ac:dyDescent="0.2">
      <c r="A2" s="150" t="s">
        <v>410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</row>
    <row r="3" spans="1:13" ht="9" customHeight="1" x14ac:dyDescent="0.2">
      <c r="A3" s="340"/>
      <c r="B3" s="340"/>
      <c r="C3" s="340"/>
      <c r="D3" s="340"/>
      <c r="E3" s="340"/>
      <c r="F3" s="340"/>
      <c r="G3" s="340"/>
      <c r="H3" s="340"/>
      <c r="I3" s="340"/>
      <c r="J3" s="340"/>
      <c r="K3" s="340"/>
      <c r="L3" s="340"/>
    </row>
    <row r="4" spans="1:13" ht="12.75" customHeight="1" x14ac:dyDescent="0.2">
      <c r="A4" s="259" t="s">
        <v>411</v>
      </c>
      <c r="B4" s="341" t="s">
        <v>69</v>
      </c>
      <c r="C4" s="344" t="s">
        <v>364</v>
      </c>
      <c r="D4" s="345"/>
      <c r="E4" s="345"/>
      <c r="F4" s="345"/>
      <c r="G4" s="345"/>
      <c r="H4" s="345"/>
      <c r="I4" s="345"/>
      <c r="J4" s="345"/>
      <c r="K4" s="345"/>
      <c r="L4" s="345"/>
    </row>
    <row r="5" spans="1:13" ht="12.75" customHeight="1" x14ac:dyDescent="0.2">
      <c r="A5" s="261"/>
      <c r="B5" s="342"/>
      <c r="C5" s="152" t="s">
        <v>365</v>
      </c>
      <c r="E5" s="153" t="s">
        <v>366</v>
      </c>
      <c r="F5" s="153" t="s">
        <v>367</v>
      </c>
      <c r="H5" s="153" t="s">
        <v>368</v>
      </c>
      <c r="I5" s="154"/>
      <c r="J5" s="155" t="s">
        <v>369</v>
      </c>
      <c r="K5" s="156"/>
      <c r="L5" s="157" t="s">
        <v>97</v>
      </c>
    </row>
    <row r="6" spans="1:13" ht="12.75" customHeight="1" x14ac:dyDescent="0.2">
      <c r="A6" s="261"/>
      <c r="B6" s="342"/>
      <c r="C6" s="152" t="s">
        <v>370</v>
      </c>
      <c r="D6" s="153" t="s">
        <v>371</v>
      </c>
      <c r="E6" s="153" t="s">
        <v>372</v>
      </c>
      <c r="F6" s="153" t="s">
        <v>373</v>
      </c>
      <c r="G6" s="153" t="s">
        <v>374</v>
      </c>
      <c r="H6" s="153" t="s">
        <v>375</v>
      </c>
      <c r="I6" s="153" t="s">
        <v>376</v>
      </c>
      <c r="J6" s="158" t="s">
        <v>377</v>
      </c>
      <c r="K6" s="153" t="s">
        <v>378</v>
      </c>
      <c r="L6" s="159" t="s">
        <v>379</v>
      </c>
    </row>
    <row r="7" spans="1:13" ht="12.75" customHeight="1" x14ac:dyDescent="0.2">
      <c r="A7" s="261"/>
      <c r="B7" s="342"/>
      <c r="C7" s="152" t="s">
        <v>380</v>
      </c>
      <c r="D7" s="153" t="s">
        <v>381</v>
      </c>
      <c r="E7" s="153" t="s">
        <v>382</v>
      </c>
      <c r="F7" s="153" t="s">
        <v>383</v>
      </c>
      <c r="G7" s="153" t="s">
        <v>384</v>
      </c>
      <c r="H7" s="153" t="s">
        <v>385</v>
      </c>
      <c r="I7" s="153" t="s">
        <v>386</v>
      </c>
      <c r="J7" s="158" t="s">
        <v>387</v>
      </c>
      <c r="K7" s="153" t="s">
        <v>388</v>
      </c>
      <c r="L7" s="159" t="s">
        <v>389</v>
      </c>
    </row>
    <row r="8" spans="1:13" ht="12.75" customHeight="1" x14ac:dyDescent="0.2">
      <c r="A8" s="261"/>
      <c r="B8" s="342"/>
      <c r="C8" s="152" t="s">
        <v>390</v>
      </c>
      <c r="D8" s="153" t="s">
        <v>391</v>
      </c>
      <c r="E8" s="153" t="s">
        <v>392</v>
      </c>
      <c r="F8" s="153" t="s">
        <v>393</v>
      </c>
      <c r="G8" s="153" t="s">
        <v>394</v>
      </c>
      <c r="H8" s="153" t="s">
        <v>394</v>
      </c>
      <c r="I8" s="153" t="s">
        <v>394</v>
      </c>
      <c r="J8" s="158" t="s">
        <v>395</v>
      </c>
      <c r="K8" s="153" t="s">
        <v>396</v>
      </c>
      <c r="L8" s="157" t="s">
        <v>97</v>
      </c>
    </row>
    <row r="9" spans="1:13" ht="12.75" customHeight="1" x14ac:dyDescent="0.2">
      <c r="A9" s="261"/>
      <c r="B9" s="342"/>
      <c r="C9" s="160" t="s">
        <v>397</v>
      </c>
      <c r="D9" s="161" t="s">
        <v>97</v>
      </c>
      <c r="E9" s="162" t="s">
        <v>394</v>
      </c>
      <c r="F9" s="162" t="s">
        <v>398</v>
      </c>
      <c r="G9" s="161" t="s">
        <v>97</v>
      </c>
      <c r="H9" s="161" t="s">
        <v>97</v>
      </c>
      <c r="I9" s="161" t="s">
        <v>97</v>
      </c>
      <c r="J9" s="163" t="s">
        <v>399</v>
      </c>
      <c r="K9" s="161" t="s">
        <v>97</v>
      </c>
      <c r="L9" s="164" t="s">
        <v>97</v>
      </c>
    </row>
    <row r="10" spans="1:13" ht="12.75" customHeight="1" x14ac:dyDescent="0.2">
      <c r="A10" s="261"/>
      <c r="B10" s="343"/>
      <c r="C10" s="160" t="s">
        <v>400</v>
      </c>
      <c r="D10" s="162" t="s">
        <v>401</v>
      </c>
      <c r="E10" s="162" t="s">
        <v>402</v>
      </c>
      <c r="F10" s="162" t="s">
        <v>403</v>
      </c>
      <c r="G10" s="162" t="s">
        <v>404</v>
      </c>
      <c r="H10" s="162" t="s">
        <v>405</v>
      </c>
      <c r="I10" s="162" t="s">
        <v>406</v>
      </c>
      <c r="J10" s="162" t="s">
        <v>407</v>
      </c>
      <c r="K10" s="162" t="s">
        <v>408</v>
      </c>
      <c r="L10" s="159" t="s">
        <v>409</v>
      </c>
    </row>
    <row r="11" spans="1:13" ht="12.75" customHeight="1" x14ac:dyDescent="0.2">
      <c r="A11" s="263"/>
      <c r="B11" s="346" t="s">
        <v>95</v>
      </c>
      <c r="C11" s="346"/>
      <c r="D11" s="346"/>
      <c r="E11" s="346"/>
      <c r="F11" s="346"/>
      <c r="G11" s="346"/>
      <c r="H11" s="346"/>
      <c r="I11" s="346"/>
      <c r="J11" s="346"/>
      <c r="K11" s="346"/>
      <c r="L11" s="346"/>
    </row>
    <row r="12" spans="1:13" ht="9" customHeight="1" x14ac:dyDescent="0.2">
      <c r="A12" s="40"/>
      <c r="B12" s="165"/>
      <c r="C12" s="165"/>
      <c r="D12" s="165"/>
      <c r="E12" s="165"/>
      <c r="F12" s="165"/>
      <c r="G12" s="165"/>
      <c r="H12" s="165"/>
      <c r="I12" s="165"/>
      <c r="J12" s="165"/>
      <c r="K12" s="165"/>
      <c r="L12" s="165"/>
    </row>
    <row r="13" spans="1:13" x14ac:dyDescent="0.2">
      <c r="A13" s="126" t="s">
        <v>268</v>
      </c>
      <c r="B13" s="104">
        <v>23711.05</v>
      </c>
      <c r="C13" s="104">
        <v>311.97300000000001</v>
      </c>
      <c r="D13" s="104">
        <v>2763.9389999999999</v>
      </c>
      <c r="E13" s="104">
        <v>3794.7759999999998</v>
      </c>
      <c r="F13" s="104">
        <v>554.24199999999996</v>
      </c>
      <c r="G13" s="104">
        <v>3146.248</v>
      </c>
      <c r="H13" s="104">
        <v>3010.7339999999999</v>
      </c>
      <c r="I13" s="104">
        <v>4204.25</v>
      </c>
      <c r="J13" s="104">
        <v>896.07500000000005</v>
      </c>
      <c r="K13" s="104">
        <v>928.19799999999998</v>
      </c>
      <c r="L13" s="104">
        <v>4100.6149999999998</v>
      </c>
      <c r="M13" s="104"/>
    </row>
    <row r="14" spans="1:13" x14ac:dyDescent="0.2">
      <c r="A14" s="129" t="s">
        <v>269</v>
      </c>
      <c r="B14" s="73">
        <v>1459.761</v>
      </c>
      <c r="C14" s="73">
        <v>10.813000000000001</v>
      </c>
      <c r="D14" s="73">
        <v>118.896</v>
      </c>
      <c r="E14" s="73">
        <v>140.316</v>
      </c>
      <c r="F14" s="73">
        <v>87.171999999999997</v>
      </c>
      <c r="G14" s="73">
        <v>211.154</v>
      </c>
      <c r="H14" s="73">
        <v>135.41800000000001</v>
      </c>
      <c r="I14" s="73">
        <v>171.30500000000001</v>
      </c>
      <c r="J14" s="73">
        <v>60.393999999999998</v>
      </c>
      <c r="K14" s="73">
        <v>96.82</v>
      </c>
      <c r="L14" s="73">
        <v>427.47300000000001</v>
      </c>
    </row>
    <row r="15" spans="1:13" x14ac:dyDescent="0.2">
      <c r="A15" s="129" t="s">
        <v>270</v>
      </c>
      <c r="B15" s="73">
        <v>404.33</v>
      </c>
      <c r="C15" s="73">
        <v>2.5579999999999998</v>
      </c>
      <c r="D15" s="73">
        <v>44.749000000000002</v>
      </c>
      <c r="E15" s="73">
        <v>16.861000000000001</v>
      </c>
      <c r="F15" s="73">
        <v>18.751000000000001</v>
      </c>
      <c r="G15" s="73">
        <v>98.632000000000005</v>
      </c>
      <c r="H15" s="73">
        <v>46.259</v>
      </c>
      <c r="I15" s="73">
        <v>65.858999999999995</v>
      </c>
      <c r="J15" s="73">
        <v>27.957000000000001</v>
      </c>
      <c r="K15" s="73">
        <v>1.823</v>
      </c>
      <c r="L15" s="73">
        <v>80.881</v>
      </c>
      <c r="M15" s="166"/>
    </row>
    <row r="16" spans="1:13" x14ac:dyDescent="0.2">
      <c r="A16" s="129" t="s">
        <v>271</v>
      </c>
      <c r="B16" s="73">
        <v>380.30099999999999</v>
      </c>
      <c r="C16" s="73">
        <v>3.4820000000000002</v>
      </c>
      <c r="D16" s="73">
        <v>55.292999999999999</v>
      </c>
      <c r="E16" s="73">
        <v>63.152999999999999</v>
      </c>
      <c r="F16" s="73">
        <v>21.672999999999998</v>
      </c>
      <c r="G16" s="73">
        <v>41.183</v>
      </c>
      <c r="H16" s="73">
        <v>70.215999999999994</v>
      </c>
      <c r="I16" s="73">
        <v>31.224</v>
      </c>
      <c r="J16" s="73">
        <v>25.905999999999999</v>
      </c>
      <c r="K16" s="73">
        <v>10.157999999999999</v>
      </c>
      <c r="L16" s="73">
        <v>58.012999999999998</v>
      </c>
    </row>
    <row r="17" spans="1:12" x14ac:dyDescent="0.2">
      <c r="A17" s="129" t="s">
        <v>272</v>
      </c>
      <c r="B17" s="73">
        <v>478.83699999999999</v>
      </c>
      <c r="C17" s="73">
        <v>1.621</v>
      </c>
      <c r="D17" s="73">
        <v>2.5590000000000002</v>
      </c>
      <c r="E17" s="73">
        <v>15.209</v>
      </c>
      <c r="F17" s="73">
        <v>40.433999999999997</v>
      </c>
      <c r="G17" s="73">
        <v>16.629000000000001</v>
      </c>
      <c r="H17" s="73">
        <v>13.250999999999999</v>
      </c>
      <c r="I17" s="73">
        <v>60.917999999999999</v>
      </c>
      <c r="J17" s="73">
        <v>5.4240000000000004</v>
      </c>
      <c r="K17" s="73">
        <v>84.513000000000005</v>
      </c>
      <c r="L17" s="73">
        <v>238.279</v>
      </c>
    </row>
    <row r="18" spans="1:12" x14ac:dyDescent="0.2">
      <c r="A18" s="129" t="s">
        <v>273</v>
      </c>
      <c r="B18" s="73">
        <v>196.29300000000001</v>
      </c>
      <c r="C18" s="73">
        <v>3.1520000000000001</v>
      </c>
      <c r="D18" s="73">
        <v>16.295000000000002</v>
      </c>
      <c r="E18" s="73">
        <v>45.093000000000004</v>
      </c>
      <c r="F18" s="73">
        <v>6.3140000000000001</v>
      </c>
      <c r="G18" s="73">
        <v>54.71</v>
      </c>
      <c r="H18" s="73">
        <v>5.6920000000000002</v>
      </c>
      <c r="I18" s="73">
        <v>13.304</v>
      </c>
      <c r="J18" s="73">
        <v>1.107</v>
      </c>
      <c r="K18" s="73">
        <v>0.32600000000000001</v>
      </c>
      <c r="L18" s="73">
        <v>50.3</v>
      </c>
    </row>
    <row r="19" spans="1:12" x14ac:dyDescent="0.2">
      <c r="A19" s="129" t="s">
        <v>274</v>
      </c>
      <c r="B19" s="73">
        <v>2207.0070000000001</v>
      </c>
      <c r="C19" s="73">
        <v>45.341999999999999</v>
      </c>
      <c r="D19" s="73">
        <v>127.765</v>
      </c>
      <c r="E19" s="73">
        <v>271.053</v>
      </c>
      <c r="F19" s="73">
        <v>79.271000000000001</v>
      </c>
      <c r="G19" s="73">
        <v>594.31600000000003</v>
      </c>
      <c r="H19" s="73">
        <v>302.76100000000002</v>
      </c>
      <c r="I19" s="73">
        <v>174.09399999999999</v>
      </c>
      <c r="J19" s="73">
        <v>110.485</v>
      </c>
      <c r="K19" s="73">
        <v>120.169</v>
      </c>
      <c r="L19" s="73">
        <v>381.75099999999998</v>
      </c>
    </row>
    <row r="20" spans="1:12" x14ac:dyDescent="0.2">
      <c r="A20" s="129" t="s">
        <v>275</v>
      </c>
      <c r="B20" s="73">
        <v>1048.509</v>
      </c>
      <c r="C20" s="73">
        <v>10.957000000000001</v>
      </c>
      <c r="D20" s="73">
        <v>121.86</v>
      </c>
      <c r="E20" s="73">
        <v>141.07400000000001</v>
      </c>
      <c r="F20" s="73">
        <v>9.1869999999999994</v>
      </c>
      <c r="G20" s="73">
        <v>311.11599999999999</v>
      </c>
      <c r="H20" s="73">
        <v>143.25899999999999</v>
      </c>
      <c r="I20" s="73">
        <v>47.484000000000002</v>
      </c>
      <c r="J20" s="73">
        <v>49.762999999999998</v>
      </c>
      <c r="K20" s="73">
        <v>35.755000000000003</v>
      </c>
      <c r="L20" s="73">
        <v>178.054</v>
      </c>
    </row>
    <row r="21" spans="1:12" x14ac:dyDescent="0.2">
      <c r="A21" s="129" t="s">
        <v>276</v>
      </c>
      <c r="B21" s="73">
        <v>188.965</v>
      </c>
      <c r="C21" s="73">
        <v>16.798999999999999</v>
      </c>
      <c r="D21" s="73">
        <v>1.9239999999999999</v>
      </c>
      <c r="E21" s="73">
        <v>18.161999999999999</v>
      </c>
      <c r="F21" s="73">
        <v>16.274999999999999</v>
      </c>
      <c r="G21" s="73">
        <v>21.382000000000001</v>
      </c>
      <c r="H21" s="73">
        <v>23.469000000000001</v>
      </c>
      <c r="I21" s="73">
        <v>21.742000000000001</v>
      </c>
      <c r="J21" s="73">
        <v>27.323</v>
      </c>
      <c r="K21" s="73">
        <v>0</v>
      </c>
      <c r="L21" s="73">
        <v>41.889000000000003</v>
      </c>
    </row>
    <row r="22" spans="1:12" x14ac:dyDescent="0.2">
      <c r="A22" s="129" t="s">
        <v>277</v>
      </c>
      <c r="B22" s="73">
        <v>231.32400000000001</v>
      </c>
      <c r="C22" s="73">
        <v>1.5660000000000001</v>
      </c>
      <c r="D22" s="73">
        <v>0</v>
      </c>
      <c r="E22" s="73">
        <v>10.401</v>
      </c>
      <c r="F22" s="73">
        <v>4.3929999999999998</v>
      </c>
      <c r="G22" s="73">
        <v>26.434000000000001</v>
      </c>
      <c r="H22" s="73">
        <v>43.838999999999999</v>
      </c>
      <c r="I22" s="73">
        <v>31.341999999999999</v>
      </c>
      <c r="J22" s="73">
        <v>25.16</v>
      </c>
      <c r="K22" s="73">
        <v>31.416</v>
      </c>
      <c r="L22" s="73">
        <v>56.773000000000003</v>
      </c>
    </row>
    <row r="23" spans="1:12" x14ac:dyDescent="0.2">
      <c r="A23" s="129" t="s">
        <v>278</v>
      </c>
      <c r="B23" s="73">
        <v>54.378999999999998</v>
      </c>
      <c r="C23" s="73">
        <v>0.14899999999999999</v>
      </c>
      <c r="D23" s="73">
        <v>0.93500000000000005</v>
      </c>
      <c r="E23" s="73">
        <v>11.095000000000001</v>
      </c>
      <c r="F23" s="73">
        <v>0.104</v>
      </c>
      <c r="G23" s="73">
        <v>3.1680000000000001</v>
      </c>
      <c r="H23" s="73">
        <v>11.217000000000001</v>
      </c>
      <c r="I23" s="73">
        <v>9.9659999999999993</v>
      </c>
      <c r="J23" s="73">
        <v>0.52300000000000002</v>
      </c>
      <c r="K23" s="73">
        <v>6.06</v>
      </c>
      <c r="L23" s="73">
        <v>11.162000000000001</v>
      </c>
    </row>
    <row r="24" spans="1:12" x14ac:dyDescent="0.2">
      <c r="A24" s="129" t="s">
        <v>279</v>
      </c>
      <c r="B24" s="73">
        <v>291.72000000000003</v>
      </c>
      <c r="C24" s="73">
        <v>0</v>
      </c>
      <c r="D24" s="73">
        <v>3.0459999999999998</v>
      </c>
      <c r="E24" s="73">
        <v>40.863</v>
      </c>
      <c r="F24" s="73">
        <v>29.158999999999999</v>
      </c>
      <c r="G24" s="73">
        <v>108.547</v>
      </c>
      <c r="H24" s="73">
        <v>11.981999999999999</v>
      </c>
      <c r="I24" s="73">
        <v>12.569000000000001</v>
      </c>
      <c r="J24" s="73">
        <v>3.149</v>
      </c>
      <c r="K24" s="73">
        <v>0.79400000000000004</v>
      </c>
      <c r="L24" s="73">
        <v>81.611000000000004</v>
      </c>
    </row>
    <row r="25" spans="1:12" x14ac:dyDescent="0.2">
      <c r="A25" s="129" t="s">
        <v>280</v>
      </c>
      <c r="B25" s="73">
        <v>181.63900000000001</v>
      </c>
      <c r="C25" s="73">
        <v>10.731999999999999</v>
      </c>
      <c r="D25" s="73">
        <v>0</v>
      </c>
      <c r="E25" s="73">
        <v>15.648999999999999</v>
      </c>
      <c r="F25" s="73">
        <v>11.923999999999999</v>
      </c>
      <c r="G25" s="73">
        <v>72.872</v>
      </c>
      <c r="H25" s="73">
        <v>46.685000000000002</v>
      </c>
      <c r="I25" s="73">
        <v>18.545999999999999</v>
      </c>
      <c r="J25" s="73">
        <v>3.1110000000000002</v>
      </c>
      <c r="K25" s="73">
        <v>0</v>
      </c>
      <c r="L25" s="73">
        <v>2.12</v>
      </c>
    </row>
    <row r="26" spans="1:12" x14ac:dyDescent="0.2">
      <c r="A26" s="129" t="s">
        <v>281</v>
      </c>
      <c r="B26" s="73">
        <v>210.471</v>
      </c>
      <c r="C26" s="73">
        <v>5.1390000000000002</v>
      </c>
      <c r="D26" s="73">
        <v>0</v>
      </c>
      <c r="E26" s="73">
        <v>33.808999999999997</v>
      </c>
      <c r="F26" s="73">
        <v>8.2289999999999992</v>
      </c>
      <c r="G26" s="73">
        <v>50.796999999999997</v>
      </c>
      <c r="H26" s="73">
        <v>22.31</v>
      </c>
      <c r="I26" s="73">
        <v>32.445</v>
      </c>
      <c r="J26" s="73">
        <v>1.456</v>
      </c>
      <c r="K26" s="73">
        <v>46.143999999999998</v>
      </c>
      <c r="L26" s="73">
        <v>10.141999999999999</v>
      </c>
    </row>
    <row r="27" spans="1:12" x14ac:dyDescent="0.2">
      <c r="A27" s="129" t="s">
        <v>282</v>
      </c>
      <c r="B27" s="73">
        <v>365.24</v>
      </c>
      <c r="C27" s="73">
        <v>7.3890000000000002</v>
      </c>
      <c r="D27" s="73">
        <v>47.238</v>
      </c>
      <c r="E27" s="73">
        <v>134.22300000000001</v>
      </c>
      <c r="F27" s="73">
        <v>6.5049999999999999</v>
      </c>
      <c r="G27" s="73">
        <v>104.65300000000001</v>
      </c>
      <c r="H27" s="73">
        <v>21.295000000000002</v>
      </c>
      <c r="I27" s="73">
        <v>2.4180000000000001</v>
      </c>
      <c r="J27" s="73">
        <v>1E-3</v>
      </c>
      <c r="K27" s="73">
        <v>0</v>
      </c>
      <c r="L27" s="73">
        <v>41.518000000000001</v>
      </c>
    </row>
    <row r="28" spans="1:12" x14ac:dyDescent="0.2">
      <c r="A28" s="129" t="s">
        <v>283</v>
      </c>
      <c r="B28" s="73">
        <v>1260.8879999999999</v>
      </c>
      <c r="C28" s="73">
        <v>5.4089999999999998</v>
      </c>
      <c r="D28" s="73">
        <v>165.08600000000001</v>
      </c>
      <c r="E28" s="73">
        <v>497.58100000000002</v>
      </c>
      <c r="F28" s="73">
        <v>10.273</v>
      </c>
      <c r="G28" s="73">
        <v>177.77699999999999</v>
      </c>
      <c r="H28" s="73">
        <v>113.61499999999999</v>
      </c>
      <c r="I28" s="73">
        <v>19.638999999999999</v>
      </c>
      <c r="J28" s="73">
        <v>65.085999999999999</v>
      </c>
      <c r="K28" s="73">
        <v>93.007999999999996</v>
      </c>
      <c r="L28" s="73">
        <v>113.414</v>
      </c>
    </row>
    <row r="29" spans="1:12" x14ac:dyDescent="0.2">
      <c r="A29" s="129" t="s">
        <v>284</v>
      </c>
      <c r="B29" s="73">
        <v>625.61800000000005</v>
      </c>
      <c r="C29" s="73">
        <v>5.0999999999999996</v>
      </c>
      <c r="D29" s="73">
        <v>62.936</v>
      </c>
      <c r="E29" s="73">
        <v>364.11599999999999</v>
      </c>
      <c r="F29" s="73">
        <v>6.1390000000000002</v>
      </c>
      <c r="G29" s="73">
        <v>75.171999999999997</v>
      </c>
      <c r="H29" s="73">
        <v>36.392000000000003</v>
      </c>
      <c r="I29" s="73">
        <v>11.954000000000001</v>
      </c>
      <c r="J29" s="73">
        <v>10.505000000000001</v>
      </c>
      <c r="K29" s="73">
        <v>31.13</v>
      </c>
      <c r="L29" s="73">
        <v>22.173999999999999</v>
      </c>
    </row>
    <row r="30" spans="1:12" x14ac:dyDescent="0.2">
      <c r="A30" s="129" t="s">
        <v>285</v>
      </c>
      <c r="B30" s="73">
        <v>635.27</v>
      </c>
      <c r="C30" s="73">
        <v>0.309</v>
      </c>
      <c r="D30" s="73">
        <v>102.15</v>
      </c>
      <c r="E30" s="73">
        <v>133.465</v>
      </c>
      <c r="F30" s="73">
        <v>4.1340000000000003</v>
      </c>
      <c r="G30" s="73">
        <v>102.605</v>
      </c>
      <c r="H30" s="73">
        <v>77.222999999999999</v>
      </c>
      <c r="I30" s="73">
        <v>7.6849999999999996</v>
      </c>
      <c r="J30" s="73">
        <v>54.581000000000003</v>
      </c>
      <c r="K30" s="73">
        <v>61.878</v>
      </c>
      <c r="L30" s="73">
        <v>91.24</v>
      </c>
    </row>
    <row r="31" spans="1:12" x14ac:dyDescent="0.2">
      <c r="A31" s="129" t="s">
        <v>286</v>
      </c>
      <c r="B31" s="73">
        <v>912.82100000000003</v>
      </c>
      <c r="C31" s="73">
        <v>9.9309999999999992</v>
      </c>
      <c r="D31" s="73">
        <v>101.572</v>
      </c>
      <c r="E31" s="73">
        <v>11.811</v>
      </c>
      <c r="F31" s="73">
        <v>35.281999999999996</v>
      </c>
      <c r="G31" s="73">
        <v>2.71</v>
      </c>
      <c r="H31" s="73">
        <v>71.423000000000002</v>
      </c>
      <c r="I31" s="73">
        <v>93.927999999999997</v>
      </c>
      <c r="J31" s="73">
        <v>168.20500000000001</v>
      </c>
      <c r="K31" s="73">
        <v>4.0759999999999996</v>
      </c>
      <c r="L31" s="73">
        <v>413.88299999999998</v>
      </c>
    </row>
    <row r="32" spans="1:12" x14ac:dyDescent="0.2">
      <c r="A32" s="129" t="s">
        <v>287</v>
      </c>
      <c r="B32" s="73">
        <v>1500.252</v>
      </c>
      <c r="C32" s="73">
        <v>69.513000000000005</v>
      </c>
      <c r="D32" s="73">
        <v>5.0060000000000002</v>
      </c>
      <c r="E32" s="73">
        <v>119.965</v>
      </c>
      <c r="F32" s="73">
        <v>42.268999999999998</v>
      </c>
      <c r="G32" s="73">
        <v>171.38900000000001</v>
      </c>
      <c r="H32" s="73">
        <v>336.37400000000002</v>
      </c>
      <c r="I32" s="73">
        <v>28.978999999999999</v>
      </c>
      <c r="J32" s="73">
        <v>30.984999999999999</v>
      </c>
      <c r="K32" s="73">
        <v>4.282</v>
      </c>
      <c r="L32" s="73">
        <v>691.49</v>
      </c>
    </row>
    <row r="33" spans="1:12" x14ac:dyDescent="0.2">
      <c r="A33" s="129" t="s">
        <v>288</v>
      </c>
      <c r="B33" s="73">
        <v>573.45600000000002</v>
      </c>
      <c r="C33" s="73">
        <v>0.112</v>
      </c>
      <c r="D33" s="73">
        <v>44.6</v>
      </c>
      <c r="E33" s="73">
        <v>50.767000000000003</v>
      </c>
      <c r="F33" s="73">
        <v>14.122</v>
      </c>
      <c r="G33" s="73">
        <v>206.09299999999999</v>
      </c>
      <c r="H33" s="73">
        <v>88.375</v>
      </c>
      <c r="I33" s="73">
        <v>66.301000000000002</v>
      </c>
      <c r="J33" s="73">
        <v>22.736999999999998</v>
      </c>
      <c r="K33" s="73">
        <v>21.614999999999998</v>
      </c>
      <c r="L33" s="73">
        <v>58.734000000000002</v>
      </c>
    </row>
    <row r="34" spans="1:12" x14ac:dyDescent="0.2">
      <c r="A34" s="129" t="s">
        <v>289</v>
      </c>
      <c r="B34" s="73">
        <v>347.11200000000002</v>
      </c>
      <c r="C34" s="73">
        <v>0</v>
      </c>
      <c r="D34" s="73">
        <v>44.6</v>
      </c>
      <c r="E34" s="73">
        <v>27.71</v>
      </c>
      <c r="F34" s="73">
        <v>2.8650000000000002</v>
      </c>
      <c r="G34" s="73">
        <v>135.476</v>
      </c>
      <c r="H34" s="73">
        <v>75.641999999999996</v>
      </c>
      <c r="I34" s="73">
        <v>14.664</v>
      </c>
      <c r="J34" s="73">
        <v>18.684000000000001</v>
      </c>
      <c r="K34" s="73">
        <v>1.351</v>
      </c>
      <c r="L34" s="73">
        <v>26.12</v>
      </c>
    </row>
    <row r="35" spans="1:12" x14ac:dyDescent="0.2">
      <c r="A35" s="129" t="s">
        <v>290</v>
      </c>
      <c r="B35" s="73">
        <v>93.489000000000004</v>
      </c>
      <c r="C35" s="73">
        <v>0</v>
      </c>
      <c r="D35" s="73">
        <v>0</v>
      </c>
      <c r="E35" s="73">
        <v>11.461</v>
      </c>
      <c r="F35" s="73">
        <v>10.827</v>
      </c>
      <c r="G35" s="73">
        <v>28.123999999999999</v>
      </c>
      <c r="H35" s="73">
        <v>5.6779999999999999</v>
      </c>
      <c r="I35" s="73">
        <v>18.629000000000001</v>
      </c>
      <c r="J35" s="73">
        <v>0.247</v>
      </c>
      <c r="K35" s="73">
        <v>18.47</v>
      </c>
      <c r="L35" s="73">
        <v>5.2999999999999999E-2</v>
      </c>
    </row>
    <row r="36" spans="1:12" x14ac:dyDescent="0.2">
      <c r="A36" s="129" t="s">
        <v>291</v>
      </c>
      <c r="B36" s="73">
        <v>132.85499999999999</v>
      </c>
      <c r="C36" s="73">
        <v>0.112</v>
      </c>
      <c r="D36" s="73">
        <v>0</v>
      </c>
      <c r="E36" s="73">
        <v>11.596</v>
      </c>
      <c r="F36" s="73">
        <v>0.43</v>
      </c>
      <c r="G36" s="73">
        <v>42.493000000000002</v>
      </c>
      <c r="H36" s="73">
        <v>7.0549999999999997</v>
      </c>
      <c r="I36" s="73">
        <v>33.008000000000003</v>
      </c>
      <c r="J36" s="73">
        <v>3.806</v>
      </c>
      <c r="K36" s="73">
        <v>1.794</v>
      </c>
      <c r="L36" s="73">
        <v>32.561</v>
      </c>
    </row>
    <row r="37" spans="1:12" x14ac:dyDescent="0.2">
      <c r="A37" s="129" t="s">
        <v>292</v>
      </c>
      <c r="B37" s="73">
        <v>677.58699999999999</v>
      </c>
      <c r="C37" s="73">
        <v>5.4379999999999997</v>
      </c>
      <c r="D37" s="73">
        <v>0</v>
      </c>
      <c r="E37" s="73">
        <v>161.79900000000001</v>
      </c>
      <c r="F37" s="73">
        <v>2.6720000000000002</v>
      </c>
      <c r="G37" s="73">
        <v>83.228999999999999</v>
      </c>
      <c r="H37" s="73">
        <v>207.70699999999999</v>
      </c>
      <c r="I37" s="73">
        <v>4.157</v>
      </c>
      <c r="J37" s="73">
        <v>10.109</v>
      </c>
      <c r="K37" s="73">
        <v>0</v>
      </c>
      <c r="L37" s="73">
        <v>202.476</v>
      </c>
    </row>
    <row r="38" spans="1:12" x14ac:dyDescent="0.2">
      <c r="A38" s="129" t="s">
        <v>293</v>
      </c>
      <c r="B38" s="73">
        <v>4140.5889999999999</v>
      </c>
      <c r="C38" s="73">
        <v>54.923000000000002</v>
      </c>
      <c r="D38" s="73">
        <v>457.6</v>
      </c>
      <c r="E38" s="73">
        <v>1285.9770000000001</v>
      </c>
      <c r="F38" s="73">
        <v>54.716000000000001</v>
      </c>
      <c r="G38" s="73">
        <v>228.08600000000001</v>
      </c>
      <c r="H38" s="73">
        <v>309.87900000000002</v>
      </c>
      <c r="I38" s="73">
        <v>1164.587</v>
      </c>
      <c r="J38" s="73">
        <v>172.947</v>
      </c>
      <c r="K38" s="73">
        <v>274.78500000000003</v>
      </c>
      <c r="L38" s="73">
        <v>137.089</v>
      </c>
    </row>
    <row r="39" spans="1:12" x14ac:dyDescent="0.2">
      <c r="A39" s="129" t="s">
        <v>294</v>
      </c>
      <c r="B39" s="73">
        <v>3024.1219999999998</v>
      </c>
      <c r="C39" s="73">
        <v>0</v>
      </c>
      <c r="D39" s="73">
        <v>397.75700000000001</v>
      </c>
      <c r="E39" s="73">
        <v>1042.046</v>
      </c>
      <c r="F39" s="73">
        <v>0.21199999999999999</v>
      </c>
      <c r="G39" s="73">
        <v>115.048</v>
      </c>
      <c r="H39" s="73">
        <v>189.708</v>
      </c>
      <c r="I39" s="73">
        <v>1051.3209999999999</v>
      </c>
      <c r="J39" s="73">
        <v>19.234999999999999</v>
      </c>
      <c r="K39" s="73">
        <v>202.30600000000001</v>
      </c>
      <c r="L39" s="73">
        <v>6.4889999999999999</v>
      </c>
    </row>
    <row r="40" spans="1:12" x14ac:dyDescent="0.2">
      <c r="A40" s="129" t="s">
        <v>295</v>
      </c>
      <c r="B40" s="73">
        <v>308.73399999999998</v>
      </c>
      <c r="C40" s="73">
        <v>2.3540000000000001</v>
      </c>
      <c r="D40" s="73">
        <v>48.741999999999997</v>
      </c>
      <c r="E40" s="73">
        <v>33.003999999999998</v>
      </c>
      <c r="F40" s="73">
        <v>17.367999999999999</v>
      </c>
      <c r="G40" s="73">
        <v>85.001999999999995</v>
      </c>
      <c r="H40" s="73">
        <v>56.78</v>
      </c>
      <c r="I40" s="73">
        <v>33.909999999999997</v>
      </c>
      <c r="J40" s="73">
        <v>2.0979999999999999</v>
      </c>
      <c r="K40" s="73">
        <v>4.7779999999999996</v>
      </c>
      <c r="L40" s="73">
        <v>24.698</v>
      </c>
    </row>
    <row r="41" spans="1:12" x14ac:dyDescent="0.2">
      <c r="A41" s="129" t="s">
        <v>296</v>
      </c>
      <c r="B41" s="73">
        <v>191.87899999999999</v>
      </c>
      <c r="C41" s="73">
        <v>0.54800000000000004</v>
      </c>
      <c r="D41" s="73">
        <v>3.7650000000000001</v>
      </c>
      <c r="E41" s="73">
        <v>51.262999999999998</v>
      </c>
      <c r="F41" s="73">
        <v>23.684999999999999</v>
      </c>
      <c r="G41" s="73">
        <v>1.8839999999999999</v>
      </c>
      <c r="H41" s="73">
        <v>39.326999999999998</v>
      </c>
      <c r="I41" s="73">
        <v>12.786</v>
      </c>
      <c r="J41" s="73">
        <v>16.904</v>
      </c>
      <c r="K41" s="73">
        <v>1.633</v>
      </c>
      <c r="L41" s="73">
        <v>40.084000000000003</v>
      </c>
    </row>
    <row r="42" spans="1:12" x14ac:dyDescent="0.2">
      <c r="A42" s="129" t="s">
        <v>297</v>
      </c>
      <c r="B42" s="73">
        <v>615.85400000000004</v>
      </c>
      <c r="C42" s="73">
        <v>52.021000000000001</v>
      </c>
      <c r="D42" s="73">
        <v>7.3360000000000003</v>
      </c>
      <c r="E42" s="73">
        <v>159.66399999999999</v>
      </c>
      <c r="F42" s="73">
        <v>13.451000000000001</v>
      </c>
      <c r="G42" s="73">
        <v>26.152000000000001</v>
      </c>
      <c r="H42" s="73">
        <v>24.064</v>
      </c>
      <c r="I42" s="73">
        <v>66.569999999999993</v>
      </c>
      <c r="J42" s="73">
        <v>134.71</v>
      </c>
      <c r="K42" s="73">
        <v>66.067999999999998</v>
      </c>
      <c r="L42" s="73">
        <v>65.817999999999998</v>
      </c>
    </row>
    <row r="43" spans="1:12" x14ac:dyDescent="0.2">
      <c r="A43" s="129" t="s">
        <v>298</v>
      </c>
      <c r="B43" s="73">
        <v>4984.2960000000003</v>
      </c>
      <c r="C43" s="73">
        <v>31.968</v>
      </c>
      <c r="D43" s="73">
        <v>748.50800000000004</v>
      </c>
      <c r="E43" s="73">
        <v>312.00400000000002</v>
      </c>
      <c r="F43" s="73">
        <v>79.588999999999999</v>
      </c>
      <c r="G43" s="73">
        <v>372.10500000000002</v>
      </c>
      <c r="H43" s="73">
        <v>655.20500000000004</v>
      </c>
      <c r="I43" s="73">
        <v>1702.0070000000001</v>
      </c>
      <c r="J43" s="73">
        <v>57.143000000000001</v>
      </c>
      <c r="K43" s="73">
        <v>165.06899999999999</v>
      </c>
      <c r="L43" s="73">
        <v>860.69799999999998</v>
      </c>
    </row>
    <row r="44" spans="1:12" x14ac:dyDescent="0.2">
      <c r="A44" s="129" t="s">
        <v>299</v>
      </c>
      <c r="B44" s="73">
        <v>2253.165</v>
      </c>
      <c r="C44" s="73">
        <v>6.48</v>
      </c>
      <c r="D44" s="73">
        <v>267.52300000000002</v>
      </c>
      <c r="E44" s="73">
        <v>81.540999999999997</v>
      </c>
      <c r="F44" s="73">
        <v>54.912999999999997</v>
      </c>
      <c r="G44" s="73">
        <v>262.44600000000003</v>
      </c>
      <c r="H44" s="73">
        <v>461.12599999999998</v>
      </c>
      <c r="I44" s="73">
        <v>583.572</v>
      </c>
      <c r="J44" s="73">
        <v>43.954000000000001</v>
      </c>
      <c r="K44" s="73">
        <v>77.509</v>
      </c>
      <c r="L44" s="73">
        <v>414.101</v>
      </c>
    </row>
    <row r="45" spans="1:12" x14ac:dyDescent="0.2">
      <c r="A45" s="129" t="s">
        <v>300</v>
      </c>
      <c r="B45" s="73">
        <v>595.86400000000003</v>
      </c>
      <c r="C45" s="73">
        <v>0</v>
      </c>
      <c r="D45" s="73">
        <v>16.681999999999999</v>
      </c>
      <c r="E45" s="73">
        <v>44.734000000000002</v>
      </c>
      <c r="F45" s="73">
        <v>6.0810000000000004</v>
      </c>
      <c r="G45" s="73">
        <v>66.311000000000007</v>
      </c>
      <c r="H45" s="73">
        <v>104.624</v>
      </c>
      <c r="I45" s="73">
        <v>54.972999999999999</v>
      </c>
      <c r="J45" s="73">
        <v>7.4459999999999997</v>
      </c>
      <c r="K45" s="73">
        <v>34.713000000000001</v>
      </c>
      <c r="L45" s="73">
        <v>260.3</v>
      </c>
    </row>
    <row r="46" spans="1:12" x14ac:dyDescent="0.2">
      <c r="A46" s="129" t="s">
        <v>301</v>
      </c>
      <c r="B46" s="73">
        <v>480.464</v>
      </c>
      <c r="C46" s="73">
        <v>0</v>
      </c>
      <c r="D46" s="73">
        <v>294.584</v>
      </c>
      <c r="E46" s="73">
        <v>62.49</v>
      </c>
      <c r="F46" s="73">
        <v>0</v>
      </c>
      <c r="G46" s="73">
        <v>37.188000000000002</v>
      </c>
      <c r="H46" s="73">
        <v>53.463999999999999</v>
      </c>
      <c r="I46" s="73">
        <v>31.829000000000001</v>
      </c>
      <c r="J46" s="73">
        <v>0.22800000000000001</v>
      </c>
      <c r="K46" s="73">
        <v>0.32900000000000001</v>
      </c>
      <c r="L46" s="73">
        <v>0.35199999999999998</v>
      </c>
    </row>
    <row r="47" spans="1:12" x14ac:dyDescent="0.2">
      <c r="A47" s="129" t="s">
        <v>302</v>
      </c>
      <c r="B47" s="73">
        <v>179.67099999999999</v>
      </c>
      <c r="C47" s="73">
        <v>0.61299999999999999</v>
      </c>
      <c r="D47" s="73">
        <v>38.887</v>
      </c>
      <c r="E47" s="73">
        <v>60.968000000000004</v>
      </c>
      <c r="F47" s="73">
        <v>8.3810000000000002</v>
      </c>
      <c r="G47" s="73">
        <v>1.738</v>
      </c>
      <c r="H47" s="73">
        <v>7.8879999999999999</v>
      </c>
      <c r="I47" s="73">
        <v>33.774999999999999</v>
      </c>
      <c r="J47" s="73">
        <v>3.3039999999999998</v>
      </c>
      <c r="K47" s="73">
        <v>0.45100000000000001</v>
      </c>
      <c r="L47" s="73">
        <v>23.666</v>
      </c>
    </row>
    <row r="48" spans="1:12" x14ac:dyDescent="0.2">
      <c r="A48" s="129" t="s">
        <v>303</v>
      </c>
      <c r="B48" s="73">
        <v>1475.1320000000001</v>
      </c>
      <c r="C48" s="73">
        <v>24.875</v>
      </c>
      <c r="D48" s="73">
        <v>130.83199999999999</v>
      </c>
      <c r="E48" s="73">
        <v>62.271000000000001</v>
      </c>
      <c r="F48" s="73">
        <v>10.214</v>
      </c>
      <c r="G48" s="73">
        <v>4.4219999999999997</v>
      </c>
      <c r="H48" s="73">
        <v>28.103000000000002</v>
      </c>
      <c r="I48" s="73">
        <v>997.85799999999995</v>
      </c>
      <c r="J48" s="73">
        <v>2.2109999999999999</v>
      </c>
      <c r="K48" s="73">
        <v>52.067</v>
      </c>
      <c r="L48" s="73">
        <v>162.279</v>
      </c>
    </row>
    <row r="49" spans="1:12" x14ac:dyDescent="0.2">
      <c r="A49" s="129" t="s">
        <v>304</v>
      </c>
      <c r="B49" s="73">
        <v>874.30100000000004</v>
      </c>
      <c r="C49" s="73">
        <v>3.1E-2</v>
      </c>
      <c r="D49" s="73">
        <v>1.966</v>
      </c>
      <c r="E49" s="73">
        <v>31.233000000000001</v>
      </c>
      <c r="F49" s="73">
        <v>12.54</v>
      </c>
      <c r="G49" s="73">
        <v>45.457999999999998</v>
      </c>
      <c r="H49" s="73">
        <v>167.708</v>
      </c>
      <c r="I49" s="73">
        <v>251.14599999999999</v>
      </c>
      <c r="J49" s="73">
        <v>37.191000000000003</v>
      </c>
      <c r="K49" s="73">
        <v>7.992</v>
      </c>
      <c r="L49" s="73">
        <v>319.036</v>
      </c>
    </row>
    <row r="50" spans="1:12" x14ac:dyDescent="0.2">
      <c r="A50" s="129" t="s">
        <v>305</v>
      </c>
      <c r="B50" s="73">
        <v>241.08600000000001</v>
      </c>
      <c r="C50" s="73">
        <v>0</v>
      </c>
      <c r="D50" s="73">
        <v>0</v>
      </c>
      <c r="E50" s="73">
        <v>5.4189999999999996</v>
      </c>
      <c r="F50" s="73">
        <v>0.18</v>
      </c>
      <c r="G50" s="73">
        <v>2.9809999999999999</v>
      </c>
      <c r="H50" s="73">
        <v>54.030999999999999</v>
      </c>
      <c r="I50" s="73">
        <v>178.108</v>
      </c>
      <c r="J50" s="73">
        <v>0</v>
      </c>
      <c r="K50" s="73">
        <v>0</v>
      </c>
      <c r="L50" s="73">
        <v>0.36699999999999999</v>
      </c>
    </row>
    <row r="51" spans="1:12" x14ac:dyDescent="0.2">
      <c r="A51" s="129" t="s">
        <v>306</v>
      </c>
      <c r="B51" s="73">
        <v>105.90900000000001</v>
      </c>
      <c r="C51" s="73">
        <v>0</v>
      </c>
      <c r="D51" s="73">
        <v>0</v>
      </c>
      <c r="E51" s="73">
        <v>1.417</v>
      </c>
      <c r="F51" s="73">
        <v>2.17</v>
      </c>
      <c r="G51" s="73">
        <v>25.936</v>
      </c>
      <c r="H51" s="73">
        <v>6.2590000000000003</v>
      </c>
      <c r="I51" s="73">
        <v>55.453000000000003</v>
      </c>
      <c r="J51" s="73">
        <v>14.504</v>
      </c>
      <c r="K51" s="73">
        <v>0.17</v>
      </c>
      <c r="L51" s="73">
        <v>0</v>
      </c>
    </row>
    <row r="52" spans="1:12" x14ac:dyDescent="0.2">
      <c r="A52" s="129" t="s">
        <v>307</v>
      </c>
      <c r="B52" s="73">
        <v>527.30600000000004</v>
      </c>
      <c r="C52" s="73">
        <v>3.1E-2</v>
      </c>
      <c r="D52" s="73">
        <v>1.966</v>
      </c>
      <c r="E52" s="73">
        <v>24.396999999999998</v>
      </c>
      <c r="F52" s="73">
        <v>10.19</v>
      </c>
      <c r="G52" s="73">
        <v>16.541</v>
      </c>
      <c r="H52" s="73">
        <v>107.41800000000001</v>
      </c>
      <c r="I52" s="73">
        <v>17.585000000000001</v>
      </c>
      <c r="J52" s="73">
        <v>22.687000000000001</v>
      </c>
      <c r="K52" s="73">
        <v>7.8220000000000001</v>
      </c>
      <c r="L52" s="73">
        <v>318.66899999999998</v>
      </c>
    </row>
    <row r="53" spans="1:12" x14ac:dyDescent="0.2">
      <c r="A53" s="129" t="s">
        <v>308</v>
      </c>
      <c r="B53" s="73">
        <v>1213.2660000000001</v>
      </c>
      <c r="C53" s="73">
        <v>0</v>
      </c>
      <c r="D53" s="73">
        <v>294.73</v>
      </c>
      <c r="E53" s="73">
        <v>513.89599999999996</v>
      </c>
      <c r="F53" s="73">
        <v>14.074999999999999</v>
      </c>
      <c r="G53" s="73">
        <v>11.89</v>
      </c>
      <c r="H53" s="73">
        <v>8.6780000000000008</v>
      </c>
      <c r="I53" s="73">
        <v>304.77499999999998</v>
      </c>
      <c r="J53" s="73">
        <v>23.395</v>
      </c>
      <c r="K53" s="73">
        <v>30.311</v>
      </c>
      <c r="L53" s="73">
        <v>11.516</v>
      </c>
    </row>
    <row r="54" spans="1:12" x14ac:dyDescent="0.2">
      <c r="A54" s="129" t="s">
        <v>309</v>
      </c>
      <c r="B54" s="73">
        <v>902.04</v>
      </c>
      <c r="C54" s="73">
        <v>43.45</v>
      </c>
      <c r="D54" s="73">
        <v>96.034000000000006</v>
      </c>
      <c r="E54" s="73">
        <v>100.636</v>
      </c>
      <c r="F54" s="73">
        <v>28.465</v>
      </c>
      <c r="G54" s="73">
        <v>218.255</v>
      </c>
      <c r="H54" s="73">
        <v>116.35599999999999</v>
      </c>
      <c r="I54" s="73">
        <v>66.695999999999998</v>
      </c>
      <c r="J54" s="73">
        <v>42.357999999999997</v>
      </c>
      <c r="K54" s="73">
        <v>28.18</v>
      </c>
      <c r="L54" s="73">
        <v>161.61000000000001</v>
      </c>
    </row>
    <row r="55" spans="1:12" x14ac:dyDescent="0.2">
      <c r="A55" s="129" t="s">
        <v>310</v>
      </c>
      <c r="B55" s="73">
        <v>95.501999999999995</v>
      </c>
      <c r="C55" s="73">
        <v>0.71599999999999997</v>
      </c>
      <c r="D55" s="73">
        <v>1.7070000000000001</v>
      </c>
      <c r="E55" s="73">
        <v>41.581000000000003</v>
      </c>
      <c r="F55" s="73">
        <v>9.3640000000000008</v>
      </c>
      <c r="G55" s="73">
        <v>0.13600000000000001</v>
      </c>
      <c r="H55" s="73">
        <v>6.5209999999999999</v>
      </c>
      <c r="I55" s="73">
        <v>15.055999999999999</v>
      </c>
      <c r="J55" s="73">
        <v>9.5449999999999999</v>
      </c>
      <c r="K55" s="73">
        <v>2.9550000000000001</v>
      </c>
      <c r="L55" s="73">
        <v>7.9210000000000003</v>
      </c>
    </row>
    <row r="56" spans="1:12" x14ac:dyDescent="0.2">
      <c r="A56" s="129" t="s">
        <v>311</v>
      </c>
      <c r="B56" s="73">
        <v>606.07299999999998</v>
      </c>
      <c r="C56" s="73">
        <v>38.548999999999999</v>
      </c>
      <c r="D56" s="73">
        <v>92.62</v>
      </c>
      <c r="E56" s="73">
        <v>36.189</v>
      </c>
      <c r="F56" s="73">
        <v>18.596</v>
      </c>
      <c r="G56" s="73">
        <v>187.06</v>
      </c>
      <c r="H56" s="73">
        <v>82.606999999999999</v>
      </c>
      <c r="I56" s="73">
        <v>45.234999999999999</v>
      </c>
      <c r="J56" s="73">
        <v>8.6310000000000002</v>
      </c>
      <c r="K56" s="73">
        <v>20.164999999999999</v>
      </c>
      <c r="L56" s="73">
        <v>76.421000000000006</v>
      </c>
    </row>
    <row r="57" spans="1:12" x14ac:dyDescent="0.2">
      <c r="A57" s="129" t="s">
        <v>312</v>
      </c>
      <c r="B57" s="73">
        <v>200.465</v>
      </c>
      <c r="C57" s="73">
        <v>4.1849999999999996</v>
      </c>
      <c r="D57" s="73">
        <v>1.7070000000000001</v>
      </c>
      <c r="E57" s="73">
        <v>22.866</v>
      </c>
      <c r="F57" s="73">
        <v>0.505</v>
      </c>
      <c r="G57" s="73">
        <v>31.059000000000001</v>
      </c>
      <c r="H57" s="73">
        <v>27.228000000000002</v>
      </c>
      <c r="I57" s="73">
        <v>6.4050000000000002</v>
      </c>
      <c r="J57" s="73">
        <v>24.181999999999999</v>
      </c>
      <c r="K57" s="73">
        <v>5.0599999999999996</v>
      </c>
      <c r="L57" s="73">
        <v>77.268000000000001</v>
      </c>
    </row>
    <row r="58" spans="1:12" x14ac:dyDescent="0.2">
      <c r="A58" s="129" t="s">
        <v>313</v>
      </c>
      <c r="B58" s="73">
        <v>1969.3779999999999</v>
      </c>
      <c r="C58" s="73">
        <v>11.691000000000001</v>
      </c>
      <c r="D58" s="73">
        <v>509.40499999999997</v>
      </c>
      <c r="E58" s="73">
        <v>86.936999999999998</v>
      </c>
      <c r="F58" s="73">
        <v>38.378999999999998</v>
      </c>
      <c r="G58" s="73">
        <v>686.70500000000004</v>
      </c>
      <c r="H58" s="73">
        <v>270.84199999999998</v>
      </c>
      <c r="I58" s="73">
        <v>123.7</v>
      </c>
      <c r="J58" s="73">
        <v>56.112000000000002</v>
      </c>
      <c r="K58" s="73">
        <v>44.640999999999998</v>
      </c>
      <c r="L58" s="73">
        <v>140.96600000000001</v>
      </c>
    </row>
    <row r="59" spans="1:12" x14ac:dyDescent="0.2">
      <c r="A59" s="129" t="s">
        <v>314</v>
      </c>
      <c r="B59" s="73">
        <v>356.84199999999998</v>
      </c>
      <c r="C59" s="73">
        <v>1.0249999999999999</v>
      </c>
      <c r="D59" s="73">
        <v>37.649000000000001</v>
      </c>
      <c r="E59" s="73">
        <v>51.779000000000003</v>
      </c>
      <c r="F59" s="73">
        <v>31.02</v>
      </c>
      <c r="G59" s="73">
        <v>8.548</v>
      </c>
      <c r="H59" s="73">
        <v>88.906999999999996</v>
      </c>
      <c r="I59" s="73">
        <v>5.8289999999999997</v>
      </c>
      <c r="J59" s="73">
        <v>16.609000000000002</v>
      </c>
      <c r="K59" s="73">
        <v>1.0589999999999999</v>
      </c>
      <c r="L59" s="73">
        <v>114.417</v>
      </c>
    </row>
    <row r="60" spans="1:12" x14ac:dyDescent="0.2">
      <c r="A60" s="129" t="s">
        <v>315</v>
      </c>
      <c r="B60" s="73">
        <v>313.32600000000002</v>
      </c>
      <c r="C60" s="73">
        <v>14.938000000000001</v>
      </c>
      <c r="D60" s="73">
        <v>7.8840000000000003</v>
      </c>
      <c r="E60" s="73">
        <v>24.798999999999999</v>
      </c>
      <c r="F60" s="73">
        <v>17.891999999999999</v>
      </c>
      <c r="G60" s="73">
        <v>23.88</v>
      </c>
      <c r="H60" s="73">
        <v>116.191</v>
      </c>
      <c r="I60" s="73">
        <v>24.689</v>
      </c>
      <c r="J60" s="73">
        <v>22.318000000000001</v>
      </c>
      <c r="K60" s="73">
        <v>36.191000000000003</v>
      </c>
      <c r="L60" s="73">
        <v>24.544</v>
      </c>
    </row>
    <row r="61" spans="1:12" x14ac:dyDescent="0.2">
      <c r="A61" s="129" t="s">
        <v>316</v>
      </c>
      <c r="B61" s="73">
        <v>4924.45</v>
      </c>
      <c r="C61" s="73">
        <v>57.155000000000001</v>
      </c>
      <c r="D61" s="73">
        <v>24.788</v>
      </c>
      <c r="E61" s="73">
        <v>295.88499999999999</v>
      </c>
      <c r="F61" s="73">
        <v>242.018</v>
      </c>
      <c r="G61" s="73">
        <v>351.21300000000002</v>
      </c>
      <c r="H61" s="73">
        <v>390.02699999999999</v>
      </c>
      <c r="I61" s="73">
        <v>606.13199999999995</v>
      </c>
      <c r="J61" s="73">
        <v>251.589</v>
      </c>
      <c r="K61" s="73">
        <v>144.98699999999999</v>
      </c>
      <c r="L61" s="73">
        <v>2560.6559999999999</v>
      </c>
    </row>
    <row r="62" spans="1:12" x14ac:dyDescent="0.2">
      <c r="A62" s="129" t="s">
        <v>318</v>
      </c>
      <c r="B62" s="73">
        <v>4377.5230000000001</v>
      </c>
      <c r="C62" s="73">
        <v>43.570999999999998</v>
      </c>
      <c r="D62" s="73">
        <v>10.651999999999999</v>
      </c>
      <c r="E62" s="73">
        <v>270.69</v>
      </c>
      <c r="F62" s="73">
        <v>219.73500000000001</v>
      </c>
      <c r="G62" s="73">
        <v>119.527</v>
      </c>
      <c r="H62" s="73">
        <v>319.62900000000002</v>
      </c>
      <c r="I62" s="73">
        <v>550.31299999999999</v>
      </c>
      <c r="J62" s="73">
        <v>239.28399999999999</v>
      </c>
      <c r="K62" s="73">
        <v>136.065</v>
      </c>
      <c r="L62" s="73">
        <v>2468.0569999999998</v>
      </c>
    </row>
    <row r="63" spans="1:12" x14ac:dyDescent="0.2">
      <c r="A63" s="129" t="s">
        <v>319</v>
      </c>
      <c r="B63" s="73">
        <v>491.94</v>
      </c>
      <c r="C63" s="73">
        <v>0</v>
      </c>
      <c r="D63" s="73">
        <v>0</v>
      </c>
      <c r="E63" s="73">
        <v>3.496</v>
      </c>
      <c r="F63" s="73">
        <v>25.846</v>
      </c>
      <c r="G63" s="73">
        <v>1.268</v>
      </c>
      <c r="H63" s="73">
        <v>27.39</v>
      </c>
      <c r="I63" s="73">
        <v>39.716999999999999</v>
      </c>
      <c r="J63" s="73">
        <v>46.262</v>
      </c>
      <c r="K63" s="73">
        <v>20.963999999999999</v>
      </c>
      <c r="L63" s="73">
        <v>326.99700000000001</v>
      </c>
    </row>
    <row r="64" spans="1:12" x14ac:dyDescent="0.2">
      <c r="A64" s="129" t="s">
        <v>320</v>
      </c>
      <c r="B64" s="73">
        <v>206.41800000000001</v>
      </c>
      <c r="C64" s="73">
        <v>0</v>
      </c>
      <c r="D64" s="73">
        <v>0</v>
      </c>
      <c r="E64" s="73">
        <v>3.496</v>
      </c>
      <c r="F64" s="73">
        <v>6.2169999999999996</v>
      </c>
      <c r="G64" s="73">
        <v>1.268</v>
      </c>
      <c r="H64" s="73">
        <v>18.030999999999999</v>
      </c>
      <c r="I64" s="73">
        <v>13.566000000000001</v>
      </c>
      <c r="J64" s="73">
        <v>4.5629999999999997</v>
      </c>
      <c r="K64" s="73">
        <v>0.53500000000000003</v>
      </c>
      <c r="L64" s="73">
        <v>158.74199999999999</v>
      </c>
    </row>
    <row r="65" spans="1:12" x14ac:dyDescent="0.2">
      <c r="A65" s="129" t="s">
        <v>321</v>
      </c>
      <c r="B65" s="73">
        <v>108.92700000000001</v>
      </c>
      <c r="C65" s="73">
        <v>4.7729999999999997</v>
      </c>
      <c r="D65" s="73">
        <v>0</v>
      </c>
      <c r="E65" s="73">
        <v>0.84799999999999998</v>
      </c>
      <c r="F65" s="73">
        <v>9.1950000000000003</v>
      </c>
      <c r="G65" s="73">
        <v>2.1840000000000002</v>
      </c>
      <c r="H65" s="73">
        <v>6.7690000000000001</v>
      </c>
      <c r="I65" s="73">
        <v>22.943000000000001</v>
      </c>
      <c r="J65" s="73">
        <v>5.9260000000000002</v>
      </c>
      <c r="K65" s="73">
        <v>0</v>
      </c>
      <c r="L65" s="73">
        <v>56.289000000000001</v>
      </c>
    </row>
    <row r="66" spans="1:12" x14ac:dyDescent="0.2">
      <c r="A66" s="129" t="s">
        <v>322</v>
      </c>
      <c r="B66" s="73">
        <v>187.67400000000001</v>
      </c>
      <c r="C66" s="73">
        <v>0</v>
      </c>
      <c r="D66" s="73">
        <v>0</v>
      </c>
      <c r="E66" s="73">
        <v>8.6419999999999995</v>
      </c>
      <c r="F66" s="73">
        <v>19.911000000000001</v>
      </c>
      <c r="G66" s="73">
        <v>2.2250000000000001</v>
      </c>
      <c r="H66" s="73">
        <v>43.345999999999997</v>
      </c>
      <c r="I66" s="73">
        <v>73.046000000000006</v>
      </c>
      <c r="J66" s="73">
        <v>16.475000000000001</v>
      </c>
      <c r="K66" s="73">
        <v>0.91400000000000003</v>
      </c>
      <c r="L66" s="73">
        <v>23.114999999999998</v>
      </c>
    </row>
    <row r="67" spans="1:12" x14ac:dyDescent="0.2">
      <c r="A67" s="129" t="s">
        <v>323</v>
      </c>
      <c r="B67" s="73">
        <v>1541.067</v>
      </c>
      <c r="C67" s="73">
        <v>7.9050000000000002</v>
      </c>
      <c r="D67" s="73">
        <v>0</v>
      </c>
      <c r="E67" s="73">
        <v>88.777000000000001</v>
      </c>
      <c r="F67" s="73">
        <v>28.041</v>
      </c>
      <c r="G67" s="73">
        <v>0.16900000000000001</v>
      </c>
      <c r="H67" s="73">
        <v>16.847000000000001</v>
      </c>
      <c r="I67" s="73">
        <v>81.760000000000005</v>
      </c>
      <c r="J67" s="73">
        <v>38.819000000000003</v>
      </c>
      <c r="K67" s="73">
        <v>42.567</v>
      </c>
      <c r="L67" s="73">
        <v>1236.182</v>
      </c>
    </row>
    <row r="68" spans="1:12" x14ac:dyDescent="0.2">
      <c r="A68" s="129" t="s">
        <v>324</v>
      </c>
      <c r="B68" s="73">
        <v>1.2050000000000001</v>
      </c>
      <c r="C68" s="73">
        <v>0</v>
      </c>
      <c r="D68" s="73">
        <v>0</v>
      </c>
      <c r="E68" s="73">
        <v>0</v>
      </c>
      <c r="F68" s="73">
        <v>0</v>
      </c>
      <c r="G68" s="73">
        <v>0</v>
      </c>
      <c r="H68" s="73">
        <v>0</v>
      </c>
      <c r="I68" s="73">
        <v>0</v>
      </c>
      <c r="J68" s="73">
        <v>1.1040000000000001</v>
      </c>
      <c r="K68" s="73">
        <v>0</v>
      </c>
      <c r="L68" s="73">
        <v>0.10100000000000001</v>
      </c>
    </row>
    <row r="69" spans="1:12" x14ac:dyDescent="0.2">
      <c r="A69" s="129" t="s">
        <v>325</v>
      </c>
      <c r="B69" s="73">
        <v>64.441999999999993</v>
      </c>
      <c r="C69" s="73">
        <v>0</v>
      </c>
      <c r="D69" s="73">
        <v>0</v>
      </c>
      <c r="E69" s="73">
        <v>0</v>
      </c>
      <c r="F69" s="73">
        <v>0.1</v>
      </c>
      <c r="G69" s="73">
        <v>11.874000000000001</v>
      </c>
      <c r="H69" s="73">
        <v>0</v>
      </c>
      <c r="I69" s="73">
        <v>13.646000000000001</v>
      </c>
      <c r="J69" s="73">
        <v>5.5E-2</v>
      </c>
      <c r="K69" s="73">
        <v>38.767000000000003</v>
      </c>
      <c r="L69" s="73">
        <v>0</v>
      </c>
    </row>
    <row r="70" spans="1:12" x14ac:dyDescent="0.2">
      <c r="A70" s="129" t="s">
        <v>326</v>
      </c>
      <c r="B70" s="73">
        <v>486.81099999999998</v>
      </c>
      <c r="C70" s="73">
        <v>0</v>
      </c>
      <c r="D70" s="73">
        <v>0</v>
      </c>
      <c r="E70" s="73">
        <v>34.954000000000001</v>
      </c>
      <c r="F70" s="73">
        <v>13.006</v>
      </c>
      <c r="G70" s="73">
        <v>1.034</v>
      </c>
      <c r="H70" s="73">
        <v>50.732999999999997</v>
      </c>
      <c r="I70" s="73">
        <v>26.276</v>
      </c>
      <c r="J70" s="73">
        <v>24.757999999999999</v>
      </c>
      <c r="K70" s="73">
        <v>0.309</v>
      </c>
      <c r="L70" s="73">
        <v>335.74099999999999</v>
      </c>
    </row>
    <row r="71" spans="1:12" x14ac:dyDescent="0.2">
      <c r="A71" s="129" t="s">
        <v>327</v>
      </c>
      <c r="B71" s="73">
        <v>37.469000000000001</v>
      </c>
      <c r="C71" s="73">
        <v>0</v>
      </c>
      <c r="D71" s="73">
        <v>0</v>
      </c>
      <c r="E71" s="73">
        <v>14.356999999999999</v>
      </c>
      <c r="F71" s="73">
        <v>3.2629999999999999</v>
      </c>
      <c r="G71" s="73">
        <v>0</v>
      </c>
      <c r="H71" s="73">
        <v>15.444000000000001</v>
      </c>
      <c r="I71" s="73">
        <v>0.73799999999999999</v>
      </c>
      <c r="J71" s="73">
        <v>3.6669999999999998</v>
      </c>
      <c r="K71" s="73">
        <v>0</v>
      </c>
      <c r="L71" s="73">
        <v>0</v>
      </c>
    </row>
    <row r="72" spans="1:12" x14ac:dyDescent="0.2">
      <c r="A72" s="129" t="s">
        <v>328</v>
      </c>
      <c r="B72" s="73">
        <v>312.22199999999998</v>
      </c>
      <c r="C72" s="73">
        <v>0</v>
      </c>
      <c r="D72" s="73">
        <v>0</v>
      </c>
      <c r="E72" s="73">
        <v>0</v>
      </c>
      <c r="F72" s="73">
        <v>0.79700000000000004</v>
      </c>
      <c r="G72" s="73">
        <v>0</v>
      </c>
      <c r="H72" s="73">
        <v>8.9039999999999999</v>
      </c>
      <c r="I72" s="73">
        <v>1.4730000000000001</v>
      </c>
      <c r="J72" s="73">
        <v>2.7120000000000002</v>
      </c>
      <c r="K72" s="73">
        <v>0</v>
      </c>
      <c r="L72" s="73">
        <v>298.33600000000001</v>
      </c>
    </row>
    <row r="73" spans="1:12" x14ac:dyDescent="0.2">
      <c r="A73" s="129" t="s">
        <v>329</v>
      </c>
      <c r="B73" s="73">
        <v>679.26599999999996</v>
      </c>
      <c r="C73" s="73">
        <v>27.425999999999998</v>
      </c>
      <c r="D73" s="73">
        <v>6.7220000000000004</v>
      </c>
      <c r="E73" s="73">
        <v>113.67100000000001</v>
      </c>
      <c r="F73" s="73">
        <v>79.709999999999994</v>
      </c>
      <c r="G73" s="73">
        <v>87.45</v>
      </c>
      <c r="H73" s="73">
        <v>91.363</v>
      </c>
      <c r="I73" s="73">
        <v>82.820999999999998</v>
      </c>
      <c r="J73" s="73">
        <v>19.797999999999998</v>
      </c>
      <c r="K73" s="73">
        <v>10.462999999999999</v>
      </c>
      <c r="L73" s="73">
        <v>159.84200000000001</v>
      </c>
    </row>
    <row r="74" spans="1:12" x14ac:dyDescent="0.2">
      <c r="A74" s="129" t="s">
        <v>330</v>
      </c>
      <c r="B74" s="73">
        <v>202.69399999999999</v>
      </c>
      <c r="C74" s="73">
        <v>0</v>
      </c>
      <c r="D74" s="73">
        <v>0</v>
      </c>
      <c r="E74" s="73">
        <v>9.7260000000000009</v>
      </c>
      <c r="F74" s="73">
        <v>4.1760000000000002</v>
      </c>
      <c r="G74" s="73">
        <v>6.0309999999999997</v>
      </c>
      <c r="H74" s="73">
        <v>42.259</v>
      </c>
      <c r="I74" s="73">
        <v>36.277000000000001</v>
      </c>
      <c r="J74" s="73">
        <v>11.356</v>
      </c>
      <c r="K74" s="73">
        <v>0</v>
      </c>
      <c r="L74" s="73">
        <v>92.869</v>
      </c>
    </row>
    <row r="75" spans="1:12" x14ac:dyDescent="0.2">
      <c r="A75" s="129" t="s">
        <v>331</v>
      </c>
      <c r="B75" s="73">
        <v>202.27699999999999</v>
      </c>
      <c r="C75" s="73">
        <v>0.45600000000000002</v>
      </c>
      <c r="D75" s="73">
        <v>0</v>
      </c>
      <c r="E75" s="73">
        <v>5.1360000000000001</v>
      </c>
      <c r="F75" s="73">
        <v>19.094000000000001</v>
      </c>
      <c r="G75" s="73">
        <v>0.59099999999999997</v>
      </c>
      <c r="H75" s="73">
        <v>16.027000000000001</v>
      </c>
      <c r="I75" s="73">
        <v>56.259</v>
      </c>
      <c r="J75" s="73">
        <v>6.0140000000000002</v>
      </c>
      <c r="K75" s="73">
        <v>8.1159999999999997</v>
      </c>
      <c r="L75" s="73">
        <v>90.584000000000003</v>
      </c>
    </row>
    <row r="76" spans="1:12" x14ac:dyDescent="0.2">
      <c r="A76" s="129" t="s">
        <v>332</v>
      </c>
      <c r="B76" s="73">
        <v>43.975999999999999</v>
      </c>
      <c r="C76" s="73">
        <v>0</v>
      </c>
      <c r="D76" s="73">
        <v>1.3819999999999999</v>
      </c>
      <c r="E76" s="73">
        <v>0</v>
      </c>
      <c r="F76" s="73">
        <v>3.956</v>
      </c>
      <c r="G76" s="73">
        <v>0.30399999999999999</v>
      </c>
      <c r="H76" s="73">
        <v>1.875</v>
      </c>
      <c r="I76" s="73">
        <v>30.556000000000001</v>
      </c>
      <c r="J76" s="73">
        <v>0.26900000000000002</v>
      </c>
      <c r="K76" s="73">
        <v>0</v>
      </c>
      <c r="L76" s="73">
        <v>5.6340000000000003</v>
      </c>
    </row>
    <row r="77" spans="1:12" x14ac:dyDescent="0.2">
      <c r="A77" s="129" t="s">
        <v>333</v>
      </c>
      <c r="B77" s="73">
        <v>36.549999999999997</v>
      </c>
      <c r="C77" s="73">
        <v>0.152</v>
      </c>
      <c r="D77" s="73">
        <v>0</v>
      </c>
      <c r="E77" s="73">
        <v>0.40699999999999997</v>
      </c>
      <c r="F77" s="73">
        <v>1.4350000000000001</v>
      </c>
      <c r="G77" s="73">
        <v>0</v>
      </c>
      <c r="H77" s="73">
        <v>0</v>
      </c>
      <c r="I77" s="73">
        <v>0.65400000000000003</v>
      </c>
      <c r="J77" s="73">
        <v>15.919</v>
      </c>
      <c r="K77" s="73">
        <v>13.106999999999999</v>
      </c>
      <c r="L77" s="73">
        <v>4.8760000000000003</v>
      </c>
    </row>
    <row r="78" spans="1:12" x14ac:dyDescent="0.2">
      <c r="A78" s="129" t="s">
        <v>334</v>
      </c>
      <c r="B78" s="73">
        <v>82.176000000000002</v>
      </c>
      <c r="C78" s="73">
        <v>0</v>
      </c>
      <c r="D78" s="73">
        <v>0</v>
      </c>
      <c r="E78" s="73">
        <v>0</v>
      </c>
      <c r="F78" s="73">
        <v>1.0860000000000001</v>
      </c>
      <c r="G78" s="73">
        <v>0</v>
      </c>
      <c r="H78" s="73">
        <v>4.2000000000000003E-2</v>
      </c>
      <c r="I78" s="73">
        <v>20.442</v>
      </c>
      <c r="J78" s="73">
        <v>19.131</v>
      </c>
      <c r="K78" s="73">
        <v>0</v>
      </c>
      <c r="L78" s="73">
        <v>41.475000000000001</v>
      </c>
    </row>
    <row r="79" spans="1:12" x14ac:dyDescent="0.2">
      <c r="A79" s="129" t="s">
        <v>335</v>
      </c>
      <c r="B79" s="73">
        <v>136.29</v>
      </c>
      <c r="C79" s="73">
        <v>2.8090000000000002</v>
      </c>
      <c r="D79" s="73">
        <v>0.85</v>
      </c>
      <c r="E79" s="73">
        <v>4.407</v>
      </c>
      <c r="F79" s="73">
        <v>9.4719999999999995</v>
      </c>
      <c r="G79" s="73">
        <v>5.39</v>
      </c>
      <c r="H79" s="73">
        <v>14.557</v>
      </c>
      <c r="I79" s="73">
        <v>44.232999999999997</v>
      </c>
      <c r="J79" s="73">
        <v>3.5259999999999998</v>
      </c>
      <c r="K79" s="73">
        <v>0.85799999999999998</v>
      </c>
      <c r="L79" s="73">
        <v>50.188000000000002</v>
      </c>
    </row>
    <row r="80" spans="1:12" x14ac:dyDescent="0.2">
      <c r="A80" s="129" t="s">
        <v>336</v>
      </c>
      <c r="B80" s="73">
        <v>86.792000000000002</v>
      </c>
      <c r="C80" s="73">
        <v>0.05</v>
      </c>
      <c r="D80" s="73">
        <v>1.698</v>
      </c>
      <c r="E80" s="73">
        <v>0.191</v>
      </c>
      <c r="F80" s="73">
        <v>3.306</v>
      </c>
      <c r="G80" s="73">
        <v>1.0069999999999999</v>
      </c>
      <c r="H80" s="73">
        <v>1.9370000000000001</v>
      </c>
      <c r="I80" s="73">
        <v>10.587</v>
      </c>
      <c r="J80" s="73">
        <v>27.968</v>
      </c>
      <c r="K80" s="73">
        <v>0</v>
      </c>
      <c r="L80" s="73">
        <v>40.048000000000002</v>
      </c>
    </row>
    <row r="81" spans="1:12" x14ac:dyDescent="0.2">
      <c r="A81" s="129" t="s">
        <v>337</v>
      </c>
      <c r="B81" s="73">
        <v>534.62599999999998</v>
      </c>
      <c r="C81" s="73">
        <v>13.584</v>
      </c>
      <c r="D81" s="73">
        <v>14.135999999999999</v>
      </c>
      <c r="E81" s="73">
        <v>25.195</v>
      </c>
      <c r="F81" s="73">
        <v>21.986999999999998</v>
      </c>
      <c r="G81" s="73">
        <v>231.68600000000001</v>
      </c>
      <c r="H81" s="73">
        <v>70.061999999999998</v>
      </c>
      <c r="I81" s="73">
        <v>55.524000000000001</v>
      </c>
      <c r="J81" s="73">
        <v>11.711</v>
      </c>
      <c r="K81" s="73">
        <v>8.9220000000000006</v>
      </c>
      <c r="L81" s="73">
        <v>81.819000000000003</v>
      </c>
    </row>
    <row r="82" spans="1:12" x14ac:dyDescent="0.2">
      <c r="A82" s="129" t="s">
        <v>338</v>
      </c>
      <c r="B82" s="73">
        <v>523.18899999999996</v>
      </c>
      <c r="C82" s="73">
        <v>13.584</v>
      </c>
      <c r="D82" s="73">
        <v>12.516</v>
      </c>
      <c r="E82" s="73">
        <v>25.195</v>
      </c>
      <c r="F82" s="73">
        <v>18.867000000000001</v>
      </c>
      <c r="G82" s="73">
        <v>231.68600000000001</v>
      </c>
      <c r="H82" s="73">
        <v>69.409000000000006</v>
      </c>
      <c r="I82" s="73">
        <v>54.695</v>
      </c>
      <c r="J82" s="73">
        <v>11.156000000000001</v>
      </c>
      <c r="K82" s="73">
        <v>8.9220000000000006</v>
      </c>
      <c r="L82" s="73">
        <v>77.159000000000006</v>
      </c>
    </row>
    <row r="83" spans="1:12" x14ac:dyDescent="0.2">
      <c r="B83" s="167"/>
    </row>
    <row r="84" spans="1:12" x14ac:dyDescent="0.2">
      <c r="B84" s="168"/>
      <c r="C84" s="168"/>
      <c r="D84" s="168"/>
      <c r="E84" s="168"/>
      <c r="F84" s="168"/>
      <c r="G84" s="168"/>
      <c r="H84" s="168"/>
      <c r="I84" s="168"/>
      <c r="J84" s="168"/>
      <c r="K84" s="168"/>
      <c r="L84" s="168"/>
    </row>
    <row r="85" spans="1:12" x14ac:dyDescent="0.2">
      <c r="A85" s="132" t="s">
        <v>339</v>
      </c>
    </row>
    <row r="86" spans="1:12" x14ac:dyDescent="0.2">
      <c r="B86" s="167"/>
      <c r="C86" s="167"/>
      <c r="D86" s="167"/>
      <c r="E86" s="167"/>
      <c r="F86" s="167"/>
      <c r="G86" s="167"/>
      <c r="H86" s="167"/>
      <c r="I86" s="167"/>
      <c r="J86" s="167"/>
      <c r="K86" s="167"/>
      <c r="L86" s="167"/>
    </row>
    <row r="88" spans="1:12" x14ac:dyDescent="0.2">
      <c r="B88" s="166"/>
      <c r="F88" s="168"/>
      <c r="G88" s="168"/>
      <c r="H88" s="168"/>
      <c r="I88" s="168"/>
      <c r="J88" s="168"/>
      <c r="K88" s="168"/>
      <c r="L88" s="168"/>
    </row>
    <row r="99" spans="1:5" ht="12.75" customHeight="1" x14ac:dyDescent="0.2">
      <c r="A99" s="250" t="s">
        <v>696</v>
      </c>
      <c r="B99" s="250"/>
      <c r="C99" s="250"/>
      <c r="D99" s="250"/>
      <c r="E99" s="250"/>
    </row>
    <row r="103" spans="1:5" x14ac:dyDescent="0.2">
      <c r="A103" s="328"/>
      <c r="B103" s="328"/>
      <c r="C103" s="328"/>
      <c r="D103" s="328"/>
      <c r="E103" s="328"/>
    </row>
  </sheetData>
  <mergeCells count="7">
    <mergeCell ref="A103:E103"/>
    <mergeCell ref="A3:L3"/>
    <mergeCell ref="A4:A11"/>
    <mergeCell ref="B4:B10"/>
    <mergeCell ref="C4:L4"/>
    <mergeCell ref="B11:L11"/>
    <mergeCell ref="A99:E99"/>
  </mergeCells>
  <hyperlinks>
    <hyperlink ref="A1:L1" location="Inhalt!A1" display="3  Güterverkehr der Eisenbahnen im Jahr 2005 "/>
  </hyperlinks>
  <pageMargins left="0.27559055118110237" right="0" top="0.19685039370078741" bottom="0.19685039370078741" header="0.51181102362204722" footer="0.19685039370078741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showGridLines="0" zoomScaleNormal="100" workbookViewId="0">
      <selection activeCell="M1" sqref="M1"/>
    </sheetView>
  </sheetViews>
  <sheetFormatPr baseColWidth="10" defaultColWidth="9.140625" defaultRowHeight="12.75" x14ac:dyDescent="0.2"/>
  <cols>
    <col min="1" max="1" width="25.7109375" style="151" customWidth="1"/>
    <col min="2" max="9" width="11.7109375" style="151" customWidth="1"/>
    <col min="10" max="10" width="13.42578125" style="151" customWidth="1"/>
    <col min="11" max="12" width="11.7109375" style="151" customWidth="1"/>
    <col min="13" max="16384" width="9.140625" style="151"/>
  </cols>
  <sheetData>
    <row r="1" spans="1:14" s="149" customFormat="1" x14ac:dyDescent="0.2">
      <c r="A1" s="148" t="s">
        <v>706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</row>
    <row r="2" spans="1:14" ht="12.75" customHeight="1" x14ac:dyDescent="0.2">
      <c r="A2" s="150" t="s">
        <v>412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</row>
    <row r="3" spans="1:14" ht="9" customHeight="1" x14ac:dyDescent="0.2">
      <c r="A3" s="340"/>
      <c r="B3" s="340"/>
      <c r="C3" s="340"/>
      <c r="D3" s="340"/>
      <c r="E3" s="340"/>
      <c r="F3" s="340"/>
      <c r="G3" s="340"/>
      <c r="H3" s="340"/>
      <c r="I3" s="340"/>
      <c r="J3" s="340"/>
      <c r="K3" s="340"/>
      <c r="L3" s="340"/>
    </row>
    <row r="4" spans="1:14" ht="12.75" customHeight="1" x14ac:dyDescent="0.2">
      <c r="A4" s="259" t="s">
        <v>413</v>
      </c>
      <c r="B4" s="341" t="s">
        <v>69</v>
      </c>
      <c r="C4" s="344" t="s">
        <v>364</v>
      </c>
      <c r="D4" s="345"/>
      <c r="E4" s="345"/>
      <c r="F4" s="345"/>
      <c r="G4" s="345"/>
      <c r="H4" s="345"/>
      <c r="I4" s="345"/>
      <c r="J4" s="345"/>
      <c r="K4" s="345"/>
      <c r="L4" s="345"/>
    </row>
    <row r="5" spans="1:14" ht="13.5" customHeight="1" x14ac:dyDescent="0.2">
      <c r="A5" s="261"/>
      <c r="B5" s="342"/>
      <c r="C5" s="152" t="s">
        <v>365</v>
      </c>
      <c r="E5" s="153" t="s">
        <v>366</v>
      </c>
      <c r="F5" s="153" t="s">
        <v>367</v>
      </c>
      <c r="H5" s="153" t="s">
        <v>368</v>
      </c>
      <c r="I5" s="154"/>
      <c r="J5" s="155" t="s">
        <v>369</v>
      </c>
      <c r="K5" s="156"/>
      <c r="L5" s="157" t="s">
        <v>97</v>
      </c>
    </row>
    <row r="6" spans="1:14" ht="13.5" customHeight="1" x14ac:dyDescent="0.2">
      <c r="A6" s="261"/>
      <c r="B6" s="342"/>
      <c r="C6" s="152" t="s">
        <v>370</v>
      </c>
      <c r="D6" s="153" t="s">
        <v>371</v>
      </c>
      <c r="E6" s="153" t="s">
        <v>372</v>
      </c>
      <c r="F6" s="153" t="s">
        <v>373</v>
      </c>
      <c r="G6" s="153" t="s">
        <v>374</v>
      </c>
      <c r="H6" s="153" t="s">
        <v>375</v>
      </c>
      <c r="I6" s="153" t="s">
        <v>376</v>
      </c>
      <c r="J6" s="158" t="s">
        <v>377</v>
      </c>
      <c r="K6" s="153" t="s">
        <v>378</v>
      </c>
      <c r="L6" s="159" t="s">
        <v>379</v>
      </c>
    </row>
    <row r="7" spans="1:14" ht="13.5" customHeight="1" x14ac:dyDescent="0.2">
      <c r="A7" s="261"/>
      <c r="B7" s="342"/>
      <c r="C7" s="152" t="s">
        <v>380</v>
      </c>
      <c r="D7" s="153" t="s">
        <v>381</v>
      </c>
      <c r="E7" s="153" t="s">
        <v>382</v>
      </c>
      <c r="F7" s="153" t="s">
        <v>383</v>
      </c>
      <c r="G7" s="153" t="s">
        <v>384</v>
      </c>
      <c r="H7" s="153" t="s">
        <v>385</v>
      </c>
      <c r="I7" s="153" t="s">
        <v>386</v>
      </c>
      <c r="J7" s="158" t="s">
        <v>387</v>
      </c>
      <c r="K7" s="153" t="s">
        <v>388</v>
      </c>
      <c r="L7" s="159" t="s">
        <v>389</v>
      </c>
    </row>
    <row r="8" spans="1:14" ht="13.5" customHeight="1" x14ac:dyDescent="0.2">
      <c r="A8" s="261"/>
      <c r="B8" s="342"/>
      <c r="C8" s="152" t="s">
        <v>390</v>
      </c>
      <c r="D8" s="153" t="s">
        <v>391</v>
      </c>
      <c r="E8" s="153" t="s">
        <v>392</v>
      </c>
      <c r="F8" s="153" t="s">
        <v>393</v>
      </c>
      <c r="G8" s="153" t="s">
        <v>394</v>
      </c>
      <c r="H8" s="153" t="s">
        <v>394</v>
      </c>
      <c r="I8" s="153" t="s">
        <v>394</v>
      </c>
      <c r="J8" s="158" t="s">
        <v>395</v>
      </c>
      <c r="K8" s="153" t="s">
        <v>396</v>
      </c>
      <c r="L8" s="157" t="s">
        <v>97</v>
      </c>
    </row>
    <row r="9" spans="1:14" ht="13.5" customHeight="1" x14ac:dyDescent="0.2">
      <c r="A9" s="261"/>
      <c r="B9" s="342"/>
      <c r="C9" s="160" t="s">
        <v>397</v>
      </c>
      <c r="D9" s="161" t="s">
        <v>97</v>
      </c>
      <c r="E9" s="162" t="s">
        <v>394</v>
      </c>
      <c r="F9" s="162" t="s">
        <v>398</v>
      </c>
      <c r="G9" s="161" t="s">
        <v>97</v>
      </c>
      <c r="H9" s="161" t="s">
        <v>97</v>
      </c>
      <c r="I9" s="161" t="s">
        <v>97</v>
      </c>
      <c r="J9" s="163" t="s">
        <v>399</v>
      </c>
      <c r="K9" s="161" t="s">
        <v>97</v>
      </c>
      <c r="L9" s="164" t="s">
        <v>97</v>
      </c>
    </row>
    <row r="10" spans="1:14" ht="13.5" customHeight="1" x14ac:dyDescent="0.2">
      <c r="A10" s="261"/>
      <c r="B10" s="343"/>
      <c r="C10" s="160" t="s">
        <v>400</v>
      </c>
      <c r="D10" s="162" t="s">
        <v>401</v>
      </c>
      <c r="E10" s="162" t="s">
        <v>402</v>
      </c>
      <c r="F10" s="162" t="s">
        <v>403</v>
      </c>
      <c r="G10" s="162" t="s">
        <v>404</v>
      </c>
      <c r="H10" s="162" t="s">
        <v>405</v>
      </c>
      <c r="I10" s="162" t="s">
        <v>406</v>
      </c>
      <c r="J10" s="162" t="s">
        <v>407</v>
      </c>
      <c r="K10" s="162" t="s">
        <v>408</v>
      </c>
      <c r="L10" s="159" t="s">
        <v>409</v>
      </c>
    </row>
    <row r="11" spans="1:14" ht="12.75" customHeight="1" x14ac:dyDescent="0.2">
      <c r="A11" s="263"/>
      <c r="B11" s="346" t="s">
        <v>95</v>
      </c>
      <c r="C11" s="346"/>
      <c r="D11" s="346"/>
      <c r="E11" s="346"/>
      <c r="F11" s="346"/>
      <c r="G11" s="346"/>
      <c r="H11" s="346"/>
      <c r="I11" s="346"/>
      <c r="J11" s="346"/>
      <c r="K11" s="346"/>
      <c r="L11" s="346"/>
    </row>
    <row r="12" spans="1:14" ht="12.75" customHeight="1" x14ac:dyDescent="0.2">
      <c r="A12" s="40"/>
      <c r="B12" s="165"/>
      <c r="C12" s="165"/>
      <c r="D12" s="165"/>
      <c r="E12" s="165"/>
      <c r="F12" s="165"/>
      <c r="G12" s="165"/>
      <c r="H12" s="165"/>
      <c r="I12" s="165"/>
      <c r="J12" s="165"/>
      <c r="K12" s="165"/>
      <c r="L12" s="165"/>
    </row>
    <row r="13" spans="1:14" x14ac:dyDescent="0.2">
      <c r="A13" s="126" t="s">
        <v>268</v>
      </c>
      <c r="B13" s="104">
        <v>46668.255000000005</v>
      </c>
      <c r="C13" s="104">
        <v>658.71399999999994</v>
      </c>
      <c r="D13" s="104">
        <v>4991.174</v>
      </c>
      <c r="E13" s="104">
        <v>7247.4519999999993</v>
      </c>
      <c r="F13" s="104">
        <v>1057.7139999999999</v>
      </c>
      <c r="G13" s="104">
        <v>6386.1589999999997</v>
      </c>
      <c r="H13" s="104">
        <v>6100.2759999999998</v>
      </c>
      <c r="I13" s="104">
        <v>8310.4539999999997</v>
      </c>
      <c r="J13" s="104">
        <v>1844.1970000000001</v>
      </c>
      <c r="K13" s="104">
        <v>1915.8510000000001</v>
      </c>
      <c r="L13" s="104">
        <v>8156.2639999999992</v>
      </c>
      <c r="M13" s="104"/>
      <c r="N13" s="104"/>
    </row>
    <row r="14" spans="1:14" x14ac:dyDescent="0.2">
      <c r="A14" s="129" t="s">
        <v>269</v>
      </c>
      <c r="B14" s="73">
        <v>2614.0389999999998</v>
      </c>
      <c r="C14" s="73">
        <v>28.323</v>
      </c>
      <c r="D14" s="73">
        <v>124.122</v>
      </c>
      <c r="E14" s="73">
        <v>294.38499999999999</v>
      </c>
      <c r="F14" s="73">
        <v>118.36699999999999</v>
      </c>
      <c r="G14" s="73">
        <v>401.42700000000002</v>
      </c>
      <c r="H14" s="73">
        <v>173.61500000000001</v>
      </c>
      <c r="I14" s="73">
        <v>294.43600000000004</v>
      </c>
      <c r="J14" s="73">
        <v>185.12</v>
      </c>
      <c r="K14" s="73">
        <v>200.26999999999998</v>
      </c>
      <c r="L14" s="73">
        <v>793.97399999999993</v>
      </c>
      <c r="N14" s="104"/>
    </row>
    <row r="15" spans="1:14" x14ac:dyDescent="0.2">
      <c r="A15" s="129" t="s">
        <v>270</v>
      </c>
      <c r="B15" s="73">
        <v>685.25399999999991</v>
      </c>
      <c r="C15" s="73">
        <v>3.7239999999999998</v>
      </c>
      <c r="D15" s="73">
        <v>44.749000000000002</v>
      </c>
      <c r="E15" s="73">
        <v>53.102999999999994</v>
      </c>
      <c r="F15" s="73">
        <v>20.084</v>
      </c>
      <c r="G15" s="73">
        <v>98.632000000000005</v>
      </c>
      <c r="H15" s="73">
        <v>50.777999999999999</v>
      </c>
      <c r="I15" s="73">
        <v>72.650999999999996</v>
      </c>
      <c r="J15" s="73">
        <v>123.65899999999999</v>
      </c>
      <c r="K15" s="73">
        <v>49.588000000000001</v>
      </c>
      <c r="L15" s="73">
        <v>168.286</v>
      </c>
      <c r="N15" s="166"/>
    </row>
    <row r="16" spans="1:14" x14ac:dyDescent="0.2">
      <c r="A16" s="129" t="s">
        <v>271</v>
      </c>
      <c r="B16" s="73">
        <v>711.24299999999994</v>
      </c>
      <c r="C16" s="73">
        <v>4.6219999999999999</v>
      </c>
      <c r="D16" s="73">
        <v>60.518999999999998</v>
      </c>
      <c r="E16" s="73">
        <v>105.637</v>
      </c>
      <c r="F16" s="73">
        <v>31.465999999999998</v>
      </c>
      <c r="G16" s="73">
        <v>185.512</v>
      </c>
      <c r="H16" s="73">
        <v>93.715999999999994</v>
      </c>
      <c r="I16" s="73">
        <v>43.481999999999999</v>
      </c>
      <c r="J16" s="73">
        <v>41.82</v>
      </c>
      <c r="K16" s="73">
        <v>39.17</v>
      </c>
      <c r="L16" s="73">
        <v>105.29900000000001</v>
      </c>
    </row>
    <row r="17" spans="1:12" x14ac:dyDescent="0.2">
      <c r="A17" s="129" t="s">
        <v>272</v>
      </c>
      <c r="B17" s="73">
        <v>894.68299999999999</v>
      </c>
      <c r="C17" s="73">
        <v>11.502000000000001</v>
      </c>
      <c r="D17" s="73">
        <v>2.5590000000000002</v>
      </c>
      <c r="E17" s="73">
        <v>40.475999999999999</v>
      </c>
      <c r="F17" s="73">
        <v>53.842999999999996</v>
      </c>
      <c r="G17" s="73">
        <v>62.573000000000008</v>
      </c>
      <c r="H17" s="73">
        <v>21.381999999999998</v>
      </c>
      <c r="I17" s="73">
        <v>157.32</v>
      </c>
      <c r="J17" s="73">
        <v>10.596</v>
      </c>
      <c r="K17" s="73">
        <v>103.44900000000001</v>
      </c>
      <c r="L17" s="73">
        <v>430.983</v>
      </c>
    </row>
    <row r="18" spans="1:12" x14ac:dyDescent="0.2">
      <c r="A18" s="129" t="s">
        <v>273</v>
      </c>
      <c r="B18" s="73">
        <v>322.85900000000004</v>
      </c>
      <c r="C18" s="73">
        <v>8.4750000000000014</v>
      </c>
      <c r="D18" s="73">
        <v>16.295000000000002</v>
      </c>
      <c r="E18" s="73">
        <v>95.169000000000011</v>
      </c>
      <c r="F18" s="73">
        <v>12.974</v>
      </c>
      <c r="G18" s="73">
        <v>54.71</v>
      </c>
      <c r="H18" s="73">
        <v>7.7390000000000008</v>
      </c>
      <c r="I18" s="73">
        <v>20.983000000000001</v>
      </c>
      <c r="J18" s="73">
        <v>9.0449999999999999</v>
      </c>
      <c r="K18" s="73">
        <v>8.0630000000000006</v>
      </c>
      <c r="L18" s="73">
        <v>89.406000000000006</v>
      </c>
    </row>
    <row r="19" spans="1:12" x14ac:dyDescent="0.2">
      <c r="A19" s="129" t="s">
        <v>274</v>
      </c>
      <c r="B19" s="73">
        <v>4187.5380000000005</v>
      </c>
      <c r="C19" s="73">
        <v>79.259999999999991</v>
      </c>
      <c r="D19" s="73">
        <v>132.27000000000001</v>
      </c>
      <c r="E19" s="73">
        <v>432.536</v>
      </c>
      <c r="F19" s="73">
        <v>120.696</v>
      </c>
      <c r="G19" s="73">
        <v>1120.203</v>
      </c>
      <c r="H19" s="73">
        <v>512.50900000000001</v>
      </c>
      <c r="I19" s="73">
        <v>236.773</v>
      </c>
      <c r="J19" s="73">
        <v>376.7</v>
      </c>
      <c r="K19" s="73">
        <v>302.56900000000002</v>
      </c>
      <c r="L19" s="73">
        <v>874.02199999999993</v>
      </c>
    </row>
    <row r="20" spans="1:12" x14ac:dyDescent="0.2">
      <c r="A20" s="129" t="s">
        <v>275</v>
      </c>
      <c r="B20" s="73">
        <v>2014.8319999999999</v>
      </c>
      <c r="C20" s="73">
        <v>20.398000000000003</v>
      </c>
      <c r="D20" s="73">
        <v>122.71</v>
      </c>
      <c r="E20" s="73">
        <v>189.71100000000001</v>
      </c>
      <c r="F20" s="73">
        <v>18.914000000000001</v>
      </c>
      <c r="G20" s="73">
        <v>665.32299999999998</v>
      </c>
      <c r="H20" s="73">
        <v>273.81700000000001</v>
      </c>
      <c r="I20" s="73">
        <v>56.097000000000001</v>
      </c>
      <c r="J20" s="73">
        <v>157.28200000000001</v>
      </c>
      <c r="K20" s="73">
        <v>77.885000000000005</v>
      </c>
      <c r="L20" s="73">
        <v>432.69499999999999</v>
      </c>
    </row>
    <row r="21" spans="1:12" x14ac:dyDescent="0.2">
      <c r="A21" s="129" t="s">
        <v>276</v>
      </c>
      <c r="B21" s="73">
        <v>614.93399999999997</v>
      </c>
      <c r="C21" s="73">
        <v>17.533000000000001</v>
      </c>
      <c r="D21" s="73">
        <v>1.9239999999999999</v>
      </c>
      <c r="E21" s="73">
        <v>43.463999999999999</v>
      </c>
      <c r="F21" s="73">
        <v>34.942999999999998</v>
      </c>
      <c r="G21" s="73">
        <v>190.95000000000002</v>
      </c>
      <c r="H21" s="73">
        <v>54.374000000000002</v>
      </c>
      <c r="I21" s="73">
        <v>26.02</v>
      </c>
      <c r="J21" s="73">
        <v>145.92500000000001</v>
      </c>
      <c r="K21" s="73">
        <v>33.408999999999999</v>
      </c>
      <c r="L21" s="73">
        <v>66.391999999999996</v>
      </c>
    </row>
    <row r="22" spans="1:12" x14ac:dyDescent="0.2">
      <c r="A22" s="129" t="s">
        <v>277</v>
      </c>
      <c r="B22" s="73">
        <v>450.92399999999998</v>
      </c>
      <c r="C22" s="73">
        <v>8.5890000000000004</v>
      </c>
      <c r="D22" s="73">
        <v>0</v>
      </c>
      <c r="E22" s="73">
        <v>52.088999999999999</v>
      </c>
      <c r="F22" s="73">
        <v>7.65</v>
      </c>
      <c r="G22" s="73">
        <v>27.221</v>
      </c>
      <c r="H22" s="73">
        <v>68.191000000000003</v>
      </c>
      <c r="I22" s="73">
        <v>35.942</v>
      </c>
      <c r="J22" s="73">
        <v>55.884</v>
      </c>
      <c r="K22" s="73">
        <v>59.484999999999999</v>
      </c>
      <c r="L22" s="73">
        <v>135.87299999999999</v>
      </c>
    </row>
    <row r="23" spans="1:12" x14ac:dyDescent="0.2">
      <c r="A23" s="129" t="s">
        <v>278</v>
      </c>
      <c r="B23" s="73">
        <v>105.94800000000001</v>
      </c>
      <c r="C23" s="73">
        <v>3.0060000000000002</v>
      </c>
      <c r="D23" s="73">
        <v>0.93500000000000005</v>
      </c>
      <c r="E23" s="73">
        <v>19.738</v>
      </c>
      <c r="F23" s="73">
        <v>0.104</v>
      </c>
      <c r="G23" s="73">
        <v>3.1680000000000001</v>
      </c>
      <c r="H23" s="73">
        <v>13.925000000000001</v>
      </c>
      <c r="I23" s="73">
        <v>9.9659999999999993</v>
      </c>
      <c r="J23" s="73">
        <v>1.087</v>
      </c>
      <c r="K23" s="73">
        <v>19.324999999999999</v>
      </c>
      <c r="L23" s="73">
        <v>34.694000000000003</v>
      </c>
    </row>
    <row r="24" spans="1:12" x14ac:dyDescent="0.2">
      <c r="A24" s="129" t="s">
        <v>279</v>
      </c>
      <c r="B24" s="73">
        <v>442.38200000000006</v>
      </c>
      <c r="C24" s="73">
        <v>0.497</v>
      </c>
      <c r="D24" s="73">
        <v>3.0459999999999998</v>
      </c>
      <c r="E24" s="73">
        <v>66.632999999999996</v>
      </c>
      <c r="F24" s="73">
        <v>29.766999999999999</v>
      </c>
      <c r="G24" s="73">
        <v>108.547</v>
      </c>
      <c r="H24" s="73">
        <v>15.024999999999999</v>
      </c>
      <c r="I24" s="73">
        <v>18.350999999999999</v>
      </c>
      <c r="J24" s="73">
        <v>5.9369999999999994</v>
      </c>
      <c r="K24" s="73">
        <v>23.079000000000001</v>
      </c>
      <c r="L24" s="73">
        <v>171.5</v>
      </c>
    </row>
    <row r="25" spans="1:12" x14ac:dyDescent="0.2">
      <c r="A25" s="129" t="s">
        <v>280</v>
      </c>
      <c r="B25" s="73">
        <v>238.68200000000002</v>
      </c>
      <c r="C25" s="73">
        <v>24.035</v>
      </c>
      <c r="D25" s="73">
        <v>0</v>
      </c>
      <c r="E25" s="73">
        <v>24.384999999999998</v>
      </c>
      <c r="F25" s="73">
        <v>14.716999999999999</v>
      </c>
      <c r="G25" s="73">
        <v>73.603999999999999</v>
      </c>
      <c r="H25" s="73">
        <v>48.386000000000003</v>
      </c>
      <c r="I25" s="73">
        <v>18.992999999999999</v>
      </c>
      <c r="J25" s="73">
        <v>4.0670000000000002</v>
      </c>
      <c r="K25" s="73">
        <v>25.091999999999999</v>
      </c>
      <c r="L25" s="73">
        <v>5.4030000000000005</v>
      </c>
    </row>
    <row r="26" spans="1:12" x14ac:dyDescent="0.2">
      <c r="A26" s="129" t="s">
        <v>281</v>
      </c>
      <c r="B26" s="73">
        <v>319.83600000000001</v>
      </c>
      <c r="C26" s="73">
        <v>5.202</v>
      </c>
      <c r="D26" s="73">
        <v>3.6549999999999998</v>
      </c>
      <c r="E26" s="73">
        <v>36.515999999999998</v>
      </c>
      <c r="F26" s="73">
        <v>14.600999999999999</v>
      </c>
      <c r="G26" s="73">
        <v>51.39</v>
      </c>
      <c r="H26" s="73">
        <v>38.790999999999997</v>
      </c>
      <c r="I26" s="73">
        <v>71.403999999999996</v>
      </c>
      <c r="J26" s="73">
        <v>6.5180000000000007</v>
      </c>
      <c r="K26" s="73">
        <v>64.293999999999997</v>
      </c>
      <c r="L26" s="73">
        <v>27.465</v>
      </c>
    </row>
    <row r="27" spans="1:12" x14ac:dyDescent="0.2">
      <c r="A27" s="129" t="s">
        <v>282</v>
      </c>
      <c r="B27" s="73">
        <v>456.76600000000002</v>
      </c>
      <c r="C27" s="73">
        <v>7.3890000000000002</v>
      </c>
      <c r="D27" s="73">
        <v>47.238</v>
      </c>
      <c r="E27" s="73">
        <v>139.44800000000001</v>
      </c>
      <c r="F27" s="73">
        <v>7.2880000000000003</v>
      </c>
      <c r="G27" s="73">
        <v>125.691</v>
      </c>
      <c r="H27" s="73">
        <v>23</v>
      </c>
      <c r="I27" s="73">
        <v>2.4820000000000002</v>
      </c>
      <c r="J27" s="73">
        <v>2.653</v>
      </c>
      <c r="K27" s="73">
        <v>5.3999999999999999E-2</v>
      </c>
      <c r="L27" s="73">
        <v>101.523</v>
      </c>
    </row>
    <row r="28" spans="1:12" x14ac:dyDescent="0.2">
      <c r="A28" s="129" t="s">
        <v>283</v>
      </c>
      <c r="B28" s="73">
        <v>2775.6579999999999</v>
      </c>
      <c r="C28" s="73">
        <v>10.378</v>
      </c>
      <c r="D28" s="73">
        <v>167.102</v>
      </c>
      <c r="E28" s="73">
        <v>784.58699999999999</v>
      </c>
      <c r="F28" s="73">
        <v>46.599999999999994</v>
      </c>
      <c r="G28" s="73">
        <v>746.81099999999992</v>
      </c>
      <c r="H28" s="73">
        <v>363.75900000000001</v>
      </c>
      <c r="I28" s="73">
        <v>171.10900000000001</v>
      </c>
      <c r="J28" s="73">
        <v>111.08199999999999</v>
      </c>
      <c r="K28" s="73">
        <v>116.06899999999999</v>
      </c>
      <c r="L28" s="73">
        <v>258.161</v>
      </c>
    </row>
    <row r="29" spans="1:12" x14ac:dyDescent="0.2">
      <c r="A29" s="129" t="s">
        <v>284</v>
      </c>
      <c r="B29" s="73">
        <v>1563.2429999999999</v>
      </c>
      <c r="C29" s="73">
        <v>8.9710000000000001</v>
      </c>
      <c r="D29" s="73">
        <v>63.244999999999997</v>
      </c>
      <c r="E29" s="73">
        <v>377.55799999999999</v>
      </c>
      <c r="F29" s="73">
        <v>35.991</v>
      </c>
      <c r="G29" s="73">
        <v>584.029</v>
      </c>
      <c r="H29" s="73">
        <v>228.40600000000001</v>
      </c>
      <c r="I29" s="73">
        <v>120.821</v>
      </c>
      <c r="J29" s="73">
        <v>23.938000000000002</v>
      </c>
      <c r="K29" s="73">
        <v>36.680999999999997</v>
      </c>
      <c r="L29" s="73">
        <v>83.603000000000009</v>
      </c>
    </row>
    <row r="30" spans="1:12" x14ac:dyDescent="0.2">
      <c r="A30" s="129" t="s">
        <v>285</v>
      </c>
      <c r="B30" s="73">
        <v>1212.415</v>
      </c>
      <c r="C30" s="73">
        <v>1.407</v>
      </c>
      <c r="D30" s="73">
        <v>103.857</v>
      </c>
      <c r="E30" s="73">
        <v>407.029</v>
      </c>
      <c r="F30" s="73">
        <v>10.609</v>
      </c>
      <c r="G30" s="73">
        <v>162.78200000000001</v>
      </c>
      <c r="H30" s="73">
        <v>135.35300000000001</v>
      </c>
      <c r="I30" s="73">
        <v>50.288000000000004</v>
      </c>
      <c r="J30" s="73">
        <v>87.144000000000005</v>
      </c>
      <c r="K30" s="73">
        <v>79.388000000000005</v>
      </c>
      <c r="L30" s="73">
        <v>174.55799999999999</v>
      </c>
    </row>
    <row r="31" spans="1:12" x14ac:dyDescent="0.2">
      <c r="A31" s="129" t="s">
        <v>286</v>
      </c>
      <c r="B31" s="73">
        <v>1304.3510000000001</v>
      </c>
      <c r="C31" s="73">
        <v>18.046999999999997</v>
      </c>
      <c r="D31" s="73">
        <v>101.572</v>
      </c>
      <c r="E31" s="73">
        <v>16.812999999999999</v>
      </c>
      <c r="F31" s="73">
        <v>43.512999999999998</v>
      </c>
      <c r="G31" s="73">
        <v>7.6710000000000003</v>
      </c>
      <c r="H31" s="73">
        <v>76.293999999999997</v>
      </c>
      <c r="I31" s="73">
        <v>187.95699999999999</v>
      </c>
      <c r="J31" s="73">
        <v>191.52100000000002</v>
      </c>
      <c r="K31" s="73">
        <v>11.042999999999999</v>
      </c>
      <c r="L31" s="73">
        <v>649.91999999999996</v>
      </c>
    </row>
    <row r="32" spans="1:12" x14ac:dyDescent="0.2">
      <c r="A32" s="129" t="s">
        <v>287</v>
      </c>
      <c r="B32" s="73">
        <v>3489.3329999999996</v>
      </c>
      <c r="C32" s="73">
        <v>107.34100000000001</v>
      </c>
      <c r="D32" s="73">
        <v>279.346</v>
      </c>
      <c r="E32" s="73">
        <v>847.923</v>
      </c>
      <c r="F32" s="73">
        <v>43.920999999999999</v>
      </c>
      <c r="G32" s="73">
        <v>349.33199999999999</v>
      </c>
      <c r="H32" s="73">
        <v>413.93100000000004</v>
      </c>
      <c r="I32" s="73">
        <v>77.381</v>
      </c>
      <c r="J32" s="73">
        <v>40.384999999999998</v>
      </c>
      <c r="K32" s="73">
        <v>5.3479999999999999</v>
      </c>
      <c r="L32" s="73">
        <v>1324.425</v>
      </c>
    </row>
    <row r="33" spans="1:12" x14ac:dyDescent="0.2">
      <c r="A33" s="129" t="s">
        <v>288</v>
      </c>
      <c r="B33" s="73">
        <v>1268.527</v>
      </c>
      <c r="C33" s="73">
        <v>10.292</v>
      </c>
      <c r="D33" s="73">
        <v>51.554000000000002</v>
      </c>
      <c r="E33" s="73">
        <v>149.74299999999999</v>
      </c>
      <c r="F33" s="73">
        <v>27.8</v>
      </c>
      <c r="G33" s="73">
        <v>352.87900000000002</v>
      </c>
      <c r="H33" s="73">
        <v>360.75299999999999</v>
      </c>
      <c r="I33" s="73">
        <v>78.320999999999998</v>
      </c>
      <c r="J33" s="73">
        <v>79.2</v>
      </c>
      <c r="K33" s="73">
        <v>50.084000000000003</v>
      </c>
      <c r="L33" s="73">
        <v>107.90100000000001</v>
      </c>
    </row>
    <row r="34" spans="1:12" x14ac:dyDescent="0.2">
      <c r="A34" s="129" t="s">
        <v>289</v>
      </c>
      <c r="B34" s="73">
        <v>595.90000000000009</v>
      </c>
      <c r="C34" s="73">
        <v>3.125</v>
      </c>
      <c r="D34" s="73">
        <v>51.554000000000002</v>
      </c>
      <c r="E34" s="73">
        <v>39.734999999999999</v>
      </c>
      <c r="F34" s="73">
        <v>4.7030000000000003</v>
      </c>
      <c r="G34" s="73">
        <v>282.262</v>
      </c>
      <c r="H34" s="73">
        <v>97.643999999999991</v>
      </c>
      <c r="I34" s="73">
        <v>20.411999999999999</v>
      </c>
      <c r="J34" s="73">
        <v>35.766000000000005</v>
      </c>
      <c r="K34" s="73">
        <v>5.84</v>
      </c>
      <c r="L34" s="73">
        <v>54.859000000000002</v>
      </c>
    </row>
    <row r="35" spans="1:12" x14ac:dyDescent="0.2">
      <c r="A35" s="129" t="s">
        <v>290</v>
      </c>
      <c r="B35" s="73">
        <v>155.702</v>
      </c>
      <c r="C35" s="73">
        <v>1.891</v>
      </c>
      <c r="D35" s="73">
        <v>0</v>
      </c>
      <c r="E35" s="73">
        <v>49.879999999999995</v>
      </c>
      <c r="F35" s="73">
        <v>13.656000000000001</v>
      </c>
      <c r="G35" s="73">
        <v>28.123999999999999</v>
      </c>
      <c r="H35" s="73">
        <v>5.8339999999999996</v>
      </c>
      <c r="I35" s="73">
        <v>21.291</v>
      </c>
      <c r="J35" s="73">
        <v>3.782</v>
      </c>
      <c r="K35" s="73">
        <v>30.137</v>
      </c>
      <c r="L35" s="73">
        <v>1.107</v>
      </c>
    </row>
    <row r="36" spans="1:12" x14ac:dyDescent="0.2">
      <c r="A36" s="129" t="s">
        <v>291</v>
      </c>
      <c r="B36" s="73">
        <v>516.92499999999995</v>
      </c>
      <c r="C36" s="73">
        <v>5.2759999999999998</v>
      </c>
      <c r="D36" s="73">
        <v>0</v>
      </c>
      <c r="E36" s="73">
        <v>60.128</v>
      </c>
      <c r="F36" s="73">
        <v>9.4409999999999989</v>
      </c>
      <c r="G36" s="73">
        <v>42.493000000000002</v>
      </c>
      <c r="H36" s="73">
        <v>257.27499999999998</v>
      </c>
      <c r="I36" s="73">
        <v>36.618000000000002</v>
      </c>
      <c r="J36" s="73">
        <v>39.651999999999994</v>
      </c>
      <c r="K36" s="73">
        <v>14.107000000000001</v>
      </c>
      <c r="L36" s="73">
        <v>51.935000000000002</v>
      </c>
    </row>
    <row r="37" spans="1:12" x14ac:dyDescent="0.2">
      <c r="A37" s="129" t="s">
        <v>292</v>
      </c>
      <c r="B37" s="73">
        <v>1031.912</v>
      </c>
      <c r="C37" s="73">
        <v>23.158999999999999</v>
      </c>
      <c r="D37" s="73">
        <v>5.5949999999999998</v>
      </c>
      <c r="E37" s="73">
        <v>205.44</v>
      </c>
      <c r="F37" s="73">
        <v>34.565999999999995</v>
      </c>
      <c r="G37" s="73">
        <v>96.527000000000001</v>
      </c>
      <c r="H37" s="73">
        <v>289.56299999999999</v>
      </c>
      <c r="I37" s="73">
        <v>7.7930000000000001</v>
      </c>
      <c r="J37" s="73">
        <v>18.972999999999999</v>
      </c>
      <c r="K37" s="73">
        <v>45.292000000000002</v>
      </c>
      <c r="L37" s="73">
        <v>305.00400000000002</v>
      </c>
    </row>
    <row r="38" spans="1:12" x14ac:dyDescent="0.2">
      <c r="A38" s="129" t="s">
        <v>293</v>
      </c>
      <c r="B38" s="73">
        <v>7525.1360000000004</v>
      </c>
      <c r="C38" s="73">
        <v>98.271999999999991</v>
      </c>
      <c r="D38" s="73">
        <v>696.04</v>
      </c>
      <c r="E38" s="73">
        <v>2013.8530000000001</v>
      </c>
      <c r="F38" s="73">
        <v>150.108</v>
      </c>
      <c r="G38" s="73">
        <v>402.05</v>
      </c>
      <c r="H38" s="73">
        <v>464.11099999999999</v>
      </c>
      <c r="I38" s="73">
        <v>2522.0709999999999</v>
      </c>
      <c r="J38" s="73">
        <v>294.55099999999999</v>
      </c>
      <c r="K38" s="73">
        <v>505.40300000000002</v>
      </c>
      <c r="L38" s="73">
        <v>378.67700000000002</v>
      </c>
    </row>
    <row r="39" spans="1:12" x14ac:dyDescent="0.2">
      <c r="A39" s="129" t="s">
        <v>294</v>
      </c>
      <c r="B39" s="73">
        <v>5491.5659999999998</v>
      </c>
      <c r="C39" s="73">
        <v>5.2729999999999997</v>
      </c>
      <c r="D39" s="73">
        <v>545.84799999999996</v>
      </c>
      <c r="E39" s="73">
        <v>1620.029</v>
      </c>
      <c r="F39" s="73">
        <v>3.0070000000000001</v>
      </c>
      <c r="G39" s="73">
        <v>178.886</v>
      </c>
      <c r="H39" s="73">
        <v>269.858</v>
      </c>
      <c r="I39" s="73">
        <v>2300.0519999999997</v>
      </c>
      <c r="J39" s="73">
        <v>86.238</v>
      </c>
      <c r="K39" s="73">
        <v>374.601</v>
      </c>
      <c r="L39" s="73">
        <v>107.774</v>
      </c>
    </row>
    <row r="40" spans="1:12" x14ac:dyDescent="0.2">
      <c r="A40" s="129" t="s">
        <v>295</v>
      </c>
      <c r="B40" s="73">
        <v>434.048</v>
      </c>
      <c r="C40" s="73">
        <v>3.9850000000000003</v>
      </c>
      <c r="D40" s="73">
        <v>59.256</v>
      </c>
      <c r="E40" s="73">
        <v>50.533999999999999</v>
      </c>
      <c r="F40" s="73">
        <v>33.067</v>
      </c>
      <c r="G40" s="73">
        <v>85.111999999999995</v>
      </c>
      <c r="H40" s="73">
        <v>71.915999999999997</v>
      </c>
      <c r="I40" s="73">
        <v>33.995999999999995</v>
      </c>
      <c r="J40" s="73">
        <v>20.030999999999999</v>
      </c>
      <c r="K40" s="73">
        <v>11.459</v>
      </c>
      <c r="L40" s="73">
        <v>64.692000000000007</v>
      </c>
    </row>
    <row r="41" spans="1:12" x14ac:dyDescent="0.2">
      <c r="A41" s="129" t="s">
        <v>296</v>
      </c>
      <c r="B41" s="73">
        <v>313.596</v>
      </c>
      <c r="C41" s="73">
        <v>4.1639999999999997</v>
      </c>
      <c r="D41" s="73">
        <v>3.7650000000000001</v>
      </c>
      <c r="E41" s="73">
        <v>55.143999999999998</v>
      </c>
      <c r="F41" s="73">
        <v>35</v>
      </c>
      <c r="G41" s="73">
        <v>1.9469999999999998</v>
      </c>
      <c r="H41" s="73">
        <v>85.347999999999999</v>
      </c>
      <c r="I41" s="73">
        <v>26.285</v>
      </c>
      <c r="J41" s="73">
        <v>22.853000000000002</v>
      </c>
      <c r="K41" s="73">
        <v>1.7130000000000001</v>
      </c>
      <c r="L41" s="73">
        <v>77.37700000000001</v>
      </c>
    </row>
    <row r="42" spans="1:12" x14ac:dyDescent="0.2">
      <c r="A42" s="129" t="s">
        <v>297</v>
      </c>
      <c r="B42" s="73">
        <v>1285.9259999999999</v>
      </c>
      <c r="C42" s="73">
        <v>84.85</v>
      </c>
      <c r="D42" s="73">
        <v>87.170999999999992</v>
      </c>
      <c r="E42" s="73">
        <v>288.14599999999996</v>
      </c>
      <c r="F42" s="73">
        <v>79.033999999999992</v>
      </c>
      <c r="G42" s="73">
        <v>136.10500000000002</v>
      </c>
      <c r="H42" s="73">
        <v>36.989000000000004</v>
      </c>
      <c r="I42" s="73">
        <v>161.738</v>
      </c>
      <c r="J42" s="73">
        <v>165.429</v>
      </c>
      <c r="K42" s="73">
        <v>117.63</v>
      </c>
      <c r="L42" s="73">
        <v>128.834</v>
      </c>
    </row>
    <row r="43" spans="1:12" x14ac:dyDescent="0.2">
      <c r="A43" s="129" t="s">
        <v>298</v>
      </c>
      <c r="B43" s="73">
        <v>10253.786</v>
      </c>
      <c r="C43" s="73">
        <v>35.857999999999997</v>
      </c>
      <c r="D43" s="73">
        <v>1656.356</v>
      </c>
      <c r="E43" s="73">
        <v>619.59500000000003</v>
      </c>
      <c r="F43" s="73">
        <v>155.48699999999999</v>
      </c>
      <c r="G43" s="73">
        <v>697.19</v>
      </c>
      <c r="H43" s="73">
        <v>1417.633</v>
      </c>
      <c r="I43" s="73">
        <v>3409.134</v>
      </c>
      <c r="J43" s="73">
        <v>118.003</v>
      </c>
      <c r="K43" s="73">
        <v>403.791</v>
      </c>
      <c r="L43" s="73">
        <v>1740.739</v>
      </c>
    </row>
    <row r="44" spans="1:12" x14ac:dyDescent="0.2">
      <c r="A44" s="129" t="s">
        <v>299</v>
      </c>
      <c r="B44" s="73">
        <v>5367.7370000000001</v>
      </c>
      <c r="C44" s="73">
        <v>6.48</v>
      </c>
      <c r="D44" s="73">
        <v>668.72800000000007</v>
      </c>
      <c r="E44" s="73">
        <v>248.74600000000001</v>
      </c>
      <c r="F44" s="73">
        <v>92.447999999999993</v>
      </c>
      <c r="G44" s="73">
        <v>338.74600000000004</v>
      </c>
      <c r="H44" s="73">
        <v>970.22900000000004</v>
      </c>
      <c r="I44" s="73">
        <v>1899.0940000000001</v>
      </c>
      <c r="J44" s="73">
        <v>85.647999999999996</v>
      </c>
      <c r="K44" s="73">
        <v>178.49700000000001</v>
      </c>
      <c r="L44" s="73">
        <v>879.12099999999998</v>
      </c>
    </row>
    <row r="45" spans="1:12" x14ac:dyDescent="0.2">
      <c r="A45" s="129" t="s">
        <v>300</v>
      </c>
      <c r="B45" s="73">
        <v>1092.6880000000001</v>
      </c>
      <c r="C45" s="73">
        <v>1.5309999999999999</v>
      </c>
      <c r="D45" s="73">
        <v>49.534999999999997</v>
      </c>
      <c r="E45" s="73">
        <v>52.903000000000006</v>
      </c>
      <c r="F45" s="73">
        <v>16.425000000000001</v>
      </c>
      <c r="G45" s="73">
        <v>105.166</v>
      </c>
      <c r="H45" s="73">
        <v>203.17699999999999</v>
      </c>
      <c r="I45" s="73">
        <v>65.8</v>
      </c>
      <c r="J45" s="73">
        <v>18.568999999999999</v>
      </c>
      <c r="K45" s="73">
        <v>72.251000000000005</v>
      </c>
      <c r="L45" s="73">
        <v>507.33100000000002</v>
      </c>
    </row>
    <row r="46" spans="1:12" x14ac:dyDescent="0.2">
      <c r="A46" s="129" t="s">
        <v>301</v>
      </c>
      <c r="B46" s="73">
        <v>1232.0060000000001</v>
      </c>
      <c r="C46" s="73">
        <v>0</v>
      </c>
      <c r="D46" s="73">
        <v>731.875</v>
      </c>
      <c r="E46" s="73">
        <v>115.00800000000001</v>
      </c>
      <c r="F46" s="73">
        <v>1.141</v>
      </c>
      <c r="G46" s="73">
        <v>194.15300000000002</v>
      </c>
      <c r="H46" s="73">
        <v>152.22199999999998</v>
      </c>
      <c r="I46" s="73">
        <v>33.994999999999997</v>
      </c>
      <c r="J46" s="73">
        <v>1.079</v>
      </c>
      <c r="K46" s="73">
        <v>1.762</v>
      </c>
      <c r="L46" s="73">
        <v>0.77099999999999991</v>
      </c>
    </row>
    <row r="47" spans="1:12" x14ac:dyDescent="0.2">
      <c r="A47" s="129" t="s">
        <v>302</v>
      </c>
      <c r="B47" s="73">
        <v>253.06399999999999</v>
      </c>
      <c r="C47" s="73">
        <v>1.532</v>
      </c>
      <c r="D47" s="73">
        <v>38.887</v>
      </c>
      <c r="E47" s="73">
        <v>61.187000000000005</v>
      </c>
      <c r="F47" s="73">
        <v>18.423999999999999</v>
      </c>
      <c r="G47" s="73">
        <v>1.738</v>
      </c>
      <c r="H47" s="73">
        <v>13.716000000000001</v>
      </c>
      <c r="I47" s="73">
        <v>39.232999999999997</v>
      </c>
      <c r="J47" s="73">
        <v>6.6660000000000004</v>
      </c>
      <c r="K47" s="73">
        <v>20.927</v>
      </c>
      <c r="L47" s="73">
        <v>50.754000000000005</v>
      </c>
    </row>
    <row r="48" spans="1:12" x14ac:dyDescent="0.2">
      <c r="A48" s="129" t="s">
        <v>303</v>
      </c>
      <c r="B48" s="73">
        <v>2308.2910000000002</v>
      </c>
      <c r="C48" s="73">
        <v>26.315000000000001</v>
      </c>
      <c r="D48" s="73">
        <v>167.33099999999999</v>
      </c>
      <c r="E48" s="73">
        <v>141.751</v>
      </c>
      <c r="F48" s="73">
        <v>27.048999999999999</v>
      </c>
      <c r="G48" s="73">
        <v>57.387</v>
      </c>
      <c r="H48" s="73">
        <v>78.289000000000001</v>
      </c>
      <c r="I48" s="73">
        <v>1371.0119999999999</v>
      </c>
      <c r="J48" s="73">
        <v>6.0410000000000004</v>
      </c>
      <c r="K48" s="73">
        <v>130.35400000000001</v>
      </c>
      <c r="L48" s="73">
        <v>302.762</v>
      </c>
    </row>
    <row r="49" spans="1:12" x14ac:dyDescent="0.2">
      <c r="A49" s="129" t="s">
        <v>304</v>
      </c>
      <c r="B49" s="73">
        <v>1531.0720000000001</v>
      </c>
      <c r="C49" s="73">
        <v>5.2399999999999993</v>
      </c>
      <c r="D49" s="73">
        <v>1.966</v>
      </c>
      <c r="E49" s="73">
        <v>105.37</v>
      </c>
      <c r="F49" s="73">
        <v>16.809999999999999</v>
      </c>
      <c r="G49" s="73">
        <v>83.683999999999997</v>
      </c>
      <c r="H49" s="73">
        <v>274.62</v>
      </c>
      <c r="I49" s="73">
        <v>279.61099999999999</v>
      </c>
      <c r="J49" s="73">
        <v>94.593000000000004</v>
      </c>
      <c r="K49" s="73">
        <v>22.088999999999999</v>
      </c>
      <c r="L49" s="73">
        <v>647.08899999999994</v>
      </c>
    </row>
    <row r="50" spans="1:12" x14ac:dyDescent="0.2">
      <c r="A50" s="129" t="s">
        <v>305</v>
      </c>
      <c r="B50" s="73">
        <v>343.11500000000001</v>
      </c>
      <c r="C50" s="73">
        <v>1.325</v>
      </c>
      <c r="D50" s="73">
        <v>0</v>
      </c>
      <c r="E50" s="73">
        <v>63.705999999999996</v>
      </c>
      <c r="F50" s="73">
        <v>0.47499999999999998</v>
      </c>
      <c r="G50" s="73">
        <v>2.9809999999999999</v>
      </c>
      <c r="H50" s="73">
        <v>65.37</v>
      </c>
      <c r="I50" s="73">
        <v>197.886</v>
      </c>
      <c r="J50" s="73">
        <v>4.2119999999999997</v>
      </c>
      <c r="K50" s="73">
        <v>4.0789999999999997</v>
      </c>
      <c r="L50" s="73">
        <v>3.081</v>
      </c>
    </row>
    <row r="51" spans="1:12" x14ac:dyDescent="0.2">
      <c r="A51" s="129" t="s">
        <v>306</v>
      </c>
      <c r="B51" s="73">
        <v>140.77600000000001</v>
      </c>
      <c r="C51" s="73">
        <v>2.3370000000000002</v>
      </c>
      <c r="D51" s="73">
        <v>0</v>
      </c>
      <c r="E51" s="73">
        <v>4.3440000000000003</v>
      </c>
      <c r="F51" s="73">
        <v>3.6879999999999997</v>
      </c>
      <c r="G51" s="73">
        <v>27.114000000000001</v>
      </c>
      <c r="H51" s="73">
        <v>7.1950000000000003</v>
      </c>
      <c r="I51" s="73">
        <v>64.051000000000002</v>
      </c>
      <c r="J51" s="73">
        <v>30.293999999999997</v>
      </c>
      <c r="K51" s="73">
        <v>1.7529999999999999</v>
      </c>
      <c r="L51" s="73">
        <v>0</v>
      </c>
    </row>
    <row r="52" spans="1:12" x14ac:dyDescent="0.2">
      <c r="A52" s="129" t="s">
        <v>307</v>
      </c>
      <c r="B52" s="73">
        <v>1047.181</v>
      </c>
      <c r="C52" s="73">
        <v>1.5779999999999998</v>
      </c>
      <c r="D52" s="73">
        <v>1.966</v>
      </c>
      <c r="E52" s="73">
        <v>37.32</v>
      </c>
      <c r="F52" s="73">
        <v>12.646999999999998</v>
      </c>
      <c r="G52" s="73">
        <v>53.588999999999999</v>
      </c>
      <c r="H52" s="73">
        <v>202.05500000000001</v>
      </c>
      <c r="I52" s="73">
        <v>17.673999999999999</v>
      </c>
      <c r="J52" s="73">
        <v>60.087000000000003</v>
      </c>
      <c r="K52" s="73">
        <v>16.257000000000001</v>
      </c>
      <c r="L52" s="73">
        <v>644.00800000000004</v>
      </c>
    </row>
    <row r="53" spans="1:12" x14ac:dyDescent="0.2">
      <c r="A53" s="129" t="s">
        <v>308</v>
      </c>
      <c r="B53" s="73">
        <v>1784.5390000000002</v>
      </c>
      <c r="C53" s="73">
        <v>4.4610000000000003</v>
      </c>
      <c r="D53" s="73">
        <v>294.73</v>
      </c>
      <c r="E53" s="73">
        <v>564.22399999999993</v>
      </c>
      <c r="F53" s="73">
        <v>16.709</v>
      </c>
      <c r="G53" s="73">
        <v>68.745000000000005</v>
      </c>
      <c r="H53" s="73">
        <v>11.987000000000002</v>
      </c>
      <c r="I53" s="73">
        <v>687.29700000000003</v>
      </c>
      <c r="J53" s="73">
        <v>66.540999999999997</v>
      </c>
      <c r="K53" s="73">
        <v>46.927</v>
      </c>
      <c r="L53" s="73">
        <v>22.917999999999999</v>
      </c>
    </row>
    <row r="54" spans="1:12" x14ac:dyDescent="0.2">
      <c r="A54" s="129" t="s">
        <v>309</v>
      </c>
      <c r="B54" s="73">
        <v>2125.4679999999998</v>
      </c>
      <c r="C54" s="73">
        <v>167.625</v>
      </c>
      <c r="D54" s="73">
        <v>242.19799999999998</v>
      </c>
      <c r="E54" s="73">
        <v>445.36800000000005</v>
      </c>
      <c r="F54" s="73">
        <v>40.75</v>
      </c>
      <c r="G54" s="73">
        <v>316.26400000000001</v>
      </c>
      <c r="H54" s="73">
        <v>189.53199999999998</v>
      </c>
      <c r="I54" s="73">
        <v>91.944999999999993</v>
      </c>
      <c r="J54" s="73">
        <v>90.325999999999993</v>
      </c>
      <c r="K54" s="73">
        <v>70.897999999999996</v>
      </c>
      <c r="L54" s="73">
        <v>470.56200000000001</v>
      </c>
    </row>
    <row r="55" spans="1:12" x14ac:dyDescent="0.2">
      <c r="A55" s="129" t="s">
        <v>310</v>
      </c>
      <c r="B55" s="73">
        <v>145.744</v>
      </c>
      <c r="C55" s="73">
        <v>14.715999999999999</v>
      </c>
      <c r="D55" s="73">
        <v>1.7070000000000001</v>
      </c>
      <c r="E55" s="73">
        <v>41.881</v>
      </c>
      <c r="F55" s="73">
        <v>9.3640000000000008</v>
      </c>
      <c r="G55" s="73">
        <v>0.13600000000000001</v>
      </c>
      <c r="H55" s="73">
        <v>7.8710000000000004</v>
      </c>
      <c r="I55" s="73">
        <v>19.36</v>
      </c>
      <c r="J55" s="73">
        <v>23.533999999999999</v>
      </c>
      <c r="K55" s="73">
        <v>17.762999999999998</v>
      </c>
      <c r="L55" s="73">
        <v>9.4120000000000008</v>
      </c>
    </row>
    <row r="56" spans="1:12" x14ac:dyDescent="0.2">
      <c r="A56" s="129" t="s">
        <v>311</v>
      </c>
      <c r="B56" s="73">
        <v>1367.992</v>
      </c>
      <c r="C56" s="73">
        <v>134.99099999999999</v>
      </c>
      <c r="D56" s="73">
        <v>237.077</v>
      </c>
      <c r="E56" s="73">
        <v>253.09399999999999</v>
      </c>
      <c r="F56" s="73">
        <v>29.734999999999999</v>
      </c>
      <c r="G56" s="73">
        <v>277.64100000000002</v>
      </c>
      <c r="H56" s="73">
        <v>119.726</v>
      </c>
      <c r="I56" s="73">
        <v>64.025999999999996</v>
      </c>
      <c r="J56" s="73">
        <v>33.343000000000004</v>
      </c>
      <c r="K56" s="73">
        <v>30.748999999999999</v>
      </c>
      <c r="L56" s="73">
        <v>187.61</v>
      </c>
    </row>
    <row r="57" spans="1:12" x14ac:dyDescent="0.2">
      <c r="A57" s="129" t="s">
        <v>312</v>
      </c>
      <c r="B57" s="73">
        <v>611.73199999999997</v>
      </c>
      <c r="C57" s="73">
        <v>17.917999999999999</v>
      </c>
      <c r="D57" s="73">
        <v>3.4140000000000001</v>
      </c>
      <c r="E57" s="73">
        <v>150.393</v>
      </c>
      <c r="F57" s="73">
        <v>1.6509999999999998</v>
      </c>
      <c r="G57" s="73">
        <v>38.487000000000002</v>
      </c>
      <c r="H57" s="73">
        <v>61.935000000000002</v>
      </c>
      <c r="I57" s="73">
        <v>8.5590000000000011</v>
      </c>
      <c r="J57" s="73">
        <v>33.448999999999998</v>
      </c>
      <c r="K57" s="73">
        <v>22.385999999999999</v>
      </c>
      <c r="L57" s="73">
        <v>273.53999999999996</v>
      </c>
    </row>
    <row r="58" spans="1:12" x14ac:dyDescent="0.2">
      <c r="A58" s="129" t="s">
        <v>313</v>
      </c>
      <c r="B58" s="73">
        <v>5050.7429999999995</v>
      </c>
      <c r="C58" s="73">
        <v>21.872</v>
      </c>
      <c r="D58" s="73">
        <v>1087.943</v>
      </c>
      <c r="E58" s="73">
        <v>524.92700000000002</v>
      </c>
      <c r="F58" s="73">
        <v>64.137</v>
      </c>
      <c r="G58" s="73">
        <v>1559.7919999999999</v>
      </c>
      <c r="H58" s="73">
        <v>1194.1379999999999</v>
      </c>
      <c r="I58" s="73">
        <v>193.46800000000002</v>
      </c>
      <c r="J58" s="73">
        <v>114.878</v>
      </c>
      <c r="K58" s="73">
        <v>82.716000000000008</v>
      </c>
      <c r="L58" s="73">
        <v>206.87200000000001</v>
      </c>
    </row>
    <row r="59" spans="1:12" x14ac:dyDescent="0.2">
      <c r="A59" s="129" t="s">
        <v>314</v>
      </c>
      <c r="B59" s="73">
        <v>688.95499999999993</v>
      </c>
      <c r="C59" s="73">
        <v>3.9279999999999999</v>
      </c>
      <c r="D59" s="73">
        <v>69.429000000000002</v>
      </c>
      <c r="E59" s="73">
        <v>59.680000000000007</v>
      </c>
      <c r="F59" s="73">
        <v>123.803</v>
      </c>
      <c r="G59" s="73">
        <v>33.485999999999997</v>
      </c>
      <c r="H59" s="73">
        <v>131.48599999999999</v>
      </c>
      <c r="I59" s="73">
        <v>6.6229999999999993</v>
      </c>
      <c r="J59" s="73">
        <v>22.795000000000002</v>
      </c>
      <c r="K59" s="73">
        <v>5.3220000000000001</v>
      </c>
      <c r="L59" s="73">
        <v>232.40300000000002</v>
      </c>
    </row>
    <row r="60" spans="1:12" x14ac:dyDescent="0.2">
      <c r="A60" s="129" t="s">
        <v>315</v>
      </c>
      <c r="B60" s="73">
        <v>580.43200000000002</v>
      </c>
      <c r="C60" s="73">
        <v>37.268999999999998</v>
      </c>
      <c r="D60" s="73">
        <v>33.713000000000001</v>
      </c>
      <c r="E60" s="73">
        <v>43.56</v>
      </c>
      <c r="F60" s="73">
        <v>47.158999999999999</v>
      </c>
      <c r="G60" s="73">
        <v>24.407</v>
      </c>
      <c r="H60" s="73">
        <v>203.345</v>
      </c>
      <c r="I60" s="73">
        <v>64.052999999999997</v>
      </c>
      <c r="J60" s="73">
        <v>36.876000000000005</v>
      </c>
      <c r="K60" s="73">
        <v>47.975999999999999</v>
      </c>
      <c r="L60" s="73">
        <v>42.073999999999998</v>
      </c>
    </row>
    <row r="61" spans="1:12" x14ac:dyDescent="0.2">
      <c r="A61" s="129" t="s">
        <v>316</v>
      </c>
      <c r="B61" s="73">
        <v>10602.744999999999</v>
      </c>
      <c r="C61" s="73">
        <v>79.542000000000002</v>
      </c>
      <c r="D61" s="73">
        <v>586.28</v>
      </c>
      <c r="E61" s="73">
        <v>933.87</v>
      </c>
      <c r="F61" s="73">
        <v>534.80600000000004</v>
      </c>
      <c r="G61" s="73">
        <v>608.76300000000003</v>
      </c>
      <c r="H61" s="73">
        <v>701.24599999999998</v>
      </c>
      <c r="I61" s="73">
        <v>1310.31</v>
      </c>
      <c r="J61" s="73">
        <v>451.13099999999997</v>
      </c>
      <c r="K61" s="73">
        <v>230.51900000000001</v>
      </c>
      <c r="L61" s="73">
        <v>5166.2780000000002</v>
      </c>
    </row>
    <row r="62" spans="1:12" x14ac:dyDescent="0.2">
      <c r="A62" s="129" t="s">
        <v>318</v>
      </c>
      <c r="B62" s="73">
        <v>9863.3450000000012</v>
      </c>
      <c r="C62" s="73">
        <v>62.525999999999996</v>
      </c>
      <c r="D62" s="73">
        <v>572.14400000000001</v>
      </c>
      <c r="E62" s="73">
        <v>908.67499999999995</v>
      </c>
      <c r="F62" s="73">
        <v>476.03800000000001</v>
      </c>
      <c r="G62" s="73">
        <v>375.94499999999999</v>
      </c>
      <c r="H62" s="73">
        <v>622.69800000000009</v>
      </c>
      <c r="I62" s="73">
        <v>1232.9449999999999</v>
      </c>
      <c r="J62" s="73">
        <v>427.46100000000001</v>
      </c>
      <c r="K62" s="73">
        <v>208.61199999999999</v>
      </c>
      <c r="L62" s="73">
        <v>4976.3009999999995</v>
      </c>
    </row>
    <row r="63" spans="1:12" x14ac:dyDescent="0.2">
      <c r="A63" s="129" t="s">
        <v>319</v>
      </c>
      <c r="B63" s="73">
        <v>1107.82</v>
      </c>
      <c r="C63" s="73">
        <v>0.115</v>
      </c>
      <c r="D63" s="73">
        <v>2.7040000000000002</v>
      </c>
      <c r="E63" s="73">
        <v>71.286999999999992</v>
      </c>
      <c r="F63" s="73">
        <v>27.992000000000001</v>
      </c>
      <c r="G63" s="73">
        <v>55.96</v>
      </c>
      <c r="H63" s="73">
        <v>131.81200000000001</v>
      </c>
      <c r="I63" s="73">
        <v>101.595</v>
      </c>
      <c r="J63" s="73">
        <v>55.216999999999999</v>
      </c>
      <c r="K63" s="73">
        <v>21.006999999999998</v>
      </c>
      <c r="L63" s="73">
        <v>640.13100000000009</v>
      </c>
    </row>
    <row r="64" spans="1:12" x14ac:dyDescent="0.2">
      <c r="A64" s="129" t="s">
        <v>320</v>
      </c>
      <c r="B64" s="73">
        <v>535.21100000000001</v>
      </c>
      <c r="C64" s="73">
        <v>0</v>
      </c>
      <c r="D64" s="73">
        <v>0.69299999999999995</v>
      </c>
      <c r="E64" s="73">
        <v>21.014999999999997</v>
      </c>
      <c r="F64" s="73">
        <v>8.0749999999999993</v>
      </c>
      <c r="G64" s="73">
        <v>55.832000000000001</v>
      </c>
      <c r="H64" s="73">
        <v>115.935</v>
      </c>
      <c r="I64" s="73">
        <v>15.921000000000001</v>
      </c>
      <c r="J64" s="73">
        <v>5.59</v>
      </c>
      <c r="K64" s="73">
        <v>0.53500000000000003</v>
      </c>
      <c r="L64" s="73">
        <v>311.61500000000001</v>
      </c>
    </row>
    <row r="65" spans="1:12" x14ac:dyDescent="0.2">
      <c r="A65" s="129" t="s">
        <v>321</v>
      </c>
      <c r="B65" s="73">
        <v>173.82499999999999</v>
      </c>
      <c r="C65" s="73">
        <v>6.7749999999999995</v>
      </c>
      <c r="D65" s="73">
        <v>0</v>
      </c>
      <c r="E65" s="73">
        <v>0.84799999999999998</v>
      </c>
      <c r="F65" s="73">
        <v>14.681000000000001</v>
      </c>
      <c r="G65" s="73">
        <v>2.1840000000000002</v>
      </c>
      <c r="H65" s="73">
        <v>7.0529999999999999</v>
      </c>
      <c r="I65" s="73">
        <v>24.722000000000001</v>
      </c>
      <c r="J65" s="73">
        <v>6.9240000000000004</v>
      </c>
      <c r="K65" s="73">
        <v>0</v>
      </c>
      <c r="L65" s="73">
        <v>110.63800000000001</v>
      </c>
    </row>
    <row r="66" spans="1:12" x14ac:dyDescent="0.2">
      <c r="A66" s="129" t="s">
        <v>322</v>
      </c>
      <c r="B66" s="73">
        <v>305.24200000000002</v>
      </c>
      <c r="C66" s="73">
        <v>0</v>
      </c>
      <c r="D66" s="73">
        <v>0</v>
      </c>
      <c r="E66" s="73">
        <v>8.9319999999999986</v>
      </c>
      <c r="F66" s="73">
        <v>28.526000000000003</v>
      </c>
      <c r="G66" s="73">
        <v>2.5780000000000003</v>
      </c>
      <c r="H66" s="73">
        <v>63.620999999999995</v>
      </c>
      <c r="I66" s="73">
        <v>137.173</v>
      </c>
      <c r="J66" s="73">
        <v>19.677</v>
      </c>
      <c r="K66" s="73">
        <v>3.9970000000000003</v>
      </c>
      <c r="L66" s="73">
        <v>40.738</v>
      </c>
    </row>
    <row r="67" spans="1:12" x14ac:dyDescent="0.2">
      <c r="A67" s="129" t="s">
        <v>323</v>
      </c>
      <c r="B67" s="73">
        <v>2948.8689999999997</v>
      </c>
      <c r="C67" s="73">
        <v>7.9050000000000002</v>
      </c>
      <c r="D67" s="73">
        <v>0</v>
      </c>
      <c r="E67" s="73">
        <v>89.852999999999994</v>
      </c>
      <c r="F67" s="73">
        <v>41.292000000000002</v>
      </c>
      <c r="G67" s="73">
        <v>0.83900000000000008</v>
      </c>
      <c r="H67" s="73">
        <v>38.176000000000002</v>
      </c>
      <c r="I67" s="73">
        <v>169.35500000000002</v>
      </c>
      <c r="J67" s="73">
        <v>44.743000000000002</v>
      </c>
      <c r="K67" s="73">
        <v>52.887999999999998</v>
      </c>
      <c r="L67" s="73">
        <v>2503.8180000000002</v>
      </c>
    </row>
    <row r="68" spans="1:12" x14ac:dyDescent="0.2">
      <c r="A68" s="129" t="s">
        <v>324</v>
      </c>
      <c r="B68" s="73">
        <v>1.2050000000000001</v>
      </c>
      <c r="C68" s="73">
        <v>0</v>
      </c>
      <c r="D68" s="73">
        <v>0</v>
      </c>
      <c r="E68" s="73">
        <v>0</v>
      </c>
      <c r="F68" s="73">
        <v>0</v>
      </c>
      <c r="G68" s="73">
        <v>0</v>
      </c>
      <c r="H68" s="73">
        <v>0</v>
      </c>
      <c r="I68" s="73">
        <v>0</v>
      </c>
      <c r="J68" s="73">
        <v>1.1040000000000001</v>
      </c>
      <c r="K68" s="73">
        <v>0</v>
      </c>
      <c r="L68" s="73">
        <v>0.10100000000000001</v>
      </c>
    </row>
    <row r="69" spans="1:12" x14ac:dyDescent="0.2">
      <c r="A69" s="129" t="s">
        <v>325</v>
      </c>
      <c r="B69" s="73">
        <v>99.414999999999992</v>
      </c>
      <c r="C69" s="73">
        <v>0</v>
      </c>
      <c r="D69" s="73">
        <v>0</v>
      </c>
      <c r="E69" s="73">
        <v>0</v>
      </c>
      <c r="F69" s="73">
        <v>0.1</v>
      </c>
      <c r="G69" s="73">
        <v>11.874000000000001</v>
      </c>
      <c r="H69" s="73">
        <v>0</v>
      </c>
      <c r="I69" s="73">
        <v>48.411999999999999</v>
      </c>
      <c r="J69" s="73">
        <v>5.5E-2</v>
      </c>
      <c r="K69" s="73">
        <v>38.974000000000004</v>
      </c>
      <c r="L69" s="73">
        <v>0</v>
      </c>
    </row>
    <row r="70" spans="1:12" x14ac:dyDescent="0.2">
      <c r="A70" s="129" t="s">
        <v>326</v>
      </c>
      <c r="B70" s="73">
        <v>1958.684</v>
      </c>
      <c r="C70" s="73">
        <v>2.9889999999999999</v>
      </c>
      <c r="D70" s="73">
        <v>457.66</v>
      </c>
      <c r="E70" s="73">
        <v>447.99400000000003</v>
      </c>
      <c r="F70" s="73">
        <v>41.192999999999998</v>
      </c>
      <c r="G70" s="73">
        <v>21.116999999999997</v>
      </c>
      <c r="H70" s="73">
        <v>134.70699999999999</v>
      </c>
      <c r="I70" s="73">
        <v>139.245</v>
      </c>
      <c r="J70" s="73">
        <v>26.303999999999998</v>
      </c>
      <c r="K70" s="73">
        <v>0.81099999999999994</v>
      </c>
      <c r="L70" s="73">
        <v>686.66399999999999</v>
      </c>
    </row>
    <row r="71" spans="1:12" x14ac:dyDescent="0.2">
      <c r="A71" s="129" t="s">
        <v>327</v>
      </c>
      <c r="B71" s="73">
        <v>273.69900000000001</v>
      </c>
      <c r="C71" s="73">
        <v>1.5329999999999999</v>
      </c>
      <c r="D71" s="73">
        <v>172.29400000000001</v>
      </c>
      <c r="E71" s="73">
        <v>14.356999999999999</v>
      </c>
      <c r="F71" s="73">
        <v>3.2629999999999999</v>
      </c>
      <c r="G71" s="73">
        <v>0</v>
      </c>
      <c r="H71" s="73">
        <v>17.016999999999999</v>
      </c>
      <c r="I71" s="73">
        <v>61.4</v>
      </c>
      <c r="J71" s="73">
        <v>3.835</v>
      </c>
      <c r="K71" s="73">
        <v>0</v>
      </c>
      <c r="L71" s="73">
        <v>0</v>
      </c>
    </row>
    <row r="72" spans="1:12" x14ac:dyDescent="0.2">
      <c r="A72" s="129" t="s">
        <v>328</v>
      </c>
      <c r="B72" s="73">
        <v>1392.431</v>
      </c>
      <c r="C72" s="73">
        <v>0</v>
      </c>
      <c r="D72" s="73">
        <v>284.06400000000002</v>
      </c>
      <c r="E72" s="73">
        <v>412.10500000000002</v>
      </c>
      <c r="F72" s="73">
        <v>1.3290000000000002</v>
      </c>
      <c r="G72" s="73">
        <v>2.081</v>
      </c>
      <c r="H72" s="73">
        <v>53.403000000000006</v>
      </c>
      <c r="I72" s="73">
        <v>30.472999999999999</v>
      </c>
      <c r="J72" s="73">
        <v>2.8480000000000003</v>
      </c>
      <c r="K72" s="73">
        <v>0</v>
      </c>
      <c r="L72" s="73">
        <v>606.12799999999993</v>
      </c>
    </row>
    <row r="73" spans="1:12" x14ac:dyDescent="0.2">
      <c r="A73" s="129" t="s">
        <v>329</v>
      </c>
      <c r="B73" s="73">
        <v>1295.567</v>
      </c>
      <c r="C73" s="73">
        <v>33.125</v>
      </c>
      <c r="D73" s="73">
        <v>6.7220000000000004</v>
      </c>
      <c r="E73" s="73">
        <v>179.89500000000001</v>
      </c>
      <c r="F73" s="73">
        <v>193.238</v>
      </c>
      <c r="G73" s="73">
        <v>131.67699999999999</v>
      </c>
      <c r="H73" s="73">
        <v>118.61</v>
      </c>
      <c r="I73" s="73">
        <v>196.208</v>
      </c>
      <c r="J73" s="73">
        <v>36.085999999999999</v>
      </c>
      <c r="K73" s="73">
        <v>36.545000000000002</v>
      </c>
      <c r="L73" s="73">
        <v>363.46100000000001</v>
      </c>
    </row>
    <row r="74" spans="1:12" x14ac:dyDescent="0.2">
      <c r="A74" s="129" t="s">
        <v>330</v>
      </c>
      <c r="B74" s="73">
        <v>665.04300000000001</v>
      </c>
      <c r="C74" s="73">
        <v>0</v>
      </c>
      <c r="D74" s="73">
        <v>63.646000000000001</v>
      </c>
      <c r="E74" s="73">
        <v>96.266000000000005</v>
      </c>
      <c r="F74" s="73">
        <v>28.210999999999999</v>
      </c>
      <c r="G74" s="73">
        <v>117.65</v>
      </c>
      <c r="H74" s="73">
        <v>58.052</v>
      </c>
      <c r="I74" s="73">
        <v>112.899</v>
      </c>
      <c r="J74" s="73">
        <v>36.136000000000003</v>
      </c>
      <c r="K74" s="73">
        <v>3.4849999999999999</v>
      </c>
      <c r="L74" s="73">
        <v>148.69800000000001</v>
      </c>
    </row>
    <row r="75" spans="1:12" x14ac:dyDescent="0.2">
      <c r="A75" s="129" t="s">
        <v>331</v>
      </c>
      <c r="B75" s="73">
        <v>419.67700000000002</v>
      </c>
      <c r="C75" s="73">
        <v>1.609</v>
      </c>
      <c r="D75" s="73">
        <v>0</v>
      </c>
      <c r="E75" s="73">
        <v>5.1360000000000001</v>
      </c>
      <c r="F75" s="73">
        <v>63.587000000000003</v>
      </c>
      <c r="G75" s="73">
        <v>0.59099999999999997</v>
      </c>
      <c r="H75" s="73">
        <v>21.173999999999999</v>
      </c>
      <c r="I75" s="73">
        <v>109.762</v>
      </c>
      <c r="J75" s="73">
        <v>7.9580000000000002</v>
      </c>
      <c r="K75" s="73">
        <v>11.071999999999999</v>
      </c>
      <c r="L75" s="73">
        <v>198.78800000000001</v>
      </c>
    </row>
    <row r="76" spans="1:12" x14ac:dyDescent="0.2">
      <c r="A76" s="129" t="s">
        <v>332</v>
      </c>
      <c r="B76" s="73">
        <v>122.979</v>
      </c>
      <c r="C76" s="73">
        <v>2.1040000000000001</v>
      </c>
      <c r="D76" s="73">
        <v>1.3819999999999999</v>
      </c>
      <c r="E76" s="73">
        <v>0</v>
      </c>
      <c r="F76" s="73">
        <v>3.956</v>
      </c>
      <c r="G76" s="73">
        <v>1.3440000000000001</v>
      </c>
      <c r="H76" s="73">
        <v>5.3360000000000003</v>
      </c>
      <c r="I76" s="73">
        <v>49.597999999999999</v>
      </c>
      <c r="J76" s="73">
        <v>45.225999999999999</v>
      </c>
      <c r="K76" s="73">
        <v>0.56699999999999995</v>
      </c>
      <c r="L76" s="73">
        <v>13.466000000000001</v>
      </c>
    </row>
    <row r="77" spans="1:12" x14ac:dyDescent="0.2">
      <c r="A77" s="129" t="s">
        <v>333</v>
      </c>
      <c r="B77" s="73">
        <v>49.54</v>
      </c>
      <c r="C77" s="73">
        <v>2.2400000000000002</v>
      </c>
      <c r="D77" s="73">
        <v>0</v>
      </c>
      <c r="E77" s="73">
        <v>2.3620000000000001</v>
      </c>
      <c r="F77" s="73">
        <v>1.8380000000000001</v>
      </c>
      <c r="G77" s="73">
        <v>5.76</v>
      </c>
      <c r="H77" s="73">
        <v>0</v>
      </c>
      <c r="I77" s="73">
        <v>0.69900000000000007</v>
      </c>
      <c r="J77" s="73">
        <v>17.170999999999999</v>
      </c>
      <c r="K77" s="73">
        <v>13.846</v>
      </c>
      <c r="L77" s="73">
        <v>5.6240000000000006</v>
      </c>
    </row>
    <row r="78" spans="1:12" x14ac:dyDescent="0.2">
      <c r="A78" s="129" t="s">
        <v>334</v>
      </c>
      <c r="B78" s="73">
        <v>143.46600000000001</v>
      </c>
      <c r="C78" s="73">
        <v>0</v>
      </c>
      <c r="D78" s="73">
        <v>0</v>
      </c>
      <c r="E78" s="73">
        <v>0.64300000000000002</v>
      </c>
      <c r="F78" s="73">
        <v>2.6020000000000003</v>
      </c>
      <c r="G78" s="73">
        <v>0</v>
      </c>
      <c r="H78" s="73">
        <v>0.59000000000000008</v>
      </c>
      <c r="I78" s="73">
        <v>31.638999999999999</v>
      </c>
      <c r="J78" s="73">
        <v>31.261000000000003</v>
      </c>
      <c r="K78" s="73">
        <v>9.9000000000000005E-2</v>
      </c>
      <c r="L78" s="73">
        <v>76.632000000000005</v>
      </c>
    </row>
    <row r="79" spans="1:12" x14ac:dyDescent="0.2">
      <c r="A79" s="129" t="s">
        <v>335</v>
      </c>
      <c r="B79" s="73">
        <v>356.67200000000003</v>
      </c>
      <c r="C79" s="73">
        <v>5.5739999999999998</v>
      </c>
      <c r="D79" s="73">
        <v>38.332000000000001</v>
      </c>
      <c r="E79" s="73">
        <v>4.407</v>
      </c>
      <c r="F79" s="73">
        <v>23.768999999999998</v>
      </c>
      <c r="G79" s="73">
        <v>12.870000000000001</v>
      </c>
      <c r="H79" s="73">
        <v>27.846</v>
      </c>
      <c r="I79" s="73">
        <v>67.631</v>
      </c>
      <c r="J79" s="73">
        <v>40.179000000000002</v>
      </c>
      <c r="K79" s="73">
        <v>25.321000000000002</v>
      </c>
      <c r="L79" s="73">
        <v>110.74299999999999</v>
      </c>
    </row>
    <row r="80" spans="1:12" x14ac:dyDescent="0.2">
      <c r="A80" s="129" t="s">
        <v>336</v>
      </c>
      <c r="B80" s="73">
        <v>162.11599999999999</v>
      </c>
      <c r="C80" s="73">
        <v>0.09</v>
      </c>
      <c r="D80" s="73">
        <v>1.698</v>
      </c>
      <c r="E80" s="73">
        <v>0.61699999999999999</v>
      </c>
      <c r="F80" s="73">
        <v>3.6520000000000001</v>
      </c>
      <c r="G80" s="73">
        <v>1.0069999999999999</v>
      </c>
      <c r="H80" s="73">
        <v>9.2370000000000001</v>
      </c>
      <c r="I80" s="73">
        <v>20.888999999999999</v>
      </c>
      <c r="J80" s="73">
        <v>53.608000000000004</v>
      </c>
      <c r="K80" s="73">
        <v>0</v>
      </c>
      <c r="L80" s="73">
        <v>71.317999999999998</v>
      </c>
    </row>
    <row r="81" spans="1:12" x14ac:dyDescent="0.2">
      <c r="A81" s="129" t="s">
        <v>337</v>
      </c>
      <c r="B81" s="73">
        <v>720.25299999999993</v>
      </c>
      <c r="C81" s="73">
        <v>17.015999999999998</v>
      </c>
      <c r="D81" s="73">
        <v>14.135999999999999</v>
      </c>
      <c r="E81" s="73">
        <v>25.195</v>
      </c>
      <c r="F81" s="73">
        <v>58.471999999999994</v>
      </c>
      <c r="G81" s="73">
        <v>232.81800000000001</v>
      </c>
      <c r="H81" s="73">
        <v>78.212000000000003</v>
      </c>
      <c r="I81" s="73">
        <v>76.817999999999998</v>
      </c>
      <c r="J81" s="73">
        <v>22.426000000000002</v>
      </c>
      <c r="K81" s="73">
        <v>21.907</v>
      </c>
      <c r="L81" s="73">
        <v>173.25299999999999</v>
      </c>
    </row>
    <row r="82" spans="1:12" x14ac:dyDescent="0.2">
      <c r="A82" s="129" t="s">
        <v>338</v>
      </c>
      <c r="B82" s="73">
        <v>699.86299999999994</v>
      </c>
      <c r="C82" s="73">
        <v>17.015999999999998</v>
      </c>
      <c r="D82" s="73">
        <v>12.516</v>
      </c>
      <c r="E82" s="73">
        <v>25.195</v>
      </c>
      <c r="F82" s="73">
        <v>55.322000000000003</v>
      </c>
      <c r="G82" s="73">
        <v>232.81800000000001</v>
      </c>
      <c r="H82" s="73">
        <v>76.984000000000009</v>
      </c>
      <c r="I82" s="73">
        <v>73.841000000000008</v>
      </c>
      <c r="J82" s="73">
        <v>20.032</v>
      </c>
      <c r="K82" s="73">
        <v>21.907</v>
      </c>
      <c r="L82" s="73">
        <v>164.232</v>
      </c>
    </row>
    <row r="83" spans="1:12" x14ac:dyDescent="0.2">
      <c r="B83" s="167"/>
    </row>
    <row r="84" spans="1:12" x14ac:dyDescent="0.2">
      <c r="B84" s="168"/>
      <c r="C84" s="168"/>
      <c r="D84" s="168"/>
      <c r="E84" s="168"/>
      <c r="F84" s="168"/>
      <c r="G84" s="168"/>
      <c r="H84" s="168"/>
      <c r="I84" s="168"/>
      <c r="J84" s="168"/>
      <c r="K84" s="168"/>
      <c r="L84" s="168"/>
    </row>
    <row r="85" spans="1:12" x14ac:dyDescent="0.2">
      <c r="A85" s="132" t="s">
        <v>339</v>
      </c>
    </row>
    <row r="86" spans="1:12" x14ac:dyDescent="0.2">
      <c r="B86" s="167"/>
      <c r="C86" s="167"/>
      <c r="D86" s="167"/>
      <c r="E86" s="167"/>
      <c r="F86" s="167"/>
      <c r="G86" s="167"/>
      <c r="H86" s="167"/>
      <c r="I86" s="167"/>
      <c r="J86" s="167"/>
      <c r="K86" s="167"/>
      <c r="L86" s="167"/>
    </row>
    <row r="88" spans="1:12" x14ac:dyDescent="0.2">
      <c r="F88" s="168"/>
      <c r="G88" s="168"/>
      <c r="H88" s="168"/>
      <c r="I88" s="168"/>
      <c r="J88" s="168"/>
      <c r="K88" s="168"/>
      <c r="L88" s="168"/>
    </row>
    <row r="97" spans="1:5" x14ac:dyDescent="0.2">
      <c r="A97" s="250" t="s">
        <v>696</v>
      </c>
      <c r="B97" s="250"/>
      <c r="C97" s="250"/>
      <c r="D97" s="250"/>
      <c r="E97" s="250"/>
    </row>
    <row r="103" spans="1:5" ht="8.4499999999999993" customHeight="1" x14ac:dyDescent="0.2"/>
  </sheetData>
  <mergeCells count="6">
    <mergeCell ref="A97:E97"/>
    <mergeCell ref="A3:L3"/>
    <mergeCell ref="A4:A11"/>
    <mergeCell ref="B4:B10"/>
    <mergeCell ref="C4:L4"/>
    <mergeCell ref="B11:L11"/>
  </mergeCells>
  <hyperlinks>
    <hyperlink ref="A1:L1" location="Inhalt!A1" display="3  Güterverkehr der Eisenbahnen im Jahr 2005 "/>
  </hyperlinks>
  <printOptions horizontalCentered="1"/>
  <pageMargins left="0" right="0" top="0.19685039370078741" bottom="0.19685039370078741" header="0.51181102362204722" footer="0.51181102362204722"/>
  <pageSetup paperSize="9" scale="64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0"/>
  <sheetViews>
    <sheetView topLeftCell="B1" zoomScaleNormal="100" workbookViewId="0">
      <selection activeCell="L2" sqref="L2"/>
    </sheetView>
  </sheetViews>
  <sheetFormatPr baseColWidth="10" defaultRowHeight="12.75" x14ac:dyDescent="0.2"/>
  <cols>
    <col min="1" max="1" width="46.85546875" style="65" customWidth="1"/>
    <col min="2" max="3" width="9" style="65" customWidth="1"/>
    <col min="4" max="4" width="10.42578125" style="65" customWidth="1"/>
    <col min="5" max="5" width="11.5703125" style="65" customWidth="1"/>
    <col min="6" max="6" width="10.42578125" style="65" customWidth="1"/>
    <col min="7" max="7" width="9.140625" style="65" customWidth="1"/>
    <col min="8" max="8" width="9" style="65" customWidth="1"/>
    <col min="9" max="9" width="10.5703125" style="65" customWidth="1"/>
    <col min="10" max="10" width="11.42578125" style="65"/>
    <col min="11" max="11" width="11.140625" style="65" customWidth="1"/>
    <col min="12" max="16384" width="11.42578125" style="65"/>
  </cols>
  <sheetData>
    <row r="1" spans="1:11" s="169" customFormat="1" ht="11.25" customHeight="1" x14ac:dyDescent="0.2">
      <c r="A1" s="329" t="s">
        <v>707</v>
      </c>
      <c r="B1" s="329"/>
      <c r="C1" s="329"/>
      <c r="D1" s="329"/>
      <c r="E1" s="329"/>
      <c r="F1" s="329"/>
      <c r="G1" s="32"/>
    </row>
    <row r="2" spans="1:11" s="169" customFormat="1" ht="11.25" customHeight="1" x14ac:dyDescent="0.2">
      <c r="A2" s="244" t="s">
        <v>414</v>
      </c>
      <c r="B2" s="244"/>
      <c r="C2" s="244"/>
      <c r="D2" s="244"/>
      <c r="E2" s="244"/>
      <c r="F2" s="244"/>
      <c r="G2" s="32"/>
    </row>
    <row r="3" spans="1:11" ht="9" customHeight="1" x14ac:dyDescent="0.2"/>
    <row r="4" spans="1:11" ht="11.25" customHeight="1" x14ac:dyDescent="0.2">
      <c r="A4" s="347" t="s">
        <v>415</v>
      </c>
      <c r="B4" s="170" t="s">
        <v>97</v>
      </c>
      <c r="C4" s="305" t="s">
        <v>416</v>
      </c>
      <c r="D4" s="300"/>
      <c r="E4" s="300"/>
      <c r="F4" s="334"/>
      <c r="G4" s="170" t="s">
        <v>97</v>
      </c>
      <c r="H4" s="305" t="s">
        <v>416</v>
      </c>
      <c r="I4" s="300"/>
      <c r="J4" s="300"/>
      <c r="K4" s="300"/>
    </row>
    <row r="5" spans="1:11" ht="19.5" customHeight="1" x14ac:dyDescent="0.2">
      <c r="A5" s="332"/>
      <c r="B5" s="75" t="s">
        <v>69</v>
      </c>
      <c r="C5" s="171" t="s">
        <v>417</v>
      </c>
      <c r="D5" s="171" t="s">
        <v>418</v>
      </c>
      <c r="E5" s="171" t="s">
        <v>419</v>
      </c>
      <c r="F5" s="172" t="s">
        <v>420</v>
      </c>
      <c r="G5" s="75" t="s">
        <v>69</v>
      </c>
      <c r="H5" s="171" t="s">
        <v>417</v>
      </c>
      <c r="I5" s="171" t="s">
        <v>418</v>
      </c>
      <c r="J5" s="171" t="s">
        <v>419</v>
      </c>
      <c r="K5" s="173" t="s">
        <v>420</v>
      </c>
    </row>
    <row r="6" spans="1:11" ht="13.5" customHeight="1" x14ac:dyDescent="0.2">
      <c r="A6" s="348"/>
      <c r="B6" s="174" t="s">
        <v>97</v>
      </c>
      <c r="C6" s="175" t="s">
        <v>421</v>
      </c>
      <c r="D6" s="175" t="s">
        <v>422</v>
      </c>
      <c r="E6" s="175" t="s">
        <v>423</v>
      </c>
      <c r="F6" s="175" t="s">
        <v>421</v>
      </c>
      <c r="G6" s="174" t="s">
        <v>97</v>
      </c>
      <c r="H6" s="175" t="s">
        <v>421</v>
      </c>
      <c r="I6" s="175" t="s">
        <v>422</v>
      </c>
      <c r="J6" s="175" t="s">
        <v>423</v>
      </c>
      <c r="K6" s="176" t="s">
        <v>421</v>
      </c>
    </row>
    <row r="7" spans="1:11" x14ac:dyDescent="0.2">
      <c r="A7" s="177" t="s">
        <v>97</v>
      </c>
      <c r="B7" s="177" t="s">
        <v>97</v>
      </c>
      <c r="C7" s="177" t="s">
        <v>97</v>
      </c>
      <c r="D7" s="177" t="s">
        <v>97</v>
      </c>
      <c r="E7" s="177" t="s">
        <v>97</v>
      </c>
      <c r="F7" s="177" t="s">
        <v>97</v>
      </c>
      <c r="G7" s="339"/>
      <c r="H7" s="339"/>
      <c r="I7" s="339"/>
      <c r="J7" s="339"/>
    </row>
    <row r="8" spans="1:11" ht="13.5" customHeight="1" x14ac:dyDescent="0.2">
      <c r="B8" s="339" t="s">
        <v>424</v>
      </c>
      <c r="C8" s="339"/>
      <c r="D8" s="339"/>
      <c r="E8" s="339"/>
      <c r="F8" s="339"/>
      <c r="G8" s="349" t="s">
        <v>96</v>
      </c>
      <c r="H8" s="349"/>
      <c r="I8" s="349"/>
      <c r="J8" s="349"/>
      <c r="K8" s="349"/>
    </row>
    <row r="9" spans="1:11" ht="5.45" customHeight="1" x14ac:dyDescent="0.2">
      <c r="A9" s="136"/>
      <c r="B9" s="178"/>
      <c r="C9" s="178"/>
      <c r="D9" s="178"/>
      <c r="E9" s="178"/>
      <c r="F9" s="178"/>
    </row>
    <row r="10" spans="1:11" x14ac:dyDescent="0.2">
      <c r="A10" s="126" t="s">
        <v>425</v>
      </c>
      <c r="B10" s="179">
        <v>282.39100000000002</v>
      </c>
      <c r="C10" s="179">
        <v>163.17699999999999</v>
      </c>
      <c r="D10" s="179">
        <v>41.374000000000002</v>
      </c>
      <c r="E10" s="179">
        <v>44.262999999999998</v>
      </c>
      <c r="F10" s="179">
        <v>33.576999999999998</v>
      </c>
      <c r="G10" s="180">
        <v>-25.937999947546487</v>
      </c>
      <c r="H10" s="180">
        <v>-13.441299412251482</v>
      </c>
      <c r="I10" s="180">
        <v>-41.899425650531519</v>
      </c>
      <c r="J10" s="180">
        <v>-36.418352102964832</v>
      </c>
      <c r="K10" s="180">
        <v>-35.362966100063531</v>
      </c>
    </row>
    <row r="11" spans="1:11" ht="5.45" customHeight="1" x14ac:dyDescent="0.2">
      <c r="A11" s="129"/>
      <c r="G11" s="180"/>
      <c r="H11" s="128"/>
      <c r="I11" s="128"/>
      <c r="J11" s="128"/>
      <c r="K11" s="128"/>
    </row>
    <row r="12" spans="1:11" x14ac:dyDescent="0.2">
      <c r="A12" s="129" t="s">
        <v>426</v>
      </c>
      <c r="B12" s="181">
        <v>62.49</v>
      </c>
      <c r="C12" s="181">
        <v>49.511000000000003</v>
      </c>
      <c r="D12" s="181">
        <v>5.17</v>
      </c>
      <c r="E12" s="181">
        <v>5.2629999999999999</v>
      </c>
      <c r="F12" s="181">
        <v>2.5459999999999998</v>
      </c>
      <c r="G12" s="128">
        <v>-23.025756623923726</v>
      </c>
      <c r="H12" s="128">
        <v>-22.168424693065873</v>
      </c>
      <c r="I12" s="128">
        <v>-3.0382595648912201</v>
      </c>
      <c r="J12" s="128">
        <v>-32.946872213020768</v>
      </c>
      <c r="K12" s="118">
        <v>-41.991341991342004</v>
      </c>
    </row>
    <row r="13" spans="1:11" x14ac:dyDescent="0.2">
      <c r="A13" s="129" t="s">
        <v>427</v>
      </c>
      <c r="B13" s="181">
        <v>62.893999999999998</v>
      </c>
      <c r="C13" s="181">
        <v>21.553999999999998</v>
      </c>
      <c r="D13" s="181">
        <v>15.162000000000001</v>
      </c>
      <c r="E13" s="181">
        <v>15.7</v>
      </c>
      <c r="F13" s="181">
        <v>10.478</v>
      </c>
      <c r="G13" s="128">
        <v>-40.490315743658158</v>
      </c>
      <c r="H13" s="128">
        <v>-36.381345926800478</v>
      </c>
      <c r="I13" s="128">
        <v>-44.026875369167165</v>
      </c>
      <c r="J13" s="128">
        <v>-36.48096451834769</v>
      </c>
      <c r="K13" s="128">
        <v>-47.615238476152385</v>
      </c>
    </row>
    <row r="14" spans="1:11" x14ac:dyDescent="0.2">
      <c r="A14" s="129" t="s">
        <v>428</v>
      </c>
      <c r="B14" s="181">
        <v>21.943999999999999</v>
      </c>
      <c r="C14" s="181">
        <v>6.4450000000000003</v>
      </c>
      <c r="D14" s="181">
        <v>5.8029999999999999</v>
      </c>
      <c r="E14" s="181">
        <v>5.7569999999999997</v>
      </c>
      <c r="F14" s="181">
        <v>3.9390000000000001</v>
      </c>
      <c r="G14" s="128">
        <v>-24.058693244739757</v>
      </c>
      <c r="H14" s="128">
        <v>29.495680128591516</v>
      </c>
      <c r="I14" s="128">
        <v>-44.002701920293354</v>
      </c>
      <c r="J14" s="128">
        <v>-27.811912225705328</v>
      </c>
      <c r="K14" s="128">
        <v>-29.421250671922593</v>
      </c>
    </row>
    <row r="15" spans="1:11" x14ac:dyDescent="0.2">
      <c r="A15" s="129" t="s">
        <v>429</v>
      </c>
      <c r="B15" s="181">
        <v>135.06299999999999</v>
      </c>
      <c r="C15" s="181">
        <v>85.667000000000002</v>
      </c>
      <c r="D15" s="181">
        <v>15.239000000000001</v>
      </c>
      <c r="E15" s="181">
        <v>17.542999999999999</v>
      </c>
      <c r="F15" s="181">
        <v>16.614000000000001</v>
      </c>
      <c r="G15" s="128">
        <v>-18.402769386916702</v>
      </c>
      <c r="H15" s="128">
        <v>-0.44046207842318097</v>
      </c>
      <c r="I15" s="128">
        <v>-46.394399887434922</v>
      </c>
      <c r="J15" s="128">
        <v>-39.662940670679284</v>
      </c>
      <c r="K15" s="128">
        <v>-24.395904436860079</v>
      </c>
    </row>
    <row r="16" spans="1:11" x14ac:dyDescent="0.2">
      <c r="A16" s="82"/>
      <c r="B16" s="181"/>
      <c r="C16" s="181"/>
      <c r="D16" s="181"/>
      <c r="E16" s="181"/>
      <c r="F16" s="181"/>
      <c r="G16" s="128"/>
      <c r="H16" s="128"/>
      <c r="I16" s="128"/>
      <c r="J16" s="128"/>
      <c r="K16" s="128"/>
    </row>
    <row r="17" spans="1:11" x14ac:dyDescent="0.2">
      <c r="A17" s="129" t="s">
        <v>430</v>
      </c>
      <c r="B17" s="181">
        <v>77.430000000000007</v>
      </c>
      <c r="C17" s="181">
        <v>4.3179999999999996</v>
      </c>
      <c r="D17" s="181">
        <v>27.748000000000001</v>
      </c>
      <c r="E17" s="181">
        <v>28.588999999999999</v>
      </c>
      <c r="F17" s="181">
        <v>16.774999999999999</v>
      </c>
      <c r="G17" s="128">
        <v>45.780773430733916</v>
      </c>
      <c r="H17" s="128">
        <v>1.7436380772855671</v>
      </c>
      <c r="I17" s="128">
        <v>30.192840050673311</v>
      </c>
      <c r="J17" s="128">
        <v>33.387766528250808</v>
      </c>
      <c r="K17" s="128">
        <v>173.92227302416717</v>
      </c>
    </row>
    <row r="18" spans="1:11" ht="5.45" customHeight="1" x14ac:dyDescent="0.2">
      <c r="A18" s="129"/>
      <c r="B18" s="181"/>
      <c r="G18" s="128"/>
      <c r="H18" s="128"/>
      <c r="I18" s="128"/>
      <c r="J18" s="128"/>
      <c r="K18" s="128"/>
    </row>
    <row r="19" spans="1:11" x14ac:dyDescent="0.2">
      <c r="A19" s="129" t="s">
        <v>431</v>
      </c>
      <c r="B19" s="181">
        <v>68.673000000000002</v>
      </c>
      <c r="C19" s="181">
        <v>4.3179999999999996</v>
      </c>
      <c r="D19" s="181">
        <v>23.667999999999999</v>
      </c>
      <c r="E19" s="181">
        <v>23.911999999999999</v>
      </c>
      <c r="F19" s="181">
        <v>16.774999999999999</v>
      </c>
      <c r="G19" s="128">
        <v>32.137153412480046</v>
      </c>
      <c r="H19" s="128">
        <v>1.7436380772855671</v>
      </c>
      <c r="I19" s="128">
        <v>13.722852200653463</v>
      </c>
      <c r="J19" s="128">
        <v>15.011302967630229</v>
      </c>
      <c r="K19" s="128">
        <v>173.92227302416717</v>
      </c>
    </row>
    <row r="20" spans="1:11" ht="12.75" customHeight="1" x14ac:dyDescent="0.2">
      <c r="A20" s="129" t="s">
        <v>432</v>
      </c>
      <c r="B20" s="181">
        <v>8.7569999999999997</v>
      </c>
      <c r="C20" s="181">
        <v>0</v>
      </c>
      <c r="D20" s="181">
        <v>4.08</v>
      </c>
      <c r="E20" s="181">
        <v>4.6769999999999996</v>
      </c>
      <c r="F20" s="181">
        <v>0</v>
      </c>
      <c r="G20" s="118" t="s">
        <v>101</v>
      </c>
      <c r="H20" s="181">
        <v>0</v>
      </c>
      <c r="I20" s="118" t="s">
        <v>101</v>
      </c>
      <c r="J20" s="118" t="s">
        <v>101</v>
      </c>
      <c r="K20" s="181">
        <v>0</v>
      </c>
    </row>
    <row r="21" spans="1:11" x14ac:dyDescent="0.2">
      <c r="A21" s="182"/>
      <c r="B21" s="77"/>
      <c r="C21" s="183"/>
      <c r="D21" s="184"/>
      <c r="E21" s="184"/>
      <c r="F21" s="184"/>
      <c r="G21" s="185"/>
      <c r="H21" s="185"/>
      <c r="I21" s="185"/>
      <c r="J21" s="185"/>
      <c r="K21" s="185"/>
    </row>
    <row r="22" spans="1:11" ht="13.5" customHeight="1" x14ac:dyDescent="0.2">
      <c r="B22" s="339" t="s">
        <v>433</v>
      </c>
      <c r="C22" s="339"/>
      <c r="D22" s="339"/>
      <c r="E22" s="339"/>
      <c r="F22" s="339"/>
      <c r="G22" s="349" t="s">
        <v>96</v>
      </c>
      <c r="H22" s="349"/>
      <c r="I22" s="349"/>
      <c r="J22" s="349"/>
      <c r="K22" s="349"/>
    </row>
    <row r="23" spans="1:11" ht="5.45" customHeight="1" x14ac:dyDescent="0.2">
      <c r="A23" s="125"/>
      <c r="B23" s="125"/>
      <c r="C23" s="125"/>
      <c r="D23" s="125"/>
      <c r="E23" s="125"/>
      <c r="F23" s="125"/>
      <c r="G23" s="185"/>
      <c r="H23" s="185"/>
      <c r="I23" s="185"/>
      <c r="J23" s="185"/>
      <c r="K23" s="185"/>
    </row>
    <row r="24" spans="1:11" x14ac:dyDescent="0.2">
      <c r="A24" s="126" t="s">
        <v>425</v>
      </c>
      <c r="B24" s="186">
        <v>428.42599999999999</v>
      </c>
      <c r="C24" s="179">
        <v>252.06700000000001</v>
      </c>
      <c r="D24" s="179">
        <v>59.515000000000001</v>
      </c>
      <c r="E24" s="179">
        <v>64.685000000000002</v>
      </c>
      <c r="F24" s="179">
        <v>52.161000000000001</v>
      </c>
      <c r="G24" s="180">
        <v>-23.667378158507063</v>
      </c>
      <c r="H24" s="180">
        <v>-9.0178342615619442</v>
      </c>
      <c r="I24" s="180">
        <v>-43.222255082473929</v>
      </c>
      <c r="J24" s="180">
        <v>-37.002697727870348</v>
      </c>
      <c r="K24" s="180">
        <v>-32.005005670486085</v>
      </c>
    </row>
    <row r="25" spans="1:11" ht="5.45" customHeight="1" x14ac:dyDescent="0.2">
      <c r="A25" s="129"/>
      <c r="B25" s="66"/>
      <c r="G25" s="128"/>
      <c r="H25" s="128"/>
      <c r="I25" s="128"/>
      <c r="J25" s="128"/>
      <c r="K25" s="128"/>
    </row>
    <row r="26" spans="1:11" x14ac:dyDescent="0.2">
      <c r="A26" s="129" t="s">
        <v>426</v>
      </c>
      <c r="B26" s="187">
        <v>62.49</v>
      </c>
      <c r="C26" s="181">
        <v>49.511000000000003</v>
      </c>
      <c r="D26" s="181">
        <v>5.17</v>
      </c>
      <c r="E26" s="181">
        <v>5.2629999999999999</v>
      </c>
      <c r="F26" s="181">
        <v>2.5459999999999998</v>
      </c>
      <c r="G26" s="128">
        <v>-23.025756623923726</v>
      </c>
      <c r="H26" s="128">
        <v>-22.168424693065873</v>
      </c>
      <c r="I26" s="128">
        <v>-3.0382595648912201</v>
      </c>
      <c r="J26" s="128">
        <v>-32.946872213020768</v>
      </c>
      <c r="K26" s="118">
        <v>-41.991341991342004</v>
      </c>
    </row>
    <row r="27" spans="1:11" x14ac:dyDescent="0.2">
      <c r="A27" s="129" t="s">
        <v>427</v>
      </c>
      <c r="B27" s="187">
        <v>62.893999999999998</v>
      </c>
      <c r="C27" s="181">
        <v>21.553999999999998</v>
      </c>
      <c r="D27" s="181">
        <v>15.162000000000001</v>
      </c>
      <c r="E27" s="181">
        <v>15.7</v>
      </c>
      <c r="F27" s="181">
        <v>10.478</v>
      </c>
      <c r="G27" s="128">
        <v>-40.490315743658158</v>
      </c>
      <c r="H27" s="128">
        <v>-36.381345926800478</v>
      </c>
      <c r="I27" s="128">
        <v>-44.026875369167165</v>
      </c>
      <c r="J27" s="128">
        <v>-36.48096451834769</v>
      </c>
      <c r="K27" s="128">
        <v>-47.615238476152385</v>
      </c>
    </row>
    <row r="28" spans="1:11" x14ac:dyDescent="0.2">
      <c r="A28" s="129" t="s">
        <v>428</v>
      </c>
      <c r="B28" s="187">
        <v>32.915999999999997</v>
      </c>
      <c r="C28" s="181">
        <v>9.6679999999999993</v>
      </c>
      <c r="D28" s="181">
        <v>8.7050000000000001</v>
      </c>
      <c r="E28" s="181">
        <v>8.6359999999999992</v>
      </c>
      <c r="F28" s="181">
        <v>5.9089999999999998</v>
      </c>
      <c r="G28" s="128">
        <v>-24.058693244739771</v>
      </c>
      <c r="H28" s="128">
        <v>29.493704795070983</v>
      </c>
      <c r="I28" s="128">
        <v>-44.001286587327115</v>
      </c>
      <c r="J28" s="128">
        <v>-27.81074981192009</v>
      </c>
      <c r="K28" s="128">
        <v>-29.419493549928333</v>
      </c>
    </row>
    <row r="29" spans="1:11" ht="12.75" customHeight="1" x14ac:dyDescent="0.2">
      <c r="A29" s="129" t="s">
        <v>429</v>
      </c>
      <c r="B29" s="187">
        <v>270.12599999999998</v>
      </c>
      <c r="C29" s="181">
        <v>171.334</v>
      </c>
      <c r="D29" s="181">
        <v>30.478000000000002</v>
      </c>
      <c r="E29" s="181">
        <v>35.085999999999999</v>
      </c>
      <c r="F29" s="181">
        <v>33.228000000000002</v>
      </c>
      <c r="G29" s="128">
        <v>-18.402769386916702</v>
      </c>
      <c r="H29" s="128">
        <v>-0.44046207842318097</v>
      </c>
      <c r="I29" s="128">
        <v>-46.394399887434922</v>
      </c>
      <c r="J29" s="128">
        <v>-39.662940670679284</v>
      </c>
      <c r="K29" s="128">
        <v>-24.395904436860079</v>
      </c>
    </row>
    <row r="30" spans="1:11" x14ac:dyDescent="0.2">
      <c r="A30" s="136"/>
      <c r="B30" s="77"/>
      <c r="C30" s="188"/>
      <c r="D30" s="77"/>
      <c r="E30" s="77"/>
      <c r="F30" s="77"/>
      <c r="G30" s="185"/>
      <c r="H30" s="185"/>
      <c r="I30" s="185"/>
      <c r="J30" s="185"/>
      <c r="K30" s="185"/>
    </row>
    <row r="31" spans="1:11" ht="13.5" customHeight="1" x14ac:dyDescent="0.2">
      <c r="B31" s="339" t="s">
        <v>434</v>
      </c>
      <c r="C31" s="339"/>
      <c r="D31" s="339"/>
      <c r="E31" s="339"/>
      <c r="F31" s="339"/>
      <c r="G31" s="349" t="s">
        <v>96</v>
      </c>
      <c r="H31" s="349"/>
      <c r="I31" s="349"/>
      <c r="J31" s="349"/>
      <c r="K31" s="349"/>
    </row>
    <row r="32" spans="1:11" x14ac:dyDescent="0.2">
      <c r="A32" s="125"/>
      <c r="B32" s="125"/>
      <c r="C32" s="125"/>
      <c r="D32" s="125"/>
      <c r="E32" s="125"/>
      <c r="F32" s="125"/>
      <c r="G32" s="185"/>
      <c r="H32" s="185"/>
      <c r="I32" s="185"/>
      <c r="J32" s="185"/>
      <c r="K32" s="185"/>
    </row>
    <row r="33" spans="1:11" x14ac:dyDescent="0.2">
      <c r="A33" s="126" t="s">
        <v>435</v>
      </c>
      <c r="B33" s="80">
        <v>6739.3159999999998</v>
      </c>
      <c r="C33" s="80">
        <v>2663.6190000000001</v>
      </c>
      <c r="D33" s="80">
        <v>1491.7819999999999</v>
      </c>
      <c r="E33" s="80">
        <v>1507.9590000000001</v>
      </c>
      <c r="F33" s="80">
        <v>1075.9559999999999</v>
      </c>
      <c r="G33" s="180">
        <v>-11.969807543072235</v>
      </c>
      <c r="H33" s="180">
        <v>-6.6379273178854845</v>
      </c>
      <c r="I33" s="180">
        <v>-20.300104340913236</v>
      </c>
      <c r="J33" s="180">
        <v>-15.765845026167483</v>
      </c>
      <c r="K33" s="180">
        <v>-5.6791205708575205</v>
      </c>
    </row>
    <row r="34" spans="1:11" ht="3" customHeight="1" x14ac:dyDescent="0.2">
      <c r="A34" s="82"/>
      <c r="B34" s="77"/>
      <c r="C34" s="77"/>
      <c r="D34" s="77"/>
      <c r="E34" s="77"/>
      <c r="F34" s="77"/>
      <c r="G34" s="118"/>
      <c r="H34" s="118"/>
      <c r="I34" s="118"/>
      <c r="J34" s="118"/>
      <c r="K34" s="118"/>
    </row>
    <row r="35" spans="1:11" x14ac:dyDescent="0.2">
      <c r="A35" s="129" t="s">
        <v>425</v>
      </c>
      <c r="B35" s="77">
        <v>4733.79</v>
      </c>
      <c r="C35" s="77">
        <v>2504.2179999999998</v>
      </c>
      <c r="D35" s="77">
        <v>804.40099999999995</v>
      </c>
      <c r="E35" s="77">
        <v>741.37599999999998</v>
      </c>
      <c r="F35" s="77">
        <v>683.79499999999996</v>
      </c>
      <c r="G35" s="128">
        <v>-23.087608951868646</v>
      </c>
      <c r="H35" s="128">
        <v>-8.7517458272315167</v>
      </c>
      <c r="I35" s="128">
        <v>-36.015803535989477</v>
      </c>
      <c r="J35" s="128">
        <v>-37.593772306697723</v>
      </c>
      <c r="K35" s="128">
        <v>-29.155831373483494</v>
      </c>
    </row>
    <row r="36" spans="1:11" ht="5.45" customHeight="1" x14ac:dyDescent="0.2">
      <c r="A36" s="129"/>
      <c r="B36" s="77"/>
      <c r="G36" s="118"/>
      <c r="H36" s="118"/>
      <c r="I36" s="118"/>
      <c r="J36" s="118"/>
      <c r="K36" s="118"/>
    </row>
    <row r="37" spans="1:11" x14ac:dyDescent="0.2">
      <c r="A37" s="129" t="s">
        <v>426</v>
      </c>
      <c r="B37" s="77">
        <v>985.71500000000003</v>
      </c>
      <c r="C37" s="77">
        <v>757.48800000000006</v>
      </c>
      <c r="D37" s="77">
        <v>93.975999999999999</v>
      </c>
      <c r="E37" s="77">
        <v>83.427000000000007</v>
      </c>
      <c r="F37" s="77">
        <v>50.823999999999998</v>
      </c>
      <c r="G37" s="128">
        <v>-23.702253678986196</v>
      </c>
      <c r="H37" s="128">
        <v>-21.450925493855962</v>
      </c>
      <c r="I37" s="128">
        <v>5.6634322400746555</v>
      </c>
      <c r="J37" s="128">
        <v>-40.71797568376099</v>
      </c>
      <c r="K37" s="118">
        <v>-48.09322466654411</v>
      </c>
    </row>
    <row r="38" spans="1:11" x14ac:dyDescent="0.2">
      <c r="A38" s="129" t="s">
        <v>427</v>
      </c>
      <c r="B38" s="77">
        <v>892.38099999999997</v>
      </c>
      <c r="C38" s="77">
        <v>256.23899999999998</v>
      </c>
      <c r="D38" s="77">
        <v>272.21600000000001</v>
      </c>
      <c r="E38" s="77">
        <v>219.98699999999999</v>
      </c>
      <c r="F38" s="77">
        <v>143.93899999999999</v>
      </c>
      <c r="G38" s="128">
        <v>-39.081922359881681</v>
      </c>
      <c r="H38" s="128">
        <v>-33.656542328295771</v>
      </c>
      <c r="I38" s="128">
        <v>-41.988760716637508</v>
      </c>
      <c r="J38" s="128">
        <v>-35.473301967593954</v>
      </c>
      <c r="K38" s="128">
        <v>-46.388438832709468</v>
      </c>
    </row>
    <row r="39" spans="1:11" x14ac:dyDescent="0.2">
      <c r="A39" s="129" t="s">
        <v>428</v>
      </c>
      <c r="B39" s="77">
        <v>499.96300000000002</v>
      </c>
      <c r="C39" s="77">
        <v>129.81700000000001</v>
      </c>
      <c r="D39" s="77">
        <v>155.17599999999999</v>
      </c>
      <c r="E39" s="77">
        <v>120.47799999999999</v>
      </c>
      <c r="F39" s="77">
        <v>94.492000000000004</v>
      </c>
      <c r="G39" s="128">
        <v>-22.482270383245009</v>
      </c>
      <c r="H39" s="128">
        <v>39.04693558407061</v>
      </c>
      <c r="I39" s="128">
        <v>-39.265040294015193</v>
      </c>
      <c r="J39" s="128">
        <v>-30.793180303761403</v>
      </c>
      <c r="K39" s="128">
        <v>-22.562139924440473</v>
      </c>
    </row>
    <row r="40" spans="1:11" x14ac:dyDescent="0.2">
      <c r="A40" s="129" t="s">
        <v>429</v>
      </c>
      <c r="B40" s="77">
        <v>2355.7310000000002</v>
      </c>
      <c r="C40" s="77">
        <v>1360.674</v>
      </c>
      <c r="D40" s="77">
        <v>283.03300000000002</v>
      </c>
      <c r="E40" s="77">
        <v>317.48399999999998</v>
      </c>
      <c r="F40" s="77">
        <v>394.54</v>
      </c>
      <c r="G40" s="128">
        <v>-14.430309949484126</v>
      </c>
      <c r="H40" s="128">
        <v>4.6303686854938633</v>
      </c>
      <c r="I40" s="128">
        <v>-36.182537248818505</v>
      </c>
      <c r="J40" s="128">
        <v>-40.350250917337249</v>
      </c>
      <c r="K40" s="128">
        <v>-17.250434155222024</v>
      </c>
    </row>
    <row r="41" spans="1:11" x14ac:dyDescent="0.2">
      <c r="A41" s="82"/>
      <c r="C41" s="131"/>
      <c r="D41" s="131"/>
      <c r="E41" s="131"/>
      <c r="F41" s="131"/>
      <c r="G41" s="118"/>
      <c r="H41" s="118"/>
      <c r="I41" s="118"/>
      <c r="J41" s="118"/>
      <c r="K41" s="118"/>
    </row>
    <row r="42" spans="1:11" x14ac:dyDescent="0.2">
      <c r="A42" s="129" t="s">
        <v>430</v>
      </c>
      <c r="B42" s="77">
        <v>2005.5260000000001</v>
      </c>
      <c r="C42" s="77">
        <v>159.40100000000001</v>
      </c>
      <c r="D42" s="77">
        <v>687.38099999999997</v>
      </c>
      <c r="E42" s="77">
        <v>766.58299999999997</v>
      </c>
      <c r="F42" s="77">
        <v>392.161</v>
      </c>
      <c r="G42" s="128">
        <v>33.621115260459533</v>
      </c>
      <c r="H42" s="128">
        <v>46.780787859813273</v>
      </c>
      <c r="I42" s="128">
        <v>11.848926552569154</v>
      </c>
      <c r="J42" s="128">
        <v>27.293906661242232</v>
      </c>
      <c r="K42" s="128">
        <v>123.4153705919216</v>
      </c>
    </row>
    <row r="43" spans="1:11" ht="5.45" customHeight="1" x14ac:dyDescent="0.2">
      <c r="A43" s="129"/>
      <c r="B43" s="77"/>
      <c r="C43" s="77"/>
      <c r="D43" s="77"/>
      <c r="E43" s="77"/>
      <c r="F43" s="77"/>
      <c r="G43" s="128"/>
      <c r="H43" s="128"/>
      <c r="I43" s="128"/>
      <c r="J43" s="128"/>
      <c r="K43" s="128"/>
    </row>
    <row r="44" spans="1:11" x14ac:dyDescent="0.2">
      <c r="A44" s="129" t="s">
        <v>431</v>
      </c>
      <c r="B44" s="77">
        <v>1716.1089999999999</v>
      </c>
      <c r="C44" s="77">
        <v>159.40100000000001</v>
      </c>
      <c r="D44" s="77">
        <v>555.08100000000002</v>
      </c>
      <c r="E44" s="77">
        <v>609.46600000000001</v>
      </c>
      <c r="F44" s="77">
        <v>392.161</v>
      </c>
      <c r="G44" s="128">
        <v>17.693423989004998</v>
      </c>
      <c r="H44" s="128">
        <v>46.780787859813273</v>
      </c>
      <c r="I44" s="128">
        <v>-7.2400677800690403</v>
      </c>
      <c r="J44" s="128">
        <v>5.8865430588758585</v>
      </c>
      <c r="K44" s="128">
        <v>123.4153705919216</v>
      </c>
    </row>
    <row r="45" spans="1:11" ht="12.75" customHeight="1" x14ac:dyDescent="0.2">
      <c r="A45" s="129" t="s">
        <v>432</v>
      </c>
      <c r="B45" s="77">
        <v>289.41699999999997</v>
      </c>
      <c r="C45" s="181">
        <v>0</v>
      </c>
      <c r="D45" s="77">
        <v>132.30000000000001</v>
      </c>
      <c r="E45" s="77">
        <v>157.11699999999999</v>
      </c>
      <c r="F45" s="181">
        <v>0</v>
      </c>
      <c r="G45" s="118" t="s">
        <v>101</v>
      </c>
      <c r="H45" s="181">
        <v>0</v>
      </c>
      <c r="I45" s="118" t="s">
        <v>101</v>
      </c>
      <c r="J45" s="118" t="s">
        <v>101</v>
      </c>
      <c r="K45" s="181">
        <v>0</v>
      </c>
    </row>
    <row r="46" spans="1:11" x14ac:dyDescent="0.2">
      <c r="A46" s="136"/>
      <c r="B46" s="184"/>
      <c r="C46" s="183"/>
      <c r="D46" s="184"/>
      <c r="E46" s="184"/>
      <c r="F46" s="184"/>
      <c r="G46" s="185"/>
      <c r="H46" s="181"/>
      <c r="I46" s="185"/>
      <c r="J46" s="185"/>
      <c r="K46" s="185"/>
    </row>
    <row r="47" spans="1:11" ht="13.5" customHeight="1" x14ac:dyDescent="0.2">
      <c r="B47" s="339" t="s">
        <v>436</v>
      </c>
      <c r="C47" s="339"/>
      <c r="D47" s="339"/>
      <c r="E47" s="339"/>
      <c r="F47" s="339"/>
      <c r="G47" s="349" t="s">
        <v>96</v>
      </c>
      <c r="H47" s="349"/>
      <c r="I47" s="349"/>
      <c r="J47" s="349"/>
      <c r="K47" s="349"/>
    </row>
    <row r="48" spans="1:11" x14ac:dyDescent="0.2">
      <c r="A48" s="125"/>
      <c r="B48" s="125"/>
      <c r="C48" s="125"/>
      <c r="D48" s="125"/>
      <c r="E48" s="125"/>
      <c r="F48" s="125"/>
      <c r="G48" s="185"/>
      <c r="H48" s="185"/>
      <c r="I48" s="185"/>
      <c r="J48" s="185"/>
      <c r="K48" s="185"/>
    </row>
    <row r="49" spans="1:11" x14ac:dyDescent="0.2">
      <c r="A49" s="126" t="s">
        <v>435</v>
      </c>
      <c r="B49" s="189">
        <v>3441561</v>
      </c>
      <c r="C49" s="189">
        <v>1359570</v>
      </c>
      <c r="D49" s="189">
        <v>702020</v>
      </c>
      <c r="E49" s="189">
        <v>705371</v>
      </c>
      <c r="F49" s="189">
        <v>674600</v>
      </c>
      <c r="G49" s="180">
        <v>-11.421883284345768</v>
      </c>
      <c r="H49" s="180">
        <v>-3.5512865078070206</v>
      </c>
      <c r="I49" s="180">
        <v>-20.85028276614743</v>
      </c>
      <c r="J49" s="180">
        <v>-17.488694293220789</v>
      </c>
      <c r="K49" s="180">
        <v>-8.0776148689159015</v>
      </c>
    </row>
    <row r="50" spans="1:11" ht="3" customHeight="1" x14ac:dyDescent="0.2">
      <c r="A50" s="82"/>
      <c r="B50" s="77"/>
      <c r="C50" s="184"/>
      <c r="D50" s="184"/>
      <c r="E50" s="184"/>
      <c r="F50" s="184"/>
      <c r="G50" s="118"/>
      <c r="H50" s="118"/>
      <c r="I50" s="118"/>
      <c r="J50" s="118"/>
      <c r="K50" s="118"/>
    </row>
    <row r="51" spans="1:11" x14ac:dyDescent="0.2">
      <c r="A51" s="129" t="s">
        <v>425</v>
      </c>
      <c r="B51" s="77">
        <v>2377132</v>
      </c>
      <c r="C51" s="77">
        <v>1281628</v>
      </c>
      <c r="D51" s="77">
        <v>341305</v>
      </c>
      <c r="E51" s="77">
        <v>336036</v>
      </c>
      <c r="F51" s="77">
        <v>418164</v>
      </c>
      <c r="G51" s="128">
        <v>-22.37807062256384</v>
      </c>
      <c r="H51" s="128">
        <v>-5.3616169104816862</v>
      </c>
      <c r="I51" s="128">
        <v>-38.908458897611865</v>
      </c>
      <c r="J51" s="128">
        <v>-39.174160476128414</v>
      </c>
      <c r="K51" s="128">
        <v>-29.964929205229467</v>
      </c>
    </row>
    <row r="52" spans="1:11" ht="7.5" customHeight="1" x14ac:dyDescent="0.2">
      <c r="A52" s="129"/>
      <c r="B52" s="77"/>
      <c r="C52" s="184"/>
      <c r="D52" s="184"/>
      <c r="E52" s="184"/>
      <c r="F52" s="184"/>
      <c r="G52" s="118"/>
      <c r="H52" s="118"/>
      <c r="I52" s="118"/>
      <c r="J52" s="118"/>
      <c r="K52" s="118"/>
    </row>
    <row r="53" spans="1:11" x14ac:dyDescent="0.2">
      <c r="A53" s="129" t="s">
        <v>426</v>
      </c>
      <c r="B53" s="77">
        <v>488602</v>
      </c>
      <c r="C53" s="184">
        <v>389042</v>
      </c>
      <c r="D53" s="184">
        <v>35647</v>
      </c>
      <c r="E53" s="184">
        <v>34174</v>
      </c>
      <c r="F53" s="77">
        <v>29740</v>
      </c>
      <c r="G53" s="128">
        <v>-23.925644862199476</v>
      </c>
      <c r="H53" s="128">
        <v>-20.228912154653088</v>
      </c>
      <c r="I53" s="128">
        <v>5.7805869610374288</v>
      </c>
      <c r="J53" s="128">
        <v>-45.17598742259441</v>
      </c>
      <c r="K53" s="118">
        <v>-49.196262320845932</v>
      </c>
    </row>
    <row r="54" spans="1:11" x14ac:dyDescent="0.2">
      <c r="A54" s="129" t="s">
        <v>427</v>
      </c>
      <c r="B54" s="77">
        <v>442104</v>
      </c>
      <c r="C54" s="184">
        <v>132990</v>
      </c>
      <c r="D54" s="184">
        <v>121434</v>
      </c>
      <c r="E54" s="184">
        <v>100360</v>
      </c>
      <c r="F54" s="184">
        <v>87320</v>
      </c>
      <c r="G54" s="128">
        <v>-40.152615541227455</v>
      </c>
      <c r="H54" s="128">
        <v>-29.093933609870021</v>
      </c>
      <c r="I54" s="128">
        <v>-45.590917033698197</v>
      </c>
      <c r="J54" s="128">
        <v>-37.980088864719221</v>
      </c>
      <c r="K54" s="128">
        <v>-47.446977539180047</v>
      </c>
    </row>
    <row r="55" spans="1:11" x14ac:dyDescent="0.2">
      <c r="A55" s="129" t="s">
        <v>428</v>
      </c>
      <c r="B55" s="77">
        <v>225747</v>
      </c>
      <c r="C55" s="184">
        <v>68317</v>
      </c>
      <c r="D55" s="184">
        <v>55295</v>
      </c>
      <c r="E55" s="184">
        <v>43640</v>
      </c>
      <c r="F55" s="184">
        <v>58494</v>
      </c>
      <c r="G55" s="128">
        <v>-21.074381609999122</v>
      </c>
      <c r="H55" s="128">
        <v>61.284763208838967</v>
      </c>
      <c r="I55" s="128">
        <v>-40.174407911108226</v>
      </c>
      <c r="J55" s="128">
        <v>-43.556314346319006</v>
      </c>
      <c r="K55" s="128">
        <v>-20.872788269033066</v>
      </c>
    </row>
    <row r="56" spans="1:11" x14ac:dyDescent="0.2">
      <c r="A56" s="129" t="s">
        <v>429</v>
      </c>
      <c r="B56" s="77">
        <v>1220680</v>
      </c>
      <c r="C56" s="184">
        <v>691279</v>
      </c>
      <c r="D56" s="184">
        <v>128929</v>
      </c>
      <c r="E56" s="184">
        <v>157862</v>
      </c>
      <c r="F56" s="184">
        <v>242610</v>
      </c>
      <c r="G56" s="128">
        <v>-12.523335017396008</v>
      </c>
      <c r="H56" s="128">
        <v>8.5851303123978937</v>
      </c>
      <c r="I56" s="128">
        <v>-38.41902896854775</v>
      </c>
      <c r="J56" s="128">
        <v>-37.10351532151067</v>
      </c>
      <c r="K56" s="128">
        <v>-18.71245296673915</v>
      </c>
    </row>
    <row r="57" spans="1:11" x14ac:dyDescent="0.2">
      <c r="A57" s="82"/>
      <c r="B57" s="77"/>
      <c r="C57" s="184"/>
      <c r="D57" s="184"/>
      <c r="E57" s="184"/>
      <c r="F57" s="184"/>
      <c r="G57" s="118"/>
      <c r="H57" s="118"/>
      <c r="I57" s="118"/>
      <c r="J57" s="118"/>
      <c r="K57" s="118"/>
    </row>
    <row r="58" spans="1:11" x14ac:dyDescent="0.2">
      <c r="A58" s="129" t="s">
        <v>430</v>
      </c>
      <c r="B58" s="77">
        <v>1064429</v>
      </c>
      <c r="C58" s="184">
        <v>77943</v>
      </c>
      <c r="D58" s="184">
        <v>360715</v>
      </c>
      <c r="E58" s="184">
        <v>369335</v>
      </c>
      <c r="F58" s="184">
        <v>256436</v>
      </c>
      <c r="G58" s="128">
        <v>29.352368661220027</v>
      </c>
      <c r="H58" s="128">
        <v>40.709114870109943</v>
      </c>
      <c r="I58" s="128">
        <v>9.8822934499838624</v>
      </c>
      <c r="J58" s="128">
        <v>22.125705140499036</v>
      </c>
      <c r="K58" s="128">
        <v>87.450475870235834</v>
      </c>
    </row>
    <row r="59" spans="1:11" ht="5.45" customHeight="1" x14ac:dyDescent="0.2">
      <c r="A59" s="129"/>
      <c r="G59" s="118"/>
      <c r="H59" s="118"/>
      <c r="I59" s="118"/>
      <c r="J59" s="118"/>
      <c r="K59" s="118"/>
    </row>
    <row r="60" spans="1:11" x14ac:dyDescent="0.2">
      <c r="A60" s="129" t="s">
        <v>431</v>
      </c>
      <c r="B60" s="77">
        <v>1042396</v>
      </c>
      <c r="C60" s="184">
        <v>77943</v>
      </c>
      <c r="D60" s="184">
        <v>350381</v>
      </c>
      <c r="E60" s="184">
        <v>357637</v>
      </c>
      <c r="F60" s="184">
        <v>256436</v>
      </c>
      <c r="G60" s="128">
        <v>28.258111827623594</v>
      </c>
      <c r="H60" s="128">
        <v>40.709114870109943</v>
      </c>
      <c r="I60" s="128">
        <v>7.7866545256545407</v>
      </c>
      <c r="J60" s="128">
        <v>21.040037905709539</v>
      </c>
      <c r="K60" s="128">
        <v>87.450475870235834</v>
      </c>
    </row>
    <row r="61" spans="1:11" x14ac:dyDescent="0.2">
      <c r="A61" s="129" t="s">
        <v>432</v>
      </c>
      <c r="B61" s="77">
        <v>22033</v>
      </c>
      <c r="C61" s="184">
        <v>0</v>
      </c>
      <c r="D61" s="184">
        <v>10334</v>
      </c>
      <c r="E61" s="184">
        <v>11698</v>
      </c>
      <c r="F61" s="181">
        <v>0</v>
      </c>
      <c r="G61" s="118">
        <v>116.90293364835597</v>
      </c>
      <c r="H61" s="181">
        <v>0</v>
      </c>
      <c r="I61" s="118">
        <v>222.43369734789394</v>
      </c>
      <c r="J61" s="118">
        <v>68.243923486264919</v>
      </c>
      <c r="K61" s="181">
        <v>0</v>
      </c>
    </row>
    <row r="62" spans="1:11" x14ac:dyDescent="0.2">
      <c r="A62" s="182"/>
      <c r="B62" s="80"/>
      <c r="C62" s="190"/>
      <c r="D62" s="189"/>
      <c r="E62" s="189"/>
      <c r="F62" s="181"/>
    </row>
    <row r="63" spans="1:11" x14ac:dyDescent="0.2">
      <c r="A63" s="182"/>
      <c r="B63" s="77"/>
      <c r="C63" s="183"/>
      <c r="D63" s="184"/>
      <c r="E63" s="184"/>
      <c r="F63" s="184"/>
    </row>
    <row r="64" spans="1:11" x14ac:dyDescent="0.2">
      <c r="A64" s="182"/>
      <c r="B64" s="77"/>
      <c r="C64" s="183"/>
      <c r="D64" s="184"/>
      <c r="E64" s="184"/>
      <c r="F64" s="184"/>
    </row>
    <row r="66" spans="1:11" ht="10.5" customHeight="1" x14ac:dyDescent="0.2">
      <c r="A66" s="144" t="s">
        <v>437</v>
      </c>
      <c r="B66" s="144"/>
    </row>
    <row r="67" spans="1:11" ht="10.5" customHeight="1" x14ac:dyDescent="0.2">
      <c r="A67" s="350" t="s">
        <v>438</v>
      </c>
      <c r="B67" s="350"/>
      <c r="C67" s="131"/>
      <c r="D67" s="131"/>
      <c r="E67" s="131"/>
      <c r="F67" s="131"/>
    </row>
    <row r="68" spans="1:11" ht="10.5" customHeight="1" x14ac:dyDescent="0.2">
      <c r="A68" s="350" t="s">
        <v>439</v>
      </c>
      <c r="B68" s="350"/>
      <c r="E68" s="184"/>
    </row>
    <row r="69" spans="1:11" ht="10.5" customHeight="1" x14ac:dyDescent="0.2">
      <c r="A69" s="350" t="s">
        <v>440</v>
      </c>
      <c r="B69" s="350"/>
      <c r="E69" s="184"/>
      <c r="H69" s="191"/>
      <c r="I69" s="191"/>
      <c r="J69" s="191"/>
      <c r="K69" s="191"/>
    </row>
    <row r="70" spans="1:11" x14ac:dyDescent="0.2">
      <c r="A70" s="132" t="s">
        <v>441</v>
      </c>
      <c r="B70" s="144"/>
      <c r="H70" s="191"/>
      <c r="I70" s="191"/>
      <c r="J70" s="117"/>
      <c r="K70" s="117"/>
    </row>
    <row r="71" spans="1:11" x14ac:dyDescent="0.2">
      <c r="H71" s="191"/>
      <c r="I71" s="191"/>
      <c r="J71" s="191"/>
      <c r="K71" s="191"/>
    </row>
    <row r="72" spans="1:11" x14ac:dyDescent="0.2">
      <c r="H72" s="191"/>
      <c r="I72" s="117"/>
      <c r="J72" s="117"/>
      <c r="K72" s="117"/>
    </row>
    <row r="73" spans="1:11" x14ac:dyDescent="0.2">
      <c r="H73" s="191"/>
      <c r="I73" s="191"/>
      <c r="J73" s="191"/>
      <c r="K73" s="191"/>
    </row>
    <row r="74" spans="1:11" x14ac:dyDescent="0.2">
      <c r="H74" s="191"/>
      <c r="I74" s="117"/>
      <c r="J74" s="191"/>
      <c r="K74" s="191"/>
    </row>
    <row r="75" spans="1:11" x14ac:dyDescent="0.2">
      <c r="H75" s="191"/>
      <c r="I75" s="117"/>
      <c r="J75" s="191"/>
      <c r="K75" s="191"/>
    </row>
    <row r="76" spans="1:11" x14ac:dyDescent="0.2">
      <c r="A76" s="328"/>
      <c r="B76" s="328"/>
      <c r="C76" s="328"/>
      <c r="D76" s="328"/>
      <c r="E76" s="328"/>
      <c r="H76" s="117"/>
      <c r="I76" s="117"/>
      <c r="J76" s="117"/>
      <c r="K76" s="117"/>
    </row>
    <row r="87" spans="1:5" x14ac:dyDescent="0.2">
      <c r="A87" s="250" t="s">
        <v>696</v>
      </c>
      <c r="B87" s="250"/>
      <c r="C87" s="250"/>
      <c r="D87" s="250"/>
      <c r="E87" s="250"/>
    </row>
    <row r="90" spans="1:5" ht="10.15" customHeight="1" x14ac:dyDescent="0.2"/>
  </sheetData>
  <mergeCells count="19">
    <mergeCell ref="B8:F8"/>
    <mergeCell ref="G8:K8"/>
    <mergeCell ref="B22:F22"/>
    <mergeCell ref="G22:K22"/>
    <mergeCell ref="B31:F31"/>
    <mergeCell ref="G31:K31"/>
    <mergeCell ref="A87:E87"/>
    <mergeCell ref="B47:F47"/>
    <mergeCell ref="G47:K47"/>
    <mergeCell ref="A67:B67"/>
    <mergeCell ref="A68:B68"/>
    <mergeCell ref="A69:B69"/>
    <mergeCell ref="A76:E76"/>
    <mergeCell ref="G7:J7"/>
    <mergeCell ref="A1:F1"/>
    <mergeCell ref="A2:F2"/>
    <mergeCell ref="A4:A6"/>
    <mergeCell ref="C4:F4"/>
    <mergeCell ref="H4:K4"/>
  </mergeCells>
  <hyperlinks>
    <hyperlink ref="A1:F1" location="Inhalt!A1" display="4 Kombinierter Verkehr der Eisenbahnen im Jahr 2005 "/>
  </hyperlinks>
  <printOptions horizontalCentered="1"/>
  <pageMargins left="0" right="0.15748031496062992" top="0.59055118110236227" bottom="0.39370078740157483" header="0.51181102362204722" footer="0.51181102362204722"/>
  <pageSetup paperSize="9" scale="67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"/>
  <sheetViews>
    <sheetView showGridLines="0" zoomScaleNormal="100" workbookViewId="0"/>
  </sheetViews>
  <sheetFormatPr baseColWidth="10" defaultRowHeight="12.75" x14ac:dyDescent="0.2"/>
  <cols>
    <col min="1" max="8" width="11.42578125" style="21"/>
    <col min="9" max="9" width="15.28515625" style="21" customWidth="1"/>
    <col min="10" max="16384" width="11.42578125" style="21"/>
  </cols>
  <sheetData>
    <row r="1" spans="1:9" ht="15" customHeight="1" x14ac:dyDescent="0.2">
      <c r="B1" s="242" t="s">
        <v>8</v>
      </c>
      <c r="C1" s="242"/>
      <c r="D1" s="242"/>
      <c r="E1" s="242"/>
      <c r="F1" s="242"/>
      <c r="G1" s="242"/>
      <c r="H1" s="242"/>
      <c r="I1" s="242"/>
    </row>
    <row r="2" spans="1:9" x14ac:dyDescent="0.2">
      <c r="B2" s="22"/>
      <c r="C2" s="22"/>
      <c r="D2" s="22"/>
      <c r="E2" s="22"/>
      <c r="F2" s="22"/>
      <c r="G2" s="22"/>
      <c r="H2" s="22"/>
      <c r="I2" s="22"/>
    </row>
    <row r="3" spans="1:9" x14ac:dyDescent="0.2">
      <c r="B3" s="22"/>
      <c r="C3" s="22"/>
      <c r="D3" s="22"/>
      <c r="E3" s="22"/>
      <c r="F3" s="22"/>
      <c r="G3" s="22"/>
      <c r="H3" s="22"/>
      <c r="I3" s="22"/>
    </row>
    <row r="4" spans="1:9" x14ac:dyDescent="0.2">
      <c r="B4" s="22"/>
      <c r="C4" s="22"/>
      <c r="D4" s="22"/>
      <c r="E4" s="22"/>
      <c r="F4" s="22"/>
      <c r="G4" s="22"/>
      <c r="H4" s="22"/>
      <c r="I4" s="22"/>
    </row>
    <row r="5" spans="1:9" x14ac:dyDescent="0.2">
      <c r="B5" s="23"/>
      <c r="C5" s="23"/>
      <c r="D5" s="23"/>
      <c r="E5" s="23"/>
      <c r="F5" s="23"/>
      <c r="G5" s="23"/>
      <c r="H5" s="23"/>
      <c r="I5" s="23"/>
    </row>
    <row r="6" spans="1:9" x14ac:dyDescent="0.2">
      <c r="B6" s="24" t="s">
        <v>9</v>
      </c>
    </row>
    <row r="9" spans="1:9" ht="14.25" customHeight="1" x14ac:dyDescent="0.2">
      <c r="B9" s="25" t="s">
        <v>10</v>
      </c>
    </row>
    <row r="13" spans="1:9" ht="13.15" customHeight="1" x14ac:dyDescent="0.2">
      <c r="A13" s="26" t="s">
        <v>11</v>
      </c>
      <c r="B13" s="241" t="s">
        <v>12</v>
      </c>
      <c r="C13" s="241"/>
    </row>
    <row r="14" spans="1:9" ht="9" customHeight="1" x14ac:dyDescent="0.2">
      <c r="B14" s="27"/>
      <c r="C14" s="27"/>
    </row>
    <row r="15" spans="1:9" ht="13.15" customHeight="1" x14ac:dyDescent="0.2">
      <c r="A15" s="243" t="s">
        <v>13</v>
      </c>
      <c r="B15" s="243"/>
      <c r="C15" s="243"/>
      <c r="D15" s="243"/>
    </row>
    <row r="16" spans="1:9" ht="13.15" customHeight="1" x14ac:dyDescent="0.2">
      <c r="A16" s="26" t="s">
        <v>14</v>
      </c>
      <c r="B16" s="244" t="s">
        <v>15</v>
      </c>
      <c r="C16" s="244"/>
      <c r="D16" s="244"/>
      <c r="E16" s="244"/>
      <c r="F16" s="244"/>
      <c r="G16" s="244"/>
      <c r="H16" s="244"/>
      <c r="I16" s="244"/>
    </row>
    <row r="17" spans="1:13" ht="13.15" customHeight="1" x14ac:dyDescent="0.2">
      <c r="A17" s="26" t="s">
        <v>16</v>
      </c>
      <c r="B17" s="244" t="s">
        <v>17</v>
      </c>
      <c r="C17" s="244"/>
      <c r="D17" s="244"/>
      <c r="E17" s="244"/>
      <c r="F17" s="244"/>
      <c r="G17" s="244"/>
      <c r="H17" s="244"/>
      <c r="I17" s="244"/>
      <c r="J17" s="244"/>
    </row>
    <row r="18" spans="1:13" ht="13.15" customHeight="1" x14ac:dyDescent="0.2">
      <c r="A18" s="26" t="s">
        <v>18</v>
      </c>
      <c r="B18" s="241" t="s">
        <v>19</v>
      </c>
      <c r="C18" s="241"/>
      <c r="D18" s="241"/>
      <c r="E18" s="241"/>
      <c r="F18" s="241"/>
    </row>
    <row r="19" spans="1:13" ht="13.15" customHeight="1" x14ac:dyDescent="0.2">
      <c r="A19" s="26" t="s">
        <v>20</v>
      </c>
      <c r="B19" s="241" t="s">
        <v>21</v>
      </c>
      <c r="C19" s="241"/>
      <c r="D19" s="241"/>
      <c r="E19" s="241"/>
      <c r="F19" s="241"/>
      <c r="G19" s="241"/>
    </row>
    <row r="20" spans="1:13" ht="13.15" customHeight="1" x14ac:dyDescent="0.2">
      <c r="A20" s="26" t="s">
        <v>22</v>
      </c>
      <c r="B20" s="244" t="s">
        <v>23</v>
      </c>
      <c r="C20" s="244"/>
      <c r="D20" s="244"/>
      <c r="E20" s="244"/>
      <c r="F20" s="244"/>
      <c r="G20" s="244"/>
      <c r="H20" s="244"/>
      <c r="I20" s="244"/>
      <c r="J20" s="244"/>
      <c r="K20" s="244"/>
      <c r="L20" s="244"/>
      <c r="M20" s="244"/>
    </row>
    <row r="21" spans="1:13" ht="13.15" customHeight="1" x14ac:dyDescent="0.2">
      <c r="A21" s="26" t="s">
        <v>24</v>
      </c>
      <c r="B21" s="244" t="s">
        <v>25</v>
      </c>
      <c r="C21" s="244"/>
      <c r="D21" s="244"/>
      <c r="E21" s="244"/>
      <c r="F21" s="244"/>
      <c r="G21" s="244"/>
      <c r="H21" s="244"/>
      <c r="I21" s="244"/>
      <c r="J21" s="244"/>
      <c r="K21" s="244"/>
      <c r="L21" s="244"/>
      <c r="M21" s="244"/>
    </row>
    <row r="22" spans="1:13" ht="13.15" customHeight="1" x14ac:dyDescent="0.2">
      <c r="A22" s="26" t="s">
        <v>26</v>
      </c>
      <c r="B22" s="20" t="s">
        <v>27</v>
      </c>
      <c r="C22" s="20"/>
      <c r="D22" s="20"/>
      <c r="E22" s="20"/>
      <c r="F22" s="20"/>
      <c r="G22" s="28"/>
      <c r="H22" s="28"/>
      <c r="I22" s="28"/>
      <c r="J22" s="28"/>
      <c r="K22" s="28"/>
      <c r="L22" s="28"/>
    </row>
    <row r="23" spans="1:13" ht="13.15" customHeight="1" x14ac:dyDescent="0.2">
      <c r="A23" s="26" t="s">
        <v>28</v>
      </c>
      <c r="B23" s="10" t="s">
        <v>29</v>
      </c>
      <c r="C23" s="10"/>
      <c r="D23" s="10"/>
      <c r="E23" s="10"/>
      <c r="F23" s="10"/>
    </row>
    <row r="24" spans="1:13" ht="13.15" customHeight="1" x14ac:dyDescent="0.2">
      <c r="A24" s="26" t="s">
        <v>30</v>
      </c>
      <c r="B24" s="20" t="s">
        <v>31</v>
      </c>
      <c r="C24" s="20"/>
      <c r="D24" s="20"/>
      <c r="E24" s="20"/>
      <c r="F24" s="20"/>
      <c r="G24" s="20"/>
      <c r="H24" s="28"/>
      <c r="I24" s="28"/>
    </row>
    <row r="25" spans="1:13" ht="9" customHeight="1" x14ac:dyDescent="0.2">
      <c r="B25" s="27"/>
      <c r="C25" s="27"/>
      <c r="D25" s="27"/>
      <c r="E25" s="27"/>
      <c r="F25" s="27"/>
      <c r="G25" s="27"/>
    </row>
    <row r="26" spans="1:13" x14ac:dyDescent="0.2">
      <c r="A26" s="243" t="s">
        <v>32</v>
      </c>
      <c r="B26" s="243"/>
      <c r="C26" s="243"/>
      <c r="D26" s="243"/>
      <c r="E26" s="243"/>
    </row>
    <row r="27" spans="1:13" ht="9" customHeight="1" x14ac:dyDescent="0.2"/>
    <row r="28" spans="1:13" ht="13.15" customHeight="1" x14ac:dyDescent="0.2">
      <c r="A28" s="26" t="s">
        <v>33</v>
      </c>
      <c r="B28" s="241" t="s">
        <v>34</v>
      </c>
      <c r="C28" s="241"/>
      <c r="D28" s="241"/>
      <c r="E28" s="241"/>
      <c r="F28" s="241"/>
    </row>
    <row r="29" spans="1:13" ht="13.15" customHeight="1" x14ac:dyDescent="0.2">
      <c r="A29" s="26" t="s">
        <v>35</v>
      </c>
      <c r="B29" s="241" t="s">
        <v>36</v>
      </c>
      <c r="C29" s="241"/>
      <c r="D29" s="241"/>
      <c r="E29" s="241"/>
      <c r="F29" s="241"/>
      <c r="G29" s="241"/>
    </row>
    <row r="30" spans="1:13" ht="13.15" customHeight="1" x14ac:dyDescent="0.2">
      <c r="A30" s="26"/>
      <c r="B30" s="2"/>
      <c r="C30" s="2"/>
      <c r="D30" s="2"/>
      <c r="E30" s="2"/>
      <c r="F30" s="2"/>
      <c r="G30" s="2"/>
    </row>
    <row r="31" spans="1:13" ht="13.15" customHeight="1" x14ac:dyDescent="0.2">
      <c r="A31" s="29" t="s">
        <v>37</v>
      </c>
      <c r="B31" s="241" t="s">
        <v>38</v>
      </c>
      <c r="C31" s="241"/>
      <c r="D31" s="241"/>
      <c r="E31" s="241"/>
      <c r="F31" s="241"/>
      <c r="G31" s="241"/>
    </row>
    <row r="32" spans="1:13" ht="13.15" customHeight="1" x14ac:dyDescent="0.2">
      <c r="A32" s="29" t="s">
        <v>39</v>
      </c>
      <c r="B32" s="2" t="s">
        <v>40</v>
      </c>
      <c r="C32" s="2"/>
      <c r="D32" s="2"/>
      <c r="E32" s="2"/>
      <c r="F32" s="2"/>
      <c r="G32" s="2"/>
    </row>
    <row r="33" spans="1:9" ht="13.15" customHeight="1" x14ac:dyDescent="0.2">
      <c r="A33" s="29"/>
      <c r="B33" s="2"/>
      <c r="C33" s="2"/>
      <c r="D33" s="2"/>
      <c r="E33" s="2"/>
      <c r="F33" s="2"/>
      <c r="G33" s="2"/>
    </row>
    <row r="34" spans="1:9" ht="13.15" customHeight="1" x14ac:dyDescent="0.2">
      <c r="B34" s="2"/>
      <c r="C34" s="2"/>
      <c r="D34" s="2"/>
      <c r="E34" s="2"/>
      <c r="F34" s="2"/>
      <c r="G34" s="2"/>
    </row>
    <row r="35" spans="1:9" ht="9" customHeight="1" x14ac:dyDescent="0.2">
      <c r="B35" s="24"/>
      <c r="C35" s="24"/>
      <c r="D35" s="24"/>
      <c r="E35" s="24"/>
      <c r="F35" s="24"/>
      <c r="G35" s="24"/>
    </row>
    <row r="36" spans="1:9" ht="17.25" customHeight="1" x14ac:dyDescent="0.2">
      <c r="B36" s="245" t="s">
        <v>41</v>
      </c>
      <c r="C36" s="245"/>
      <c r="D36" s="245"/>
      <c r="E36" s="245"/>
      <c r="F36" s="245"/>
      <c r="G36" s="245"/>
      <c r="H36" s="245"/>
      <c r="I36" s="245"/>
    </row>
    <row r="37" spans="1:9" x14ac:dyDescent="0.2">
      <c r="B37" s="22"/>
      <c r="C37" s="22"/>
      <c r="D37" s="22"/>
      <c r="E37" s="22"/>
      <c r="F37" s="22"/>
      <c r="G37" s="22"/>
      <c r="H37" s="22"/>
      <c r="I37" s="22"/>
    </row>
    <row r="38" spans="1:9" x14ac:dyDescent="0.2">
      <c r="B38" s="22"/>
      <c r="C38" s="22"/>
      <c r="D38" s="22"/>
      <c r="E38" s="22"/>
      <c r="F38" s="22"/>
      <c r="G38" s="22"/>
      <c r="H38" s="22"/>
      <c r="I38" s="22"/>
    </row>
    <row r="39" spans="1:9" x14ac:dyDescent="0.2">
      <c r="B39" s="22"/>
      <c r="C39" s="22"/>
      <c r="D39" s="22"/>
      <c r="E39" s="22"/>
      <c r="F39" s="22"/>
      <c r="G39" s="22"/>
      <c r="H39" s="22"/>
      <c r="I39" s="22"/>
    </row>
    <row r="40" spans="1:9" x14ac:dyDescent="0.2">
      <c r="B40" s="246" t="s">
        <v>42</v>
      </c>
      <c r="C40" s="246"/>
      <c r="D40" s="246"/>
      <c r="E40" s="246"/>
      <c r="F40" s="246"/>
      <c r="G40" s="246"/>
      <c r="H40" s="246"/>
      <c r="I40" s="246"/>
    </row>
    <row r="41" spans="1:9" x14ac:dyDescent="0.2">
      <c r="B41" s="23"/>
      <c r="C41" s="23"/>
      <c r="D41" s="23"/>
      <c r="E41" s="23"/>
      <c r="F41" s="23"/>
      <c r="G41" s="23"/>
      <c r="H41" s="23"/>
      <c r="I41" s="23"/>
    </row>
    <row r="42" spans="1:9" x14ac:dyDescent="0.2">
      <c r="B42" s="23"/>
      <c r="C42" s="23"/>
      <c r="D42" s="23"/>
      <c r="E42" s="23"/>
      <c r="F42" s="23"/>
      <c r="G42" s="23"/>
      <c r="H42" s="23"/>
      <c r="I42" s="23"/>
    </row>
    <row r="43" spans="1:9" x14ac:dyDescent="0.2">
      <c r="B43" s="23"/>
      <c r="C43" s="23"/>
      <c r="D43" s="23"/>
      <c r="E43" s="23"/>
      <c r="F43" s="23"/>
      <c r="G43" s="23"/>
      <c r="H43" s="23"/>
      <c r="I43" s="23"/>
    </row>
    <row r="44" spans="1:9" x14ac:dyDescent="0.2">
      <c r="B44" s="25" t="s">
        <v>43</v>
      </c>
      <c r="G44" s="25" t="s">
        <v>44</v>
      </c>
    </row>
    <row r="45" spans="1:9" x14ac:dyDescent="0.2">
      <c r="B45" s="25"/>
      <c r="G45" s="25"/>
    </row>
    <row r="46" spans="1:9" x14ac:dyDescent="0.2">
      <c r="B46" s="243" t="s">
        <v>45</v>
      </c>
      <c r="C46" s="243"/>
      <c r="D46" s="243"/>
      <c r="E46" s="30"/>
      <c r="G46" s="21" t="s">
        <v>46</v>
      </c>
    </row>
    <row r="47" spans="1:9" x14ac:dyDescent="0.2">
      <c r="B47" s="247" t="s">
        <v>47</v>
      </c>
      <c r="C47" s="243"/>
      <c r="D47" s="243"/>
      <c r="E47" s="243"/>
    </row>
    <row r="48" spans="1:9" ht="3" customHeight="1" x14ac:dyDescent="0.2">
      <c r="G48" s="21" t="s">
        <v>48</v>
      </c>
    </row>
    <row r="49" spans="2:9" x14ac:dyDescent="0.2">
      <c r="B49" s="243" t="s">
        <v>49</v>
      </c>
      <c r="C49" s="243"/>
      <c r="D49" s="243"/>
      <c r="E49" s="243"/>
      <c r="G49" s="21" t="s">
        <v>48</v>
      </c>
    </row>
    <row r="50" spans="2:9" x14ac:dyDescent="0.2">
      <c r="B50" s="243" t="s">
        <v>50</v>
      </c>
      <c r="C50" s="243"/>
      <c r="D50" s="243"/>
      <c r="E50" s="243"/>
    </row>
    <row r="51" spans="2:9" x14ac:dyDescent="0.2">
      <c r="B51" s="243" t="s">
        <v>51</v>
      </c>
      <c r="C51" s="243"/>
      <c r="D51" s="243"/>
      <c r="E51" s="243"/>
      <c r="G51" s="21" t="s">
        <v>52</v>
      </c>
    </row>
    <row r="52" spans="2:9" ht="3" customHeight="1" x14ac:dyDescent="0.2"/>
    <row r="53" spans="2:9" x14ac:dyDescent="0.2">
      <c r="B53" s="243" t="s">
        <v>53</v>
      </c>
      <c r="C53" s="243"/>
      <c r="D53" s="243"/>
      <c r="E53" s="243"/>
    </row>
    <row r="54" spans="2:9" x14ac:dyDescent="0.2">
      <c r="B54" s="243" t="s">
        <v>54</v>
      </c>
      <c r="C54" s="243"/>
      <c r="D54" s="243"/>
      <c r="E54" s="243"/>
      <c r="G54" s="21" t="s">
        <v>55</v>
      </c>
    </row>
    <row r="55" spans="2:9" ht="3" customHeight="1" x14ac:dyDescent="0.2"/>
    <row r="56" spans="2:9" x14ac:dyDescent="0.2">
      <c r="B56" s="243" t="s">
        <v>56</v>
      </c>
      <c r="C56" s="243"/>
      <c r="D56" s="243"/>
      <c r="E56" s="243"/>
    </row>
    <row r="57" spans="2:9" ht="3.75" customHeight="1" x14ac:dyDescent="0.2"/>
    <row r="58" spans="2:9" x14ac:dyDescent="0.2">
      <c r="B58" s="243" t="s">
        <v>57</v>
      </c>
      <c r="C58" s="243"/>
      <c r="D58" s="243"/>
      <c r="E58" s="243"/>
      <c r="G58" s="21" t="s">
        <v>58</v>
      </c>
    </row>
    <row r="59" spans="2:9" x14ac:dyDescent="0.2">
      <c r="B59" s="243" t="s">
        <v>59</v>
      </c>
      <c r="C59" s="243"/>
      <c r="D59" s="243"/>
      <c r="E59" s="243"/>
    </row>
    <row r="64" spans="2:9" x14ac:dyDescent="0.2">
      <c r="B64" s="246" t="s">
        <v>60</v>
      </c>
      <c r="C64" s="246"/>
      <c r="D64" s="246"/>
      <c r="E64" s="246"/>
      <c r="F64" s="246"/>
      <c r="G64" s="246"/>
      <c r="H64" s="246"/>
      <c r="I64" s="246"/>
    </row>
  </sheetData>
  <mergeCells count="26">
    <mergeCell ref="B59:E59"/>
    <mergeCell ref="B64:I64"/>
    <mergeCell ref="B50:E50"/>
    <mergeCell ref="B51:E51"/>
    <mergeCell ref="B53:E53"/>
    <mergeCell ref="B54:E54"/>
    <mergeCell ref="B56:E56"/>
    <mergeCell ref="B58:E58"/>
    <mergeCell ref="B49:E49"/>
    <mergeCell ref="B19:G19"/>
    <mergeCell ref="B20:M20"/>
    <mergeCell ref="B21:M21"/>
    <mergeCell ref="A26:E26"/>
    <mergeCell ref="B28:F28"/>
    <mergeCell ref="B29:G29"/>
    <mergeCell ref="B31:G31"/>
    <mergeCell ref="B36:I36"/>
    <mergeCell ref="B40:I40"/>
    <mergeCell ref="B46:D46"/>
    <mergeCell ref="B47:E47"/>
    <mergeCell ref="B18:F18"/>
    <mergeCell ref="B1:I1"/>
    <mergeCell ref="B13:C13"/>
    <mergeCell ref="A15:D15"/>
    <mergeCell ref="B16:I16"/>
    <mergeCell ref="B17:J17"/>
  </mergeCells>
  <hyperlinks>
    <hyperlink ref="B6" location="Erläuterungen!A1" display="Erläuterungen"/>
    <hyperlink ref="A13" location="Tabelle1!A1" display="Tab.1"/>
    <hyperlink ref="A16" location="'Tabelle2.1(1)'!A1" display="Tab.2.1"/>
    <hyperlink ref="A17" location="'Tabelle2.2(1)'!A1" display="Tab.2.2"/>
    <hyperlink ref="A18" location="Tabelle2.3!A1" display="Tab.2.3"/>
    <hyperlink ref="A19" location="Tabelle2.4!A1" display="Tab.2.4"/>
    <hyperlink ref="A20" location="Tabelle2.5.1!A1" display="Tab.2.5.1"/>
    <hyperlink ref="A21" location="Tabelle2.5.2!A1" display="Tab.2.5.2"/>
    <hyperlink ref="A22" location="Tabelle2.7!A1" display="Tab.2.7"/>
    <hyperlink ref="A23" location="Tabelle2.8!A1" display="Tab.2.8"/>
    <hyperlink ref="A24" location="Tabelle2.9!A1" display="Tab.2.9"/>
    <hyperlink ref="A28" location="Tabelle3.1!A1" display="Tab.3.1"/>
    <hyperlink ref="A29" location="Tabelle3.8!A1" display="Tab.3.8"/>
    <hyperlink ref="A31" location="'Anhang NST-2007'!A1" display="Anhang"/>
    <hyperlink ref="A32" location="'NST-2007 Zusammenfassung'!A1" display="NST-2007"/>
  </hyperlinks>
  <pageMargins left="0.59055118110236227" right="0.19685039370078741" top="0.78740157480314965" bottom="0.19685039370078741" header="0.51181102362204722" footer="0.51181102362204722"/>
  <pageSetup paperSize="9" scale="61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0"/>
  <sheetViews>
    <sheetView zoomScaleNormal="100" workbookViewId="0">
      <selection activeCell="L2" sqref="L2"/>
    </sheetView>
  </sheetViews>
  <sheetFormatPr baseColWidth="10" defaultColWidth="11.5703125" defaultRowHeight="12.75" x14ac:dyDescent="0.2"/>
  <cols>
    <col min="1" max="1" width="50.85546875" style="65" customWidth="1"/>
    <col min="2" max="11" width="11.7109375" style="65" customWidth="1"/>
    <col min="12" max="12" width="8.85546875" style="65" bestFit="1" customWidth="1"/>
    <col min="13" max="16384" width="11.5703125" style="65"/>
  </cols>
  <sheetData>
    <row r="1" spans="1:17" s="169" customFormat="1" ht="10.5" customHeight="1" x14ac:dyDescent="0.2">
      <c r="A1" s="329" t="s">
        <v>707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</row>
    <row r="2" spans="1:17" s="169" customFormat="1" ht="12" customHeight="1" x14ac:dyDescent="0.2">
      <c r="A2" s="244" t="s">
        <v>442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</row>
    <row r="3" spans="1:17" ht="9" customHeight="1" x14ac:dyDescent="0.2"/>
    <row r="4" spans="1:17" ht="14.25" customHeight="1" x14ac:dyDescent="0.2">
      <c r="A4" s="331" t="s">
        <v>443</v>
      </c>
      <c r="B4" s="326" t="s">
        <v>342</v>
      </c>
      <c r="C4" s="327"/>
      <c r="D4" s="327"/>
      <c r="E4" s="327"/>
      <c r="F4" s="327"/>
      <c r="G4" s="327"/>
      <c r="H4" s="327"/>
      <c r="I4" s="327"/>
      <c r="J4" s="327"/>
      <c r="K4" s="327"/>
    </row>
    <row r="5" spans="1:17" x14ac:dyDescent="0.2">
      <c r="A5" s="332"/>
      <c r="B5" s="338" t="s">
        <v>343</v>
      </c>
      <c r="C5" s="338" t="s">
        <v>444</v>
      </c>
      <c r="D5" s="338" t="s">
        <v>445</v>
      </c>
      <c r="E5" s="338" t="s">
        <v>446</v>
      </c>
      <c r="F5" s="338" t="s">
        <v>447</v>
      </c>
      <c r="G5" s="338" t="s">
        <v>448</v>
      </c>
      <c r="H5" s="338" t="s">
        <v>449</v>
      </c>
      <c r="I5" s="338" t="s">
        <v>450</v>
      </c>
      <c r="J5" s="338" t="s">
        <v>451</v>
      </c>
      <c r="K5" s="335" t="s">
        <v>452</v>
      </c>
    </row>
    <row r="6" spans="1:17" x14ac:dyDescent="0.2">
      <c r="A6" s="332"/>
      <c r="B6" s="303"/>
      <c r="C6" s="303"/>
      <c r="D6" s="303"/>
      <c r="E6" s="303"/>
      <c r="F6" s="303"/>
      <c r="G6" s="303"/>
      <c r="H6" s="303"/>
      <c r="I6" s="303"/>
      <c r="J6" s="303"/>
      <c r="K6" s="307"/>
    </row>
    <row r="7" spans="1:17" x14ac:dyDescent="0.2">
      <c r="A7" s="333"/>
      <c r="B7" s="304"/>
      <c r="C7" s="304"/>
      <c r="D7" s="304"/>
      <c r="E7" s="304"/>
      <c r="F7" s="304"/>
      <c r="G7" s="304"/>
      <c r="H7" s="304"/>
      <c r="I7" s="304"/>
      <c r="J7" s="304"/>
      <c r="K7" s="308"/>
    </row>
    <row r="8" spans="1:17" ht="27" customHeight="1" x14ac:dyDescent="0.2">
      <c r="B8" s="339" t="s">
        <v>424</v>
      </c>
      <c r="C8" s="339"/>
      <c r="D8" s="339"/>
      <c r="E8" s="339"/>
      <c r="F8" s="339"/>
      <c r="G8" s="339"/>
      <c r="H8" s="339"/>
      <c r="I8" s="339"/>
      <c r="J8" s="339"/>
      <c r="K8" s="339"/>
    </row>
    <row r="9" spans="1:17" ht="6" customHeight="1" x14ac:dyDescent="0.2">
      <c r="A9" s="125"/>
      <c r="B9" s="125"/>
      <c r="C9" s="125"/>
      <c r="D9" s="125"/>
      <c r="E9" s="125"/>
      <c r="F9" s="125"/>
      <c r="G9" s="125"/>
      <c r="H9" s="125"/>
      <c r="I9" s="125"/>
      <c r="J9" s="125"/>
      <c r="K9" s="125"/>
    </row>
    <row r="10" spans="1:17" x14ac:dyDescent="0.2">
      <c r="A10" s="126" t="s">
        <v>425</v>
      </c>
      <c r="B10" s="189">
        <v>6.9880000000000004</v>
      </c>
      <c r="C10" s="189">
        <v>19.315000000000001</v>
      </c>
      <c r="D10" s="189">
        <v>14.076000000000001</v>
      </c>
      <c r="E10" s="189">
        <v>5.125</v>
      </c>
      <c r="F10" s="189">
        <v>2.5670000000000002</v>
      </c>
      <c r="G10" s="189">
        <v>8.0069999999999997</v>
      </c>
      <c r="H10" s="189">
        <v>32.4</v>
      </c>
      <c r="I10" s="189">
        <v>37.301000000000002</v>
      </c>
      <c r="J10" s="189">
        <v>90.4</v>
      </c>
      <c r="K10" s="189">
        <v>66.212000000000003</v>
      </c>
      <c r="L10" s="131"/>
      <c r="M10" s="179"/>
      <c r="N10" s="179"/>
      <c r="O10" s="179"/>
      <c r="P10" s="179"/>
      <c r="Q10" s="179"/>
    </row>
    <row r="11" spans="1:17" ht="6" customHeight="1" x14ac:dyDescent="0.2">
      <c r="A11" s="129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31"/>
    </row>
    <row r="12" spans="1:17" x14ac:dyDescent="0.2">
      <c r="A12" s="129" t="s">
        <v>426</v>
      </c>
      <c r="B12" s="184">
        <v>2.6669999999999998</v>
      </c>
      <c r="C12" s="184">
        <v>4.4290000000000003</v>
      </c>
      <c r="D12" s="184">
        <v>3.1589999999999998</v>
      </c>
      <c r="E12" s="184">
        <v>1.2949999999999999</v>
      </c>
      <c r="F12" s="184">
        <v>0.214</v>
      </c>
      <c r="G12" s="184">
        <v>1.4970000000000001</v>
      </c>
      <c r="H12" s="184">
        <v>9.7210000000000001</v>
      </c>
      <c r="I12" s="184">
        <v>6.6680000000000001</v>
      </c>
      <c r="J12" s="184">
        <v>17.324000000000002</v>
      </c>
      <c r="K12" s="184">
        <v>15.516</v>
      </c>
      <c r="L12" s="131"/>
      <c r="M12" s="181"/>
      <c r="N12" s="181"/>
      <c r="O12" s="181"/>
      <c r="P12" s="181"/>
      <c r="Q12" s="181"/>
    </row>
    <row r="13" spans="1:17" x14ac:dyDescent="0.2">
      <c r="A13" s="129" t="s">
        <v>427</v>
      </c>
      <c r="B13" s="184">
        <v>1.512</v>
      </c>
      <c r="C13" s="184">
        <v>2.7160000000000002</v>
      </c>
      <c r="D13" s="184">
        <v>4.5949999999999998</v>
      </c>
      <c r="E13" s="184">
        <v>0.45500000000000002</v>
      </c>
      <c r="F13" s="184">
        <v>0.96199999999999997</v>
      </c>
      <c r="G13" s="184">
        <v>1.1319999999999999</v>
      </c>
      <c r="H13" s="184">
        <v>5.5570000000000004</v>
      </c>
      <c r="I13" s="184">
        <v>12.926</v>
      </c>
      <c r="J13" s="184">
        <v>20.872</v>
      </c>
      <c r="K13" s="184">
        <v>12.167</v>
      </c>
      <c r="L13" s="131"/>
      <c r="M13" s="181"/>
      <c r="N13" s="181"/>
      <c r="O13" s="181"/>
      <c r="P13" s="181"/>
      <c r="Q13" s="181"/>
    </row>
    <row r="14" spans="1:17" x14ac:dyDescent="0.2">
      <c r="A14" s="129" t="s">
        <v>428</v>
      </c>
      <c r="B14" s="184">
        <v>1.1950000000000001</v>
      </c>
      <c r="C14" s="184">
        <v>2.706</v>
      </c>
      <c r="D14" s="184">
        <v>0.95599999999999996</v>
      </c>
      <c r="E14" s="184">
        <v>0.17100000000000001</v>
      </c>
      <c r="F14" s="184">
        <v>0.434</v>
      </c>
      <c r="G14" s="184">
        <v>0.85</v>
      </c>
      <c r="H14" s="184">
        <v>1.4950000000000001</v>
      </c>
      <c r="I14" s="184">
        <v>3.593</v>
      </c>
      <c r="J14" s="184">
        <v>6.6109999999999998</v>
      </c>
      <c r="K14" s="184">
        <v>3.9329999999999998</v>
      </c>
      <c r="L14" s="131"/>
      <c r="M14" s="181"/>
      <c r="N14" s="181"/>
      <c r="O14" s="181"/>
      <c r="P14" s="181"/>
      <c r="Q14" s="181"/>
    </row>
    <row r="15" spans="1:17" x14ac:dyDescent="0.2">
      <c r="A15" s="129" t="s">
        <v>429</v>
      </c>
      <c r="B15" s="184">
        <v>1.6140000000000001</v>
      </c>
      <c r="C15" s="184">
        <v>9.4640000000000004</v>
      </c>
      <c r="D15" s="184">
        <v>5.3659999999999997</v>
      </c>
      <c r="E15" s="184">
        <v>3.2040000000000002</v>
      </c>
      <c r="F15" s="184">
        <v>0.95699999999999996</v>
      </c>
      <c r="G15" s="184">
        <v>4.5279999999999996</v>
      </c>
      <c r="H15" s="184">
        <v>15.627000000000001</v>
      </c>
      <c r="I15" s="184">
        <v>14.114000000000001</v>
      </c>
      <c r="J15" s="184">
        <v>45.593000000000004</v>
      </c>
      <c r="K15" s="184">
        <v>34.595999999999997</v>
      </c>
      <c r="L15" s="131"/>
      <c r="M15" s="181"/>
      <c r="N15" s="181"/>
      <c r="O15" s="181"/>
      <c r="P15" s="181"/>
      <c r="Q15" s="181"/>
    </row>
    <row r="16" spans="1:17" ht="6" customHeight="1" x14ac:dyDescent="0.2">
      <c r="A16" s="82"/>
      <c r="B16" s="181"/>
      <c r="C16" s="181"/>
      <c r="D16" s="181"/>
      <c r="E16" s="181"/>
      <c r="F16" s="181"/>
      <c r="G16" s="181"/>
      <c r="H16" s="181"/>
      <c r="I16" s="181"/>
      <c r="J16" s="181"/>
      <c r="K16" s="184"/>
      <c r="L16" s="131"/>
      <c r="M16" s="181"/>
      <c r="N16" s="181"/>
      <c r="O16" s="181"/>
      <c r="P16" s="181"/>
      <c r="Q16" s="181"/>
    </row>
    <row r="17" spans="1:17" x14ac:dyDescent="0.2">
      <c r="A17" s="129" t="s">
        <v>430</v>
      </c>
      <c r="B17" s="181">
        <v>3.11</v>
      </c>
      <c r="C17" s="181">
        <v>8.2919999999999998</v>
      </c>
      <c r="D17" s="181">
        <v>1.44</v>
      </c>
      <c r="E17" s="181">
        <v>0.29699999999999999</v>
      </c>
      <c r="F17" s="181">
        <v>1.417</v>
      </c>
      <c r="G17" s="181">
        <v>7.4109999999999996</v>
      </c>
      <c r="H17" s="181">
        <v>0.34200000000000003</v>
      </c>
      <c r="I17" s="181">
        <v>2.87</v>
      </c>
      <c r="J17" s="181">
        <v>30.292999999999999</v>
      </c>
      <c r="K17" s="184">
        <v>21.957999999999998</v>
      </c>
      <c r="L17" s="131"/>
      <c r="M17" s="181"/>
      <c r="N17" s="181"/>
      <c r="O17" s="181"/>
      <c r="P17" s="181"/>
      <c r="Q17" s="181"/>
    </row>
    <row r="18" spans="1:17" ht="6" customHeight="1" x14ac:dyDescent="0.2">
      <c r="A18" s="129"/>
      <c r="K18" s="184"/>
      <c r="L18" s="131"/>
      <c r="M18" s="181"/>
    </row>
    <row r="19" spans="1:17" x14ac:dyDescent="0.2">
      <c r="A19" s="129" t="s">
        <v>431</v>
      </c>
      <c r="B19" s="181">
        <v>3.11</v>
      </c>
      <c r="C19" s="181">
        <v>0.29899999999999999</v>
      </c>
      <c r="D19" s="181">
        <v>1.44</v>
      </c>
      <c r="E19" s="181">
        <v>0.29699999999999999</v>
      </c>
      <c r="F19" s="181">
        <v>0.7</v>
      </c>
      <c r="G19" s="181">
        <v>7.4109999999999996</v>
      </c>
      <c r="H19" s="181">
        <v>0.34200000000000003</v>
      </c>
      <c r="I19" s="181">
        <v>2.87</v>
      </c>
      <c r="J19" s="181">
        <v>30.292999999999999</v>
      </c>
      <c r="K19" s="184">
        <v>21.911000000000001</v>
      </c>
      <c r="L19" s="131"/>
      <c r="M19" s="181"/>
      <c r="N19" s="181"/>
      <c r="O19" s="181"/>
      <c r="P19" s="181"/>
      <c r="Q19" s="181"/>
    </row>
    <row r="20" spans="1:17" x14ac:dyDescent="0.2">
      <c r="A20" s="129" t="s">
        <v>432</v>
      </c>
      <c r="B20" s="181">
        <v>0</v>
      </c>
      <c r="C20" s="181">
        <v>7.9930000000000003</v>
      </c>
      <c r="D20" s="181">
        <v>0</v>
      </c>
      <c r="E20" s="181">
        <v>0</v>
      </c>
      <c r="F20" s="181">
        <v>0.71699999999999997</v>
      </c>
      <c r="G20" s="181">
        <v>0</v>
      </c>
      <c r="H20" s="181">
        <v>0</v>
      </c>
      <c r="I20" s="181">
        <v>0</v>
      </c>
      <c r="J20" s="181">
        <v>0</v>
      </c>
      <c r="K20" s="181">
        <v>4.7E-2</v>
      </c>
      <c r="L20" s="131"/>
      <c r="M20" s="181"/>
      <c r="N20" s="181"/>
      <c r="O20" s="181"/>
      <c r="P20" s="181"/>
      <c r="Q20" s="181"/>
    </row>
    <row r="21" spans="1:17" ht="5.45" customHeight="1" x14ac:dyDescent="0.2">
      <c r="A21" s="182"/>
      <c r="B21" s="183"/>
      <c r="C21" s="184"/>
      <c r="D21" s="184"/>
      <c r="E21" s="184"/>
      <c r="L21" s="131"/>
      <c r="M21" s="77"/>
      <c r="N21" s="183"/>
      <c r="O21" s="184"/>
      <c r="P21" s="184"/>
      <c r="Q21" s="184"/>
    </row>
    <row r="22" spans="1:17" x14ac:dyDescent="0.2">
      <c r="B22" s="339" t="s">
        <v>434</v>
      </c>
      <c r="C22" s="339"/>
      <c r="D22" s="339"/>
      <c r="E22" s="339"/>
      <c r="F22" s="339"/>
      <c r="G22" s="339"/>
      <c r="H22" s="339"/>
      <c r="I22" s="339"/>
      <c r="J22" s="339"/>
      <c r="K22" s="339"/>
      <c r="L22" s="131"/>
      <c r="M22" s="339"/>
      <c r="N22" s="339"/>
      <c r="O22" s="339"/>
      <c r="P22" s="339"/>
      <c r="Q22" s="339"/>
    </row>
    <row r="23" spans="1:17" x14ac:dyDescent="0.2">
      <c r="A23" s="125"/>
      <c r="B23" s="125"/>
      <c r="C23" s="125"/>
      <c r="D23" s="125"/>
      <c r="E23" s="125"/>
      <c r="F23" s="125"/>
      <c r="G23" s="125"/>
      <c r="H23" s="125"/>
      <c r="I23" s="125"/>
      <c r="J23" s="125"/>
      <c r="K23" s="125"/>
      <c r="L23" s="131"/>
      <c r="M23" s="125"/>
      <c r="N23" s="125"/>
      <c r="O23" s="125"/>
      <c r="P23" s="125"/>
      <c r="Q23" s="125"/>
    </row>
    <row r="24" spans="1:17" ht="12" customHeight="1" x14ac:dyDescent="0.2">
      <c r="A24" s="126" t="s">
        <v>435</v>
      </c>
      <c r="B24" s="189">
        <v>173.80699999999999</v>
      </c>
      <c r="C24" s="189">
        <v>578.81100000000004</v>
      </c>
      <c r="D24" s="189">
        <v>276.74900000000002</v>
      </c>
      <c r="E24" s="189">
        <v>81.122</v>
      </c>
      <c r="F24" s="189">
        <v>99.587000000000003</v>
      </c>
      <c r="G24" s="189">
        <v>301.90800000000002</v>
      </c>
      <c r="H24" s="189">
        <v>512.20699999999999</v>
      </c>
      <c r="I24" s="189">
        <v>766.40800000000002</v>
      </c>
      <c r="J24" s="189">
        <v>2313.5729999999999</v>
      </c>
      <c r="K24" s="189">
        <v>1635.144</v>
      </c>
      <c r="L24" s="131"/>
      <c r="M24" s="186"/>
      <c r="N24" s="179"/>
      <c r="O24" s="179"/>
      <c r="P24" s="179"/>
      <c r="Q24" s="179"/>
    </row>
    <row r="25" spans="1:17" ht="9" customHeight="1" x14ac:dyDescent="0.2">
      <c r="A25" s="126"/>
      <c r="B25" s="189"/>
      <c r="C25" s="189"/>
      <c r="D25" s="189"/>
      <c r="E25" s="189"/>
      <c r="F25" s="189"/>
      <c r="G25" s="189"/>
      <c r="H25" s="189"/>
      <c r="I25" s="189"/>
      <c r="J25" s="189"/>
      <c r="K25" s="189"/>
      <c r="L25" s="131"/>
      <c r="M25" s="66"/>
    </row>
    <row r="26" spans="1:17" x14ac:dyDescent="0.2">
      <c r="A26" s="129" t="s">
        <v>425</v>
      </c>
      <c r="B26" s="184">
        <v>115.045</v>
      </c>
      <c r="C26" s="184">
        <v>307.512</v>
      </c>
      <c r="D26" s="184">
        <v>248.82400000000001</v>
      </c>
      <c r="E26" s="184">
        <v>73.381</v>
      </c>
      <c r="F26" s="184">
        <v>57.652999999999999</v>
      </c>
      <c r="G26" s="184">
        <v>134.864</v>
      </c>
      <c r="H26" s="184">
        <v>498.39499999999998</v>
      </c>
      <c r="I26" s="184">
        <v>663.50699999999995</v>
      </c>
      <c r="J26" s="184">
        <v>1603.76</v>
      </c>
      <c r="K26" s="184">
        <v>1030.8489999999999</v>
      </c>
      <c r="L26" s="131"/>
      <c r="M26" s="187"/>
      <c r="N26" s="181"/>
      <c r="O26" s="181"/>
      <c r="P26" s="181"/>
      <c r="Q26" s="181"/>
    </row>
    <row r="27" spans="1:17" ht="6" customHeight="1" x14ac:dyDescent="0.2">
      <c r="A27" s="129"/>
      <c r="B27" s="184"/>
      <c r="C27" s="184"/>
      <c r="D27" s="184"/>
      <c r="E27" s="184"/>
      <c r="F27" s="184"/>
      <c r="G27" s="184"/>
      <c r="H27" s="184"/>
      <c r="I27" s="184"/>
      <c r="J27" s="184"/>
      <c r="K27" s="184"/>
      <c r="L27" s="131"/>
      <c r="M27" s="187"/>
      <c r="N27" s="181"/>
      <c r="O27" s="181"/>
      <c r="P27" s="181"/>
      <c r="Q27" s="181"/>
    </row>
    <row r="28" spans="1:17" x14ac:dyDescent="0.2">
      <c r="A28" s="129" t="s">
        <v>426</v>
      </c>
      <c r="B28" s="181">
        <v>31.852</v>
      </c>
      <c r="C28" s="181">
        <v>74.363</v>
      </c>
      <c r="D28" s="181">
        <v>44.889000000000003</v>
      </c>
      <c r="E28" s="181">
        <v>17.667999999999999</v>
      </c>
      <c r="F28" s="181">
        <v>3.8620000000000001</v>
      </c>
      <c r="G28" s="181">
        <v>17.588999999999999</v>
      </c>
      <c r="H28" s="181">
        <v>154.83799999999999</v>
      </c>
      <c r="I28" s="181">
        <v>111.95699999999999</v>
      </c>
      <c r="J28" s="181">
        <v>294.75</v>
      </c>
      <c r="K28" s="184">
        <v>233.947</v>
      </c>
      <c r="L28" s="131"/>
      <c r="M28" s="187"/>
      <c r="N28" s="181"/>
      <c r="O28" s="181"/>
      <c r="P28" s="181"/>
      <c r="Q28" s="181"/>
    </row>
    <row r="29" spans="1:17" x14ac:dyDescent="0.2">
      <c r="A29" s="129" t="s">
        <v>427</v>
      </c>
      <c r="B29" s="181">
        <v>23.46</v>
      </c>
      <c r="C29" s="181">
        <v>46.582999999999998</v>
      </c>
      <c r="D29" s="181">
        <v>82.302999999999997</v>
      </c>
      <c r="E29" s="181">
        <v>5.4130000000000003</v>
      </c>
      <c r="F29" s="181">
        <v>18.186</v>
      </c>
      <c r="G29" s="181">
        <v>22.356000000000002</v>
      </c>
      <c r="H29" s="181">
        <v>71.126999999999995</v>
      </c>
      <c r="I29" s="181">
        <v>162.34899999999999</v>
      </c>
      <c r="J29" s="181">
        <v>274.09699999999998</v>
      </c>
      <c r="K29" s="184">
        <v>186.50700000000001</v>
      </c>
      <c r="L29" s="131"/>
      <c r="M29" s="187"/>
      <c r="N29" s="181"/>
      <c r="O29" s="181"/>
      <c r="P29" s="181"/>
      <c r="Q29" s="181"/>
    </row>
    <row r="30" spans="1:17" x14ac:dyDescent="0.2">
      <c r="A30" s="129" t="s">
        <v>428</v>
      </c>
      <c r="B30" s="181">
        <v>32.026000000000003</v>
      </c>
      <c r="C30" s="181">
        <v>62.131999999999998</v>
      </c>
      <c r="D30" s="181">
        <v>21.414999999999999</v>
      </c>
      <c r="E30" s="181">
        <v>1.3839999999999999</v>
      </c>
      <c r="F30" s="181">
        <v>9.6509999999999998</v>
      </c>
      <c r="G30" s="181">
        <v>18.869</v>
      </c>
      <c r="H30" s="181">
        <v>30.77</v>
      </c>
      <c r="I30" s="181">
        <v>82.994</v>
      </c>
      <c r="J30" s="181">
        <v>146.60599999999999</v>
      </c>
      <c r="K30" s="184">
        <v>94.116</v>
      </c>
      <c r="L30" s="131"/>
      <c r="M30" s="77"/>
      <c r="N30" s="188"/>
      <c r="O30" s="77"/>
      <c r="P30" s="77"/>
      <c r="Q30" s="77"/>
    </row>
    <row r="31" spans="1:17" x14ac:dyDescent="0.2">
      <c r="A31" s="129" t="s">
        <v>429</v>
      </c>
      <c r="B31" s="181">
        <v>27.707000000000001</v>
      </c>
      <c r="C31" s="181">
        <v>124.434</v>
      </c>
      <c r="D31" s="181">
        <v>100.217</v>
      </c>
      <c r="E31" s="181">
        <v>48.915999999999997</v>
      </c>
      <c r="F31" s="181">
        <v>25.954000000000001</v>
      </c>
      <c r="G31" s="181">
        <v>76.05</v>
      </c>
      <c r="H31" s="181">
        <v>241.66</v>
      </c>
      <c r="I31" s="181">
        <v>306.20699999999999</v>
      </c>
      <c r="J31" s="184">
        <v>888.30700000000002</v>
      </c>
      <c r="K31" s="184">
        <v>516.279</v>
      </c>
      <c r="L31" s="131"/>
      <c r="M31" s="339"/>
      <c r="N31" s="339"/>
      <c r="O31" s="339"/>
      <c r="P31" s="339"/>
      <c r="Q31" s="339"/>
    </row>
    <row r="32" spans="1:17" ht="6" customHeight="1" x14ac:dyDescent="0.2">
      <c r="A32" s="82"/>
      <c r="B32" s="181"/>
      <c r="C32" s="181"/>
      <c r="D32" s="181"/>
      <c r="E32" s="181"/>
      <c r="F32" s="181"/>
      <c r="G32" s="181"/>
      <c r="H32" s="181"/>
      <c r="I32" s="181"/>
      <c r="J32" s="181"/>
      <c r="K32" s="184"/>
      <c r="L32" s="131"/>
      <c r="M32" s="125"/>
      <c r="N32" s="125"/>
      <c r="O32" s="125"/>
      <c r="P32" s="125"/>
      <c r="Q32" s="125"/>
    </row>
    <row r="33" spans="1:17" x14ac:dyDescent="0.2">
      <c r="A33" s="129" t="s">
        <v>430</v>
      </c>
      <c r="B33" s="181">
        <v>58.762</v>
      </c>
      <c r="C33" s="181">
        <v>271.29899999999998</v>
      </c>
      <c r="D33" s="181">
        <v>27.925000000000001</v>
      </c>
      <c r="E33" s="181">
        <v>7.7409999999999997</v>
      </c>
      <c r="F33" s="181">
        <v>41.933999999999997</v>
      </c>
      <c r="G33" s="181">
        <v>167.04400000000001</v>
      </c>
      <c r="H33" s="181">
        <v>13.811999999999999</v>
      </c>
      <c r="I33" s="181">
        <v>102.901</v>
      </c>
      <c r="J33" s="181">
        <v>709.81299999999999</v>
      </c>
      <c r="K33" s="184">
        <v>604.29499999999996</v>
      </c>
      <c r="L33" s="131"/>
      <c r="M33" s="80"/>
      <c r="N33" s="80"/>
      <c r="O33" s="80"/>
      <c r="P33" s="80"/>
      <c r="Q33" s="80"/>
    </row>
    <row r="34" spans="1:17" ht="6" customHeight="1" x14ac:dyDescent="0.2">
      <c r="A34" s="129"/>
      <c r="B34" s="181"/>
      <c r="C34" s="181"/>
      <c r="D34" s="181"/>
      <c r="E34" s="181"/>
      <c r="F34" s="181"/>
      <c r="G34" s="181"/>
      <c r="H34" s="181"/>
      <c r="I34" s="181"/>
      <c r="J34" s="181"/>
      <c r="K34" s="184"/>
      <c r="L34" s="131"/>
      <c r="M34" s="77"/>
      <c r="N34" s="77"/>
      <c r="O34" s="77"/>
      <c r="P34" s="77"/>
      <c r="Q34" s="77"/>
    </row>
    <row r="35" spans="1:17" x14ac:dyDescent="0.2">
      <c r="A35" s="129" t="s">
        <v>431</v>
      </c>
      <c r="B35" s="181">
        <v>58.762</v>
      </c>
      <c r="C35" s="181">
        <v>8.7210000000000001</v>
      </c>
      <c r="D35" s="181">
        <v>27.925000000000001</v>
      </c>
      <c r="E35" s="181">
        <v>7.7409999999999997</v>
      </c>
      <c r="F35" s="181">
        <v>16.298999999999999</v>
      </c>
      <c r="G35" s="181">
        <v>167.04400000000001</v>
      </c>
      <c r="H35" s="181">
        <v>13.811999999999999</v>
      </c>
      <c r="I35" s="181">
        <v>102.901</v>
      </c>
      <c r="J35" s="181">
        <v>709.81299999999999</v>
      </c>
      <c r="K35" s="184">
        <v>603.09100000000001</v>
      </c>
      <c r="L35" s="131"/>
      <c r="M35" s="77"/>
      <c r="N35" s="77"/>
      <c r="O35" s="77"/>
      <c r="P35" s="77"/>
      <c r="Q35" s="77"/>
    </row>
    <row r="36" spans="1:17" x14ac:dyDescent="0.2">
      <c r="A36" s="129" t="s">
        <v>432</v>
      </c>
      <c r="B36" s="181">
        <v>0</v>
      </c>
      <c r="C36" s="181">
        <v>262.57799999999997</v>
      </c>
      <c r="D36" s="181">
        <v>0</v>
      </c>
      <c r="E36" s="181">
        <v>0</v>
      </c>
      <c r="F36" s="181">
        <v>25.635000000000002</v>
      </c>
      <c r="G36" s="181">
        <v>0</v>
      </c>
      <c r="H36" s="181">
        <v>0</v>
      </c>
      <c r="I36" s="181">
        <v>0</v>
      </c>
      <c r="J36" s="181">
        <v>0</v>
      </c>
      <c r="K36" s="181">
        <v>1.204</v>
      </c>
      <c r="L36" s="131"/>
      <c r="M36" s="77"/>
    </row>
    <row r="37" spans="1:17" x14ac:dyDescent="0.2">
      <c r="A37" s="136"/>
      <c r="B37" s="183"/>
      <c r="C37" s="184"/>
      <c r="D37" s="184"/>
      <c r="E37" s="184"/>
      <c r="L37" s="131"/>
      <c r="M37" s="77"/>
      <c r="N37" s="77"/>
      <c r="O37" s="77"/>
      <c r="P37" s="77"/>
      <c r="Q37" s="77"/>
    </row>
    <row r="38" spans="1:17" x14ac:dyDescent="0.2">
      <c r="B38" s="339" t="s">
        <v>436</v>
      </c>
      <c r="C38" s="339"/>
      <c r="D38" s="339"/>
      <c r="E38" s="339"/>
      <c r="F38" s="339"/>
      <c r="G38" s="339"/>
      <c r="H38" s="339"/>
      <c r="I38" s="339"/>
      <c r="J38" s="339"/>
      <c r="K38" s="339"/>
      <c r="L38" s="131"/>
      <c r="M38" s="77"/>
      <c r="N38" s="77"/>
      <c r="O38" s="77"/>
      <c r="P38" s="77"/>
      <c r="Q38" s="77"/>
    </row>
    <row r="39" spans="1:17" ht="9" customHeight="1" x14ac:dyDescent="0.2">
      <c r="A39" s="125"/>
      <c r="B39" s="125"/>
      <c r="C39" s="125"/>
      <c r="D39" s="125"/>
      <c r="E39" s="125"/>
      <c r="F39" s="125"/>
      <c r="G39" s="125"/>
      <c r="H39" s="125"/>
      <c r="I39" s="125"/>
      <c r="J39" s="125"/>
      <c r="K39" s="125"/>
      <c r="L39" s="131"/>
      <c r="M39" s="77"/>
      <c r="N39" s="77"/>
      <c r="O39" s="77"/>
      <c r="P39" s="77"/>
      <c r="Q39" s="77"/>
    </row>
    <row r="40" spans="1:17" ht="12" customHeight="1" x14ac:dyDescent="0.2">
      <c r="A40" s="126" t="s">
        <v>435</v>
      </c>
      <c r="B40" s="189">
        <v>4212.2539999999999</v>
      </c>
      <c r="C40" s="189">
        <v>40590.745999999999</v>
      </c>
      <c r="D40" s="189">
        <v>36602.618000000002</v>
      </c>
      <c r="E40" s="189">
        <v>14773.298000000001</v>
      </c>
      <c r="F40" s="189">
        <v>21598.975999999999</v>
      </c>
      <c r="G40" s="189">
        <v>82323.036999999997</v>
      </c>
      <c r="H40" s="189">
        <v>182034.47899999999</v>
      </c>
      <c r="I40" s="189">
        <v>356048.79399999999</v>
      </c>
      <c r="J40" s="189">
        <v>1376847.2490000001</v>
      </c>
      <c r="K40" s="189">
        <v>1326529.6850000001</v>
      </c>
      <c r="L40" s="131"/>
      <c r="M40" s="77"/>
      <c r="N40" s="77"/>
      <c r="O40" s="77"/>
      <c r="P40" s="77"/>
      <c r="Q40" s="77"/>
    </row>
    <row r="41" spans="1:17" ht="9" customHeight="1" x14ac:dyDescent="0.2">
      <c r="A41" s="126"/>
      <c r="B41" s="189"/>
      <c r="C41" s="189"/>
      <c r="D41" s="189"/>
      <c r="E41" s="189"/>
      <c r="F41" s="189"/>
      <c r="G41" s="189"/>
      <c r="H41" s="189"/>
      <c r="I41" s="189"/>
      <c r="J41" s="189"/>
      <c r="K41" s="189"/>
      <c r="L41" s="131"/>
    </row>
    <row r="42" spans="1:17" x14ac:dyDescent="0.2">
      <c r="A42" s="129" t="s">
        <v>425</v>
      </c>
      <c r="B42" s="184">
        <v>3189.82</v>
      </c>
      <c r="C42" s="184">
        <v>24067.4</v>
      </c>
      <c r="D42" s="184">
        <v>33052.127999999997</v>
      </c>
      <c r="E42" s="184">
        <v>13271.53</v>
      </c>
      <c r="F42" s="184">
        <v>12786.932000000001</v>
      </c>
      <c r="G42" s="184">
        <v>37252.733999999997</v>
      </c>
      <c r="H42" s="184">
        <v>177197.66</v>
      </c>
      <c r="I42" s="184">
        <v>306639.24800000002</v>
      </c>
      <c r="J42" s="184">
        <v>957753.97699999996</v>
      </c>
      <c r="K42" s="184">
        <v>811920.85199999996</v>
      </c>
      <c r="L42" s="131"/>
      <c r="M42" s="77"/>
      <c r="N42" s="77"/>
      <c r="O42" s="77"/>
      <c r="P42" s="77"/>
      <c r="Q42" s="77"/>
    </row>
    <row r="43" spans="1:17" ht="6" customHeight="1" x14ac:dyDescent="0.2">
      <c r="A43" s="129"/>
      <c r="B43" s="184"/>
      <c r="C43" s="184"/>
      <c r="D43" s="184"/>
      <c r="E43" s="184"/>
      <c r="F43" s="184"/>
      <c r="G43" s="184"/>
      <c r="H43" s="184"/>
      <c r="I43" s="184"/>
      <c r="J43" s="184"/>
      <c r="K43" s="184"/>
      <c r="L43" s="131"/>
      <c r="M43" s="77"/>
      <c r="N43" s="77"/>
      <c r="O43" s="77"/>
      <c r="P43" s="77"/>
      <c r="Q43" s="77"/>
    </row>
    <row r="44" spans="1:17" x14ac:dyDescent="0.2">
      <c r="A44" s="129" t="s">
        <v>426</v>
      </c>
      <c r="B44" s="184">
        <v>1229.4590000000001</v>
      </c>
      <c r="C44" s="184">
        <v>5410.8829999999998</v>
      </c>
      <c r="D44" s="184">
        <v>5669.58</v>
      </c>
      <c r="E44" s="184">
        <v>3236.7750000000001</v>
      </c>
      <c r="F44" s="184">
        <v>880.71900000000005</v>
      </c>
      <c r="G44" s="184">
        <v>4910.4530000000004</v>
      </c>
      <c r="H44" s="184">
        <v>55424.425000000003</v>
      </c>
      <c r="I44" s="184">
        <v>50475.093000000001</v>
      </c>
      <c r="J44" s="184">
        <v>175647.78599999999</v>
      </c>
      <c r="K44" s="184">
        <v>185716.875</v>
      </c>
      <c r="L44" s="131"/>
      <c r="M44" s="77"/>
      <c r="N44" s="77"/>
      <c r="O44" s="77"/>
      <c r="P44" s="77"/>
      <c r="Q44" s="77"/>
    </row>
    <row r="45" spans="1:17" x14ac:dyDescent="0.2">
      <c r="A45" s="129" t="s">
        <v>427</v>
      </c>
      <c r="B45" s="184">
        <v>552.07600000000002</v>
      </c>
      <c r="C45" s="184">
        <v>3963.817</v>
      </c>
      <c r="D45" s="184">
        <v>11395.084000000001</v>
      </c>
      <c r="E45" s="184">
        <v>926.84799999999996</v>
      </c>
      <c r="F45" s="184">
        <v>4045.2</v>
      </c>
      <c r="G45" s="184">
        <v>6174.5720000000001</v>
      </c>
      <c r="H45" s="184">
        <v>25159.981</v>
      </c>
      <c r="I45" s="184">
        <v>74604.672999999995</v>
      </c>
      <c r="J45" s="184">
        <v>165486.109</v>
      </c>
      <c r="K45" s="184">
        <v>149795.21799999999</v>
      </c>
      <c r="L45" s="131"/>
      <c r="M45" s="77"/>
      <c r="N45" s="181"/>
      <c r="O45" s="77"/>
      <c r="P45" s="77"/>
      <c r="Q45" s="181"/>
    </row>
    <row r="46" spans="1:17" x14ac:dyDescent="0.2">
      <c r="A46" s="129" t="s">
        <v>428</v>
      </c>
      <c r="B46" s="184">
        <v>655.82799999999997</v>
      </c>
      <c r="C46" s="184">
        <v>5365.7529999999997</v>
      </c>
      <c r="D46" s="184">
        <v>2934.8919999999998</v>
      </c>
      <c r="E46" s="184">
        <v>267.71800000000002</v>
      </c>
      <c r="F46" s="184">
        <v>2132.6860000000001</v>
      </c>
      <c r="G46" s="184">
        <v>5261.94</v>
      </c>
      <c r="H46" s="184">
        <v>10954.288</v>
      </c>
      <c r="I46" s="184">
        <v>38282.129999999997</v>
      </c>
      <c r="J46" s="184">
        <v>88772.967999999993</v>
      </c>
      <c r="K46" s="184">
        <v>71118.509000000005</v>
      </c>
      <c r="L46" s="131"/>
      <c r="M46" s="184"/>
      <c r="N46" s="183"/>
      <c r="O46" s="184"/>
      <c r="P46" s="184"/>
      <c r="Q46" s="184"/>
    </row>
    <row r="47" spans="1:17" x14ac:dyDescent="0.2">
      <c r="A47" s="129" t="s">
        <v>429</v>
      </c>
      <c r="B47" s="184">
        <v>752.45699999999999</v>
      </c>
      <c r="C47" s="184">
        <v>9326.9470000000001</v>
      </c>
      <c r="D47" s="184">
        <v>13052.572</v>
      </c>
      <c r="E47" s="184">
        <v>8840.1890000000003</v>
      </c>
      <c r="F47" s="184">
        <v>5728.3270000000002</v>
      </c>
      <c r="G47" s="184">
        <v>20905.769</v>
      </c>
      <c r="H47" s="184">
        <v>85658.966</v>
      </c>
      <c r="I47" s="184">
        <v>143277.35200000001</v>
      </c>
      <c r="J47" s="184">
        <v>527847.11399999994</v>
      </c>
      <c r="K47" s="184">
        <v>405290.25</v>
      </c>
      <c r="L47" s="131"/>
      <c r="M47" s="339"/>
      <c r="N47" s="339"/>
      <c r="O47" s="339"/>
      <c r="P47" s="339"/>
      <c r="Q47" s="339"/>
    </row>
    <row r="48" spans="1:17" ht="6" customHeight="1" x14ac:dyDescent="0.2">
      <c r="A48" s="82"/>
      <c r="B48" s="184"/>
      <c r="C48" s="184"/>
      <c r="D48" s="184"/>
      <c r="E48" s="184"/>
      <c r="K48" s="184"/>
      <c r="L48" s="131"/>
      <c r="M48" s="125"/>
      <c r="N48" s="125"/>
      <c r="O48" s="125"/>
      <c r="P48" s="125"/>
      <c r="Q48" s="125"/>
    </row>
    <row r="49" spans="1:17" x14ac:dyDescent="0.2">
      <c r="A49" s="129" t="s">
        <v>430</v>
      </c>
      <c r="B49" s="184">
        <v>1022.434</v>
      </c>
      <c r="C49" s="184">
        <v>16523.346000000001</v>
      </c>
      <c r="D49" s="184">
        <v>3550.49</v>
      </c>
      <c r="E49" s="184">
        <v>1501.768</v>
      </c>
      <c r="F49" s="184">
        <v>8812.0439999999999</v>
      </c>
      <c r="G49" s="184">
        <v>45070.303</v>
      </c>
      <c r="H49" s="184">
        <v>4836.8190000000004</v>
      </c>
      <c r="I49" s="184">
        <v>49409.546000000002</v>
      </c>
      <c r="J49" s="184">
        <v>419093.272</v>
      </c>
      <c r="K49" s="184">
        <v>514608.83299999998</v>
      </c>
      <c r="L49" s="131"/>
      <c r="M49" s="189"/>
      <c r="N49" s="189"/>
      <c r="O49" s="189"/>
      <c r="P49" s="189"/>
      <c r="Q49" s="189"/>
    </row>
    <row r="50" spans="1:17" ht="6" customHeight="1" x14ac:dyDescent="0.2">
      <c r="A50" s="129"/>
      <c r="B50" s="184"/>
      <c r="C50" s="184"/>
      <c r="D50" s="184"/>
      <c r="E50" s="184"/>
      <c r="F50" s="184"/>
      <c r="G50" s="184"/>
      <c r="H50" s="184"/>
      <c r="I50" s="184"/>
      <c r="J50" s="184"/>
      <c r="K50" s="184"/>
      <c r="L50" s="131"/>
      <c r="M50" s="77"/>
      <c r="N50" s="184"/>
      <c r="O50" s="184"/>
      <c r="P50" s="184"/>
      <c r="Q50" s="184"/>
    </row>
    <row r="51" spans="1:17" x14ac:dyDescent="0.2">
      <c r="A51" s="129" t="s">
        <v>431</v>
      </c>
      <c r="B51" s="184">
        <v>1022.434</v>
      </c>
      <c r="C51" s="184">
        <v>768.87900000000002</v>
      </c>
      <c r="D51" s="184">
        <v>3550.49</v>
      </c>
      <c r="E51" s="184">
        <v>1501.768</v>
      </c>
      <c r="F51" s="184">
        <v>3480.0610000000001</v>
      </c>
      <c r="G51" s="184">
        <v>45070.303</v>
      </c>
      <c r="H51" s="184">
        <v>4836.8190000000004</v>
      </c>
      <c r="I51" s="184">
        <v>49409.546000000002</v>
      </c>
      <c r="J51" s="184">
        <v>419093.272</v>
      </c>
      <c r="K51" s="184">
        <v>513662.62</v>
      </c>
      <c r="L51" s="131"/>
      <c r="M51" s="77"/>
      <c r="N51" s="77"/>
      <c r="O51" s="77"/>
      <c r="P51" s="77"/>
      <c r="Q51" s="77"/>
    </row>
    <row r="52" spans="1:17" x14ac:dyDescent="0.2">
      <c r="A52" s="129" t="s">
        <v>432</v>
      </c>
      <c r="B52" s="181">
        <v>0</v>
      </c>
      <c r="C52" s="184">
        <v>15754.467000000001</v>
      </c>
      <c r="D52" s="181">
        <v>0</v>
      </c>
      <c r="E52" s="181">
        <v>0</v>
      </c>
      <c r="F52" s="184">
        <v>5331.9830000000002</v>
      </c>
      <c r="G52" s="181">
        <v>0</v>
      </c>
      <c r="H52" s="184">
        <v>0</v>
      </c>
      <c r="I52" s="181">
        <v>0</v>
      </c>
      <c r="J52" s="184">
        <v>0</v>
      </c>
      <c r="K52" s="184">
        <v>946.21299999999997</v>
      </c>
      <c r="L52" s="131"/>
      <c r="M52" s="77"/>
      <c r="N52" s="184"/>
      <c r="O52" s="184"/>
      <c r="P52" s="184"/>
      <c r="Q52" s="184"/>
    </row>
    <row r="53" spans="1:17" x14ac:dyDescent="0.2">
      <c r="A53" s="182"/>
      <c r="B53" s="183"/>
      <c r="C53" s="184"/>
      <c r="D53" s="181"/>
      <c r="E53" s="181"/>
      <c r="F53" s="181"/>
      <c r="G53" s="181"/>
      <c r="H53" s="181"/>
      <c r="I53" s="181"/>
      <c r="J53" s="181"/>
      <c r="K53" s="181"/>
      <c r="L53" s="131"/>
      <c r="M53" s="77"/>
      <c r="N53" s="184"/>
      <c r="O53" s="184"/>
      <c r="P53" s="184"/>
      <c r="Q53" s="77"/>
    </row>
    <row r="54" spans="1:17" x14ac:dyDescent="0.2">
      <c r="A54" s="182"/>
      <c r="B54" s="183"/>
      <c r="C54" s="184"/>
      <c r="D54" s="184"/>
      <c r="E54" s="184"/>
      <c r="M54" s="77"/>
      <c r="N54" s="184"/>
      <c r="O54" s="184"/>
      <c r="P54" s="184"/>
      <c r="Q54" s="184"/>
    </row>
    <row r="55" spans="1:17" x14ac:dyDescent="0.2">
      <c r="A55" s="182"/>
      <c r="B55" s="183"/>
      <c r="C55" s="184"/>
      <c r="D55" s="184"/>
      <c r="E55" s="184"/>
      <c r="M55" s="77"/>
      <c r="N55" s="184"/>
      <c r="O55" s="184"/>
      <c r="P55" s="184"/>
      <c r="Q55" s="184"/>
    </row>
    <row r="56" spans="1:17" x14ac:dyDescent="0.2">
      <c r="M56" s="77"/>
      <c r="N56" s="184"/>
      <c r="O56" s="184"/>
      <c r="P56" s="184"/>
      <c r="Q56" s="184"/>
    </row>
    <row r="57" spans="1:17" x14ac:dyDescent="0.2">
      <c r="A57" s="144" t="s">
        <v>437</v>
      </c>
      <c r="M57" s="77"/>
      <c r="N57" s="184"/>
      <c r="O57" s="184"/>
      <c r="P57" s="184"/>
      <c r="Q57" s="184"/>
    </row>
    <row r="58" spans="1:17" ht="10.15" customHeight="1" x14ac:dyDescent="0.2">
      <c r="A58" s="192" t="s">
        <v>438</v>
      </c>
      <c r="B58" s="131"/>
      <c r="C58" s="131"/>
      <c r="D58" s="131"/>
      <c r="E58" s="131"/>
      <c r="M58" s="77"/>
      <c r="N58" s="184"/>
      <c r="O58" s="184"/>
      <c r="P58" s="184"/>
      <c r="Q58" s="184"/>
    </row>
    <row r="59" spans="1:17" ht="10.15" customHeight="1" x14ac:dyDescent="0.2">
      <c r="A59" s="192" t="s">
        <v>439</v>
      </c>
      <c r="D59" s="184"/>
    </row>
    <row r="60" spans="1:17" ht="12" customHeight="1" x14ac:dyDescent="0.2">
      <c r="A60" s="192" t="s">
        <v>440</v>
      </c>
      <c r="D60" s="184"/>
      <c r="M60" s="77"/>
      <c r="N60" s="184"/>
      <c r="O60" s="184"/>
      <c r="P60" s="184"/>
      <c r="Q60" s="184"/>
    </row>
    <row r="61" spans="1:17" x14ac:dyDescent="0.2">
      <c r="M61" s="77"/>
      <c r="N61" s="181"/>
      <c r="O61" s="184"/>
      <c r="P61" s="184"/>
      <c r="Q61" s="181"/>
    </row>
    <row r="67" spans="1:4" x14ac:dyDescent="0.2">
      <c r="A67" s="328"/>
      <c r="B67" s="328"/>
      <c r="C67" s="328"/>
      <c r="D67" s="328"/>
    </row>
    <row r="76" spans="1:4" ht="10.15" customHeight="1" x14ac:dyDescent="0.2"/>
    <row r="87" spans="1:5" ht="9" customHeight="1" x14ac:dyDescent="0.2"/>
    <row r="90" spans="1:5" x14ac:dyDescent="0.2">
      <c r="A90" s="250" t="s">
        <v>696</v>
      </c>
      <c r="B90" s="250"/>
      <c r="C90" s="250"/>
      <c r="D90" s="250"/>
      <c r="E90" s="250"/>
    </row>
  </sheetData>
  <mergeCells count="22">
    <mergeCell ref="M22:Q22"/>
    <mergeCell ref="M31:Q31"/>
    <mergeCell ref="B38:K38"/>
    <mergeCell ref="M47:Q47"/>
    <mergeCell ref="A67:D67"/>
    <mergeCell ref="A90:E90"/>
    <mergeCell ref="H5:H7"/>
    <mergeCell ref="I5:I7"/>
    <mergeCell ref="J5:J7"/>
    <mergeCell ref="K5:K7"/>
    <mergeCell ref="B8:K8"/>
    <mergeCell ref="B22:K22"/>
    <mergeCell ref="A1:K1"/>
    <mergeCell ref="A2:K2"/>
    <mergeCell ref="A4:A7"/>
    <mergeCell ref="B4:K4"/>
    <mergeCell ref="B5:B7"/>
    <mergeCell ref="C5:C7"/>
    <mergeCell ref="D5:D7"/>
    <mergeCell ref="E5:E7"/>
    <mergeCell ref="F5:F7"/>
    <mergeCell ref="G5:G7"/>
  </mergeCells>
  <hyperlinks>
    <hyperlink ref="A1:K1" location="Inhalt!A1" display="4 Kombinierter Verkehr der Eisenbahnen im Jahr 2005 "/>
  </hyperlinks>
  <pageMargins left="0.19685039370078741" right="0.3" top="0.59055118110236227" bottom="0.59055118110236227" header="0.51181102362204722" footer="0.51181102362204722"/>
  <pageSetup paperSize="9" scale="59" orientation="portrait" horizontalDpi="1200" verticalDpi="1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7"/>
  <sheetViews>
    <sheetView showGridLines="0" zoomScaleNormal="100" workbookViewId="0">
      <selection activeCell="G2" sqref="G2"/>
    </sheetView>
  </sheetViews>
  <sheetFormatPr baseColWidth="10" defaultRowHeight="14.25" customHeight="1" x14ac:dyDescent="0.2"/>
  <cols>
    <col min="1" max="2" width="8.7109375" style="193" customWidth="1"/>
    <col min="3" max="3" width="52.7109375" style="193" customWidth="1"/>
    <col min="4" max="5" width="8.7109375" style="193" customWidth="1"/>
    <col min="6" max="6" width="52.7109375" style="193" customWidth="1"/>
    <col min="7" max="16384" width="11.42578125" style="193"/>
  </cols>
  <sheetData>
    <row r="1" spans="1:6" ht="12.75" customHeight="1" x14ac:dyDescent="0.2"/>
    <row r="2" spans="1:6" s="196" customFormat="1" ht="34.5" customHeight="1" x14ac:dyDescent="0.2">
      <c r="A2" s="194" t="s">
        <v>453</v>
      </c>
      <c r="B2" s="195"/>
      <c r="C2" s="195"/>
    </row>
    <row r="3" spans="1:6" s="196" customFormat="1" ht="18.75" customHeight="1" x14ac:dyDescent="0.2">
      <c r="A3" s="197"/>
      <c r="B3" s="198"/>
      <c r="C3" s="198"/>
      <c r="D3" s="198"/>
      <c r="E3" s="198"/>
      <c r="F3" s="198"/>
    </row>
    <row r="4" spans="1:6" s="196" customFormat="1" ht="30.75" customHeight="1" x14ac:dyDescent="0.2">
      <c r="A4" s="351" t="s">
        <v>454</v>
      </c>
      <c r="B4" s="351"/>
      <c r="C4" s="351"/>
      <c r="D4" s="351"/>
      <c r="E4" s="351"/>
      <c r="F4" s="351"/>
    </row>
    <row r="5" spans="1:6" s="195" customFormat="1" ht="33.75" customHeight="1" x14ac:dyDescent="0.2">
      <c r="A5" s="199"/>
      <c r="B5" s="199"/>
      <c r="C5" s="199"/>
      <c r="D5" s="200"/>
    </row>
    <row r="6" spans="1:6" s="205" customFormat="1" ht="30" customHeight="1" x14ac:dyDescent="0.2">
      <c r="A6" s="201" t="s">
        <v>455</v>
      </c>
      <c r="B6" s="202" t="s">
        <v>456</v>
      </c>
      <c r="C6" s="203" t="s">
        <v>457</v>
      </c>
      <c r="D6" s="202" t="s">
        <v>455</v>
      </c>
      <c r="E6" s="202" t="s">
        <v>456</v>
      </c>
      <c r="F6" s="204" t="s">
        <v>457</v>
      </c>
    </row>
    <row r="7" spans="1:6" s="205" customFormat="1" ht="18.75" customHeight="1" x14ac:dyDescent="0.2">
      <c r="A7" s="206" t="s">
        <v>458</v>
      </c>
      <c r="B7" s="206"/>
      <c r="C7" s="207" t="s">
        <v>122</v>
      </c>
      <c r="D7" s="206" t="s">
        <v>459</v>
      </c>
      <c r="E7" s="206"/>
      <c r="F7" s="208" t="s">
        <v>460</v>
      </c>
    </row>
    <row r="8" spans="1:6" s="205" customFormat="1" ht="15.95" customHeight="1" x14ac:dyDescent="0.2">
      <c r="A8" s="209"/>
      <c r="B8" s="209" t="s">
        <v>461</v>
      </c>
      <c r="C8" s="210" t="s">
        <v>462</v>
      </c>
      <c r="D8" s="209"/>
      <c r="E8" s="209" t="s">
        <v>463</v>
      </c>
      <c r="F8" s="211" t="s">
        <v>464</v>
      </c>
    </row>
    <row r="9" spans="1:6" s="205" customFormat="1" ht="15.95" customHeight="1" x14ac:dyDescent="0.2">
      <c r="A9" s="209"/>
      <c r="B9" s="209" t="s">
        <v>465</v>
      </c>
      <c r="C9" s="210" t="s">
        <v>466</v>
      </c>
      <c r="D9" s="209"/>
      <c r="E9" s="209" t="s">
        <v>467</v>
      </c>
      <c r="F9" s="211" t="s">
        <v>468</v>
      </c>
    </row>
    <row r="10" spans="1:6" s="205" customFormat="1" ht="15.95" customHeight="1" x14ac:dyDescent="0.2">
      <c r="A10" s="209"/>
      <c r="B10" s="209" t="s">
        <v>469</v>
      </c>
      <c r="C10" s="210" t="s">
        <v>470</v>
      </c>
      <c r="D10" s="209"/>
      <c r="E10" s="209" t="s">
        <v>471</v>
      </c>
      <c r="F10" s="211" t="s">
        <v>472</v>
      </c>
    </row>
    <row r="11" spans="1:6" s="205" customFormat="1" ht="15.95" customHeight="1" x14ac:dyDescent="0.2">
      <c r="A11" s="209"/>
      <c r="B11" s="209" t="s">
        <v>473</v>
      </c>
      <c r="C11" s="210" t="s">
        <v>474</v>
      </c>
      <c r="D11" s="209"/>
      <c r="E11" s="209" t="s">
        <v>475</v>
      </c>
      <c r="F11" s="211" t="s">
        <v>476</v>
      </c>
    </row>
    <row r="12" spans="1:6" s="205" customFormat="1" ht="15.95" customHeight="1" x14ac:dyDescent="0.2">
      <c r="A12" s="209"/>
      <c r="B12" s="209" t="s">
        <v>477</v>
      </c>
      <c r="C12" s="210" t="s">
        <v>478</v>
      </c>
      <c r="D12" s="209"/>
      <c r="E12" s="209" t="s">
        <v>479</v>
      </c>
      <c r="F12" s="211" t="s">
        <v>480</v>
      </c>
    </row>
    <row r="13" spans="1:6" s="205" customFormat="1" ht="15.95" customHeight="1" x14ac:dyDescent="0.2">
      <c r="A13" s="209"/>
      <c r="B13" s="209" t="s">
        <v>481</v>
      </c>
      <c r="C13" s="210" t="s">
        <v>482</v>
      </c>
      <c r="D13" s="206" t="s">
        <v>483</v>
      </c>
      <c r="E13" s="206"/>
      <c r="F13" s="208" t="s">
        <v>484</v>
      </c>
    </row>
    <row r="14" spans="1:6" s="205" customFormat="1" ht="15.95" customHeight="1" x14ac:dyDescent="0.2">
      <c r="A14" s="209"/>
      <c r="B14" s="209" t="s">
        <v>485</v>
      </c>
      <c r="C14" s="210" t="s">
        <v>486</v>
      </c>
      <c r="D14" s="209"/>
      <c r="E14" s="209" t="s">
        <v>487</v>
      </c>
      <c r="F14" s="211" t="s">
        <v>488</v>
      </c>
    </row>
    <row r="15" spans="1:6" s="205" customFormat="1" ht="15.95" customHeight="1" x14ac:dyDescent="0.2">
      <c r="A15" s="209"/>
      <c r="B15" s="209" t="s">
        <v>489</v>
      </c>
      <c r="C15" s="210" t="s">
        <v>490</v>
      </c>
      <c r="D15" s="209"/>
      <c r="E15" s="209" t="s">
        <v>491</v>
      </c>
      <c r="F15" s="211" t="s">
        <v>492</v>
      </c>
    </row>
    <row r="16" spans="1:6" s="205" customFormat="1" ht="15.95" customHeight="1" x14ac:dyDescent="0.2">
      <c r="A16" s="209"/>
      <c r="B16" s="209" t="s">
        <v>493</v>
      </c>
      <c r="C16" s="210" t="s">
        <v>494</v>
      </c>
      <c r="D16" s="209"/>
      <c r="E16" s="209" t="s">
        <v>495</v>
      </c>
      <c r="F16" s="211" t="s">
        <v>496</v>
      </c>
    </row>
    <row r="17" spans="1:6" s="205" customFormat="1" ht="15.95" customHeight="1" x14ac:dyDescent="0.2">
      <c r="A17" s="209"/>
      <c r="B17" s="209" t="s">
        <v>497</v>
      </c>
      <c r="C17" s="210" t="s">
        <v>498</v>
      </c>
      <c r="D17" s="209"/>
      <c r="E17" s="209" t="s">
        <v>499</v>
      </c>
      <c r="F17" s="211" t="s">
        <v>500</v>
      </c>
    </row>
    <row r="18" spans="1:6" s="205" customFormat="1" ht="15.95" customHeight="1" x14ac:dyDescent="0.2">
      <c r="A18" s="209"/>
      <c r="B18" s="209" t="s">
        <v>501</v>
      </c>
      <c r="C18" s="210" t="s">
        <v>502</v>
      </c>
      <c r="D18" s="209"/>
      <c r="E18" s="209" t="s">
        <v>503</v>
      </c>
      <c r="F18" s="211" t="s">
        <v>504</v>
      </c>
    </row>
    <row r="19" spans="1:6" s="213" customFormat="1" ht="18.75" customHeight="1" x14ac:dyDescent="0.2">
      <c r="A19" s="206" t="s">
        <v>505</v>
      </c>
      <c r="B19" s="206"/>
      <c r="C19" s="212" t="s">
        <v>134</v>
      </c>
      <c r="D19" s="209"/>
      <c r="E19" s="209" t="s">
        <v>506</v>
      </c>
      <c r="F19" s="211" t="s">
        <v>507</v>
      </c>
    </row>
    <row r="20" spans="1:6" s="205" customFormat="1" ht="15.95" customHeight="1" x14ac:dyDescent="0.2">
      <c r="A20" s="209"/>
      <c r="B20" s="209" t="s">
        <v>508</v>
      </c>
      <c r="C20" s="210" t="s">
        <v>509</v>
      </c>
      <c r="D20" s="209"/>
      <c r="E20" s="209" t="s">
        <v>510</v>
      </c>
      <c r="F20" s="211" t="s">
        <v>511</v>
      </c>
    </row>
    <row r="21" spans="1:6" s="205" customFormat="1" ht="15.95" customHeight="1" x14ac:dyDescent="0.2">
      <c r="A21" s="209"/>
      <c r="B21" s="209" t="s">
        <v>512</v>
      </c>
      <c r="C21" s="210" t="s">
        <v>513</v>
      </c>
      <c r="D21" s="209"/>
      <c r="E21" s="209" t="s">
        <v>514</v>
      </c>
      <c r="F21" s="211" t="s">
        <v>515</v>
      </c>
    </row>
    <row r="22" spans="1:6" s="205" customFormat="1" ht="15.95" customHeight="1" x14ac:dyDescent="0.2">
      <c r="A22" s="209"/>
      <c r="B22" s="209" t="s">
        <v>516</v>
      </c>
      <c r="C22" s="210" t="s">
        <v>517</v>
      </c>
      <c r="D22" s="206" t="s">
        <v>518</v>
      </c>
      <c r="E22" s="206"/>
      <c r="F22" s="208" t="s">
        <v>195</v>
      </c>
    </row>
    <row r="23" spans="1:6" s="213" customFormat="1" ht="18.75" customHeight="1" x14ac:dyDescent="0.2">
      <c r="A23" s="206" t="s">
        <v>519</v>
      </c>
      <c r="B23" s="206"/>
      <c r="C23" s="212" t="s">
        <v>520</v>
      </c>
      <c r="D23" s="209"/>
      <c r="E23" s="209" t="s">
        <v>521</v>
      </c>
      <c r="F23" s="211" t="s">
        <v>522</v>
      </c>
    </row>
    <row r="24" spans="1:6" s="205" customFormat="1" ht="15.95" customHeight="1" x14ac:dyDescent="0.2">
      <c r="A24" s="209"/>
      <c r="B24" s="209" t="s">
        <v>523</v>
      </c>
      <c r="C24" s="210" t="s">
        <v>524</v>
      </c>
      <c r="D24" s="209"/>
      <c r="E24" s="209" t="s">
        <v>525</v>
      </c>
      <c r="F24" s="211" t="s">
        <v>526</v>
      </c>
    </row>
    <row r="25" spans="1:6" s="205" customFormat="1" ht="15.95" customHeight="1" x14ac:dyDescent="0.2">
      <c r="A25" s="209"/>
      <c r="B25" s="209" t="s">
        <v>527</v>
      </c>
      <c r="C25" s="210" t="s">
        <v>528</v>
      </c>
      <c r="D25" s="206" t="s">
        <v>529</v>
      </c>
      <c r="E25" s="206"/>
      <c r="F25" s="208" t="s">
        <v>530</v>
      </c>
    </row>
    <row r="26" spans="1:6" s="205" customFormat="1" ht="15.95" customHeight="1" x14ac:dyDescent="0.2">
      <c r="A26" s="209"/>
      <c r="B26" s="209" t="s">
        <v>531</v>
      </c>
      <c r="C26" s="210" t="s">
        <v>532</v>
      </c>
      <c r="D26" s="209"/>
      <c r="E26" s="209" t="s">
        <v>533</v>
      </c>
      <c r="F26" s="211" t="s">
        <v>534</v>
      </c>
    </row>
    <row r="27" spans="1:6" s="205" customFormat="1" ht="15.95" customHeight="1" x14ac:dyDescent="0.2">
      <c r="A27" s="209"/>
      <c r="B27" s="209" t="s">
        <v>535</v>
      </c>
      <c r="C27" s="210" t="s">
        <v>536</v>
      </c>
      <c r="D27" s="209"/>
      <c r="E27" s="209" t="s">
        <v>537</v>
      </c>
      <c r="F27" s="211" t="s">
        <v>538</v>
      </c>
    </row>
    <row r="28" spans="1:6" s="205" customFormat="1" ht="15.95" customHeight="1" x14ac:dyDescent="0.2">
      <c r="A28" s="209"/>
      <c r="B28" s="209" t="s">
        <v>539</v>
      </c>
      <c r="C28" s="210" t="s">
        <v>540</v>
      </c>
      <c r="D28" s="206" t="s">
        <v>541</v>
      </c>
      <c r="E28" s="206"/>
      <c r="F28" s="208" t="s">
        <v>201</v>
      </c>
    </row>
    <row r="29" spans="1:6" s="205" customFormat="1" ht="15.95" customHeight="1" x14ac:dyDescent="0.2">
      <c r="A29" s="209"/>
      <c r="B29" s="209" t="s">
        <v>542</v>
      </c>
      <c r="C29" s="210" t="s">
        <v>543</v>
      </c>
      <c r="D29" s="209"/>
      <c r="E29" s="209" t="s">
        <v>544</v>
      </c>
      <c r="F29" s="211" t="s">
        <v>545</v>
      </c>
    </row>
    <row r="30" spans="1:6" s="213" customFormat="1" ht="18.75" customHeight="1" x14ac:dyDescent="0.2">
      <c r="A30" s="206" t="s">
        <v>546</v>
      </c>
      <c r="B30" s="206"/>
      <c r="C30" s="212" t="s">
        <v>547</v>
      </c>
      <c r="D30" s="209"/>
      <c r="E30" s="209" t="s">
        <v>548</v>
      </c>
      <c r="F30" s="211" t="s">
        <v>549</v>
      </c>
    </row>
    <row r="31" spans="1:6" s="205" customFormat="1" ht="15.95" customHeight="1" x14ac:dyDescent="0.2">
      <c r="A31" s="209"/>
      <c r="B31" s="209" t="s">
        <v>550</v>
      </c>
      <c r="C31" s="210" t="s">
        <v>551</v>
      </c>
      <c r="D31" s="206" t="s">
        <v>552</v>
      </c>
      <c r="E31" s="206"/>
      <c r="F31" s="208" t="s">
        <v>553</v>
      </c>
    </row>
    <row r="32" spans="1:6" s="205" customFormat="1" ht="15.95" customHeight="1" x14ac:dyDescent="0.2">
      <c r="A32" s="209"/>
      <c r="B32" s="209" t="s">
        <v>554</v>
      </c>
      <c r="C32" s="210" t="s">
        <v>555</v>
      </c>
      <c r="D32" s="209"/>
      <c r="E32" s="209" t="s">
        <v>556</v>
      </c>
      <c r="F32" s="211" t="s">
        <v>557</v>
      </c>
    </row>
    <row r="33" spans="1:6" s="205" customFormat="1" ht="15.95" customHeight="1" x14ac:dyDescent="0.2">
      <c r="A33" s="209"/>
      <c r="B33" s="209" t="s">
        <v>558</v>
      </c>
      <c r="C33" s="210" t="s">
        <v>559</v>
      </c>
      <c r="D33" s="209"/>
      <c r="E33" s="209" t="s">
        <v>560</v>
      </c>
      <c r="F33" s="211" t="s">
        <v>561</v>
      </c>
    </row>
    <row r="34" spans="1:6" s="205" customFormat="1" ht="15.95" customHeight="1" x14ac:dyDescent="0.2">
      <c r="A34" s="209"/>
      <c r="B34" s="209" t="s">
        <v>562</v>
      </c>
      <c r="C34" s="210" t="s">
        <v>563</v>
      </c>
      <c r="D34" s="206" t="s">
        <v>564</v>
      </c>
      <c r="E34" s="206"/>
      <c r="F34" s="208" t="s">
        <v>565</v>
      </c>
    </row>
    <row r="35" spans="1:6" s="205" customFormat="1" ht="15.95" customHeight="1" x14ac:dyDescent="0.2">
      <c r="A35" s="209"/>
      <c r="B35" s="209" t="s">
        <v>566</v>
      </c>
      <c r="C35" s="210" t="s">
        <v>567</v>
      </c>
      <c r="D35" s="209"/>
      <c r="E35" s="209" t="s">
        <v>568</v>
      </c>
      <c r="F35" s="211" t="s">
        <v>569</v>
      </c>
    </row>
    <row r="36" spans="1:6" s="205" customFormat="1" ht="15.95" customHeight="1" x14ac:dyDescent="0.2">
      <c r="A36" s="209"/>
      <c r="B36" s="209" t="s">
        <v>570</v>
      </c>
      <c r="C36" s="210" t="s">
        <v>571</v>
      </c>
      <c r="D36" s="209"/>
      <c r="E36" s="209" t="s">
        <v>572</v>
      </c>
      <c r="F36" s="211" t="s">
        <v>573</v>
      </c>
    </row>
    <row r="37" spans="1:6" s="205" customFormat="1" ht="15.95" customHeight="1" x14ac:dyDescent="0.2">
      <c r="A37" s="209"/>
      <c r="B37" s="209" t="s">
        <v>574</v>
      </c>
      <c r="C37" s="210" t="s">
        <v>575</v>
      </c>
      <c r="D37" s="206" t="s">
        <v>576</v>
      </c>
      <c r="E37" s="206"/>
      <c r="F37" s="208" t="s">
        <v>577</v>
      </c>
    </row>
    <row r="38" spans="1:6" s="205" customFormat="1" ht="15.95" customHeight="1" x14ac:dyDescent="0.2">
      <c r="A38" s="209"/>
      <c r="B38" s="209" t="s">
        <v>578</v>
      </c>
      <c r="C38" s="210" t="s">
        <v>579</v>
      </c>
      <c r="D38" s="209"/>
      <c r="E38" s="209" t="s">
        <v>580</v>
      </c>
      <c r="F38" s="211" t="s">
        <v>581</v>
      </c>
    </row>
    <row r="39" spans="1:6" s="205" customFormat="1" ht="15.95" customHeight="1" x14ac:dyDescent="0.2">
      <c r="A39" s="209"/>
      <c r="B39" s="209" t="s">
        <v>582</v>
      </c>
      <c r="C39" s="210" t="s">
        <v>583</v>
      </c>
      <c r="D39" s="209"/>
      <c r="E39" s="209" t="s">
        <v>584</v>
      </c>
      <c r="F39" s="211" t="s">
        <v>585</v>
      </c>
    </row>
    <row r="40" spans="1:6" s="213" customFormat="1" ht="18.75" customHeight="1" x14ac:dyDescent="0.2">
      <c r="A40" s="206" t="s">
        <v>586</v>
      </c>
      <c r="B40" s="206"/>
      <c r="C40" s="212" t="s">
        <v>155</v>
      </c>
      <c r="D40" s="209"/>
      <c r="E40" s="209" t="s">
        <v>587</v>
      </c>
      <c r="F40" s="211" t="s">
        <v>588</v>
      </c>
    </row>
    <row r="41" spans="1:6" s="205" customFormat="1" ht="15.95" customHeight="1" x14ac:dyDescent="0.2">
      <c r="A41" s="209"/>
      <c r="B41" s="209" t="s">
        <v>589</v>
      </c>
      <c r="C41" s="210" t="s">
        <v>590</v>
      </c>
      <c r="D41" s="209"/>
      <c r="E41" s="209" t="s">
        <v>591</v>
      </c>
      <c r="F41" s="211" t="s">
        <v>592</v>
      </c>
    </row>
    <row r="42" spans="1:6" s="205" customFormat="1" ht="15.95" customHeight="1" x14ac:dyDescent="0.2">
      <c r="A42" s="209"/>
      <c r="B42" s="209" t="s">
        <v>593</v>
      </c>
      <c r="C42" s="210" t="s">
        <v>594</v>
      </c>
      <c r="D42" s="209"/>
      <c r="E42" s="209" t="s">
        <v>595</v>
      </c>
      <c r="F42" s="211" t="s">
        <v>596</v>
      </c>
    </row>
    <row r="43" spans="1:6" s="205" customFormat="1" ht="15.95" customHeight="1" x14ac:dyDescent="0.2">
      <c r="A43" s="209"/>
      <c r="B43" s="209" t="s">
        <v>597</v>
      </c>
      <c r="C43" s="210" t="s">
        <v>598</v>
      </c>
      <c r="D43" s="206" t="s">
        <v>599</v>
      </c>
      <c r="E43" s="206"/>
      <c r="F43" s="208" t="s">
        <v>600</v>
      </c>
    </row>
    <row r="44" spans="1:6" s="213" customFormat="1" ht="18.75" customHeight="1" x14ac:dyDescent="0.2">
      <c r="A44" s="206" t="s">
        <v>601</v>
      </c>
      <c r="B44" s="206"/>
      <c r="C44" s="212" t="s">
        <v>602</v>
      </c>
      <c r="D44" s="209"/>
      <c r="E44" s="209" t="s">
        <v>603</v>
      </c>
      <c r="F44" s="211" t="s">
        <v>600</v>
      </c>
    </row>
    <row r="45" spans="1:6" s="205" customFormat="1" ht="15.95" customHeight="1" x14ac:dyDescent="0.2">
      <c r="A45" s="209"/>
      <c r="B45" s="209" t="s">
        <v>604</v>
      </c>
      <c r="C45" s="210" t="s">
        <v>605</v>
      </c>
      <c r="D45" s="206" t="s">
        <v>606</v>
      </c>
      <c r="E45" s="206"/>
      <c r="F45" s="208" t="s">
        <v>218</v>
      </c>
    </row>
    <row r="46" spans="1:6" s="205" customFormat="1" ht="15.95" customHeight="1" x14ac:dyDescent="0.2">
      <c r="A46" s="209"/>
      <c r="B46" s="209" t="s">
        <v>607</v>
      </c>
      <c r="C46" s="210" t="s">
        <v>608</v>
      </c>
      <c r="D46" s="209"/>
      <c r="E46" s="209" t="s">
        <v>609</v>
      </c>
      <c r="F46" s="211" t="s">
        <v>610</v>
      </c>
    </row>
    <row r="47" spans="1:6" s="205" customFormat="1" ht="15.95" customHeight="1" x14ac:dyDescent="0.2">
      <c r="A47" s="209"/>
      <c r="B47" s="209" t="s">
        <v>611</v>
      </c>
      <c r="C47" s="210" t="s">
        <v>612</v>
      </c>
      <c r="D47" s="209"/>
      <c r="E47" s="209" t="s">
        <v>613</v>
      </c>
      <c r="F47" s="211" t="s">
        <v>614</v>
      </c>
    </row>
    <row r="48" spans="1:6" s="213" customFormat="1" ht="18.75" customHeight="1" x14ac:dyDescent="0.2">
      <c r="A48" s="206" t="s">
        <v>615</v>
      </c>
      <c r="B48" s="206"/>
      <c r="C48" s="212" t="s">
        <v>163</v>
      </c>
      <c r="D48" s="206" t="s">
        <v>616</v>
      </c>
      <c r="E48" s="206"/>
      <c r="F48" s="208" t="s">
        <v>617</v>
      </c>
    </row>
    <row r="49" spans="1:6" s="205" customFormat="1" ht="15.95" customHeight="1" x14ac:dyDescent="0.2">
      <c r="A49" s="209"/>
      <c r="B49" s="209" t="s">
        <v>618</v>
      </c>
      <c r="C49" s="210" t="s">
        <v>619</v>
      </c>
      <c r="D49" s="209"/>
      <c r="E49" s="209" t="s">
        <v>620</v>
      </c>
      <c r="F49" s="211" t="s">
        <v>621</v>
      </c>
    </row>
    <row r="50" spans="1:6" s="205" customFormat="1" ht="15.95" customHeight="1" x14ac:dyDescent="0.2">
      <c r="A50" s="209"/>
      <c r="B50" s="209" t="s">
        <v>622</v>
      </c>
      <c r="C50" s="210" t="s">
        <v>623</v>
      </c>
    </row>
    <row r="51" spans="1:6" s="205" customFormat="1" ht="15.95" customHeight="1" x14ac:dyDescent="0.2">
      <c r="A51" s="209"/>
      <c r="B51" s="209" t="s">
        <v>624</v>
      </c>
      <c r="C51" s="210" t="s">
        <v>625</v>
      </c>
    </row>
    <row r="52" spans="1:6" s="205" customFormat="1" ht="15.95" customHeight="1" x14ac:dyDescent="0.2">
      <c r="A52" s="209"/>
      <c r="B52" s="209" t="s">
        <v>626</v>
      </c>
      <c r="C52" s="210" t="s">
        <v>627</v>
      </c>
    </row>
    <row r="53" spans="1:6" s="213" customFormat="1" ht="18.75" customHeight="1" x14ac:dyDescent="0.2">
      <c r="A53" s="206" t="s">
        <v>628</v>
      </c>
      <c r="B53" s="206"/>
      <c r="C53" s="212" t="s">
        <v>629</v>
      </c>
    </row>
    <row r="54" spans="1:6" s="205" customFormat="1" ht="15.95" customHeight="1" x14ac:dyDescent="0.2">
      <c r="A54" s="209"/>
      <c r="B54" s="209" t="s">
        <v>630</v>
      </c>
      <c r="C54" s="210" t="s">
        <v>631</v>
      </c>
    </row>
    <row r="55" spans="1:6" s="205" customFormat="1" ht="15.95" customHeight="1" x14ac:dyDescent="0.2">
      <c r="A55" s="209"/>
      <c r="B55" s="209" t="s">
        <v>632</v>
      </c>
      <c r="C55" s="210" t="s">
        <v>633</v>
      </c>
    </row>
    <row r="56" spans="1:6" s="205" customFormat="1" ht="15.95" customHeight="1" x14ac:dyDescent="0.2">
      <c r="A56" s="209"/>
      <c r="B56" s="209" t="s">
        <v>634</v>
      </c>
      <c r="C56" s="210" t="s">
        <v>635</v>
      </c>
    </row>
    <row r="57" spans="1:6" s="205" customFormat="1" ht="15.95" customHeight="1" x14ac:dyDescent="0.2">
      <c r="A57" s="209"/>
      <c r="B57" s="209" t="s">
        <v>636</v>
      </c>
      <c r="C57" s="210" t="s">
        <v>637</v>
      </c>
    </row>
    <row r="58" spans="1:6" s="205" customFormat="1" ht="15.95" customHeight="1" x14ac:dyDescent="0.2">
      <c r="A58" s="209"/>
      <c r="B58" s="209" t="s">
        <v>638</v>
      </c>
      <c r="C58" s="210" t="s">
        <v>639</v>
      </c>
    </row>
    <row r="59" spans="1:6" s="205" customFormat="1" ht="15.95" customHeight="1" x14ac:dyDescent="0.2">
      <c r="A59" s="209"/>
      <c r="B59" s="209" t="s">
        <v>640</v>
      </c>
      <c r="C59" s="210" t="s">
        <v>641</v>
      </c>
    </row>
    <row r="60" spans="1:6" s="205" customFormat="1" ht="15.95" customHeight="1" x14ac:dyDescent="0.2">
      <c r="A60" s="209"/>
      <c r="B60" s="209" t="s">
        <v>642</v>
      </c>
      <c r="C60" s="210" t="s">
        <v>643</v>
      </c>
    </row>
    <row r="61" spans="1:6" s="213" customFormat="1" ht="18.75" customHeight="1" x14ac:dyDescent="0.2">
      <c r="A61" s="206" t="s">
        <v>644</v>
      </c>
      <c r="B61" s="206"/>
      <c r="C61" s="212" t="s">
        <v>176</v>
      </c>
    </row>
    <row r="62" spans="1:6" s="205" customFormat="1" ht="15.95" customHeight="1" x14ac:dyDescent="0.2">
      <c r="A62" s="209"/>
      <c r="B62" s="209" t="s">
        <v>645</v>
      </c>
      <c r="C62" s="210" t="s">
        <v>646</v>
      </c>
    </row>
    <row r="63" spans="1:6" s="205" customFormat="1" ht="15.95" customHeight="1" x14ac:dyDescent="0.2">
      <c r="A63" s="209"/>
      <c r="B63" s="209" t="s">
        <v>647</v>
      </c>
      <c r="C63" s="210" t="s">
        <v>648</v>
      </c>
    </row>
    <row r="64" spans="1:6" s="205" customFormat="1" ht="15.95" customHeight="1" x14ac:dyDescent="0.2">
      <c r="A64" s="209"/>
      <c r="B64" s="209" t="s">
        <v>649</v>
      </c>
      <c r="C64" s="210" t="s">
        <v>650</v>
      </c>
    </row>
    <row r="65" spans="1:5" s="213" customFormat="1" ht="18.75" customHeight="1" x14ac:dyDescent="0.2"/>
    <row r="66" spans="1:5" s="205" customFormat="1" ht="15.95" customHeight="1" x14ac:dyDescent="0.2"/>
    <row r="67" spans="1:5" s="205" customFormat="1" ht="15.95" customHeight="1" x14ac:dyDescent="0.2"/>
    <row r="68" spans="1:5" s="205" customFormat="1" ht="15.95" customHeight="1" x14ac:dyDescent="0.2"/>
    <row r="69" spans="1:5" s="205" customFormat="1" ht="15.95" customHeight="1" x14ac:dyDescent="0.2"/>
    <row r="70" spans="1:5" s="205" customFormat="1" ht="15.95" customHeight="1" x14ac:dyDescent="0.2">
      <c r="A70" s="250" t="s">
        <v>696</v>
      </c>
      <c r="B70" s="250"/>
      <c r="C70" s="250"/>
      <c r="D70" s="250"/>
      <c r="E70" s="250"/>
    </row>
    <row r="71" spans="1:5" s="213" customFormat="1" ht="18.75" customHeight="1" x14ac:dyDescent="0.2"/>
    <row r="72" spans="1:5" s="205" customFormat="1" ht="15.95" customHeight="1" x14ac:dyDescent="0.2"/>
    <row r="73" spans="1:5" s="205" customFormat="1" ht="15.95" customHeight="1" x14ac:dyDescent="0.2"/>
    <row r="74" spans="1:5" s="205" customFormat="1" ht="15.95" customHeight="1" x14ac:dyDescent="0.2"/>
    <row r="75" spans="1:5" s="205" customFormat="1" ht="15.95" customHeight="1" x14ac:dyDescent="0.2"/>
    <row r="76" spans="1:5" s="205" customFormat="1" ht="15.95" customHeight="1" x14ac:dyDescent="0.2"/>
    <row r="77" spans="1:5" s="205" customFormat="1" ht="15.95" customHeight="1" x14ac:dyDescent="0.2"/>
    <row r="78" spans="1:5" s="205" customFormat="1" ht="15.95" customHeight="1" x14ac:dyDescent="0.2"/>
    <row r="79" spans="1:5" s="205" customFormat="1" ht="15.95" customHeight="1" x14ac:dyDescent="0.2"/>
    <row r="80" spans="1:5" s="213" customFormat="1" ht="18.75" customHeight="1" x14ac:dyDescent="0.2"/>
    <row r="81" s="205" customFormat="1" ht="15.95" customHeight="1" x14ac:dyDescent="0.2"/>
    <row r="82" s="205" customFormat="1" ht="15.95" customHeight="1" x14ac:dyDescent="0.2"/>
    <row r="83" s="213" customFormat="1" ht="18.75" customHeight="1" x14ac:dyDescent="0.2"/>
    <row r="84" s="205" customFormat="1" ht="15.95" customHeight="1" x14ac:dyDescent="0.2"/>
    <row r="85" s="205" customFormat="1" ht="15.95" customHeight="1" x14ac:dyDescent="0.2"/>
    <row r="86" s="213" customFormat="1" ht="18.75" customHeight="1" x14ac:dyDescent="0.2"/>
    <row r="87" s="205" customFormat="1" ht="15.95" customHeight="1" x14ac:dyDescent="0.2"/>
    <row r="88" s="205" customFormat="1" ht="15.95" customHeight="1" x14ac:dyDescent="0.2"/>
    <row r="89" s="213" customFormat="1" ht="18.75" customHeight="1" x14ac:dyDescent="0.2"/>
    <row r="90" s="205" customFormat="1" ht="15.95" customHeight="1" x14ac:dyDescent="0.2"/>
    <row r="91" s="205" customFormat="1" ht="15.95" customHeight="1" x14ac:dyDescent="0.2"/>
    <row r="92" s="213" customFormat="1" ht="18.75" customHeight="1" x14ac:dyDescent="0.2"/>
    <row r="93" s="205" customFormat="1" ht="15.95" customHeight="1" x14ac:dyDescent="0.2"/>
    <row r="94" s="205" customFormat="1" ht="15.95" customHeight="1" x14ac:dyDescent="0.2"/>
    <row r="95" s="213" customFormat="1" ht="18.75" customHeight="1" x14ac:dyDescent="0.2"/>
    <row r="96" s="205" customFormat="1" ht="15.95" customHeight="1" x14ac:dyDescent="0.2"/>
    <row r="97" s="205" customFormat="1" ht="15.95" customHeight="1" x14ac:dyDescent="0.2"/>
    <row r="98" s="205" customFormat="1" ht="15.95" customHeight="1" x14ac:dyDescent="0.2"/>
    <row r="99" s="205" customFormat="1" ht="15.95" customHeight="1" x14ac:dyDescent="0.2"/>
    <row r="100" s="205" customFormat="1" ht="15.95" customHeight="1" x14ac:dyDescent="0.2"/>
    <row r="101" s="213" customFormat="1" ht="18.75" customHeight="1" x14ac:dyDescent="0.2"/>
    <row r="102" s="205" customFormat="1" ht="15.95" customHeight="1" x14ac:dyDescent="0.2"/>
    <row r="103" s="213" customFormat="1" ht="18.75" customHeight="1" x14ac:dyDescent="0.2"/>
    <row r="104" s="205" customFormat="1" ht="14.45" customHeight="1" x14ac:dyDescent="0.2"/>
    <row r="105" s="205" customFormat="1" ht="15.95" customHeight="1" x14ac:dyDescent="0.2"/>
    <row r="106" s="213" customFormat="1" ht="18.75" customHeight="1" x14ac:dyDescent="0.2"/>
    <row r="107" s="205" customFormat="1" ht="15.95" customHeight="1" x14ac:dyDescent="0.2"/>
  </sheetData>
  <mergeCells count="2">
    <mergeCell ref="A4:F4"/>
    <mergeCell ref="A70:E70"/>
  </mergeCells>
  <conditionalFormatting sqref="A7:C64">
    <cfRule type="expression" dxfId="1" priority="1" stopIfTrue="1">
      <formula>OR($A7="1",$A7="9",$A7="0",$A7="2",$A7="3",$A7="4",$A7="5",$A7="6",$A7="7",$A7="8",)</formula>
    </cfRule>
  </conditionalFormatting>
  <conditionalFormatting sqref="D7:F49">
    <cfRule type="expression" dxfId="0" priority="2" stopIfTrue="1">
      <formula>OR($D7="1",$D7="9",$D7="0",$D7="2",$D7="3",$D7="4",$D7="5",$D7="6",$D7="7",$D7="8",)</formula>
    </cfRule>
  </conditionalFormatting>
  <pageMargins left="0.78740157480314965" right="0.39370078740157483" top="0.19685039370078741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showGridLines="0" zoomScaleNormal="100" workbookViewId="0">
      <selection activeCell="G1" sqref="G1"/>
    </sheetView>
  </sheetViews>
  <sheetFormatPr baseColWidth="10" defaultRowHeight="12.75" x14ac:dyDescent="0.2"/>
  <cols>
    <col min="1" max="1" width="6" customWidth="1"/>
    <col min="2" max="2" width="36.140625" customWidth="1"/>
    <col min="3" max="3" width="23" customWidth="1"/>
    <col min="4" max="4" width="18.5703125" customWidth="1"/>
    <col min="5" max="5" width="20.85546875" customWidth="1"/>
  </cols>
  <sheetData>
    <row r="1" spans="1:5" ht="22.5" customHeight="1" x14ac:dyDescent="0.2">
      <c r="A1" s="352" t="s">
        <v>651</v>
      </c>
      <c r="B1" s="352"/>
      <c r="C1" s="352"/>
      <c r="D1" s="352"/>
      <c r="E1" s="352"/>
    </row>
    <row r="2" spans="1:5" ht="9.75" customHeight="1" thickBot="1" x14ac:dyDescent="0.25">
      <c r="A2" s="353"/>
      <c r="B2" s="353"/>
      <c r="C2" s="353"/>
      <c r="D2" s="353"/>
      <c r="E2" s="353"/>
    </row>
    <row r="3" spans="1:5" ht="25.5" x14ac:dyDescent="0.2">
      <c r="A3" s="214" t="s">
        <v>39</v>
      </c>
      <c r="B3" s="354" t="s">
        <v>652</v>
      </c>
      <c r="C3" s="354" t="s">
        <v>653</v>
      </c>
      <c r="D3" s="215" t="s">
        <v>654</v>
      </c>
      <c r="E3" s="215" t="s">
        <v>654</v>
      </c>
    </row>
    <row r="4" spans="1:5" ht="25.5" x14ac:dyDescent="0.2">
      <c r="A4" s="214" t="s">
        <v>655</v>
      </c>
      <c r="B4" s="355"/>
      <c r="C4" s="355"/>
      <c r="D4" s="215" t="s">
        <v>656</v>
      </c>
      <c r="E4" s="215" t="s">
        <v>657</v>
      </c>
    </row>
    <row r="5" spans="1:5" ht="16.5" customHeight="1" thickBot="1" x14ac:dyDescent="0.25">
      <c r="A5" s="216"/>
      <c r="B5" s="356"/>
      <c r="C5" s="356"/>
      <c r="D5" s="217" t="s">
        <v>658</v>
      </c>
      <c r="E5" s="217" t="s">
        <v>659</v>
      </c>
    </row>
    <row r="6" spans="1:5" ht="43.5" customHeight="1" thickBot="1" x14ac:dyDescent="0.25">
      <c r="A6" s="218">
        <v>1</v>
      </c>
      <c r="B6" s="219" t="s">
        <v>660</v>
      </c>
      <c r="C6" s="219" t="s">
        <v>122</v>
      </c>
      <c r="D6" s="219" t="s">
        <v>122</v>
      </c>
      <c r="E6" s="357" t="s">
        <v>661</v>
      </c>
    </row>
    <row r="7" spans="1:5" ht="27" customHeight="1" thickBot="1" x14ac:dyDescent="0.25">
      <c r="A7" s="218">
        <v>2</v>
      </c>
      <c r="B7" s="220" t="s">
        <v>662</v>
      </c>
      <c r="C7" s="219" t="s">
        <v>134</v>
      </c>
      <c r="D7" s="219" t="s">
        <v>134</v>
      </c>
      <c r="E7" s="358"/>
    </row>
    <row r="8" spans="1:5" ht="51" customHeight="1" thickBot="1" x14ac:dyDescent="0.25">
      <c r="A8" s="218">
        <v>3</v>
      </c>
      <c r="B8" s="219" t="s">
        <v>663</v>
      </c>
      <c r="C8" s="219" t="s">
        <v>520</v>
      </c>
      <c r="D8" s="219" t="s">
        <v>664</v>
      </c>
      <c r="E8" s="359"/>
    </row>
    <row r="9" spans="1:5" ht="24.75" customHeight="1" thickBot="1" x14ac:dyDescent="0.25">
      <c r="A9" s="218">
        <v>4</v>
      </c>
      <c r="B9" s="219" t="s">
        <v>547</v>
      </c>
      <c r="C9" s="219" t="s">
        <v>547</v>
      </c>
      <c r="D9" s="357" t="s">
        <v>665</v>
      </c>
      <c r="E9" s="357" t="s">
        <v>665</v>
      </c>
    </row>
    <row r="10" spans="1:5" ht="33" customHeight="1" thickBot="1" x14ac:dyDescent="0.25">
      <c r="A10" s="218">
        <v>5</v>
      </c>
      <c r="B10" s="219" t="s">
        <v>666</v>
      </c>
      <c r="C10" s="219" t="s">
        <v>155</v>
      </c>
      <c r="D10" s="358"/>
      <c r="E10" s="358"/>
    </row>
    <row r="11" spans="1:5" ht="66" customHeight="1" thickBot="1" x14ac:dyDescent="0.25">
      <c r="A11" s="218">
        <v>6</v>
      </c>
      <c r="B11" s="219" t="s">
        <v>667</v>
      </c>
      <c r="C11" s="219" t="s">
        <v>668</v>
      </c>
      <c r="D11" s="359"/>
      <c r="E11" s="359"/>
    </row>
    <row r="12" spans="1:5" ht="33" customHeight="1" thickBot="1" x14ac:dyDescent="0.25">
      <c r="A12" s="218">
        <v>7</v>
      </c>
      <c r="B12" s="219" t="s">
        <v>669</v>
      </c>
      <c r="C12" s="219" t="s">
        <v>163</v>
      </c>
      <c r="D12" s="219" t="s">
        <v>163</v>
      </c>
      <c r="E12" s="357" t="s">
        <v>670</v>
      </c>
    </row>
    <row r="13" spans="1:5" ht="42.75" customHeight="1" thickBot="1" x14ac:dyDescent="0.25">
      <c r="A13" s="218">
        <v>8</v>
      </c>
      <c r="B13" s="219" t="s">
        <v>671</v>
      </c>
      <c r="C13" s="219" t="s">
        <v>629</v>
      </c>
      <c r="D13" s="357" t="s">
        <v>672</v>
      </c>
      <c r="E13" s="358"/>
    </row>
    <row r="14" spans="1:5" ht="44.25" customHeight="1" thickBot="1" x14ac:dyDescent="0.25">
      <c r="A14" s="218">
        <v>9</v>
      </c>
      <c r="B14" s="219" t="s">
        <v>673</v>
      </c>
      <c r="C14" s="219" t="s">
        <v>176</v>
      </c>
      <c r="D14" s="359"/>
      <c r="E14" s="359"/>
    </row>
    <row r="15" spans="1:5" ht="43.5" customHeight="1" thickBot="1" x14ac:dyDescent="0.25">
      <c r="A15" s="218">
        <v>10</v>
      </c>
      <c r="B15" s="219" t="s">
        <v>674</v>
      </c>
      <c r="C15" s="219" t="s">
        <v>460</v>
      </c>
      <c r="D15" s="219" t="s">
        <v>460</v>
      </c>
      <c r="E15" s="219" t="s">
        <v>460</v>
      </c>
    </row>
    <row r="16" spans="1:5" ht="120.75" customHeight="1" thickTop="1" thickBot="1" x14ac:dyDescent="0.25">
      <c r="A16" s="221">
        <v>11</v>
      </c>
      <c r="B16" s="222" t="s">
        <v>675</v>
      </c>
      <c r="C16" s="222" t="s">
        <v>484</v>
      </c>
      <c r="D16" s="360" t="s">
        <v>676</v>
      </c>
      <c r="E16" s="360" t="s">
        <v>676</v>
      </c>
    </row>
    <row r="17" spans="1:5" ht="13.5" thickBot="1" x14ac:dyDescent="0.25">
      <c r="A17" s="218">
        <v>12</v>
      </c>
      <c r="B17" s="219" t="s">
        <v>677</v>
      </c>
      <c r="C17" s="219" t="s">
        <v>195</v>
      </c>
      <c r="D17" s="358"/>
      <c r="E17" s="358"/>
    </row>
    <row r="18" spans="1:5" ht="39" thickBot="1" x14ac:dyDescent="0.25">
      <c r="A18" s="218">
        <v>13</v>
      </c>
      <c r="B18" s="219" t="s">
        <v>678</v>
      </c>
      <c r="C18" s="219" t="s">
        <v>530</v>
      </c>
      <c r="D18" s="359"/>
      <c r="E18" s="359"/>
    </row>
    <row r="19" spans="1:5" ht="26.25" thickBot="1" x14ac:dyDescent="0.25">
      <c r="A19" s="218">
        <v>14</v>
      </c>
      <c r="B19" s="219" t="s">
        <v>679</v>
      </c>
      <c r="C19" s="219" t="s">
        <v>201</v>
      </c>
      <c r="D19" s="219" t="s">
        <v>201</v>
      </c>
      <c r="E19" s="219" t="s">
        <v>201</v>
      </c>
    </row>
    <row r="20" spans="1:5" ht="13.5" thickBot="1" x14ac:dyDescent="0.25">
      <c r="A20" s="218">
        <v>15</v>
      </c>
      <c r="B20" s="219" t="s">
        <v>553</v>
      </c>
      <c r="C20" s="219" t="s">
        <v>553</v>
      </c>
      <c r="D20" s="357" t="s">
        <v>680</v>
      </c>
      <c r="E20" s="357" t="s">
        <v>680</v>
      </c>
    </row>
    <row r="21" spans="1:5" ht="26.25" thickBot="1" x14ac:dyDescent="0.25">
      <c r="A21" s="218">
        <v>16</v>
      </c>
      <c r="B21" s="219" t="s">
        <v>207</v>
      </c>
      <c r="C21" s="219" t="s">
        <v>565</v>
      </c>
      <c r="D21" s="358"/>
      <c r="E21" s="358"/>
    </row>
    <row r="22" spans="1:5" ht="77.25" thickBot="1" x14ac:dyDescent="0.25">
      <c r="A22" s="218">
        <v>17</v>
      </c>
      <c r="B22" s="219" t="s">
        <v>681</v>
      </c>
      <c r="C22" s="219" t="s">
        <v>577</v>
      </c>
      <c r="D22" s="358"/>
      <c r="E22" s="358"/>
    </row>
    <row r="23" spans="1:5" ht="39" thickBot="1" x14ac:dyDescent="0.25">
      <c r="A23" s="218">
        <v>18</v>
      </c>
      <c r="B23" s="219" t="s">
        <v>682</v>
      </c>
      <c r="C23" s="219" t="s">
        <v>600</v>
      </c>
      <c r="D23" s="358"/>
      <c r="E23" s="358"/>
    </row>
    <row r="24" spans="1:5" ht="51.75" thickBot="1" x14ac:dyDescent="0.25">
      <c r="A24" s="218">
        <v>19</v>
      </c>
      <c r="B24" s="219" t="s">
        <v>683</v>
      </c>
      <c r="C24" s="219" t="s">
        <v>218</v>
      </c>
      <c r="D24" s="358"/>
      <c r="E24" s="358"/>
    </row>
    <row r="25" spans="1:5" ht="13.5" thickBot="1" x14ac:dyDescent="0.25">
      <c r="A25" s="218">
        <v>20</v>
      </c>
      <c r="B25" s="219" t="s">
        <v>684</v>
      </c>
      <c r="C25" s="219" t="s">
        <v>617</v>
      </c>
      <c r="D25" s="359"/>
      <c r="E25" s="359"/>
    </row>
    <row r="29" spans="1:5" x14ac:dyDescent="0.2">
      <c r="A29" s="250" t="s">
        <v>696</v>
      </c>
      <c r="B29" s="250"/>
      <c r="C29" s="250"/>
      <c r="D29" s="250"/>
      <c r="E29" s="250"/>
    </row>
  </sheetData>
  <mergeCells count="13">
    <mergeCell ref="A29:E29"/>
    <mergeCell ref="E12:E14"/>
    <mergeCell ref="D13:D14"/>
    <mergeCell ref="D16:D18"/>
    <mergeCell ref="E16:E18"/>
    <mergeCell ref="D20:D25"/>
    <mergeCell ref="E20:E25"/>
    <mergeCell ref="A1:E2"/>
    <mergeCell ref="B3:B5"/>
    <mergeCell ref="C3:C5"/>
    <mergeCell ref="E6:E8"/>
    <mergeCell ref="D9:D11"/>
    <mergeCell ref="E9:E11"/>
  </mergeCells>
  <printOptions horizontalCentered="1"/>
  <pageMargins left="0.19685039370078741" right="0.19685039370078741" top="0.19685039370078741" bottom="0.19685039370078741" header="0.51181102362204722" footer="0.51181102362204722"/>
  <pageSetup paperSize="9" scale="83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0"/>
  <sheetViews>
    <sheetView showGridLines="0" zoomScaleNormal="100" workbookViewId="0"/>
  </sheetViews>
  <sheetFormatPr baseColWidth="10" defaultRowHeight="12.75" x14ac:dyDescent="0.2"/>
  <cols>
    <col min="2" max="2" width="17.5703125" customWidth="1"/>
    <col min="8" max="8" width="14.140625" customWidth="1"/>
  </cols>
  <sheetData>
    <row r="2" spans="1:10" x14ac:dyDescent="0.2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x14ac:dyDescent="0.2">
      <c r="A3" s="31"/>
      <c r="B3" s="2"/>
      <c r="C3" s="2"/>
      <c r="D3" s="2"/>
      <c r="E3" s="2"/>
      <c r="F3" s="2"/>
      <c r="G3" s="2"/>
      <c r="H3" s="2"/>
      <c r="I3" s="2"/>
      <c r="J3" s="2"/>
    </row>
    <row r="4" spans="1:10" ht="14.25" x14ac:dyDescent="0.2">
      <c r="A4" s="248" t="s">
        <v>61</v>
      </c>
      <c r="B4" s="248"/>
      <c r="C4" s="248"/>
      <c r="D4" s="248"/>
      <c r="E4" s="248"/>
      <c r="F4" s="248"/>
      <c r="G4" s="248"/>
      <c r="H4" s="248"/>
      <c r="I4" s="2"/>
      <c r="J4" s="2"/>
    </row>
    <row r="5" spans="1:10" x14ac:dyDescent="0.2">
      <c r="A5" s="32"/>
      <c r="B5" s="2"/>
      <c r="C5" s="2"/>
      <c r="D5" s="2"/>
      <c r="E5" s="2"/>
      <c r="F5" s="2"/>
      <c r="G5" s="2"/>
      <c r="H5" s="2"/>
      <c r="I5" s="2"/>
      <c r="J5" s="2"/>
    </row>
    <row r="6" spans="1:10" ht="25.5" customHeight="1" x14ac:dyDescent="0.2">
      <c r="A6" s="249"/>
      <c r="B6" s="249"/>
      <c r="C6" s="249"/>
      <c r="D6" s="249"/>
      <c r="E6" s="249"/>
      <c r="F6" s="249"/>
      <c r="G6" s="249"/>
      <c r="H6" s="249"/>
      <c r="I6" s="33"/>
      <c r="J6" s="2"/>
    </row>
    <row r="8" spans="1:10" ht="15" x14ac:dyDescent="0.25">
      <c r="A8" s="34" t="s">
        <v>62</v>
      </c>
    </row>
    <row r="9" spans="1:10" ht="15" x14ac:dyDescent="0.25">
      <c r="A9" s="34" t="s">
        <v>63</v>
      </c>
    </row>
    <row r="10" spans="1:10" ht="15" x14ac:dyDescent="0.25">
      <c r="A10" s="34" t="s">
        <v>688</v>
      </c>
    </row>
    <row r="11" spans="1:10" ht="15" x14ac:dyDescent="0.25">
      <c r="A11" s="34"/>
    </row>
    <row r="12" spans="1:10" ht="15" x14ac:dyDescent="0.25">
      <c r="A12" s="35"/>
    </row>
    <row r="13" spans="1:10" ht="15" x14ac:dyDescent="0.25">
      <c r="A13" s="34"/>
    </row>
    <row r="15" spans="1:10" ht="15" x14ac:dyDescent="0.25">
      <c r="A15" s="34"/>
    </row>
    <row r="40" spans="1:5" ht="12.75" customHeight="1" x14ac:dyDescent="0.2">
      <c r="A40" s="250" t="s">
        <v>696</v>
      </c>
      <c r="B40" s="250"/>
      <c r="C40" s="250"/>
      <c r="D40" s="250"/>
      <c r="E40" s="250"/>
    </row>
  </sheetData>
  <mergeCells count="3">
    <mergeCell ref="A4:H4"/>
    <mergeCell ref="A6:H6"/>
    <mergeCell ref="A40:E40"/>
  </mergeCells>
  <pageMargins left="0.19685039370078741" right="0" top="0.19685039370078741" bottom="0.19685039370078741" header="0.51181102362204722" footer="0.51181102362204722"/>
  <pageSetup paperSize="9" scale="8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8"/>
  <sheetViews>
    <sheetView showGridLines="0" zoomScale="75" zoomScaleNormal="75" zoomScaleSheetLayoutView="75" workbookViewId="0">
      <selection activeCell="F96" sqref="F96"/>
    </sheetView>
  </sheetViews>
  <sheetFormatPr baseColWidth="10" defaultRowHeight="12.75" x14ac:dyDescent="0.2"/>
  <cols>
    <col min="1" max="1" width="2.85546875" customWidth="1"/>
    <col min="8" max="8" width="23.85546875" customWidth="1"/>
  </cols>
  <sheetData>
    <row r="1" spans="2:8" x14ac:dyDescent="0.2">
      <c r="B1" s="251"/>
      <c r="C1" s="251"/>
      <c r="D1" s="251"/>
      <c r="E1" s="251"/>
      <c r="F1" s="251"/>
      <c r="G1" s="251"/>
      <c r="H1" s="251"/>
    </row>
    <row r="3" spans="2:8" x14ac:dyDescent="0.2">
      <c r="B3" s="252"/>
      <c r="C3" s="252"/>
      <c r="D3" s="252"/>
      <c r="E3" s="252"/>
      <c r="F3" s="252"/>
      <c r="G3" s="252"/>
      <c r="H3" s="252"/>
    </row>
    <row r="5" spans="2:8" x14ac:dyDescent="0.2">
      <c r="B5" s="251"/>
      <c r="C5" s="251"/>
      <c r="D5" s="251"/>
      <c r="E5" s="251"/>
      <c r="F5" s="251"/>
      <c r="G5" s="251"/>
      <c r="H5" s="251"/>
    </row>
    <row r="7" spans="2:8" x14ac:dyDescent="0.2">
      <c r="B7" s="36"/>
    </row>
    <row r="19" spans="2:2" x14ac:dyDescent="0.2">
      <c r="B19" s="36"/>
    </row>
    <row r="22" spans="2:2" x14ac:dyDescent="0.2">
      <c r="B22" s="36"/>
    </row>
    <row r="26" spans="2:2" x14ac:dyDescent="0.2">
      <c r="B26" s="36"/>
    </row>
    <row r="30" spans="2:2" x14ac:dyDescent="0.2">
      <c r="B30" s="36"/>
    </row>
    <row r="43" spans="2:2" x14ac:dyDescent="0.2">
      <c r="B43" s="36"/>
    </row>
    <row r="62" spans="2:2" x14ac:dyDescent="0.2">
      <c r="B62" s="37"/>
    </row>
    <row r="66" spans="1:5" x14ac:dyDescent="0.2">
      <c r="A66" s="250"/>
      <c r="B66" s="250"/>
      <c r="C66" s="250"/>
      <c r="D66" s="250"/>
      <c r="E66" s="250"/>
    </row>
    <row r="87" spans="1:7" ht="12.75" customHeight="1" x14ac:dyDescent="0.2"/>
    <row r="88" spans="1:7" x14ac:dyDescent="0.2">
      <c r="A88" s="253" t="s">
        <v>696</v>
      </c>
      <c r="B88" s="253"/>
      <c r="C88" s="253"/>
      <c r="D88" s="253"/>
      <c r="E88" s="253"/>
      <c r="F88" s="253"/>
      <c r="G88" s="253"/>
    </row>
  </sheetData>
  <mergeCells count="5">
    <mergeCell ref="B1:H1"/>
    <mergeCell ref="B3:H3"/>
    <mergeCell ref="B5:H5"/>
    <mergeCell ref="A66:E66"/>
    <mergeCell ref="A88:G88"/>
  </mergeCells>
  <pageMargins left="0.35433070866141736" right="0.35433070866141736" top="0.39370078740157483" bottom="0" header="0.51181102362204722" footer="0.11811023622047245"/>
  <pageSetup paperSize="9" scale="53" orientation="portrait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87"/>
  <sheetViews>
    <sheetView showGridLines="0" zoomScaleNormal="100" zoomScaleSheetLayoutView="75" workbookViewId="0"/>
  </sheetViews>
  <sheetFormatPr baseColWidth="10" defaultColWidth="12.42578125" defaultRowHeight="12.75" x14ac:dyDescent="0.2"/>
  <cols>
    <col min="1" max="1" width="12.42578125" style="2" customWidth="1"/>
    <col min="2" max="2" width="43.28515625" style="2" customWidth="1"/>
    <col min="3" max="4" width="10.7109375" style="2" customWidth="1"/>
    <col min="5" max="5" width="11.7109375" style="2" customWidth="1"/>
    <col min="6" max="7" width="10.7109375" style="2" customWidth="1"/>
    <col min="8" max="8" width="13" style="2" customWidth="1"/>
    <col min="9" max="16384" width="12.42578125" style="2"/>
  </cols>
  <sheetData>
    <row r="2" spans="1:11" s="38" customFormat="1" x14ac:dyDescent="0.2">
      <c r="A2" s="256" t="s">
        <v>64</v>
      </c>
      <c r="B2" s="256"/>
      <c r="C2" s="256"/>
      <c r="D2" s="256"/>
      <c r="E2" s="256"/>
      <c r="F2" s="256"/>
      <c r="G2" s="256"/>
      <c r="H2" s="256"/>
    </row>
    <row r="3" spans="1:11" s="38" customFormat="1" ht="13.15" customHeight="1" x14ac:dyDescent="0.2">
      <c r="A3" s="257" t="s">
        <v>65</v>
      </c>
      <c r="B3" s="257"/>
      <c r="C3" s="257"/>
      <c r="D3" s="257"/>
      <c r="E3" s="257"/>
      <c r="F3" s="257"/>
      <c r="G3" s="257"/>
      <c r="H3" s="257"/>
    </row>
    <row r="4" spans="1:11" s="38" customFormat="1" ht="12.75" customHeight="1" x14ac:dyDescent="0.2">
      <c r="A4" s="10" t="s">
        <v>66</v>
      </c>
      <c r="B4" s="39"/>
      <c r="C4" s="39"/>
      <c r="D4" s="39"/>
      <c r="E4" s="39"/>
      <c r="F4" s="39"/>
      <c r="G4" s="39"/>
      <c r="H4" s="39"/>
    </row>
    <row r="5" spans="1:11" s="20" customFormat="1" ht="9.6" customHeight="1" x14ac:dyDescent="0.2">
      <c r="A5" s="257"/>
      <c r="B5" s="257"/>
      <c r="C5" s="257"/>
      <c r="D5" s="257"/>
      <c r="E5" s="257"/>
      <c r="F5" s="257"/>
      <c r="G5" s="257"/>
      <c r="H5" s="257"/>
    </row>
    <row r="7" spans="1:11" ht="12.75" customHeight="1" x14ac:dyDescent="0.2">
      <c r="A7" s="258" t="s">
        <v>67</v>
      </c>
      <c r="B7" s="259"/>
      <c r="C7" s="258" t="s">
        <v>697</v>
      </c>
      <c r="D7" s="258"/>
      <c r="E7" s="259"/>
      <c r="F7" s="264" t="s">
        <v>698</v>
      </c>
      <c r="G7" s="265"/>
      <c r="H7" s="265"/>
    </row>
    <row r="8" spans="1:11" ht="12" customHeight="1" x14ac:dyDescent="0.2">
      <c r="A8" s="260"/>
      <c r="B8" s="261"/>
      <c r="C8" s="262"/>
      <c r="D8" s="262"/>
      <c r="E8" s="263"/>
      <c r="F8" s="266"/>
      <c r="G8" s="267"/>
      <c r="H8" s="267"/>
    </row>
    <row r="9" spans="1:11" ht="20.25" customHeight="1" x14ac:dyDescent="0.2">
      <c r="A9" s="260"/>
      <c r="B9" s="261"/>
      <c r="C9" s="268">
        <v>2014</v>
      </c>
      <c r="D9" s="268">
        <v>2015</v>
      </c>
      <c r="E9" s="270" t="s">
        <v>693</v>
      </c>
      <c r="F9" s="272">
        <v>2014</v>
      </c>
      <c r="G9" s="272">
        <v>2015</v>
      </c>
      <c r="H9" s="270" t="s">
        <v>694</v>
      </c>
    </row>
    <row r="10" spans="1:11" ht="20.25" customHeight="1" x14ac:dyDescent="0.2">
      <c r="A10" s="262"/>
      <c r="B10" s="263"/>
      <c r="C10" s="269"/>
      <c r="D10" s="269"/>
      <c r="E10" s="271"/>
      <c r="F10" s="269"/>
      <c r="G10" s="269"/>
      <c r="H10" s="271"/>
    </row>
    <row r="11" spans="1:11" ht="3" customHeight="1" x14ac:dyDescent="0.2">
      <c r="A11" s="40"/>
      <c r="B11" s="40"/>
      <c r="C11" s="41"/>
      <c r="D11" s="41"/>
      <c r="E11" s="40"/>
      <c r="F11" s="41"/>
      <c r="G11" s="41"/>
      <c r="H11" s="40"/>
    </row>
    <row r="12" spans="1:11" ht="12.75" customHeight="1" x14ac:dyDescent="0.2">
      <c r="A12" s="40"/>
      <c r="B12" s="40"/>
      <c r="C12" s="273" t="s">
        <v>68</v>
      </c>
      <c r="D12" s="273"/>
      <c r="E12" s="273"/>
      <c r="F12" s="273"/>
      <c r="G12" s="273"/>
      <c r="H12" s="273"/>
    </row>
    <row r="13" spans="1:11" ht="6" customHeight="1" x14ac:dyDescent="0.2">
      <c r="A13" s="42"/>
      <c r="B13" s="42"/>
      <c r="I13" s="43"/>
    </row>
    <row r="14" spans="1:11" x14ac:dyDescent="0.2">
      <c r="A14" s="274" t="s">
        <v>69</v>
      </c>
      <c r="B14" s="275"/>
      <c r="C14" s="44">
        <v>31.6</v>
      </c>
      <c r="D14" s="44">
        <v>28.6</v>
      </c>
      <c r="E14" s="45">
        <v>-9.5</v>
      </c>
      <c r="F14" s="44">
        <v>155.30000000000001</v>
      </c>
      <c r="G14" s="44">
        <v>146.30000000000001</v>
      </c>
      <c r="H14" s="45">
        <v>-5.8</v>
      </c>
      <c r="I14" s="46"/>
      <c r="J14" s="232"/>
      <c r="K14" s="46"/>
    </row>
    <row r="15" spans="1:11" ht="6" customHeight="1" x14ac:dyDescent="0.2">
      <c r="A15" s="47"/>
      <c r="B15" s="47"/>
      <c r="C15" s="42"/>
      <c r="D15" s="42"/>
      <c r="E15" s="45"/>
      <c r="F15" s="42"/>
      <c r="G15" s="42"/>
      <c r="H15" s="45"/>
      <c r="I15" s="46"/>
      <c r="J15" s="232"/>
      <c r="K15" s="46"/>
    </row>
    <row r="16" spans="1:11" ht="6" customHeight="1" x14ac:dyDescent="0.2">
      <c r="A16" s="47"/>
      <c r="B16" s="47"/>
      <c r="C16" s="42"/>
      <c r="D16" s="42"/>
      <c r="E16" s="45"/>
      <c r="F16" s="42"/>
      <c r="G16" s="42"/>
      <c r="H16" s="45"/>
      <c r="I16" s="46"/>
      <c r="J16" s="232"/>
      <c r="K16" s="46"/>
    </row>
    <row r="17" spans="1:11" x14ac:dyDescent="0.2">
      <c r="A17" s="48"/>
      <c r="B17" s="47"/>
      <c r="C17" s="48" t="s">
        <v>699</v>
      </c>
      <c r="D17" s="42"/>
      <c r="E17" s="45"/>
      <c r="F17" s="46"/>
      <c r="G17" s="46"/>
      <c r="H17" s="45"/>
      <c r="I17" s="46"/>
      <c r="J17" s="232"/>
      <c r="K17" s="46"/>
    </row>
    <row r="18" spans="1:11" ht="6" customHeight="1" x14ac:dyDescent="0.2">
      <c r="A18" s="48"/>
      <c r="B18" s="47"/>
      <c r="C18" s="42"/>
      <c r="D18" s="42"/>
      <c r="E18" s="45"/>
      <c r="F18" s="46"/>
      <c r="G18" s="46"/>
      <c r="I18" s="46"/>
      <c r="J18" s="232"/>
      <c r="K18" s="46"/>
    </row>
    <row r="19" spans="1:11" x14ac:dyDescent="0.2">
      <c r="A19" s="254" t="s">
        <v>70</v>
      </c>
      <c r="B19" s="255"/>
      <c r="C19" s="46">
        <v>20.399999999999999</v>
      </c>
      <c r="D19" s="46">
        <v>19.600000000000001</v>
      </c>
      <c r="E19" s="49">
        <v>-3.9</v>
      </c>
      <c r="F19" s="46">
        <v>100.4</v>
      </c>
      <c r="G19" s="46">
        <v>97.8</v>
      </c>
      <c r="H19" s="49">
        <v>-2.6</v>
      </c>
      <c r="I19" s="46"/>
      <c r="J19" s="232"/>
      <c r="K19" s="46"/>
    </row>
    <row r="20" spans="1:11" x14ac:dyDescent="0.2">
      <c r="A20" s="254" t="s">
        <v>71</v>
      </c>
      <c r="B20" s="255"/>
      <c r="C20" s="46">
        <v>4</v>
      </c>
      <c r="D20" s="46">
        <v>3.4</v>
      </c>
      <c r="E20" s="49">
        <v>-15.2</v>
      </c>
      <c r="F20" s="46">
        <v>19.5</v>
      </c>
      <c r="G20" s="46">
        <v>17.899999999999999</v>
      </c>
      <c r="H20" s="49">
        <v>-8.6</v>
      </c>
      <c r="I20" s="46"/>
      <c r="J20" s="232"/>
      <c r="K20" s="46"/>
    </row>
    <row r="21" spans="1:11" x14ac:dyDescent="0.2">
      <c r="A21" s="254" t="s">
        <v>72</v>
      </c>
      <c r="B21" s="255"/>
      <c r="C21" s="46">
        <v>5.6</v>
      </c>
      <c r="D21" s="46">
        <v>4.2</v>
      </c>
      <c r="E21" s="49">
        <v>-25.5</v>
      </c>
      <c r="F21" s="46">
        <v>27.5</v>
      </c>
      <c r="G21" s="46">
        <v>23</v>
      </c>
      <c r="H21" s="49">
        <v>-16.600000000000001</v>
      </c>
      <c r="I21" s="46"/>
      <c r="J21" s="232"/>
      <c r="K21" s="46"/>
    </row>
    <row r="22" spans="1:11" x14ac:dyDescent="0.2">
      <c r="A22" s="254" t="s">
        <v>73</v>
      </c>
      <c r="B22" s="255"/>
      <c r="C22" s="46">
        <v>1.7</v>
      </c>
      <c r="D22" s="46">
        <v>1.5</v>
      </c>
      <c r="E22" s="49">
        <v>-10.5</v>
      </c>
      <c r="F22" s="46">
        <v>7.9</v>
      </c>
      <c r="G22" s="46">
        <v>7.7</v>
      </c>
      <c r="H22" s="49">
        <v>-2.1</v>
      </c>
      <c r="I22" s="46"/>
      <c r="J22" s="232"/>
      <c r="K22" s="46"/>
    </row>
    <row r="23" spans="1:11" x14ac:dyDescent="0.2">
      <c r="A23" s="47"/>
      <c r="B23" s="47"/>
      <c r="C23" s="46"/>
      <c r="E23" s="49"/>
      <c r="F23" s="46"/>
      <c r="G23" s="46"/>
      <c r="H23" s="49"/>
      <c r="I23" s="46"/>
      <c r="J23" s="232"/>
      <c r="K23" s="46"/>
    </row>
    <row r="24" spans="1:11" x14ac:dyDescent="0.2">
      <c r="A24" s="48"/>
      <c r="B24" s="47"/>
      <c r="C24" s="32" t="s">
        <v>700</v>
      </c>
      <c r="D24" s="46"/>
      <c r="E24" s="49"/>
      <c r="F24" s="46"/>
      <c r="G24" s="46"/>
      <c r="H24" s="49"/>
      <c r="I24" s="46"/>
      <c r="J24" s="232"/>
      <c r="K24" s="46"/>
    </row>
    <row r="25" spans="1:11" ht="6" customHeight="1" x14ac:dyDescent="0.2">
      <c r="A25" s="48"/>
      <c r="B25" s="47"/>
      <c r="C25" s="46"/>
      <c r="D25" s="46"/>
      <c r="E25" s="49"/>
      <c r="F25" s="46"/>
      <c r="G25" s="46"/>
      <c r="H25" s="49"/>
      <c r="I25" s="46"/>
      <c r="J25" s="232"/>
      <c r="K25" s="46"/>
    </row>
    <row r="26" spans="1:11" x14ac:dyDescent="0.2">
      <c r="A26" s="276" t="s">
        <v>74</v>
      </c>
      <c r="B26" s="277"/>
      <c r="C26" s="46">
        <v>0.4</v>
      </c>
      <c r="D26" s="46">
        <v>0.4</v>
      </c>
      <c r="E26" s="49">
        <v>2.5</v>
      </c>
      <c r="F26" s="46">
        <v>1.8</v>
      </c>
      <c r="G26" s="46">
        <v>1.9</v>
      </c>
      <c r="H26" s="49">
        <v>2.5</v>
      </c>
      <c r="I26" s="46"/>
      <c r="J26" s="232"/>
      <c r="K26" s="46"/>
    </row>
    <row r="27" spans="1:11" x14ac:dyDescent="0.2">
      <c r="A27" s="278" t="s">
        <v>75</v>
      </c>
      <c r="B27" s="279"/>
      <c r="C27" s="46">
        <v>3.5</v>
      </c>
      <c r="D27" s="46">
        <v>2.8</v>
      </c>
      <c r="E27" s="49">
        <v>-19.8</v>
      </c>
      <c r="F27" s="46">
        <v>18.8</v>
      </c>
      <c r="G27" s="46">
        <v>16</v>
      </c>
      <c r="H27" s="49">
        <v>-14.8</v>
      </c>
      <c r="I27" s="46"/>
      <c r="J27" s="232"/>
      <c r="K27" s="46"/>
    </row>
    <row r="28" spans="1:11" x14ac:dyDescent="0.2">
      <c r="A28" s="276" t="s">
        <v>76</v>
      </c>
      <c r="B28" s="277"/>
      <c r="C28" s="46">
        <v>4.5</v>
      </c>
      <c r="D28" s="46">
        <v>4.0999999999999996</v>
      </c>
      <c r="E28" s="49">
        <v>-8.9</v>
      </c>
      <c r="F28" s="46">
        <v>21.2</v>
      </c>
      <c r="G28" s="46">
        <v>19.3</v>
      </c>
      <c r="H28" s="49">
        <v>-9.3000000000000007</v>
      </c>
      <c r="I28" s="46"/>
      <c r="J28" s="232"/>
      <c r="K28" s="46"/>
    </row>
    <row r="29" spans="1:11" x14ac:dyDescent="0.2">
      <c r="A29" s="276" t="s">
        <v>77</v>
      </c>
      <c r="B29" s="277"/>
      <c r="C29" s="46">
        <v>1</v>
      </c>
      <c r="D29" s="46">
        <v>0.8</v>
      </c>
      <c r="E29" s="49">
        <v>-20.8</v>
      </c>
      <c r="F29" s="46">
        <v>4.8</v>
      </c>
      <c r="G29" s="46">
        <v>4.4000000000000004</v>
      </c>
      <c r="H29" s="49">
        <v>-7.9</v>
      </c>
      <c r="I29" s="46"/>
      <c r="J29" s="232"/>
      <c r="K29" s="46"/>
    </row>
    <row r="30" spans="1:11" x14ac:dyDescent="0.2">
      <c r="A30" s="278" t="s">
        <v>78</v>
      </c>
      <c r="B30" s="279"/>
      <c r="C30" s="46">
        <v>3.4</v>
      </c>
      <c r="D30" s="46">
        <v>3.5</v>
      </c>
      <c r="E30" s="49">
        <v>3.1</v>
      </c>
      <c r="F30" s="46">
        <v>18.2</v>
      </c>
      <c r="G30" s="46">
        <v>17.600000000000001</v>
      </c>
      <c r="H30" s="49">
        <v>-3.4</v>
      </c>
      <c r="I30" s="46"/>
      <c r="J30" s="232"/>
      <c r="K30" s="46"/>
    </row>
    <row r="31" spans="1:11" x14ac:dyDescent="0.2">
      <c r="A31" s="276" t="s">
        <v>79</v>
      </c>
      <c r="B31" s="277"/>
      <c r="C31" s="46">
        <v>3.6</v>
      </c>
      <c r="D31" s="46">
        <v>3.4</v>
      </c>
      <c r="E31" s="49">
        <v>-6.5</v>
      </c>
      <c r="F31" s="46">
        <v>16.8</v>
      </c>
      <c r="G31" s="46">
        <v>17.5</v>
      </c>
      <c r="H31" s="49">
        <v>4</v>
      </c>
      <c r="I31" s="46"/>
      <c r="J31" s="46"/>
      <c r="K31" s="46"/>
    </row>
    <row r="32" spans="1:11" x14ac:dyDescent="0.2">
      <c r="A32" s="276" t="s">
        <v>80</v>
      </c>
      <c r="B32" s="277"/>
      <c r="C32" s="46">
        <v>5.3</v>
      </c>
      <c r="D32" s="46">
        <v>4.8</v>
      </c>
      <c r="E32" s="49">
        <v>-8.6999999999999993</v>
      </c>
      <c r="F32" s="46">
        <v>25.9</v>
      </c>
      <c r="G32" s="46">
        <v>25.1</v>
      </c>
      <c r="H32" s="49">
        <v>-3.2</v>
      </c>
      <c r="I32" s="46"/>
      <c r="J32" s="46"/>
      <c r="K32" s="46"/>
    </row>
    <row r="33" spans="1:12" x14ac:dyDescent="0.2">
      <c r="A33" s="276" t="s">
        <v>81</v>
      </c>
      <c r="B33" s="277"/>
      <c r="C33" s="46">
        <v>1.3</v>
      </c>
      <c r="D33" s="46">
        <v>1.1000000000000001</v>
      </c>
      <c r="E33" s="49">
        <v>-10.3</v>
      </c>
      <c r="F33" s="46">
        <v>6.1</v>
      </c>
      <c r="G33" s="46">
        <v>5.9</v>
      </c>
      <c r="H33" s="49">
        <v>-2.7</v>
      </c>
      <c r="I33" s="46"/>
      <c r="J33" s="46"/>
      <c r="K33" s="46"/>
    </row>
    <row r="34" spans="1:12" x14ac:dyDescent="0.2">
      <c r="A34" s="276" t="s">
        <v>82</v>
      </c>
      <c r="B34" s="277"/>
      <c r="C34" s="46">
        <v>1.2</v>
      </c>
      <c r="D34" s="46">
        <v>1.1000000000000001</v>
      </c>
      <c r="E34" s="49">
        <v>-12.9</v>
      </c>
      <c r="F34" s="46">
        <v>6.3</v>
      </c>
      <c r="G34" s="46">
        <v>5.7</v>
      </c>
      <c r="H34" s="49">
        <v>-8.6</v>
      </c>
      <c r="I34" s="46"/>
      <c r="J34" s="46"/>
      <c r="K34" s="46"/>
    </row>
    <row r="35" spans="1:12" x14ac:dyDescent="0.2">
      <c r="A35" s="276" t="s">
        <v>83</v>
      </c>
      <c r="B35" s="277"/>
      <c r="C35" s="46">
        <v>7.5</v>
      </c>
      <c r="D35" s="46">
        <v>6.7</v>
      </c>
      <c r="E35" s="49">
        <v>-11.2</v>
      </c>
      <c r="F35" s="46">
        <v>35.4</v>
      </c>
      <c r="G35" s="46">
        <v>32.9</v>
      </c>
      <c r="H35" s="49">
        <v>-6.9</v>
      </c>
      <c r="I35" s="46"/>
      <c r="J35" s="46"/>
      <c r="K35" s="46"/>
    </row>
    <row r="36" spans="1:12" ht="6" customHeight="1" x14ac:dyDescent="0.2">
      <c r="A36" s="254"/>
      <c r="B36" s="254"/>
      <c r="C36" s="50"/>
      <c r="D36" s="51"/>
      <c r="E36" s="51"/>
      <c r="G36" s="51"/>
      <c r="H36" s="46"/>
      <c r="I36" s="46"/>
      <c r="J36" s="46"/>
      <c r="K36" s="46"/>
    </row>
    <row r="37" spans="1:12" ht="13.5" customHeight="1" x14ac:dyDescent="0.2">
      <c r="A37" s="52"/>
      <c r="B37" s="52"/>
      <c r="C37" s="50"/>
      <c r="D37" s="51"/>
      <c r="E37" s="51"/>
      <c r="G37" s="51"/>
      <c r="H37" s="46"/>
      <c r="I37" s="46"/>
      <c r="J37" s="46"/>
      <c r="K37" s="46"/>
    </row>
    <row r="38" spans="1:12" ht="12.75" customHeight="1" x14ac:dyDescent="0.2">
      <c r="B38" s="53"/>
      <c r="C38" s="280" t="s">
        <v>84</v>
      </c>
      <c r="D38" s="280"/>
      <c r="E38" s="280"/>
      <c r="F38" s="280"/>
      <c r="G38" s="280"/>
      <c r="H38" s="280"/>
      <c r="I38" s="46"/>
      <c r="J38" s="46"/>
      <c r="K38" s="46"/>
    </row>
    <row r="39" spans="1:12" ht="6" customHeight="1" x14ac:dyDescent="0.2">
      <c r="E39" s="54"/>
      <c r="I39" s="46"/>
      <c r="J39" s="46"/>
      <c r="K39" s="46"/>
    </row>
    <row r="40" spans="1:12" x14ac:dyDescent="0.2">
      <c r="A40" s="274" t="s">
        <v>69</v>
      </c>
      <c r="B40" s="275"/>
      <c r="C40" s="55">
        <v>9890.1</v>
      </c>
      <c r="D40" s="55">
        <v>8937.5</v>
      </c>
      <c r="E40" s="45">
        <v>-9.6</v>
      </c>
      <c r="F40" s="55">
        <v>47547.9</v>
      </c>
      <c r="G40" s="55">
        <v>45639.8</v>
      </c>
      <c r="H40" s="45">
        <v>-4</v>
      </c>
      <c r="I40" s="46"/>
      <c r="J40" s="46"/>
      <c r="K40" s="46"/>
    </row>
    <row r="41" spans="1:12" ht="6" customHeight="1" x14ac:dyDescent="0.2">
      <c r="B41" s="54"/>
      <c r="C41" s="56"/>
      <c r="D41" s="56"/>
      <c r="E41" s="57"/>
      <c r="G41" s="58"/>
      <c r="H41" s="59"/>
      <c r="I41" s="46"/>
      <c r="J41" s="46"/>
      <c r="K41" s="46"/>
    </row>
    <row r="42" spans="1:12" ht="6" customHeight="1" x14ac:dyDescent="0.2">
      <c r="B42" s="54"/>
      <c r="C42" s="56"/>
      <c r="D42" s="56"/>
      <c r="E42" s="57"/>
      <c r="G42" s="58"/>
      <c r="H42" s="59"/>
      <c r="I42" s="46"/>
      <c r="J42" s="46"/>
      <c r="K42" s="46"/>
    </row>
    <row r="43" spans="1:12" x14ac:dyDescent="0.2">
      <c r="A43" s="32"/>
      <c r="B43" s="54"/>
      <c r="C43" s="48" t="s">
        <v>699</v>
      </c>
      <c r="D43" s="56"/>
      <c r="E43" s="57"/>
      <c r="G43" s="58"/>
      <c r="H43" s="49"/>
      <c r="I43" s="46"/>
      <c r="J43" s="46"/>
      <c r="K43" s="46"/>
    </row>
    <row r="44" spans="1:12" ht="6" customHeight="1" x14ac:dyDescent="0.2">
      <c r="A44" s="32"/>
      <c r="B44" s="54"/>
      <c r="C44" s="32"/>
      <c r="D44" s="56"/>
      <c r="E44" s="57"/>
      <c r="G44" s="58"/>
      <c r="H44" s="49"/>
      <c r="I44" s="46"/>
      <c r="J44" s="46"/>
      <c r="K44" s="46"/>
    </row>
    <row r="45" spans="1:12" x14ac:dyDescent="0.2">
      <c r="A45" s="276" t="s">
        <v>70</v>
      </c>
      <c r="B45" s="277"/>
      <c r="C45" s="60">
        <v>4886.6804270000002</v>
      </c>
      <c r="D45" s="60">
        <v>4792.8796430000002</v>
      </c>
      <c r="E45" s="61">
        <f>D45/C45*100-100</f>
        <v>-1.919519506160654</v>
      </c>
      <c r="F45" s="60">
        <v>23388.763403000001</v>
      </c>
      <c r="G45" s="60">
        <v>23653.341961999999</v>
      </c>
      <c r="H45" s="49">
        <f>G45/F45*100-100</f>
        <v>1.1312208107849813</v>
      </c>
      <c r="I45" s="46"/>
      <c r="J45" s="46"/>
      <c r="K45" s="46"/>
      <c r="L45" s="62"/>
    </row>
    <row r="46" spans="1:12" x14ac:dyDescent="0.2">
      <c r="A46" s="276" t="s">
        <v>71</v>
      </c>
      <c r="B46" s="277"/>
      <c r="C46" s="60">
        <v>1767.251383</v>
      </c>
      <c r="D46" s="60">
        <v>1523.0689400000001</v>
      </c>
      <c r="E46" s="61">
        <f>D46/C46*100-100</f>
        <v>-13.817074658925293</v>
      </c>
      <c r="F46" s="60">
        <v>8604.001612</v>
      </c>
      <c r="G46" s="60">
        <v>8018.667504</v>
      </c>
      <c r="H46" s="49">
        <f>G46/F46*100-100</f>
        <v>-6.803045075952042</v>
      </c>
      <c r="I46" s="46"/>
      <c r="J46" s="46"/>
      <c r="K46" s="46"/>
      <c r="L46" s="62"/>
    </row>
    <row r="47" spans="1:12" x14ac:dyDescent="0.2">
      <c r="A47" s="281" t="s">
        <v>72</v>
      </c>
      <c r="B47" s="255"/>
      <c r="C47" s="60">
        <v>2139.3111140000001</v>
      </c>
      <c r="D47" s="60">
        <v>1636.661038</v>
      </c>
      <c r="E47" s="61">
        <f>D47/C47*100-100</f>
        <v>-23.495884853333209</v>
      </c>
      <c r="F47" s="60">
        <v>10461.895286000001</v>
      </c>
      <c r="G47" s="60">
        <v>9016.5611750000007</v>
      </c>
      <c r="H47" s="49">
        <f>G47/F47*100-100</f>
        <v>-13.815222495431883</v>
      </c>
      <c r="I47" s="46"/>
      <c r="J47" s="46"/>
      <c r="K47" s="46"/>
    </row>
    <row r="48" spans="1:12" x14ac:dyDescent="0.2">
      <c r="A48" s="281" t="s">
        <v>73</v>
      </c>
      <c r="B48" s="255"/>
      <c r="C48" s="60">
        <v>1096.8089110000001</v>
      </c>
      <c r="D48" s="60">
        <v>984.93999699999995</v>
      </c>
      <c r="E48" s="61">
        <f>D48/C48*100-100</f>
        <v>-10.199489890905895</v>
      </c>
      <c r="F48" s="60">
        <v>5093.1998400000002</v>
      </c>
      <c r="G48" s="60">
        <v>4951.2456860000002</v>
      </c>
      <c r="H48" s="49">
        <f>G48/F48*100-100</f>
        <v>-2.7871310464817753</v>
      </c>
      <c r="I48" s="46"/>
      <c r="J48" s="46"/>
      <c r="K48" s="46"/>
    </row>
    <row r="49" spans="1:11" x14ac:dyDescent="0.2">
      <c r="B49" s="54"/>
      <c r="C49" s="63"/>
      <c r="D49" s="63"/>
      <c r="E49" s="64"/>
      <c r="F49" s="63"/>
      <c r="G49" s="63"/>
      <c r="H49" s="59"/>
      <c r="I49" s="46"/>
      <c r="J49" s="46"/>
      <c r="K49" s="46"/>
    </row>
    <row r="50" spans="1:11" x14ac:dyDescent="0.2">
      <c r="A50" s="32"/>
      <c r="C50" s="32" t="s">
        <v>700</v>
      </c>
      <c r="D50" s="63"/>
      <c r="E50" s="64"/>
      <c r="F50" s="63"/>
      <c r="G50" s="63"/>
      <c r="H50" s="59"/>
      <c r="J50" s="46"/>
      <c r="K50" s="46"/>
    </row>
    <row r="51" spans="1:11" ht="6" customHeight="1" x14ac:dyDescent="0.2">
      <c r="A51" s="32"/>
      <c r="C51" s="63"/>
      <c r="D51" s="63"/>
      <c r="E51" s="64"/>
      <c r="F51" s="63"/>
      <c r="G51" s="63"/>
      <c r="H51" s="59"/>
      <c r="J51" s="46"/>
      <c r="K51" s="46"/>
    </row>
    <row r="52" spans="1:11" x14ac:dyDescent="0.2">
      <c r="A52" s="276" t="s">
        <v>74</v>
      </c>
      <c r="B52" s="277"/>
      <c r="C52" s="60">
        <v>146.612909</v>
      </c>
      <c r="D52" s="60">
        <v>147.84609</v>
      </c>
      <c r="E52" s="61">
        <f t="shared" ref="E52:E61" si="0">D52/C52*100-100</f>
        <v>0.84111352022897279</v>
      </c>
      <c r="F52" s="60">
        <v>717.73312899999996</v>
      </c>
      <c r="G52" s="60">
        <v>760.58934199999999</v>
      </c>
      <c r="H52" s="61">
        <f t="shared" ref="H52:H61" si="1">G52/F52*100-100</f>
        <v>5.9710512540657845</v>
      </c>
      <c r="I52" s="46"/>
      <c r="J52" s="46"/>
      <c r="K52" s="46"/>
    </row>
    <row r="53" spans="1:11" x14ac:dyDescent="0.2">
      <c r="A53" s="278" t="s">
        <v>85</v>
      </c>
      <c r="B53" s="279"/>
      <c r="C53" s="60">
        <v>600.05913399999997</v>
      </c>
      <c r="D53" s="60">
        <v>515.27615600000001</v>
      </c>
      <c r="E53" s="61">
        <f t="shared" si="0"/>
        <v>-14.129103815958246</v>
      </c>
      <c r="F53" s="60">
        <v>3327.4555070000001</v>
      </c>
      <c r="G53" s="60">
        <v>2979.1394730000002</v>
      </c>
      <c r="H53" s="61">
        <f t="shared" si="1"/>
        <v>-10.467939639380432</v>
      </c>
      <c r="I53" s="46"/>
      <c r="J53" s="46"/>
      <c r="K53" s="46"/>
    </row>
    <row r="54" spans="1:11" x14ac:dyDescent="0.2">
      <c r="A54" s="276" t="s">
        <v>76</v>
      </c>
      <c r="B54" s="277"/>
      <c r="C54" s="60">
        <v>1080.1569079999999</v>
      </c>
      <c r="D54" s="60">
        <v>979.47445500000003</v>
      </c>
      <c r="E54" s="61">
        <f t="shared" si="0"/>
        <v>-9.3210951348190605</v>
      </c>
      <c r="F54" s="60">
        <v>5055.6035819999997</v>
      </c>
      <c r="G54" s="60">
        <v>4729.8483880000003</v>
      </c>
      <c r="H54" s="61">
        <f t="shared" si="1"/>
        <v>-6.4434481208103449</v>
      </c>
      <c r="I54" s="46"/>
      <c r="J54" s="46"/>
      <c r="K54" s="46"/>
    </row>
    <row r="55" spans="1:11" x14ac:dyDescent="0.2">
      <c r="A55" s="276" t="s">
        <v>77</v>
      </c>
      <c r="B55" s="277"/>
      <c r="C55" s="60">
        <v>533.32081100000005</v>
      </c>
      <c r="D55" s="60">
        <v>457.57126399999999</v>
      </c>
      <c r="E55" s="61">
        <f t="shared" si="0"/>
        <v>-14.203373548833838</v>
      </c>
      <c r="F55" s="60">
        <v>2612.4638839999998</v>
      </c>
      <c r="G55" s="60">
        <v>2460.7373299999999</v>
      </c>
      <c r="H55" s="61">
        <f t="shared" si="1"/>
        <v>-5.8077952743862653</v>
      </c>
      <c r="I55" s="46"/>
      <c r="J55" s="46"/>
      <c r="K55" s="46"/>
    </row>
    <row r="56" spans="1:11" x14ac:dyDescent="0.2">
      <c r="A56" s="278" t="s">
        <v>86</v>
      </c>
      <c r="B56" s="279"/>
      <c r="C56" s="60">
        <v>882.54029100000002</v>
      </c>
      <c r="D56" s="60">
        <v>856.41146600000002</v>
      </c>
      <c r="E56" s="61">
        <f t="shared" si="0"/>
        <v>-2.9606382016161206</v>
      </c>
      <c r="F56" s="60">
        <v>4477.280694</v>
      </c>
      <c r="G56" s="60">
        <v>4429.5124070000002</v>
      </c>
      <c r="H56" s="61">
        <f t="shared" si="1"/>
        <v>-1.066904004120488</v>
      </c>
      <c r="I56" s="46"/>
      <c r="J56" s="46"/>
      <c r="K56" s="46"/>
    </row>
    <row r="57" spans="1:11" x14ac:dyDescent="0.2">
      <c r="A57" s="276" t="s">
        <v>79</v>
      </c>
      <c r="B57" s="277"/>
      <c r="C57" s="60">
        <v>1064.8972000000001</v>
      </c>
      <c r="D57" s="60">
        <v>944.76986699999998</v>
      </c>
      <c r="E57" s="61">
        <f t="shared" si="0"/>
        <v>-11.280650658110474</v>
      </c>
      <c r="F57" s="60">
        <v>5071.1411630000002</v>
      </c>
      <c r="G57" s="60">
        <v>4954.6024200000002</v>
      </c>
      <c r="H57" s="61">
        <f t="shared" si="1"/>
        <v>-2.2980772819003477</v>
      </c>
      <c r="I57" s="46"/>
      <c r="J57" s="46"/>
      <c r="K57" s="46"/>
    </row>
    <row r="58" spans="1:11" x14ac:dyDescent="0.2">
      <c r="A58" s="276" t="s">
        <v>80</v>
      </c>
      <c r="B58" s="277"/>
      <c r="C58" s="60">
        <v>1083.2280760000001</v>
      </c>
      <c r="D58" s="60">
        <v>974.38062000000002</v>
      </c>
      <c r="E58" s="61">
        <f t="shared" si="0"/>
        <v>-10.048433788933664</v>
      </c>
      <c r="F58" s="60">
        <v>5332.3874349999996</v>
      </c>
      <c r="G58" s="60">
        <v>5186.052361</v>
      </c>
      <c r="H58" s="61">
        <f t="shared" si="1"/>
        <v>-2.7442693499633179</v>
      </c>
      <c r="I58" s="46"/>
      <c r="J58" s="46"/>
      <c r="K58" s="46"/>
    </row>
    <row r="59" spans="1:11" x14ac:dyDescent="0.2">
      <c r="A59" s="276" t="s">
        <v>81</v>
      </c>
      <c r="B59" s="277"/>
      <c r="C59" s="60">
        <v>526.52669400000002</v>
      </c>
      <c r="D59" s="60">
        <v>532.62517700000001</v>
      </c>
      <c r="E59" s="61">
        <f t="shared" si="0"/>
        <v>1.1582476386277989</v>
      </c>
      <c r="F59" s="60">
        <v>2572.2196789999998</v>
      </c>
      <c r="G59" s="60">
        <v>2682.7273319999999</v>
      </c>
      <c r="H59" s="61">
        <f t="shared" si="1"/>
        <v>4.2961981008932355</v>
      </c>
      <c r="I59" s="46"/>
      <c r="J59" s="46"/>
      <c r="K59" s="46"/>
    </row>
    <row r="60" spans="1:11" x14ac:dyDescent="0.2">
      <c r="A60" s="276" t="s">
        <v>82</v>
      </c>
      <c r="B60" s="277"/>
      <c r="C60" s="60">
        <v>220.50223199999999</v>
      </c>
      <c r="D60" s="60">
        <v>189.182051</v>
      </c>
      <c r="E60" s="61">
        <f t="shared" si="0"/>
        <v>-14.204019939353714</v>
      </c>
      <c r="F60" s="60">
        <v>1045.086742</v>
      </c>
      <c r="G60" s="60">
        <v>1007.015012</v>
      </c>
      <c r="H60" s="61">
        <f t="shared" si="1"/>
        <v>-3.6429253639885957</v>
      </c>
      <c r="I60" s="46"/>
      <c r="J60" s="46"/>
      <c r="K60" s="46"/>
    </row>
    <row r="61" spans="1:11" x14ac:dyDescent="0.2">
      <c r="A61" s="276" t="s">
        <v>83</v>
      </c>
      <c r="B61" s="277"/>
      <c r="C61" s="60">
        <v>3752.2075799999998</v>
      </c>
      <c r="D61" s="60">
        <v>3340.0124719999999</v>
      </c>
      <c r="E61" s="61">
        <f t="shared" si="0"/>
        <v>-10.985402571997355</v>
      </c>
      <c r="F61" s="60">
        <v>17336.488325999999</v>
      </c>
      <c r="G61" s="60">
        <v>16449.592261999998</v>
      </c>
      <c r="H61" s="61">
        <f t="shared" si="1"/>
        <v>-5.1157768939278156</v>
      </c>
      <c r="I61" s="46"/>
      <c r="J61" s="46"/>
      <c r="K61" s="46"/>
    </row>
    <row r="62" spans="1:11" x14ac:dyDescent="0.2">
      <c r="C62" s="65"/>
      <c r="D62" s="66"/>
      <c r="E62" s="66"/>
      <c r="F62" s="65"/>
      <c r="G62" s="65"/>
      <c r="H62" s="65"/>
      <c r="I62" s="67"/>
    </row>
    <row r="65" spans="1:8" x14ac:dyDescent="0.2">
      <c r="A65" s="54"/>
    </row>
    <row r="66" spans="1:8" x14ac:dyDescent="0.2">
      <c r="A66" s="54"/>
      <c r="B66" s="68"/>
      <c r="C66" s="68"/>
      <c r="D66" s="68"/>
      <c r="E66" s="50"/>
      <c r="F66" s="68"/>
      <c r="G66" s="68"/>
      <c r="H66" s="68"/>
    </row>
    <row r="67" spans="1:8" x14ac:dyDescent="0.2">
      <c r="A67" s="54"/>
      <c r="B67" s="68"/>
      <c r="C67" s="68"/>
      <c r="D67" s="68"/>
      <c r="E67" s="68"/>
      <c r="F67" s="68"/>
      <c r="G67" s="68"/>
      <c r="H67" s="68"/>
    </row>
    <row r="68" spans="1:8" x14ac:dyDescent="0.2">
      <c r="A68" s="283"/>
      <c r="B68" s="283"/>
      <c r="C68" s="283"/>
      <c r="D68" s="283"/>
      <c r="E68" s="283"/>
      <c r="F68" s="283"/>
      <c r="G68" s="283"/>
      <c r="H68" s="68"/>
    </row>
    <row r="69" spans="1:8" ht="12.75" customHeight="1" x14ac:dyDescent="0.2">
      <c r="A69" s="282"/>
      <c r="B69" s="282"/>
      <c r="C69" s="282"/>
      <c r="D69" s="282"/>
      <c r="E69" s="282"/>
      <c r="F69" s="282"/>
      <c r="G69" s="69"/>
      <c r="H69" s="69"/>
    </row>
    <row r="70" spans="1:8" x14ac:dyDescent="0.2">
      <c r="A70" s="282"/>
      <c r="B70" s="282"/>
      <c r="C70" s="282"/>
      <c r="D70" s="282"/>
      <c r="E70" s="282"/>
      <c r="F70" s="70"/>
      <c r="G70" s="70"/>
      <c r="H70" s="70"/>
    </row>
    <row r="71" spans="1:8" x14ac:dyDescent="0.2">
      <c r="A71" s="71"/>
    </row>
    <row r="87" spans="1:5" x14ac:dyDescent="0.2">
      <c r="A87" s="253" t="s">
        <v>701</v>
      </c>
      <c r="B87" s="253"/>
      <c r="C87" s="253"/>
      <c r="D87" s="253"/>
      <c r="E87" s="253"/>
    </row>
  </sheetData>
  <mergeCells count="49">
    <mergeCell ref="A69:F69"/>
    <mergeCell ref="A70:E70"/>
    <mergeCell ref="A87:E87"/>
    <mergeCell ref="A57:B57"/>
    <mergeCell ref="A58:B58"/>
    <mergeCell ref="A59:B59"/>
    <mergeCell ref="A60:B60"/>
    <mergeCell ref="A61:B61"/>
    <mergeCell ref="A68:G68"/>
    <mergeCell ref="A56:B56"/>
    <mergeCell ref="A36:B36"/>
    <mergeCell ref="C38:H38"/>
    <mergeCell ref="A40:B40"/>
    <mergeCell ref="A45:B45"/>
    <mergeCell ref="A46:B46"/>
    <mergeCell ref="A47:B47"/>
    <mergeCell ref="A48:B48"/>
    <mergeCell ref="A52:B52"/>
    <mergeCell ref="A53:B53"/>
    <mergeCell ref="A54:B54"/>
    <mergeCell ref="A55:B55"/>
    <mergeCell ref="A35:B35"/>
    <mergeCell ref="A21:B21"/>
    <mergeCell ref="A22:B22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20:B20"/>
    <mergeCell ref="A2:H2"/>
    <mergeCell ref="A3:H3"/>
    <mergeCell ref="A5:H5"/>
    <mergeCell ref="A7:B10"/>
    <mergeCell ref="C7:E8"/>
    <mergeCell ref="F7:H8"/>
    <mergeCell ref="C9:C10"/>
    <mergeCell ref="D9:D10"/>
    <mergeCell ref="E9:E10"/>
    <mergeCell ref="F9:F10"/>
    <mergeCell ref="G9:G10"/>
    <mergeCell ref="H9:H10"/>
    <mergeCell ref="C12:H12"/>
    <mergeCell ref="A14:B14"/>
    <mergeCell ref="A19:B19"/>
  </mergeCells>
  <hyperlinks>
    <hyperlink ref="A2:H2" location="Inhalt!A1" display="1 Gesamtübersicht"/>
  </hyperlinks>
  <printOptions horizontalCentered="1"/>
  <pageMargins left="0.19685039370078741" right="0.19685039370078741" top="0.39370078740157483" bottom="0.39370078740157483" header="0.51181102362204722" footer="0.51181102362204722"/>
  <pageSetup paperSize="9" scale="74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1"/>
  <sheetViews>
    <sheetView showGridLines="0" zoomScaleNormal="100" workbookViewId="0">
      <selection activeCell="L1" sqref="L1"/>
    </sheetView>
  </sheetViews>
  <sheetFormatPr baseColWidth="10" defaultColWidth="9.140625" defaultRowHeight="12.75" x14ac:dyDescent="0.2"/>
  <cols>
    <col min="1" max="1" width="58" customWidth="1"/>
    <col min="2" max="2" width="10.42578125" bestFit="1" customWidth="1"/>
    <col min="3" max="3" width="6.85546875" customWidth="1"/>
    <col min="4" max="4" width="9.5703125" customWidth="1"/>
    <col min="5" max="5" width="10" customWidth="1"/>
    <col min="6" max="6" width="10.7109375" customWidth="1"/>
    <col min="7" max="7" width="9.140625" customWidth="1"/>
    <col min="8" max="8" width="7" customWidth="1"/>
    <col min="9" max="10" width="9.140625" customWidth="1"/>
    <col min="11" max="11" width="11.140625" customWidth="1"/>
    <col min="12" max="16" width="9.140625" style="73"/>
  </cols>
  <sheetData>
    <row r="1" spans="1:16" s="38" customFormat="1" ht="11.25" customHeight="1" x14ac:dyDescent="0.2">
      <c r="A1" s="284" t="s">
        <v>702</v>
      </c>
      <c r="B1" s="284"/>
      <c r="C1" s="284"/>
      <c r="D1" s="284"/>
      <c r="E1" s="284"/>
      <c r="F1" s="284"/>
      <c r="G1" s="72"/>
      <c r="L1" s="73"/>
      <c r="M1" s="73"/>
      <c r="N1" s="73"/>
      <c r="O1" s="73"/>
      <c r="P1" s="73"/>
    </row>
    <row r="2" spans="1:16" s="74" customFormat="1" ht="12.75" customHeight="1" x14ac:dyDescent="0.2">
      <c r="A2" s="285" t="s">
        <v>87</v>
      </c>
      <c r="B2" s="285"/>
      <c r="C2" s="285"/>
      <c r="D2" s="285"/>
      <c r="E2" s="285"/>
      <c r="F2" s="285"/>
      <c r="L2" s="73"/>
      <c r="M2" s="73"/>
      <c r="N2" s="73"/>
      <c r="O2" s="73"/>
      <c r="P2" s="73"/>
    </row>
    <row r="3" spans="1:16" s="74" customFormat="1" ht="9" customHeight="1" x14ac:dyDescent="0.2">
      <c r="A3" s="286"/>
      <c r="B3" s="286"/>
      <c r="C3" s="286"/>
      <c r="D3" s="286"/>
      <c r="E3" s="286"/>
      <c r="F3" s="286"/>
      <c r="L3" s="73"/>
      <c r="M3" s="73"/>
      <c r="N3" s="73"/>
      <c r="O3" s="73"/>
      <c r="P3" s="73"/>
    </row>
    <row r="4" spans="1:16" ht="12.75" customHeight="1" x14ac:dyDescent="0.2">
      <c r="A4" s="287" t="s">
        <v>88</v>
      </c>
      <c r="B4" s="289" t="s">
        <v>69</v>
      </c>
      <c r="C4" s="292" t="s">
        <v>89</v>
      </c>
      <c r="D4" s="292"/>
      <c r="E4" s="292"/>
      <c r="F4" s="292"/>
      <c r="G4" s="289" t="s">
        <v>69</v>
      </c>
      <c r="H4" s="292" t="s">
        <v>89</v>
      </c>
      <c r="I4" s="292"/>
      <c r="J4" s="292"/>
      <c r="K4" s="292"/>
    </row>
    <row r="5" spans="1:16" ht="15.75" customHeight="1" x14ac:dyDescent="0.2">
      <c r="A5" s="288"/>
      <c r="B5" s="290"/>
      <c r="C5" s="296" t="s">
        <v>90</v>
      </c>
      <c r="D5" s="296" t="s">
        <v>91</v>
      </c>
      <c r="E5" s="296" t="s">
        <v>92</v>
      </c>
      <c r="F5" s="292" t="s">
        <v>93</v>
      </c>
      <c r="G5" s="290"/>
      <c r="H5" s="296" t="s">
        <v>90</v>
      </c>
      <c r="I5" s="296" t="s">
        <v>91</v>
      </c>
      <c r="J5" s="296" t="s">
        <v>92</v>
      </c>
      <c r="K5" s="292" t="s">
        <v>93</v>
      </c>
    </row>
    <row r="6" spans="1:16" ht="22.5" customHeight="1" x14ac:dyDescent="0.2">
      <c r="A6" s="75" t="s">
        <v>94</v>
      </c>
      <c r="B6" s="291"/>
      <c r="C6" s="297"/>
      <c r="D6" s="297"/>
      <c r="E6" s="297"/>
      <c r="F6" s="298"/>
      <c r="G6" s="291"/>
      <c r="H6" s="297"/>
      <c r="I6" s="297"/>
      <c r="J6" s="297"/>
      <c r="K6" s="298"/>
    </row>
    <row r="7" spans="1:16" ht="12" customHeight="1" x14ac:dyDescent="0.2">
      <c r="A7" s="76"/>
      <c r="B7" s="293" t="s">
        <v>95</v>
      </c>
      <c r="C7" s="293"/>
      <c r="D7" s="293"/>
      <c r="E7" s="293"/>
      <c r="F7" s="293"/>
      <c r="G7" s="294" t="s">
        <v>96</v>
      </c>
      <c r="H7" s="295"/>
      <c r="I7" s="295"/>
      <c r="J7" s="295"/>
      <c r="K7" s="295"/>
    </row>
    <row r="8" spans="1:16" ht="8.25" customHeight="1" x14ac:dyDescent="0.2">
      <c r="A8" s="77"/>
      <c r="B8" s="77"/>
      <c r="C8" s="77"/>
      <c r="D8" s="77"/>
      <c r="E8" s="77"/>
      <c r="F8" s="77"/>
      <c r="G8" s="78"/>
      <c r="H8" s="78"/>
      <c r="I8" s="78"/>
      <c r="J8" s="78"/>
      <c r="K8" s="78"/>
    </row>
    <row r="9" spans="1:16" x14ac:dyDescent="0.2">
      <c r="A9" s="79" t="s">
        <v>69</v>
      </c>
      <c r="B9" s="80">
        <v>28635.5</v>
      </c>
      <c r="C9" s="80">
        <v>19557.502</v>
      </c>
      <c r="D9" s="80">
        <v>3399.703</v>
      </c>
      <c r="E9" s="80">
        <v>4153.5479999999998</v>
      </c>
      <c r="F9" s="80">
        <v>1524.7470000000001</v>
      </c>
      <c r="G9" s="81">
        <v>-9.5086184149195248</v>
      </c>
      <c r="H9" s="81">
        <v>-3.9339315044949217</v>
      </c>
      <c r="I9" s="81">
        <v>-15.163841666926601</v>
      </c>
      <c r="J9" s="81">
        <v>-25.495226350366607</v>
      </c>
      <c r="K9" s="81">
        <v>-10.509721430696914</v>
      </c>
      <c r="L9" s="80"/>
      <c r="M9" s="80"/>
      <c r="N9" s="80"/>
      <c r="O9" s="80"/>
      <c r="P9" s="80"/>
    </row>
    <row r="10" spans="1:16" ht="7.5" customHeight="1" x14ac:dyDescent="0.2">
      <c r="A10" s="82" t="s">
        <v>97</v>
      </c>
      <c r="B10" s="77"/>
      <c r="C10" s="77"/>
      <c r="D10" s="77"/>
      <c r="E10" s="77"/>
      <c r="F10" s="77"/>
      <c r="G10" s="83"/>
      <c r="H10" s="83"/>
      <c r="I10" s="83"/>
      <c r="J10" s="83"/>
      <c r="K10" s="83"/>
      <c r="L10" s="77"/>
      <c r="M10" s="77"/>
      <c r="N10" s="77"/>
      <c r="O10" s="77"/>
      <c r="P10" s="77"/>
    </row>
    <row r="11" spans="1:16" x14ac:dyDescent="0.2">
      <c r="A11" s="84" t="s">
        <v>98</v>
      </c>
      <c r="B11" s="77"/>
      <c r="C11" s="77"/>
      <c r="D11" s="77"/>
      <c r="E11" s="77"/>
      <c r="F11" s="77"/>
      <c r="G11" s="83"/>
      <c r="H11" s="83"/>
      <c r="I11" s="83"/>
      <c r="J11" s="83"/>
      <c r="K11" s="83"/>
      <c r="L11" s="77"/>
      <c r="M11" s="77"/>
      <c r="N11" s="77"/>
      <c r="O11" s="77"/>
      <c r="P11" s="77"/>
    </row>
    <row r="12" spans="1:16" ht="7.5" customHeight="1" x14ac:dyDescent="0.2">
      <c r="A12" s="82" t="s">
        <v>97</v>
      </c>
      <c r="B12" s="77"/>
      <c r="C12" s="77"/>
      <c r="D12" s="77"/>
      <c r="E12" s="77"/>
      <c r="F12" s="77"/>
      <c r="G12" s="83"/>
      <c r="H12" s="83"/>
      <c r="I12" s="83"/>
      <c r="J12" s="83"/>
      <c r="K12" s="83"/>
      <c r="L12" s="77"/>
      <c r="M12" s="77"/>
      <c r="N12" s="77"/>
      <c r="O12" s="77"/>
      <c r="P12" s="77"/>
    </row>
    <row r="13" spans="1:16" ht="12.75" customHeight="1" x14ac:dyDescent="0.2">
      <c r="A13" s="85" t="s">
        <v>99</v>
      </c>
      <c r="B13" s="77">
        <v>369.12799999999999</v>
      </c>
      <c r="C13" s="77">
        <v>295.65600000000001</v>
      </c>
      <c r="D13" s="77">
        <v>51.085000000000001</v>
      </c>
      <c r="E13" s="77">
        <v>16.317</v>
      </c>
      <c r="F13" s="77">
        <v>6.07</v>
      </c>
      <c r="G13" s="86">
        <v>2.4931347858802866</v>
      </c>
      <c r="H13" s="86">
        <v>11.884110621679312</v>
      </c>
      <c r="I13" s="86">
        <v>-12.175288393762784</v>
      </c>
      <c r="J13" s="86">
        <v>-44.714372840008132</v>
      </c>
      <c r="K13" s="86">
        <v>-26.119766309639715</v>
      </c>
      <c r="L13" s="77"/>
      <c r="M13" s="77"/>
      <c r="N13" s="77"/>
      <c r="O13" s="77"/>
      <c r="P13" s="77"/>
    </row>
    <row r="14" spans="1:16" x14ac:dyDescent="0.2">
      <c r="A14" s="85" t="s">
        <v>100</v>
      </c>
      <c r="B14" s="77">
        <v>2788.7269999999999</v>
      </c>
      <c r="C14" s="77">
        <v>2202.6210000000001</v>
      </c>
      <c r="D14" s="77">
        <v>24.614000000000001</v>
      </c>
      <c r="E14" s="77">
        <v>561.31799999999998</v>
      </c>
      <c r="F14" s="77">
        <v>0.17399999999999999</v>
      </c>
      <c r="G14" s="86">
        <v>-19.817232098213822</v>
      </c>
      <c r="H14" s="86">
        <v>-9.6249755354605497</v>
      </c>
      <c r="I14" s="86">
        <v>-3.4858644081088528</v>
      </c>
      <c r="J14" s="86">
        <v>-44.696044903834512</v>
      </c>
      <c r="K14" s="86">
        <v>-40</v>
      </c>
      <c r="L14" s="77"/>
      <c r="M14" s="77"/>
      <c r="N14" s="77"/>
      <c r="O14" s="77"/>
      <c r="P14" s="77"/>
    </row>
    <row r="15" spans="1:16" x14ac:dyDescent="0.2">
      <c r="A15" s="85" t="s">
        <v>102</v>
      </c>
      <c r="B15" s="77">
        <v>4090.6610000000001</v>
      </c>
      <c r="C15" s="77">
        <v>3165.3449999999998</v>
      </c>
      <c r="D15" s="77">
        <v>287.33100000000002</v>
      </c>
      <c r="E15" s="77">
        <v>629.43100000000004</v>
      </c>
      <c r="F15" s="77">
        <v>8.5540000000000003</v>
      </c>
      <c r="G15" s="86">
        <v>-8.896297756293535</v>
      </c>
      <c r="H15" s="86">
        <v>-6.8561963451589207</v>
      </c>
      <c r="I15" s="86">
        <v>-13.840677925442591</v>
      </c>
      <c r="J15" s="86">
        <v>-15.588870724835147</v>
      </c>
      <c r="K15" s="86">
        <v>-32.175705677132896</v>
      </c>
      <c r="L15" s="77"/>
      <c r="M15" s="77"/>
      <c r="N15" s="77"/>
      <c r="O15" s="77"/>
      <c r="P15" s="77"/>
    </row>
    <row r="16" spans="1:16" x14ac:dyDescent="0.2">
      <c r="A16" s="85" t="s">
        <v>103</v>
      </c>
      <c r="B16" s="77">
        <v>147.83699999999999</v>
      </c>
      <c r="C16" s="77">
        <v>61.332000000000001</v>
      </c>
      <c r="D16" s="77">
        <v>19.187999999999999</v>
      </c>
      <c r="E16" s="77">
        <v>51.073</v>
      </c>
      <c r="F16" s="77">
        <v>16.244</v>
      </c>
      <c r="G16" s="86">
        <v>-16.029853628613139</v>
      </c>
      <c r="H16" s="86">
        <v>-11.685169985744523</v>
      </c>
      <c r="I16" s="86">
        <v>-31.671533366569335</v>
      </c>
      <c r="J16" s="86">
        <v>-15.818361628481952</v>
      </c>
      <c r="K16" s="86">
        <v>-9.0481522956326899</v>
      </c>
      <c r="L16" s="77"/>
      <c r="M16" s="77"/>
      <c r="N16" s="77"/>
      <c r="O16" s="77"/>
      <c r="P16" s="77"/>
    </row>
    <row r="17" spans="1:16" x14ac:dyDescent="0.2">
      <c r="A17" s="85" t="s">
        <v>104</v>
      </c>
      <c r="B17" s="77">
        <v>0.432</v>
      </c>
      <c r="C17" s="77">
        <v>0.39300000000000002</v>
      </c>
      <c r="D17" s="73">
        <v>7.0000000000000001E-3</v>
      </c>
      <c r="E17" s="73">
        <v>3.2000000000000001E-2</v>
      </c>
      <c r="F17" s="73">
        <v>0</v>
      </c>
      <c r="G17" s="86">
        <v>-68.258633357825119</v>
      </c>
      <c r="H17" s="86">
        <v>-68.40836012861736</v>
      </c>
      <c r="I17" s="86">
        <v>-92.222222222222229</v>
      </c>
      <c r="J17" s="86">
        <v>18.518518518518505</v>
      </c>
      <c r="K17" s="73">
        <v>0</v>
      </c>
      <c r="L17" s="77"/>
      <c r="M17" s="77"/>
    </row>
    <row r="18" spans="1:16" x14ac:dyDescent="0.2">
      <c r="A18" s="85" t="s">
        <v>105</v>
      </c>
      <c r="B18" s="77">
        <v>647.99099999999999</v>
      </c>
      <c r="C18" s="77">
        <v>272.36500000000001</v>
      </c>
      <c r="D18" s="77">
        <v>150.18700000000001</v>
      </c>
      <c r="E18" s="77">
        <v>169.047</v>
      </c>
      <c r="F18" s="77">
        <v>56.392000000000003</v>
      </c>
      <c r="G18" s="86">
        <v>-21.694539205841096</v>
      </c>
      <c r="H18" s="86">
        <v>-26.669466723744748</v>
      </c>
      <c r="I18" s="86">
        <v>-5.3648055147730531</v>
      </c>
      <c r="J18" s="86">
        <v>-27.319122224706348</v>
      </c>
      <c r="K18" s="86">
        <v>-12.984708441989284</v>
      </c>
      <c r="L18" s="77"/>
      <c r="M18" s="77"/>
      <c r="N18" s="77"/>
      <c r="O18" s="77"/>
      <c r="P18" s="77"/>
    </row>
    <row r="19" spans="1:16" x14ac:dyDescent="0.2">
      <c r="A19" s="85" t="s">
        <v>106</v>
      </c>
      <c r="B19" s="77">
        <v>3497.4609999999998</v>
      </c>
      <c r="C19" s="77">
        <v>2912.5010000000002</v>
      </c>
      <c r="D19" s="77">
        <v>327.41000000000003</v>
      </c>
      <c r="E19" s="77">
        <v>233.74700000000001</v>
      </c>
      <c r="F19" s="77">
        <v>23.803000000000001</v>
      </c>
      <c r="G19" s="86">
        <v>3.0776272341348516</v>
      </c>
      <c r="H19" s="86">
        <v>5.3316798525610238</v>
      </c>
      <c r="I19" s="86">
        <v>9.5559005795510927</v>
      </c>
      <c r="J19" s="86">
        <v>-24.244378617681178</v>
      </c>
      <c r="K19" s="86">
        <v>15.807142162109571</v>
      </c>
      <c r="L19" s="77"/>
      <c r="M19" s="77"/>
      <c r="N19" s="77"/>
      <c r="O19" s="77"/>
      <c r="P19" s="77"/>
    </row>
    <row r="20" spans="1:16" x14ac:dyDescent="0.2">
      <c r="A20" s="85" t="s">
        <v>107</v>
      </c>
      <c r="B20" s="77">
        <v>2324.8560000000002</v>
      </c>
      <c r="C20" s="77">
        <v>1751.136</v>
      </c>
      <c r="D20" s="77">
        <v>294.786</v>
      </c>
      <c r="E20" s="77">
        <v>220.27600000000001</v>
      </c>
      <c r="F20" s="77">
        <v>58.658000000000001</v>
      </c>
      <c r="G20" s="86">
        <v>-8.3220355424950583</v>
      </c>
      <c r="H20" s="86">
        <v>1.074795889213064</v>
      </c>
      <c r="I20" s="86">
        <v>-19.855254107341423</v>
      </c>
      <c r="J20" s="86">
        <v>-32.838178170487041</v>
      </c>
      <c r="K20" s="86">
        <v>-45.477022605591912</v>
      </c>
      <c r="L20" s="77"/>
      <c r="M20" s="77"/>
      <c r="N20" s="77"/>
      <c r="O20" s="77"/>
      <c r="P20" s="77"/>
    </row>
    <row r="21" spans="1:16" x14ac:dyDescent="0.2">
      <c r="A21" s="85" t="s">
        <v>108</v>
      </c>
      <c r="B21" s="77">
        <v>1075.905</v>
      </c>
      <c r="C21" s="77">
        <v>1016.53</v>
      </c>
      <c r="D21" s="77">
        <v>27.09</v>
      </c>
      <c r="E21" s="77">
        <v>22.792000000000002</v>
      </c>
      <c r="F21" s="77">
        <v>9.4930000000000003</v>
      </c>
      <c r="G21" s="86">
        <v>-2.1952558692573376</v>
      </c>
      <c r="H21" s="86">
        <v>-0.67517392323928505</v>
      </c>
      <c r="I21" s="86">
        <v>-21.130779084662862</v>
      </c>
      <c r="J21" s="86">
        <v>-20.910542022347144</v>
      </c>
      <c r="K21" s="86">
        <v>-29.409577632361689</v>
      </c>
      <c r="L21" s="77"/>
      <c r="M21" s="77"/>
      <c r="N21" s="77"/>
      <c r="O21" s="77"/>
      <c r="P21" s="77"/>
    </row>
    <row r="22" spans="1:16" x14ac:dyDescent="0.2">
      <c r="A22" s="85" t="s">
        <v>109</v>
      </c>
      <c r="B22" s="77">
        <v>4810.3819999999996</v>
      </c>
      <c r="C22" s="77">
        <v>3691.5659999999998</v>
      </c>
      <c r="D22" s="77">
        <v>414.63799999999998</v>
      </c>
      <c r="E22" s="77">
        <v>512.68399999999997</v>
      </c>
      <c r="F22" s="77">
        <v>191.494</v>
      </c>
      <c r="G22" s="86">
        <v>-8.6974610799264696</v>
      </c>
      <c r="H22" s="86">
        <v>-7.1684585109649532</v>
      </c>
      <c r="I22" s="86">
        <v>-5.1089110723587083</v>
      </c>
      <c r="J22" s="86">
        <v>-18.647800788000055</v>
      </c>
      <c r="K22" s="86">
        <v>-14.824929722805408</v>
      </c>
      <c r="L22" s="77"/>
      <c r="M22" s="77"/>
      <c r="N22" s="77"/>
      <c r="O22" s="77"/>
      <c r="P22" s="77"/>
    </row>
    <row r="23" spans="1:16" x14ac:dyDescent="0.2">
      <c r="A23" s="85" t="s">
        <v>110</v>
      </c>
      <c r="B23" s="77">
        <v>79.56</v>
      </c>
      <c r="C23" s="77">
        <v>52.780999999999999</v>
      </c>
      <c r="D23" s="77">
        <v>13.016</v>
      </c>
      <c r="E23" s="77">
        <v>8.7070000000000007</v>
      </c>
      <c r="F23" s="77">
        <v>5.056</v>
      </c>
      <c r="G23" s="86">
        <v>-5.6272537483393421</v>
      </c>
      <c r="H23" s="86">
        <v>-10.298941214459319</v>
      </c>
      <c r="I23" s="86">
        <v>-14.649180327868848</v>
      </c>
      <c r="J23" s="86">
        <v>28.649527186761247</v>
      </c>
      <c r="K23" s="86">
        <v>46.763425253991301</v>
      </c>
      <c r="L23" s="77"/>
      <c r="M23" s="77"/>
      <c r="N23" s="77"/>
      <c r="O23" s="77"/>
      <c r="P23" s="77"/>
    </row>
    <row r="24" spans="1:16" x14ac:dyDescent="0.2">
      <c r="A24" s="85" t="s">
        <v>111</v>
      </c>
      <c r="B24" s="77">
        <v>1065.202</v>
      </c>
      <c r="C24" s="77">
        <v>713.94200000000001</v>
      </c>
      <c r="D24" s="77">
        <v>166.64099999999999</v>
      </c>
      <c r="E24" s="77">
        <v>118.31399999999999</v>
      </c>
      <c r="F24" s="77">
        <v>66.305000000000007</v>
      </c>
      <c r="G24" s="86">
        <v>-10.631643151445189</v>
      </c>
      <c r="H24" s="86">
        <v>12.337871795396296</v>
      </c>
      <c r="I24" s="86">
        <v>-6.5211537814277563</v>
      </c>
      <c r="J24" s="86">
        <v>-60.317689240088143</v>
      </c>
      <c r="K24" s="86">
        <v>-17.090768134245295</v>
      </c>
      <c r="L24" s="77"/>
      <c r="M24" s="77"/>
      <c r="N24" s="77"/>
      <c r="O24" s="77"/>
      <c r="P24" s="77"/>
    </row>
    <row r="25" spans="1:16" x14ac:dyDescent="0.2">
      <c r="A25" s="85" t="s">
        <v>112</v>
      </c>
      <c r="B25" s="77">
        <v>2.9020000000000001</v>
      </c>
      <c r="C25" s="77">
        <v>1.6990000000000001</v>
      </c>
      <c r="D25" s="77">
        <v>4.2999999999999997E-2</v>
      </c>
      <c r="E25" s="77">
        <v>0.63200000000000001</v>
      </c>
      <c r="F25" s="77">
        <v>0.52800000000000002</v>
      </c>
      <c r="G25" s="86">
        <v>-3.2344114704901585</v>
      </c>
      <c r="H25" s="86">
        <v>-23.33032490974729</v>
      </c>
      <c r="I25" s="86">
        <v>186.66666666666669</v>
      </c>
      <c r="J25" s="86">
        <v>49.763033175355474</v>
      </c>
      <c r="K25" s="86">
        <v>52.60115606936418</v>
      </c>
      <c r="L25" s="77"/>
      <c r="M25" s="77"/>
      <c r="N25" s="77"/>
      <c r="O25" s="77"/>
      <c r="P25" s="77"/>
    </row>
    <row r="26" spans="1:16" x14ac:dyDescent="0.2">
      <c r="A26" s="85" t="s">
        <v>113</v>
      </c>
      <c r="B26" s="77">
        <v>1073.1849999999999</v>
      </c>
      <c r="C26" s="77">
        <v>852.72500000000002</v>
      </c>
      <c r="D26" s="77">
        <v>134.928</v>
      </c>
      <c r="E26" s="77">
        <v>75.472999999999999</v>
      </c>
      <c r="F26" s="77">
        <v>10.058999999999999</v>
      </c>
      <c r="G26" s="86">
        <v>-12.853974773422863</v>
      </c>
      <c r="H26" s="86">
        <v>-9.623773751282414</v>
      </c>
      <c r="I26" s="86">
        <v>-25.350211343970614</v>
      </c>
      <c r="J26" s="86">
        <v>-22.109271796565395</v>
      </c>
      <c r="K26" s="86">
        <v>-2.4061317551178973</v>
      </c>
      <c r="L26" s="77"/>
      <c r="M26" s="77"/>
      <c r="N26" s="77"/>
      <c r="O26" s="77"/>
      <c r="P26" s="77"/>
    </row>
    <row r="27" spans="1:16" x14ac:dyDescent="0.2">
      <c r="A27" s="85" t="s">
        <v>114</v>
      </c>
      <c r="B27" s="73" t="s">
        <v>115</v>
      </c>
      <c r="C27" s="73" t="s">
        <v>115</v>
      </c>
      <c r="D27" s="73" t="s">
        <v>115</v>
      </c>
      <c r="E27" s="73" t="s">
        <v>115</v>
      </c>
      <c r="F27" s="73" t="s">
        <v>115</v>
      </c>
      <c r="G27" s="73" t="s">
        <v>115</v>
      </c>
      <c r="H27" s="73" t="s">
        <v>115</v>
      </c>
      <c r="I27" s="73" t="s">
        <v>115</v>
      </c>
      <c r="J27" s="73" t="s">
        <v>115</v>
      </c>
      <c r="K27" s="73" t="s">
        <v>115</v>
      </c>
    </row>
    <row r="28" spans="1:16" x14ac:dyDescent="0.2">
      <c r="A28" s="85" t="s">
        <v>116</v>
      </c>
      <c r="B28" s="77">
        <v>263.90800000000002</v>
      </c>
      <c r="C28" s="77">
        <v>162.422</v>
      </c>
      <c r="D28" s="77">
        <v>35.670999999999999</v>
      </c>
      <c r="E28" s="77">
        <v>36.191000000000003</v>
      </c>
      <c r="F28" s="77">
        <v>29.623999999999999</v>
      </c>
      <c r="G28" s="86">
        <v>-55.728676513759929</v>
      </c>
      <c r="H28" s="86">
        <v>-8.3283477632663221</v>
      </c>
      <c r="I28" s="86">
        <v>-80.807906899167662</v>
      </c>
      <c r="J28" s="86">
        <v>-81.801862504525531</v>
      </c>
      <c r="K28" s="86">
        <v>-13.385182153090454</v>
      </c>
      <c r="L28" s="77"/>
      <c r="M28" s="77"/>
      <c r="N28" s="77"/>
      <c r="O28" s="77"/>
      <c r="P28" s="77"/>
    </row>
    <row r="29" spans="1:16" x14ac:dyDescent="0.2">
      <c r="A29" s="85" t="s">
        <v>117</v>
      </c>
      <c r="B29" s="77">
        <v>1.2090000000000001</v>
      </c>
      <c r="C29" s="77">
        <v>1.129</v>
      </c>
      <c r="D29" s="73">
        <v>0.08</v>
      </c>
      <c r="E29" s="73">
        <v>0</v>
      </c>
      <c r="F29" s="73">
        <v>0</v>
      </c>
      <c r="G29" s="86">
        <v>95.315024232633306</v>
      </c>
      <c r="H29" s="86">
        <v>189.4871794871795</v>
      </c>
      <c r="I29" s="86">
        <v>-60.975609756097562</v>
      </c>
      <c r="J29" s="86">
        <v>-100</v>
      </c>
      <c r="K29" s="73">
        <v>0</v>
      </c>
      <c r="L29" s="77"/>
      <c r="M29" s="77"/>
    </row>
    <row r="30" spans="1:16" x14ac:dyDescent="0.2">
      <c r="A30" s="85" t="s">
        <v>118</v>
      </c>
      <c r="B30" s="77">
        <v>334.209</v>
      </c>
      <c r="C30" s="77">
        <v>99.234999999999999</v>
      </c>
      <c r="D30" s="73">
        <v>61.68</v>
      </c>
      <c r="E30" s="73">
        <v>80.933999999999997</v>
      </c>
      <c r="F30" s="73">
        <v>92.36</v>
      </c>
      <c r="G30" s="86">
        <v>54.762213475341525</v>
      </c>
      <c r="H30" s="86">
        <v>-11.214200717551378</v>
      </c>
      <c r="I30" s="86">
        <v>-0.70670809253206812</v>
      </c>
      <c r="J30" s="86">
        <v>295.3979188040451</v>
      </c>
      <c r="K30" s="86">
        <v>327.73120918816278</v>
      </c>
      <c r="L30" s="77"/>
      <c r="M30" s="77"/>
    </row>
    <row r="31" spans="1:16" x14ac:dyDescent="0.2">
      <c r="A31" s="85" t="s">
        <v>119</v>
      </c>
      <c r="B31" s="77">
        <v>5898.8509999999997</v>
      </c>
      <c r="C31" s="77">
        <v>2141.8919999999998</v>
      </c>
      <c r="D31" s="73">
        <v>1391.308</v>
      </c>
      <c r="E31" s="73">
        <v>1416.58</v>
      </c>
      <c r="F31" s="73">
        <v>949.07100000000003</v>
      </c>
      <c r="G31" s="86">
        <v>-9.7568206918043501</v>
      </c>
      <c r="H31" s="86">
        <v>-4.807930761388306</v>
      </c>
      <c r="I31" s="86">
        <v>-14.646613367884299</v>
      </c>
      <c r="J31" s="86">
        <v>-9.9288818523146034</v>
      </c>
      <c r="K31" s="86">
        <v>-12.427289638219804</v>
      </c>
      <c r="L31" s="77"/>
      <c r="M31" s="77"/>
    </row>
    <row r="32" spans="1:16" ht="13.5" customHeight="1" x14ac:dyDescent="0.2">
      <c r="A32" s="85" t="s">
        <v>120</v>
      </c>
      <c r="B32" s="77">
        <v>163.09399999999999</v>
      </c>
      <c r="C32" s="77">
        <v>162.232</v>
      </c>
      <c r="D32" s="73">
        <v>0</v>
      </c>
      <c r="E32" s="73">
        <v>0</v>
      </c>
      <c r="F32" s="73">
        <v>0.86199999999999999</v>
      </c>
      <c r="G32" s="86">
        <v>6.1270969169302134</v>
      </c>
      <c r="H32" s="86">
        <v>16.468164229358266</v>
      </c>
      <c r="I32" s="86">
        <v>-100</v>
      </c>
      <c r="J32" s="86">
        <v>-100</v>
      </c>
      <c r="K32" s="73" t="s">
        <v>101</v>
      </c>
      <c r="L32" s="77"/>
      <c r="M32" s="77"/>
    </row>
    <row r="33" spans="1:16" ht="10.5" customHeight="1" x14ac:dyDescent="0.2">
      <c r="A33" s="88"/>
      <c r="B33" s="77"/>
      <c r="C33" s="77"/>
      <c r="D33" s="77"/>
      <c r="E33" s="77"/>
      <c r="F33" s="77"/>
      <c r="G33" s="89"/>
      <c r="H33" s="89"/>
      <c r="I33" s="89"/>
      <c r="J33" s="89"/>
      <c r="K33" s="89"/>
      <c r="L33" s="77"/>
      <c r="M33" s="77"/>
      <c r="N33" s="77"/>
      <c r="O33" s="77"/>
      <c r="P33" s="77"/>
    </row>
    <row r="34" spans="1:16" x14ac:dyDescent="0.2">
      <c r="A34" s="90" t="s">
        <v>121</v>
      </c>
      <c r="B34" s="77"/>
      <c r="C34" s="77"/>
      <c r="D34" s="77"/>
      <c r="E34" s="77"/>
      <c r="F34" s="77"/>
      <c r="G34" s="89"/>
      <c r="H34" s="89"/>
      <c r="I34" s="89"/>
      <c r="J34" s="89"/>
      <c r="K34" s="89"/>
      <c r="L34" s="77"/>
      <c r="M34" s="77"/>
      <c r="N34" s="77"/>
      <c r="O34" s="77"/>
      <c r="P34" s="77"/>
    </row>
    <row r="35" spans="1:16" ht="10.5" customHeight="1" x14ac:dyDescent="0.2">
      <c r="A35" s="82" t="s">
        <v>97</v>
      </c>
      <c r="B35" s="77"/>
      <c r="C35" s="77"/>
      <c r="D35" s="77"/>
      <c r="E35" s="77"/>
      <c r="F35" s="77"/>
      <c r="G35" s="89"/>
      <c r="H35" s="89"/>
      <c r="I35" s="89"/>
      <c r="J35" s="89"/>
      <c r="K35" s="89"/>
      <c r="L35" s="77"/>
      <c r="M35" s="77"/>
      <c r="N35" s="77"/>
      <c r="O35" s="77"/>
      <c r="P35" s="77"/>
    </row>
    <row r="36" spans="1:16" x14ac:dyDescent="0.2">
      <c r="A36" s="84" t="s">
        <v>122</v>
      </c>
      <c r="B36" s="91"/>
      <c r="C36" s="92"/>
      <c r="D36" s="93"/>
      <c r="E36" s="93"/>
      <c r="F36" s="93"/>
      <c r="G36" s="89"/>
      <c r="H36" s="89"/>
      <c r="I36" s="89"/>
      <c r="J36" s="89"/>
      <c r="K36" s="89"/>
      <c r="L36" s="91"/>
      <c r="M36" s="92"/>
      <c r="N36" s="93"/>
      <c r="O36" s="93"/>
      <c r="P36" s="93"/>
    </row>
    <row r="37" spans="1:16" x14ac:dyDescent="0.2">
      <c r="A37" s="85" t="s">
        <v>123</v>
      </c>
      <c r="B37" s="87">
        <v>214.202</v>
      </c>
      <c r="C37" s="87">
        <v>205.35599999999999</v>
      </c>
      <c r="D37" s="87">
        <v>7.5439999999999996</v>
      </c>
      <c r="E37" s="87">
        <v>0</v>
      </c>
      <c r="F37" s="87">
        <v>1.302</v>
      </c>
      <c r="G37" s="86">
        <v>21.38085011134973</v>
      </c>
      <c r="H37" s="86">
        <v>31.409337565270818</v>
      </c>
      <c r="I37" s="86">
        <v>-2.2037853253824409</v>
      </c>
      <c r="J37" s="86">
        <v>-100</v>
      </c>
      <c r="K37" s="86" t="s">
        <v>101</v>
      </c>
      <c r="L37" s="87"/>
      <c r="M37" s="87"/>
      <c r="N37" s="87"/>
      <c r="O37" s="87"/>
      <c r="P37" s="87"/>
    </row>
    <row r="38" spans="1:16" x14ac:dyDescent="0.2">
      <c r="A38" s="85" t="s">
        <v>124</v>
      </c>
      <c r="B38" s="87">
        <v>0</v>
      </c>
      <c r="C38" s="87">
        <v>0</v>
      </c>
      <c r="D38" s="87">
        <v>0</v>
      </c>
      <c r="E38" s="87">
        <v>0</v>
      </c>
      <c r="F38" s="87">
        <v>0</v>
      </c>
      <c r="G38" s="73">
        <v>0</v>
      </c>
      <c r="H38" s="73">
        <v>0</v>
      </c>
      <c r="I38" s="73">
        <v>0</v>
      </c>
      <c r="J38" s="73">
        <v>0</v>
      </c>
      <c r="K38" s="73">
        <v>0</v>
      </c>
      <c r="L38" s="87"/>
      <c r="M38" s="87"/>
      <c r="N38" s="87"/>
      <c r="O38" s="87"/>
      <c r="P38" s="87"/>
    </row>
    <row r="39" spans="1:16" x14ac:dyDescent="0.2">
      <c r="A39" s="85" t="s">
        <v>125</v>
      </c>
      <c r="B39" s="87">
        <v>0</v>
      </c>
      <c r="C39" s="87">
        <v>0</v>
      </c>
      <c r="D39" s="87">
        <v>0</v>
      </c>
      <c r="E39" s="87">
        <v>0</v>
      </c>
      <c r="F39" s="87">
        <v>0</v>
      </c>
      <c r="G39" s="73">
        <v>0</v>
      </c>
      <c r="H39" s="73">
        <v>0</v>
      </c>
      <c r="I39" s="73">
        <v>0</v>
      </c>
      <c r="J39" s="73">
        <v>0</v>
      </c>
      <c r="K39" s="73">
        <v>0</v>
      </c>
      <c r="L39" s="87"/>
      <c r="M39" s="87"/>
      <c r="N39" s="87"/>
      <c r="O39" s="87"/>
      <c r="P39" s="87"/>
    </row>
    <row r="40" spans="1:16" x14ac:dyDescent="0.2">
      <c r="A40" s="85" t="s">
        <v>126</v>
      </c>
      <c r="B40" s="87">
        <v>0.61499999999999999</v>
      </c>
      <c r="C40" s="87">
        <v>5.1999999999999998E-2</v>
      </c>
      <c r="D40" s="87">
        <v>0.56299999999999994</v>
      </c>
      <c r="E40" s="87">
        <v>0</v>
      </c>
      <c r="F40" s="87">
        <v>0</v>
      </c>
      <c r="G40" s="86">
        <v>-57.172701949860723</v>
      </c>
      <c r="H40" s="86" t="s">
        <v>101</v>
      </c>
      <c r="I40" s="86">
        <v>-60.79387186629527</v>
      </c>
      <c r="J40" s="73">
        <v>0</v>
      </c>
      <c r="K40" s="73">
        <v>0</v>
      </c>
      <c r="L40" s="87"/>
      <c r="M40" s="87"/>
      <c r="N40" s="87"/>
      <c r="O40" s="87"/>
      <c r="P40" s="87"/>
    </row>
    <row r="41" spans="1:16" x14ac:dyDescent="0.2">
      <c r="A41" s="85" t="s">
        <v>127</v>
      </c>
      <c r="B41" s="87">
        <v>134.34100000000001</v>
      </c>
      <c r="C41" s="87">
        <v>72.149000000000001</v>
      </c>
      <c r="D41" s="87">
        <v>42.755000000000003</v>
      </c>
      <c r="E41" s="87">
        <v>16.317</v>
      </c>
      <c r="F41" s="87">
        <v>3.12</v>
      </c>
      <c r="G41" s="86">
        <v>-15.639855067913373</v>
      </c>
      <c r="H41" s="86">
        <v>-24.222787043649959</v>
      </c>
      <c r="I41" s="86">
        <v>-9.6776237958424787</v>
      </c>
      <c r="J41" s="86">
        <v>19.960299955888843</v>
      </c>
      <c r="K41" s="86">
        <v>0.7426541814659231</v>
      </c>
      <c r="L41" s="87"/>
      <c r="M41" s="87"/>
      <c r="N41" s="87"/>
      <c r="O41" s="87"/>
      <c r="P41" s="87"/>
    </row>
    <row r="42" spans="1:16" x14ac:dyDescent="0.2">
      <c r="A42" s="85" t="s">
        <v>128</v>
      </c>
      <c r="B42" s="87">
        <v>0</v>
      </c>
      <c r="C42" s="87">
        <v>0</v>
      </c>
      <c r="D42" s="87">
        <v>0</v>
      </c>
      <c r="E42" s="87">
        <v>0</v>
      </c>
      <c r="F42" s="87">
        <v>0</v>
      </c>
      <c r="G42" s="86" t="s">
        <v>101</v>
      </c>
      <c r="H42" s="86" t="s">
        <v>101</v>
      </c>
      <c r="I42" s="87">
        <v>0</v>
      </c>
      <c r="J42" s="73">
        <v>0</v>
      </c>
      <c r="K42" s="73">
        <v>0</v>
      </c>
      <c r="L42" s="87"/>
      <c r="M42" s="87"/>
      <c r="N42" s="87"/>
      <c r="O42" s="87"/>
      <c r="P42" s="87"/>
    </row>
    <row r="43" spans="1:16" x14ac:dyDescent="0.2">
      <c r="A43" s="85" t="s">
        <v>129</v>
      </c>
      <c r="B43" s="87">
        <v>19.942</v>
      </c>
      <c r="C43" s="87">
        <v>18.099</v>
      </c>
      <c r="D43" s="87">
        <v>0.19500000000000001</v>
      </c>
      <c r="E43" s="87">
        <v>0</v>
      </c>
      <c r="F43" s="87">
        <v>1.6479999999999999</v>
      </c>
      <c r="G43" s="86">
        <v>-13.061295666579468</v>
      </c>
      <c r="H43" s="86">
        <v>42.388482416804351</v>
      </c>
      <c r="I43" s="86">
        <v>-88.399762046400951</v>
      </c>
      <c r="J43" s="86">
        <v>-100</v>
      </c>
      <c r="K43" s="86">
        <v>-67.806212150810708</v>
      </c>
      <c r="L43" s="87"/>
      <c r="M43" s="87"/>
      <c r="N43" s="87"/>
      <c r="O43" s="87"/>
      <c r="P43" s="87"/>
    </row>
    <row r="44" spans="1:16" x14ac:dyDescent="0.2">
      <c r="A44" s="85" t="s">
        <v>130</v>
      </c>
      <c r="B44" s="87">
        <v>0</v>
      </c>
      <c r="C44" s="87">
        <v>0</v>
      </c>
      <c r="D44" s="87">
        <v>0</v>
      </c>
      <c r="E44" s="87">
        <v>0</v>
      </c>
      <c r="F44" s="87">
        <v>0</v>
      </c>
      <c r="G44" s="73">
        <v>0</v>
      </c>
      <c r="H44" s="73">
        <v>0</v>
      </c>
      <c r="I44" s="73">
        <v>0</v>
      </c>
      <c r="J44" s="73">
        <v>0</v>
      </c>
      <c r="K44" s="73">
        <v>0</v>
      </c>
      <c r="L44" s="87"/>
      <c r="M44" s="87"/>
      <c r="N44" s="87"/>
      <c r="O44" s="87"/>
      <c r="P44" s="87"/>
    </row>
    <row r="45" spans="1:16" x14ac:dyDescent="0.2">
      <c r="A45" s="85" t="s">
        <v>131</v>
      </c>
      <c r="B45" s="87">
        <v>0</v>
      </c>
      <c r="C45" s="87">
        <v>0</v>
      </c>
      <c r="D45" s="87">
        <v>0</v>
      </c>
      <c r="E45" s="87">
        <v>0</v>
      </c>
      <c r="F45" s="87">
        <v>0</v>
      </c>
      <c r="G45" s="73">
        <v>0</v>
      </c>
      <c r="H45" s="73">
        <v>0</v>
      </c>
      <c r="I45" s="73">
        <v>0</v>
      </c>
      <c r="J45" s="73">
        <v>0</v>
      </c>
      <c r="K45" s="73">
        <v>0</v>
      </c>
      <c r="L45" s="87"/>
      <c r="M45" s="87"/>
      <c r="N45" s="87"/>
      <c r="O45" s="87"/>
      <c r="P45" s="87"/>
    </row>
    <row r="46" spans="1:16" x14ac:dyDescent="0.2">
      <c r="A46" s="85" t="s">
        <v>132</v>
      </c>
      <c r="B46" s="87">
        <v>2.8000000000000001E-2</v>
      </c>
      <c r="C46" s="87">
        <v>0</v>
      </c>
      <c r="D46" s="87">
        <v>2.8000000000000001E-2</v>
      </c>
      <c r="E46" s="87">
        <v>0</v>
      </c>
      <c r="F46" s="87">
        <v>0</v>
      </c>
      <c r="G46" s="87" t="s">
        <v>101</v>
      </c>
      <c r="H46" s="73">
        <v>0</v>
      </c>
      <c r="I46" s="87" t="s">
        <v>101</v>
      </c>
      <c r="J46" s="73">
        <v>0</v>
      </c>
      <c r="K46" s="73">
        <v>0</v>
      </c>
      <c r="L46" s="87"/>
      <c r="M46" s="87"/>
      <c r="N46" s="87"/>
      <c r="O46" s="87"/>
      <c r="P46" s="87"/>
    </row>
    <row r="47" spans="1:16" x14ac:dyDescent="0.2">
      <c r="A47" s="85" t="s">
        <v>133</v>
      </c>
      <c r="B47" s="87">
        <v>0</v>
      </c>
      <c r="C47" s="87">
        <v>0</v>
      </c>
      <c r="D47" s="87">
        <v>0</v>
      </c>
      <c r="E47" s="87">
        <v>0</v>
      </c>
      <c r="F47" s="87">
        <v>0</v>
      </c>
      <c r="G47" s="73">
        <v>0</v>
      </c>
      <c r="H47" s="73">
        <v>0</v>
      </c>
      <c r="I47" s="73">
        <v>0</v>
      </c>
      <c r="J47" s="73">
        <v>0</v>
      </c>
      <c r="K47" s="73">
        <v>0</v>
      </c>
      <c r="L47" s="87"/>
      <c r="M47" s="87"/>
      <c r="N47" s="87"/>
      <c r="O47" s="87"/>
      <c r="P47" s="87"/>
    </row>
    <row r="48" spans="1:16" ht="7.5" customHeight="1" x14ac:dyDescent="0.2">
      <c r="A48" s="94" t="s">
        <v>97</v>
      </c>
      <c r="B48" s="77"/>
      <c r="C48" s="77"/>
      <c r="D48" s="77"/>
      <c r="E48" s="77"/>
      <c r="F48" s="77"/>
      <c r="G48" s="83"/>
      <c r="H48" s="83"/>
      <c r="I48" s="83"/>
      <c r="J48" s="83"/>
      <c r="K48" s="83"/>
      <c r="L48" s="77"/>
      <c r="M48" s="77"/>
      <c r="N48" s="77"/>
      <c r="O48" s="77"/>
      <c r="P48" s="77"/>
    </row>
    <row r="49" spans="1:16" x14ac:dyDescent="0.2">
      <c r="A49" s="84" t="s">
        <v>134</v>
      </c>
      <c r="B49" s="95"/>
      <c r="C49" s="77"/>
      <c r="D49" s="77"/>
      <c r="E49" s="77"/>
      <c r="F49" s="77"/>
      <c r="G49" s="83"/>
      <c r="H49" s="83"/>
      <c r="I49" s="83"/>
      <c r="J49" s="83"/>
      <c r="K49" s="83"/>
      <c r="L49" s="95"/>
      <c r="M49" s="77"/>
      <c r="N49" s="77"/>
      <c r="O49" s="77"/>
      <c r="P49" s="77"/>
    </row>
    <row r="50" spans="1:16" x14ac:dyDescent="0.2">
      <c r="A50" s="85" t="s">
        <v>135</v>
      </c>
      <c r="B50" s="87">
        <v>2718.6819999999998</v>
      </c>
      <c r="C50" s="87">
        <v>2135.4639999999999</v>
      </c>
      <c r="D50" s="87">
        <v>22.478000000000002</v>
      </c>
      <c r="E50" s="87">
        <v>560.74</v>
      </c>
      <c r="F50" s="87">
        <v>0</v>
      </c>
      <c r="G50" s="86">
        <v>-20.215838612303401</v>
      </c>
      <c r="H50" s="86">
        <v>-9.8281956425445856</v>
      </c>
      <c r="I50" s="86">
        <v>-8.789157604285009</v>
      </c>
      <c r="J50" s="86">
        <v>-44.73752938103943</v>
      </c>
      <c r="K50" s="73">
        <v>0</v>
      </c>
      <c r="L50" s="87"/>
      <c r="M50" s="87"/>
      <c r="N50" s="87"/>
      <c r="O50" s="87"/>
      <c r="P50" s="87"/>
    </row>
    <row r="51" spans="1:16" x14ac:dyDescent="0.2">
      <c r="A51" s="85" t="s">
        <v>136</v>
      </c>
      <c r="B51" s="87">
        <v>14.929</v>
      </c>
      <c r="C51" s="87">
        <v>12.35</v>
      </c>
      <c r="D51" s="87">
        <v>1.827</v>
      </c>
      <c r="E51" s="87">
        <v>0.57799999999999996</v>
      </c>
      <c r="F51" s="87">
        <v>0.17399999999999999</v>
      </c>
      <c r="G51" s="86">
        <v>-39.263628966639544</v>
      </c>
      <c r="H51" s="86">
        <v>-46.645353609539029</v>
      </c>
      <c r="I51" s="86">
        <v>112.68917345750876</v>
      </c>
      <c r="J51" s="86">
        <v>103.52112676056339</v>
      </c>
      <c r="K51" s="86">
        <v>-40</v>
      </c>
      <c r="L51" s="87"/>
      <c r="M51" s="87"/>
      <c r="N51" s="87"/>
      <c r="O51" s="87"/>
      <c r="P51" s="87"/>
    </row>
    <row r="52" spans="1:16" x14ac:dyDescent="0.2">
      <c r="A52" s="85" t="s">
        <v>137</v>
      </c>
      <c r="B52" s="87">
        <v>55.116</v>
      </c>
      <c r="C52" s="87">
        <v>54.807000000000002</v>
      </c>
      <c r="D52" s="87">
        <v>0.309</v>
      </c>
      <c r="E52" s="87">
        <v>0</v>
      </c>
      <c r="F52" s="87">
        <v>0</v>
      </c>
      <c r="G52" s="86">
        <v>20.243471431376392</v>
      </c>
      <c r="H52" s="86">
        <v>19.569343543425617</v>
      </c>
      <c r="I52" s="73" t="s">
        <v>101</v>
      </c>
      <c r="J52" s="73">
        <v>0</v>
      </c>
      <c r="K52" s="73">
        <v>0</v>
      </c>
      <c r="L52" s="87"/>
      <c r="M52" s="87"/>
      <c r="N52" s="87"/>
      <c r="O52" s="87"/>
      <c r="P52" s="87"/>
    </row>
    <row r="53" spans="1:16" ht="7.5" customHeight="1" x14ac:dyDescent="0.2">
      <c r="A53" s="94" t="s">
        <v>97</v>
      </c>
      <c r="B53" s="77"/>
      <c r="C53" s="77"/>
      <c r="D53" s="77"/>
      <c r="E53" s="77"/>
      <c r="F53" s="73"/>
      <c r="G53" s="83"/>
      <c r="H53" s="83"/>
      <c r="I53" s="83"/>
      <c r="J53" s="83"/>
      <c r="K53" s="83"/>
      <c r="L53" s="77"/>
      <c r="M53" s="77"/>
      <c r="N53" s="77"/>
      <c r="O53" s="77"/>
    </row>
    <row r="54" spans="1:16" x14ac:dyDescent="0.2">
      <c r="A54" s="84" t="s">
        <v>138</v>
      </c>
      <c r="B54" s="77"/>
      <c r="C54" s="77"/>
      <c r="D54" s="77"/>
      <c r="E54" s="77"/>
      <c r="F54" s="73"/>
      <c r="G54" s="83"/>
      <c r="H54" s="83"/>
      <c r="I54" s="83"/>
      <c r="J54" s="83"/>
      <c r="K54" s="83"/>
      <c r="L54" s="77"/>
      <c r="M54" s="77"/>
      <c r="N54" s="77"/>
      <c r="O54" s="77"/>
    </row>
    <row r="55" spans="1:16" x14ac:dyDescent="0.2">
      <c r="A55" s="85" t="s">
        <v>139</v>
      </c>
      <c r="B55" s="87">
        <v>1793.7059999999999</v>
      </c>
      <c r="C55" s="87">
        <v>1268.059</v>
      </c>
      <c r="D55" s="87">
        <v>102.276</v>
      </c>
      <c r="E55" s="87">
        <v>423.37099999999998</v>
      </c>
      <c r="F55" s="87">
        <v>0</v>
      </c>
      <c r="G55" s="86">
        <v>-9.7200712492834072</v>
      </c>
      <c r="H55" s="86">
        <v>-6.3109356944637511</v>
      </c>
      <c r="I55" s="86">
        <v>-7.8079648091727023</v>
      </c>
      <c r="J55" s="86">
        <v>-18.958563435442841</v>
      </c>
      <c r="K55" s="73">
        <v>0</v>
      </c>
      <c r="L55" s="87"/>
      <c r="M55" s="87"/>
      <c r="N55" s="87"/>
      <c r="O55" s="87"/>
      <c r="P55" s="87"/>
    </row>
    <row r="56" spans="1:16" x14ac:dyDescent="0.2">
      <c r="A56" s="85" t="s">
        <v>140</v>
      </c>
      <c r="B56" s="87">
        <v>0</v>
      </c>
      <c r="C56" s="87">
        <v>0</v>
      </c>
      <c r="D56" s="87">
        <v>0</v>
      </c>
      <c r="E56" s="87">
        <v>0</v>
      </c>
      <c r="F56" s="87">
        <v>0</v>
      </c>
      <c r="G56" s="86">
        <v>-100</v>
      </c>
      <c r="H56" s="87">
        <v>0</v>
      </c>
      <c r="I56" s="86">
        <v>-100</v>
      </c>
      <c r="J56" s="87">
        <v>0</v>
      </c>
      <c r="K56" s="73">
        <v>0</v>
      </c>
      <c r="L56" s="87"/>
      <c r="M56" s="87"/>
      <c r="N56" s="87"/>
      <c r="O56" s="87"/>
      <c r="P56" s="87"/>
    </row>
    <row r="57" spans="1:16" x14ac:dyDescent="0.2">
      <c r="A57" s="85" t="s">
        <v>141</v>
      </c>
      <c r="B57" s="87">
        <v>187.26900000000001</v>
      </c>
      <c r="C57" s="87">
        <v>165.846</v>
      </c>
      <c r="D57" s="87">
        <v>21.422999999999998</v>
      </c>
      <c r="E57" s="87">
        <v>0</v>
      </c>
      <c r="F57" s="87">
        <v>0</v>
      </c>
      <c r="G57" s="86">
        <v>5.7359832872226235</v>
      </c>
      <c r="H57" s="86">
        <v>4.6406420553848307</v>
      </c>
      <c r="I57" s="86">
        <v>15.059885063644657</v>
      </c>
      <c r="J57" s="87">
        <v>0</v>
      </c>
      <c r="K57" s="73">
        <v>0</v>
      </c>
      <c r="L57" s="87"/>
      <c r="M57" s="87"/>
      <c r="N57" s="87"/>
      <c r="O57" s="87"/>
      <c r="P57" s="87"/>
    </row>
    <row r="58" spans="1:16" x14ac:dyDescent="0.2">
      <c r="A58" s="85" t="s">
        <v>142</v>
      </c>
      <c r="B58" s="87">
        <v>88.462000000000003</v>
      </c>
      <c r="C58" s="87">
        <v>75.075999999999993</v>
      </c>
      <c r="D58" s="87">
        <v>13.346</v>
      </c>
      <c r="E58" s="87">
        <v>0.04</v>
      </c>
      <c r="F58" s="87">
        <v>0</v>
      </c>
      <c r="G58" s="86">
        <v>14.791793727210205</v>
      </c>
      <c r="H58" s="86">
        <v>26.963403909896485</v>
      </c>
      <c r="I58" s="86">
        <v>-24.628677923984867</v>
      </c>
      <c r="J58" s="86">
        <v>-82.142857142857139</v>
      </c>
      <c r="K58" s="73">
        <v>0</v>
      </c>
      <c r="L58" s="87"/>
      <c r="M58" s="87"/>
      <c r="N58" s="87"/>
      <c r="O58" s="87"/>
      <c r="P58" s="87"/>
    </row>
    <row r="59" spans="1:16" x14ac:dyDescent="0.2">
      <c r="A59" s="85" t="s">
        <v>143</v>
      </c>
      <c r="B59" s="87">
        <v>2021.2239999999999</v>
      </c>
      <c r="C59" s="87">
        <v>1656.364</v>
      </c>
      <c r="D59" s="87">
        <v>150.286</v>
      </c>
      <c r="E59" s="87">
        <v>206.02</v>
      </c>
      <c r="F59" s="87">
        <v>8.5540000000000003</v>
      </c>
      <c r="G59" s="86">
        <v>-10.115209658275532</v>
      </c>
      <c r="H59" s="86">
        <v>-9.3517392049114392</v>
      </c>
      <c r="I59" s="86">
        <v>-19.110618325869794</v>
      </c>
      <c r="J59" s="86">
        <v>-7.6292616438601755</v>
      </c>
      <c r="K59" s="86">
        <v>-32.175705677132896</v>
      </c>
      <c r="L59" s="87"/>
      <c r="M59" s="87"/>
      <c r="N59" s="87"/>
      <c r="O59" s="87"/>
      <c r="P59" s="87"/>
    </row>
    <row r="60" spans="1:16" x14ac:dyDescent="0.2">
      <c r="A60" s="85" t="s">
        <v>144</v>
      </c>
      <c r="B60" s="87">
        <v>0</v>
      </c>
      <c r="C60" s="87">
        <v>0</v>
      </c>
      <c r="D60" s="87">
        <v>0</v>
      </c>
      <c r="E60" s="87">
        <v>0</v>
      </c>
      <c r="F60" s="87">
        <v>0</v>
      </c>
      <c r="G60" s="73">
        <v>0</v>
      </c>
      <c r="H60" s="73">
        <v>0</v>
      </c>
      <c r="I60" s="73">
        <v>0</v>
      </c>
      <c r="J60" s="73">
        <v>0</v>
      </c>
      <c r="K60" s="73">
        <v>0</v>
      </c>
      <c r="L60" s="87"/>
      <c r="M60" s="87"/>
      <c r="N60" s="87"/>
      <c r="O60" s="87"/>
      <c r="P60" s="87"/>
    </row>
    <row r="61" spans="1:16" ht="7.5" customHeight="1" x14ac:dyDescent="0.2">
      <c r="A61" s="94" t="s">
        <v>97</v>
      </c>
      <c r="B61" s="77"/>
      <c r="C61" s="77"/>
      <c r="D61" s="77"/>
      <c r="E61" s="77"/>
      <c r="F61" s="77"/>
      <c r="G61" s="83"/>
      <c r="H61" s="83"/>
      <c r="I61" s="83"/>
      <c r="J61" s="83"/>
      <c r="K61" s="83"/>
      <c r="L61" s="77"/>
      <c r="M61" s="77"/>
      <c r="N61" s="77"/>
      <c r="O61" s="77"/>
      <c r="P61" s="77"/>
    </row>
    <row r="62" spans="1:16" x14ac:dyDescent="0.2">
      <c r="A62" s="84" t="s">
        <v>145</v>
      </c>
      <c r="B62" s="77"/>
      <c r="C62" s="77"/>
      <c r="D62" s="77"/>
      <c r="E62" s="77"/>
      <c r="F62" s="77"/>
      <c r="G62" s="83"/>
      <c r="H62" s="83"/>
      <c r="I62" s="83"/>
      <c r="J62" s="83"/>
      <c r="K62" s="83"/>
      <c r="L62" s="77"/>
      <c r="M62" s="77"/>
      <c r="N62" s="77"/>
      <c r="O62" s="77"/>
      <c r="P62" s="77"/>
    </row>
    <row r="63" spans="1:16" x14ac:dyDescent="0.2">
      <c r="A63" s="85" t="s">
        <v>146</v>
      </c>
      <c r="B63" s="87">
        <v>0.185</v>
      </c>
      <c r="C63" s="87">
        <v>0.185</v>
      </c>
      <c r="D63" s="87">
        <v>0</v>
      </c>
      <c r="E63" s="87">
        <v>0</v>
      </c>
      <c r="F63" s="87">
        <v>0</v>
      </c>
      <c r="G63" s="86">
        <v>2.7777777777777857</v>
      </c>
      <c r="H63" s="86">
        <v>2.7777777777777857</v>
      </c>
      <c r="I63" s="73">
        <v>0</v>
      </c>
      <c r="J63" s="73">
        <v>0</v>
      </c>
      <c r="K63" s="73">
        <v>0</v>
      </c>
      <c r="L63" s="87"/>
      <c r="M63" s="87"/>
      <c r="N63" s="87"/>
      <c r="O63" s="87"/>
      <c r="P63" s="87"/>
    </row>
    <row r="64" spans="1:16" x14ac:dyDescent="0.2">
      <c r="A64" s="85" t="s">
        <v>147</v>
      </c>
      <c r="B64" s="87">
        <v>3.2000000000000001E-2</v>
      </c>
      <c r="C64" s="87">
        <v>3.2000000000000001E-2</v>
      </c>
      <c r="D64" s="87">
        <v>0</v>
      </c>
      <c r="E64" s="87">
        <v>0</v>
      </c>
      <c r="F64" s="87">
        <v>0</v>
      </c>
      <c r="G64" s="86" t="s">
        <v>101</v>
      </c>
      <c r="H64" s="86" t="s">
        <v>101</v>
      </c>
      <c r="I64" s="73">
        <v>0</v>
      </c>
      <c r="J64" s="73">
        <v>0</v>
      </c>
      <c r="K64" s="73">
        <v>0</v>
      </c>
      <c r="L64" s="87"/>
      <c r="M64" s="87"/>
      <c r="N64" s="87"/>
      <c r="O64" s="87"/>
      <c r="P64" s="87"/>
    </row>
    <row r="65" spans="1:16" x14ac:dyDescent="0.2">
      <c r="A65" s="85" t="s">
        <v>148</v>
      </c>
      <c r="B65" s="87">
        <v>4.96</v>
      </c>
      <c r="C65" s="87">
        <v>1.135</v>
      </c>
      <c r="D65" s="87">
        <v>0</v>
      </c>
      <c r="E65" s="87">
        <v>2.202</v>
      </c>
      <c r="F65" s="87">
        <v>1.623</v>
      </c>
      <c r="G65" s="86">
        <v>15.671641791044763</v>
      </c>
      <c r="H65" s="86">
        <v>28.103837471783294</v>
      </c>
      <c r="I65" s="86">
        <v>-100</v>
      </c>
      <c r="J65" s="86">
        <v>16.693163751987285</v>
      </c>
      <c r="K65" s="86">
        <v>9.2193808882907007</v>
      </c>
      <c r="L65" s="87"/>
      <c r="M65" s="87"/>
      <c r="N65" s="87"/>
      <c r="O65" s="87"/>
      <c r="P65" s="87"/>
    </row>
    <row r="66" spans="1:16" x14ac:dyDescent="0.2">
      <c r="A66" s="85" t="s">
        <v>149</v>
      </c>
      <c r="B66" s="87">
        <v>20.533999999999999</v>
      </c>
      <c r="C66" s="87">
        <v>16.597000000000001</v>
      </c>
      <c r="D66" s="87">
        <v>0.85299999999999998</v>
      </c>
      <c r="E66" s="87">
        <v>2.819</v>
      </c>
      <c r="F66" s="87">
        <v>0.26500000000000001</v>
      </c>
      <c r="G66" s="86">
        <v>-27.114613282220574</v>
      </c>
      <c r="H66" s="86">
        <v>10.140022562877419</v>
      </c>
      <c r="I66" s="86">
        <v>-62.00445434298441</v>
      </c>
      <c r="J66" s="86">
        <v>-74.039966847776043</v>
      </c>
      <c r="K66" s="86" t="s">
        <v>101</v>
      </c>
      <c r="L66" s="87"/>
      <c r="M66" s="87"/>
      <c r="N66" s="87"/>
      <c r="O66" s="87"/>
      <c r="P66" s="87"/>
    </row>
    <row r="67" spans="1:16" x14ac:dyDescent="0.2">
      <c r="A67" s="85" t="s">
        <v>150</v>
      </c>
      <c r="B67" s="87">
        <v>2.7480000000000002</v>
      </c>
      <c r="C67" s="87">
        <v>2.5750000000000002</v>
      </c>
      <c r="D67" s="87">
        <v>0</v>
      </c>
      <c r="E67" s="87">
        <v>0</v>
      </c>
      <c r="F67" s="87">
        <v>0.17299999999999999</v>
      </c>
      <c r="G67" s="86">
        <v>-35.508096690917625</v>
      </c>
      <c r="H67" s="86">
        <v>-34.594869189738375</v>
      </c>
      <c r="I67" s="73">
        <v>0</v>
      </c>
      <c r="J67" s="73">
        <v>0</v>
      </c>
      <c r="K67" s="86">
        <v>-46.604938271604944</v>
      </c>
      <c r="L67" s="87"/>
      <c r="M67" s="87"/>
      <c r="N67" s="87"/>
      <c r="O67" s="87"/>
      <c r="P67" s="87"/>
    </row>
    <row r="68" spans="1:16" x14ac:dyDescent="0.2">
      <c r="A68" s="85" t="s">
        <v>151</v>
      </c>
      <c r="B68" s="87">
        <v>17.672000000000001</v>
      </c>
      <c r="C68" s="87">
        <v>7.3129999999999997</v>
      </c>
      <c r="D68" s="87">
        <v>9.6080000000000005</v>
      </c>
      <c r="E68" s="87">
        <v>0.29599999999999999</v>
      </c>
      <c r="F68" s="87">
        <v>0.45500000000000002</v>
      </c>
      <c r="G68" s="86">
        <v>-22.033000970616783</v>
      </c>
      <c r="H68" s="86">
        <v>-34.063655215940841</v>
      </c>
      <c r="I68" s="86">
        <v>2.104144527098839</v>
      </c>
      <c r="J68" s="86">
        <v>-46.473779385171795</v>
      </c>
      <c r="K68" s="86">
        <v>-71.774193548387103</v>
      </c>
      <c r="L68" s="87"/>
      <c r="M68" s="87"/>
      <c r="N68" s="87"/>
      <c r="O68" s="87"/>
      <c r="P68" s="87"/>
    </row>
    <row r="69" spans="1:16" x14ac:dyDescent="0.2">
      <c r="A69" s="85" t="s">
        <v>152</v>
      </c>
      <c r="B69" s="87">
        <v>90.465000000000003</v>
      </c>
      <c r="C69" s="87">
        <v>26.962</v>
      </c>
      <c r="D69" s="87">
        <v>5.53</v>
      </c>
      <c r="E69" s="87">
        <v>44.98</v>
      </c>
      <c r="F69" s="87">
        <v>12.993</v>
      </c>
      <c r="G69" s="86">
        <v>-3.8731271915843166</v>
      </c>
      <c r="H69" s="86">
        <v>-2.0560883464109168</v>
      </c>
      <c r="I69" s="86">
        <v>-24.833491912464325</v>
      </c>
      <c r="J69" s="86">
        <v>-2.1322889469103643</v>
      </c>
      <c r="K69" s="86">
        <v>-2.0505088578967303</v>
      </c>
      <c r="L69" s="87"/>
      <c r="M69" s="87"/>
      <c r="N69" s="87"/>
      <c r="O69" s="87"/>
      <c r="P69" s="87"/>
    </row>
    <row r="70" spans="1:16" x14ac:dyDescent="0.2">
      <c r="A70" s="85" t="s">
        <v>153</v>
      </c>
      <c r="B70" s="87">
        <v>11.241</v>
      </c>
      <c r="C70" s="87">
        <v>6.5330000000000004</v>
      </c>
      <c r="D70" s="87">
        <v>3.1970000000000001</v>
      </c>
      <c r="E70" s="87">
        <v>0.77600000000000002</v>
      </c>
      <c r="F70" s="87">
        <v>0.73499999999999999</v>
      </c>
      <c r="G70" s="86">
        <v>-49.774362182208122</v>
      </c>
      <c r="H70" s="86">
        <v>-39.261807363332089</v>
      </c>
      <c r="I70" s="86">
        <v>-64.638867381926786</v>
      </c>
      <c r="J70" s="86">
        <v>-45.003543586109139</v>
      </c>
      <c r="K70" s="86">
        <v>-37.340153452685421</v>
      </c>
      <c r="L70" s="87"/>
      <c r="M70" s="87"/>
      <c r="N70" s="87"/>
      <c r="O70" s="87"/>
      <c r="P70" s="87"/>
    </row>
    <row r="71" spans="1:16" x14ac:dyDescent="0.2">
      <c r="A71" s="85" t="s">
        <v>154</v>
      </c>
      <c r="B71" s="87">
        <v>0</v>
      </c>
      <c r="C71" s="87">
        <v>0</v>
      </c>
      <c r="D71" s="87">
        <v>0</v>
      </c>
      <c r="E71" s="87">
        <v>0</v>
      </c>
      <c r="F71" s="87">
        <v>0</v>
      </c>
      <c r="G71" s="87">
        <v>0</v>
      </c>
      <c r="H71" s="87">
        <v>0</v>
      </c>
      <c r="I71" s="87">
        <v>0</v>
      </c>
      <c r="J71" s="87">
        <v>0</v>
      </c>
      <c r="K71" s="87">
        <v>0</v>
      </c>
      <c r="L71" s="87"/>
      <c r="M71" s="87"/>
      <c r="N71" s="87"/>
      <c r="O71" s="87"/>
      <c r="P71" s="87"/>
    </row>
    <row r="72" spans="1:16" ht="7.5" customHeight="1" x14ac:dyDescent="0.2">
      <c r="A72" s="94" t="s">
        <v>97</v>
      </c>
      <c r="B72" s="73"/>
      <c r="C72" s="73"/>
      <c r="D72" s="73"/>
      <c r="E72" s="73"/>
      <c r="F72" s="73"/>
      <c r="G72" s="83"/>
      <c r="H72" s="83"/>
      <c r="I72" s="83"/>
      <c r="J72" s="83"/>
      <c r="K72" s="83"/>
    </row>
    <row r="73" spans="1:16" x14ac:dyDescent="0.2">
      <c r="A73" s="84" t="s">
        <v>155</v>
      </c>
      <c r="B73" s="77"/>
      <c r="C73" s="77"/>
      <c r="D73" s="77"/>
      <c r="E73" s="77"/>
      <c r="F73" s="77"/>
      <c r="G73" s="83"/>
      <c r="H73" s="83"/>
      <c r="I73" s="83"/>
      <c r="J73" s="83"/>
      <c r="K73" s="83"/>
      <c r="L73" s="77"/>
      <c r="M73" s="77"/>
      <c r="N73" s="77"/>
      <c r="O73" s="77"/>
      <c r="P73" s="77"/>
    </row>
    <row r="74" spans="1:16" x14ac:dyDescent="0.2">
      <c r="A74" s="85" t="s">
        <v>156</v>
      </c>
      <c r="B74" s="87">
        <v>0.28399999999999997</v>
      </c>
      <c r="C74" s="87">
        <v>0.252</v>
      </c>
      <c r="D74" s="87">
        <v>0</v>
      </c>
      <c r="E74" s="87">
        <v>3.2000000000000001E-2</v>
      </c>
      <c r="F74" s="87">
        <v>0</v>
      </c>
      <c r="G74" s="86">
        <v>-69.096844396082702</v>
      </c>
      <c r="H74" s="86">
        <v>-70.491803278688522</v>
      </c>
      <c r="I74" s="86">
        <v>-100</v>
      </c>
      <c r="J74" s="73">
        <v>0</v>
      </c>
      <c r="K74" s="87">
        <v>0</v>
      </c>
      <c r="L74" s="87"/>
      <c r="M74" s="87"/>
      <c r="N74" s="87"/>
      <c r="O74" s="87"/>
      <c r="P74" s="87"/>
    </row>
    <row r="75" spans="1:16" x14ac:dyDescent="0.2">
      <c r="A75" s="85" t="s">
        <v>157</v>
      </c>
      <c r="B75" s="87">
        <v>7.6999999999999999E-2</v>
      </c>
      <c r="C75" s="87">
        <v>7.0000000000000007E-2</v>
      </c>
      <c r="D75" s="87">
        <v>7.0000000000000001E-3</v>
      </c>
      <c r="E75" s="87">
        <v>0</v>
      </c>
      <c r="F75" s="87">
        <v>0</v>
      </c>
      <c r="G75" s="86">
        <v>-80.893300248138956</v>
      </c>
      <c r="H75" s="86">
        <v>-80.71625344352617</v>
      </c>
      <c r="I75" s="86">
        <v>-46.153846153846146</v>
      </c>
      <c r="J75" s="86">
        <v>-100</v>
      </c>
      <c r="K75" s="87">
        <v>0</v>
      </c>
      <c r="L75" s="87"/>
      <c r="M75" s="87"/>
      <c r="N75" s="87"/>
      <c r="O75" s="87"/>
      <c r="P75" s="87"/>
    </row>
    <row r="76" spans="1:16" x14ac:dyDescent="0.2">
      <c r="A76" s="85" t="s">
        <v>158</v>
      </c>
      <c r="B76" s="87">
        <v>7.0999999999999994E-2</v>
      </c>
      <c r="C76" s="87">
        <v>7.0999999999999994E-2</v>
      </c>
      <c r="D76" s="87">
        <v>0</v>
      </c>
      <c r="E76" s="87">
        <v>0</v>
      </c>
      <c r="F76" s="87">
        <v>0</v>
      </c>
      <c r="G76" s="86">
        <v>82.051282051282016</v>
      </c>
      <c r="H76" s="86">
        <v>162.96296296296293</v>
      </c>
      <c r="I76" s="86">
        <v>-100</v>
      </c>
      <c r="J76" s="73">
        <v>0</v>
      </c>
      <c r="K76" s="87">
        <v>0</v>
      </c>
      <c r="L76" s="87"/>
      <c r="M76" s="87"/>
      <c r="N76" s="87"/>
      <c r="O76" s="87"/>
      <c r="P76" s="87"/>
    </row>
    <row r="77" spans="1:16" ht="7.5" customHeight="1" x14ac:dyDescent="0.2">
      <c r="A77" s="94" t="s">
        <v>97</v>
      </c>
      <c r="B77" s="73"/>
      <c r="C77" s="73"/>
      <c r="D77" s="73"/>
      <c r="E77" s="73"/>
      <c r="F77" s="73"/>
      <c r="G77" s="83"/>
      <c r="H77" s="83"/>
      <c r="I77" s="83"/>
      <c r="J77" s="83"/>
      <c r="K77" s="83"/>
    </row>
    <row r="78" spans="1:16" x14ac:dyDescent="0.2">
      <c r="A78" s="84" t="s">
        <v>159</v>
      </c>
      <c r="B78" s="73"/>
      <c r="C78" s="73"/>
      <c r="D78" s="73"/>
      <c r="E78" s="73"/>
      <c r="F78" s="73"/>
      <c r="G78" s="83"/>
      <c r="H78" s="83"/>
      <c r="I78" s="83"/>
      <c r="J78" s="83"/>
      <c r="K78" s="83"/>
    </row>
    <row r="79" spans="1:16" x14ac:dyDescent="0.2">
      <c r="A79" s="85" t="s">
        <v>160</v>
      </c>
      <c r="B79" s="87">
        <v>156.363</v>
      </c>
      <c r="C79" s="87">
        <v>78.557000000000002</v>
      </c>
      <c r="D79" s="87">
        <v>33.277999999999999</v>
      </c>
      <c r="E79" s="87">
        <v>39.075000000000003</v>
      </c>
      <c r="F79" s="87">
        <v>5.4530000000000003</v>
      </c>
      <c r="G79" s="86">
        <v>-14.928564433466434</v>
      </c>
      <c r="H79" s="86">
        <v>-38.700615670331551</v>
      </c>
      <c r="I79" s="86">
        <v>15.025405274618905</v>
      </c>
      <c r="J79" s="86">
        <v>106.02657386902879</v>
      </c>
      <c r="K79" s="86">
        <v>-29.656862745098039</v>
      </c>
      <c r="L79" s="87"/>
      <c r="M79" s="87"/>
      <c r="N79" s="87"/>
      <c r="O79" s="87"/>
      <c r="P79" s="87"/>
    </row>
    <row r="80" spans="1:16" x14ac:dyDescent="0.2">
      <c r="A80" s="85" t="s">
        <v>161</v>
      </c>
      <c r="B80" s="87">
        <v>491.55099999999999</v>
      </c>
      <c r="C80" s="87">
        <v>193.73099999999999</v>
      </c>
      <c r="D80" s="87">
        <v>116.90900000000001</v>
      </c>
      <c r="E80" s="87">
        <v>129.97200000000001</v>
      </c>
      <c r="F80" s="87">
        <v>50.939</v>
      </c>
      <c r="G80" s="86">
        <v>-23.545413822923734</v>
      </c>
      <c r="H80" s="86">
        <v>-20.303513982705709</v>
      </c>
      <c r="I80" s="86">
        <v>-9.910611081143557</v>
      </c>
      <c r="J80" s="86">
        <v>-39.049244751243897</v>
      </c>
      <c r="K80" s="86">
        <v>-10.373889328758693</v>
      </c>
      <c r="L80" s="87"/>
      <c r="M80" s="87"/>
      <c r="N80" s="87"/>
      <c r="O80" s="87"/>
      <c r="P80" s="87"/>
    </row>
    <row r="81" spans="1:16" x14ac:dyDescent="0.2">
      <c r="A81" s="85" t="s">
        <v>162</v>
      </c>
      <c r="B81" s="87">
        <v>7.6999999999999999E-2</v>
      </c>
      <c r="C81" s="87">
        <v>7.6999999999999999E-2</v>
      </c>
      <c r="D81" s="87">
        <v>0</v>
      </c>
      <c r="E81" s="87">
        <v>0</v>
      </c>
      <c r="F81" s="87">
        <v>0</v>
      </c>
      <c r="G81" s="86">
        <v>-90.166028097062579</v>
      </c>
      <c r="H81" s="86">
        <v>-57.692307692307693</v>
      </c>
      <c r="I81" s="73">
        <v>0</v>
      </c>
      <c r="J81" s="86">
        <v>-100</v>
      </c>
      <c r="K81" s="86">
        <v>-100</v>
      </c>
      <c r="L81" s="87"/>
      <c r="M81" s="87"/>
      <c r="N81" s="87"/>
      <c r="O81" s="87"/>
      <c r="P81" s="87"/>
    </row>
    <row r="82" spans="1:16" ht="7.5" customHeight="1" x14ac:dyDescent="0.2">
      <c r="A82" s="94" t="s">
        <v>97</v>
      </c>
      <c r="B82" s="73"/>
      <c r="C82" s="73"/>
      <c r="D82" s="73"/>
      <c r="E82" s="73"/>
      <c r="F82" s="73"/>
      <c r="G82" s="83"/>
      <c r="H82" s="83"/>
      <c r="I82" s="83"/>
      <c r="J82" s="83"/>
      <c r="K82" s="86"/>
    </row>
    <row r="83" spans="1:16" x14ac:dyDescent="0.2">
      <c r="A83" s="84" t="s">
        <v>163</v>
      </c>
      <c r="B83" s="73"/>
      <c r="C83" s="73"/>
      <c r="D83" s="73"/>
      <c r="E83" s="73"/>
      <c r="F83" s="73"/>
      <c r="G83" s="83"/>
      <c r="H83" s="83"/>
      <c r="I83" s="83"/>
      <c r="J83" s="83"/>
      <c r="K83" s="83"/>
    </row>
    <row r="84" spans="1:16" x14ac:dyDescent="0.2">
      <c r="A84" s="85" t="s">
        <v>164</v>
      </c>
      <c r="B84" s="87">
        <v>378.51499999999999</v>
      </c>
      <c r="C84" s="87">
        <v>262.72399999999999</v>
      </c>
      <c r="D84" s="87">
        <v>2.2879999999999998</v>
      </c>
      <c r="E84" s="87">
        <v>112.803</v>
      </c>
      <c r="F84" s="87">
        <v>0.7</v>
      </c>
      <c r="G84" s="86">
        <v>11.072148552011086</v>
      </c>
      <c r="H84" s="86">
        <v>22.851464777536194</v>
      </c>
      <c r="I84" s="86">
        <v>-28.343250861259008</v>
      </c>
      <c r="J84" s="86">
        <v>-8.7819315397491522</v>
      </c>
      <c r="K84" s="86" t="s">
        <v>101</v>
      </c>
      <c r="L84" s="87"/>
      <c r="M84" s="87"/>
      <c r="N84" s="87"/>
      <c r="O84" s="87"/>
      <c r="P84" s="87"/>
    </row>
    <row r="85" spans="1:16" x14ac:dyDescent="0.2">
      <c r="A85" s="85" t="s">
        <v>165</v>
      </c>
      <c r="B85" s="87">
        <v>2811.5889999999999</v>
      </c>
      <c r="C85" s="87">
        <v>2401.9209999999998</v>
      </c>
      <c r="D85" s="87">
        <v>311.80200000000002</v>
      </c>
      <c r="E85" s="87">
        <v>76.86</v>
      </c>
      <c r="F85" s="87">
        <v>21.006</v>
      </c>
      <c r="G85" s="86">
        <v>0.70994412503327453</v>
      </c>
      <c r="H85" s="86">
        <v>2.3943676982463842</v>
      </c>
      <c r="I85" s="86">
        <v>11.537911199507775</v>
      </c>
      <c r="J85" s="86">
        <v>-47.481345833219457</v>
      </c>
      <c r="K85" s="86">
        <v>4.4139576498658073</v>
      </c>
      <c r="L85" s="87"/>
      <c r="M85" s="87"/>
      <c r="N85" s="87"/>
      <c r="O85" s="87"/>
      <c r="P85" s="87"/>
    </row>
    <row r="86" spans="1:16" x14ac:dyDescent="0.2">
      <c r="A86" s="85" t="s">
        <v>166</v>
      </c>
      <c r="B86" s="87">
        <v>239.69200000000001</v>
      </c>
      <c r="C86" s="87">
        <v>184.79900000000001</v>
      </c>
      <c r="D86" s="87">
        <v>11.106999999999999</v>
      </c>
      <c r="E86" s="87">
        <v>42.472000000000001</v>
      </c>
      <c r="F86" s="87">
        <v>1.3140000000000001</v>
      </c>
      <c r="G86" s="86">
        <v>24.565150735618928</v>
      </c>
      <c r="H86" s="86">
        <v>22.001280756306414</v>
      </c>
      <c r="I86" s="86">
        <v>50.685117351784015</v>
      </c>
      <c r="J86" s="86">
        <v>27.180715675999394</v>
      </c>
      <c r="K86" s="86" t="s">
        <v>101</v>
      </c>
      <c r="L86" s="87"/>
      <c r="M86" s="87"/>
      <c r="N86" s="87"/>
      <c r="O86" s="87"/>
      <c r="P86" s="87"/>
    </row>
    <row r="87" spans="1:16" x14ac:dyDescent="0.2">
      <c r="A87" s="85" t="s">
        <v>167</v>
      </c>
      <c r="B87" s="87">
        <v>67.665000000000006</v>
      </c>
      <c r="C87" s="87">
        <v>63.057000000000002</v>
      </c>
      <c r="D87" s="87">
        <v>2.2130000000000001</v>
      </c>
      <c r="E87" s="87">
        <v>1.6120000000000001</v>
      </c>
      <c r="F87" s="87">
        <v>0.78300000000000003</v>
      </c>
      <c r="G87" s="86">
        <v>-0.58183100454004943</v>
      </c>
      <c r="H87" s="86">
        <v>16.787361324616157</v>
      </c>
      <c r="I87" s="86">
        <v>-74.679633867276891</v>
      </c>
      <c r="J87" s="86">
        <v>-68.686868686868678</v>
      </c>
      <c r="K87" s="86">
        <v>335.00000000000006</v>
      </c>
      <c r="L87" s="87"/>
      <c r="M87" s="87"/>
      <c r="N87" s="87"/>
      <c r="O87" s="87"/>
      <c r="P87" s="87"/>
    </row>
    <row r="88" spans="1:16" ht="7.5" customHeight="1" x14ac:dyDescent="0.2">
      <c r="A88" s="96" t="s">
        <v>97</v>
      </c>
      <c r="B88" s="73"/>
      <c r="C88" s="73"/>
      <c r="D88" s="73"/>
      <c r="E88" s="73"/>
      <c r="F88" s="73"/>
      <c r="G88" s="97"/>
      <c r="H88" s="97"/>
      <c r="I88" s="97"/>
      <c r="J88" s="97"/>
      <c r="K88" s="97"/>
    </row>
    <row r="89" spans="1:16" x14ac:dyDescent="0.2">
      <c r="A89" s="98"/>
      <c r="B89" s="87"/>
      <c r="C89" s="73"/>
      <c r="D89" s="73"/>
      <c r="E89" s="73"/>
      <c r="F89" s="73"/>
      <c r="G89" s="93"/>
      <c r="H89" s="93"/>
      <c r="I89" s="93"/>
      <c r="J89" s="93"/>
      <c r="K89" s="93"/>
    </row>
    <row r="90" spans="1:16" x14ac:dyDescent="0.2">
      <c r="B90" s="73"/>
      <c r="C90" s="73"/>
      <c r="D90" s="73"/>
      <c r="E90" s="73"/>
      <c r="F90" s="73"/>
      <c r="G90" s="93"/>
      <c r="H90" s="93"/>
      <c r="I90" s="93"/>
      <c r="J90" s="93"/>
      <c r="K90" s="93"/>
    </row>
    <row r="91" spans="1:16" x14ac:dyDescent="0.2">
      <c r="B91" s="73"/>
      <c r="C91" s="73"/>
      <c r="D91" s="73"/>
      <c r="E91" s="73"/>
      <c r="F91" s="73"/>
      <c r="G91" s="93"/>
      <c r="H91" s="93"/>
      <c r="I91" s="93"/>
      <c r="J91" s="93"/>
      <c r="K91" s="93"/>
    </row>
    <row r="92" spans="1:16" x14ac:dyDescent="0.2">
      <c r="A92" s="250" t="s">
        <v>696</v>
      </c>
      <c r="B92" s="250"/>
      <c r="C92" s="250"/>
      <c r="D92" s="250"/>
      <c r="E92" s="250"/>
      <c r="F92" s="73"/>
      <c r="G92" s="93"/>
      <c r="H92" s="93"/>
      <c r="I92" s="93"/>
      <c r="J92" s="93"/>
      <c r="K92" s="93"/>
    </row>
    <row r="93" spans="1:16" x14ac:dyDescent="0.2">
      <c r="B93" s="73"/>
      <c r="C93" s="73"/>
      <c r="D93" s="73"/>
      <c r="E93" s="73"/>
      <c r="F93" s="73"/>
      <c r="G93" s="93"/>
      <c r="H93" s="93"/>
      <c r="I93" s="93"/>
      <c r="J93" s="93"/>
      <c r="K93" s="93"/>
    </row>
    <row r="94" spans="1:16" x14ac:dyDescent="0.2">
      <c r="B94" s="73"/>
      <c r="C94" s="73"/>
      <c r="D94" s="73"/>
      <c r="E94" s="73"/>
      <c r="F94" s="73"/>
      <c r="G94" s="93"/>
      <c r="H94" s="93"/>
      <c r="I94" s="93"/>
      <c r="J94" s="93"/>
      <c r="K94" s="93"/>
    </row>
    <row r="95" spans="1:16" x14ac:dyDescent="0.2">
      <c r="B95" s="73"/>
      <c r="C95" s="73"/>
      <c r="D95" s="73"/>
      <c r="E95" s="73"/>
      <c r="F95" s="73"/>
      <c r="G95" s="93"/>
      <c r="H95" s="93"/>
      <c r="I95" s="93"/>
      <c r="J95" s="93"/>
      <c r="K95" s="93"/>
    </row>
    <row r="96" spans="1:16" x14ac:dyDescent="0.2">
      <c r="B96" s="73"/>
      <c r="C96" s="73"/>
      <c r="D96" s="73"/>
      <c r="E96" s="73"/>
      <c r="F96" s="73"/>
      <c r="G96" s="93"/>
      <c r="H96" s="93"/>
      <c r="I96" s="93"/>
      <c r="J96" s="93"/>
      <c r="K96" s="93"/>
    </row>
    <row r="97" spans="1:11" ht="7.5" customHeight="1" x14ac:dyDescent="0.2">
      <c r="A97" s="96" t="s">
        <v>97</v>
      </c>
      <c r="B97" s="87"/>
      <c r="C97" s="73"/>
      <c r="D97" s="73"/>
      <c r="E97" s="73"/>
      <c r="F97" s="73"/>
      <c r="G97" s="93"/>
      <c r="H97" s="93"/>
      <c r="I97" s="93"/>
      <c r="J97" s="93"/>
      <c r="K97" s="93"/>
    </row>
    <row r="98" spans="1:11" x14ac:dyDescent="0.2">
      <c r="A98" s="99"/>
      <c r="B98" s="87"/>
      <c r="C98" s="73"/>
      <c r="D98" s="73"/>
      <c r="E98" s="73"/>
      <c r="F98" s="73"/>
      <c r="G98" s="93"/>
      <c r="H98" s="93"/>
      <c r="I98" s="93"/>
      <c r="J98" s="93"/>
      <c r="K98" s="93"/>
    </row>
    <row r="99" spans="1:11" x14ac:dyDescent="0.2">
      <c r="A99" s="100"/>
      <c r="B99" s="87"/>
      <c r="C99" s="73"/>
      <c r="D99" s="73"/>
      <c r="E99" s="73"/>
      <c r="F99" s="73"/>
      <c r="G99" s="93"/>
      <c r="H99" s="93"/>
      <c r="I99" s="93"/>
      <c r="J99" s="93"/>
      <c r="K99" s="93"/>
    </row>
    <row r="100" spans="1:11" x14ac:dyDescent="0.2">
      <c r="A100" s="100"/>
      <c r="B100" s="87"/>
      <c r="C100" s="73"/>
      <c r="D100" s="73"/>
      <c r="E100" s="73"/>
      <c r="F100" s="73"/>
      <c r="G100" s="93"/>
      <c r="H100" s="93"/>
      <c r="I100" s="93"/>
      <c r="J100" s="93"/>
      <c r="K100" s="93"/>
    </row>
    <row r="101" spans="1:11" x14ac:dyDescent="0.2">
      <c r="F101" s="73"/>
      <c r="G101" s="93"/>
      <c r="H101" s="93"/>
      <c r="I101" s="93"/>
      <c r="J101" s="93"/>
      <c r="K101" s="93"/>
    </row>
    <row r="102" spans="1:11" ht="7.5" customHeight="1" x14ac:dyDescent="0.2">
      <c r="A102" s="96" t="s">
        <v>97</v>
      </c>
      <c r="B102" s="87"/>
      <c r="C102" s="73"/>
      <c r="D102" s="73"/>
      <c r="E102" s="73"/>
      <c r="F102" s="73"/>
      <c r="G102" s="93"/>
      <c r="H102" s="93"/>
      <c r="I102" s="93"/>
      <c r="J102" s="93"/>
      <c r="K102" s="93"/>
    </row>
    <row r="103" spans="1:11" x14ac:dyDescent="0.2">
      <c r="G103" s="93"/>
      <c r="H103" s="93"/>
      <c r="I103" s="93"/>
      <c r="J103" s="93"/>
      <c r="K103" s="93"/>
    </row>
    <row r="104" spans="1:11" x14ac:dyDescent="0.2">
      <c r="G104" s="93"/>
      <c r="H104" s="93"/>
      <c r="I104" s="93"/>
      <c r="J104" s="93"/>
      <c r="K104" s="93"/>
    </row>
    <row r="105" spans="1:11" x14ac:dyDescent="0.2">
      <c r="G105" s="93"/>
      <c r="H105" s="93"/>
      <c r="I105" s="93"/>
      <c r="J105" s="93"/>
      <c r="K105" s="93"/>
    </row>
    <row r="106" spans="1:11" x14ac:dyDescent="0.2">
      <c r="G106" s="93"/>
      <c r="H106" s="93"/>
      <c r="I106" s="93"/>
      <c r="J106" s="93"/>
      <c r="K106" s="93"/>
    </row>
    <row r="107" spans="1:11" x14ac:dyDescent="0.2">
      <c r="G107" s="93"/>
      <c r="H107" s="93"/>
      <c r="I107" s="93"/>
      <c r="J107" s="93"/>
      <c r="K107" s="93"/>
    </row>
    <row r="108" spans="1:11" x14ac:dyDescent="0.2">
      <c r="G108" s="93"/>
      <c r="H108" s="93"/>
      <c r="I108" s="93"/>
      <c r="J108" s="93"/>
      <c r="K108" s="93"/>
    </row>
    <row r="109" spans="1:11" x14ac:dyDescent="0.2">
      <c r="G109" s="93"/>
      <c r="H109" s="93"/>
      <c r="I109" s="93"/>
      <c r="J109" s="93"/>
      <c r="K109" s="93"/>
    </row>
    <row r="110" spans="1:11" x14ac:dyDescent="0.2">
      <c r="G110" s="93"/>
      <c r="H110" s="93"/>
      <c r="I110" s="93"/>
      <c r="J110" s="93"/>
      <c r="K110" s="93"/>
    </row>
    <row r="111" spans="1:11" x14ac:dyDescent="0.2">
      <c r="G111" s="93"/>
      <c r="H111" s="93"/>
      <c r="I111" s="93"/>
      <c r="J111" s="93"/>
      <c r="K111" s="93"/>
    </row>
    <row r="112" spans="1:11" x14ac:dyDescent="0.2">
      <c r="G112" s="93"/>
      <c r="H112" s="93"/>
      <c r="I112" s="93"/>
      <c r="J112" s="93"/>
      <c r="K112" s="93"/>
    </row>
    <row r="113" spans="7:11" x14ac:dyDescent="0.2">
      <c r="G113" s="93"/>
      <c r="H113" s="93"/>
      <c r="I113" s="93"/>
      <c r="J113" s="93"/>
      <c r="K113" s="93"/>
    </row>
    <row r="114" spans="7:11" x14ac:dyDescent="0.2">
      <c r="G114" s="93"/>
      <c r="H114" s="93"/>
      <c r="I114" s="93"/>
      <c r="J114" s="93"/>
      <c r="K114" s="93"/>
    </row>
    <row r="115" spans="7:11" x14ac:dyDescent="0.2">
      <c r="G115" s="93"/>
      <c r="H115" s="93"/>
      <c r="I115" s="93"/>
      <c r="J115" s="93"/>
      <c r="K115" s="93"/>
    </row>
    <row r="116" spans="7:11" x14ac:dyDescent="0.2">
      <c r="G116" s="93"/>
      <c r="H116" s="93"/>
      <c r="I116" s="93"/>
      <c r="J116" s="93"/>
      <c r="K116" s="93"/>
    </row>
    <row r="117" spans="7:11" x14ac:dyDescent="0.2">
      <c r="G117" s="93"/>
      <c r="H117" s="93"/>
      <c r="I117" s="93"/>
      <c r="J117" s="93"/>
      <c r="K117" s="93"/>
    </row>
    <row r="118" spans="7:11" x14ac:dyDescent="0.2">
      <c r="G118" s="93"/>
      <c r="H118" s="93"/>
      <c r="I118" s="93"/>
      <c r="J118" s="93"/>
      <c r="K118" s="93"/>
    </row>
    <row r="119" spans="7:11" x14ac:dyDescent="0.2">
      <c r="G119" s="93"/>
      <c r="H119" s="93"/>
      <c r="I119" s="93"/>
      <c r="J119" s="93"/>
      <c r="K119" s="93"/>
    </row>
    <row r="120" spans="7:11" x14ac:dyDescent="0.2">
      <c r="G120" s="93"/>
      <c r="H120" s="93"/>
      <c r="I120" s="93"/>
      <c r="J120" s="93"/>
      <c r="K120" s="93"/>
    </row>
    <row r="121" spans="7:11" x14ac:dyDescent="0.2">
      <c r="G121" s="93"/>
      <c r="H121" s="93"/>
      <c r="I121" s="93"/>
      <c r="J121" s="93"/>
      <c r="K121" s="93"/>
    </row>
    <row r="122" spans="7:11" x14ac:dyDescent="0.2">
      <c r="G122" s="93"/>
      <c r="H122" s="93"/>
      <c r="I122" s="93"/>
      <c r="J122" s="93"/>
      <c r="K122" s="93"/>
    </row>
    <row r="123" spans="7:11" x14ac:dyDescent="0.2">
      <c r="G123" s="93"/>
      <c r="H123" s="93"/>
      <c r="I123" s="93"/>
      <c r="J123" s="93"/>
      <c r="K123" s="93"/>
    </row>
    <row r="124" spans="7:11" x14ac:dyDescent="0.2">
      <c r="G124" s="93"/>
      <c r="H124" s="93"/>
      <c r="I124" s="93"/>
      <c r="J124" s="93"/>
      <c r="K124" s="93"/>
    </row>
    <row r="125" spans="7:11" x14ac:dyDescent="0.2">
      <c r="G125" s="93"/>
      <c r="H125" s="93"/>
      <c r="I125" s="93"/>
      <c r="J125" s="93"/>
      <c r="K125" s="93"/>
    </row>
    <row r="126" spans="7:11" x14ac:dyDescent="0.2">
      <c r="G126" s="93"/>
      <c r="H126" s="93"/>
      <c r="I126" s="93"/>
      <c r="J126" s="93"/>
      <c r="K126" s="93"/>
    </row>
    <row r="127" spans="7:11" x14ac:dyDescent="0.2">
      <c r="G127" s="93"/>
      <c r="H127" s="93"/>
      <c r="I127" s="93"/>
      <c r="J127" s="93"/>
      <c r="K127" s="93"/>
    </row>
    <row r="128" spans="7:11" x14ac:dyDescent="0.2">
      <c r="G128" s="93"/>
      <c r="H128" s="93"/>
      <c r="I128" s="93"/>
      <c r="J128" s="93"/>
      <c r="K128" s="93"/>
    </row>
    <row r="129" spans="7:11" x14ac:dyDescent="0.2">
      <c r="G129" s="93"/>
      <c r="H129" s="93"/>
      <c r="I129" s="93"/>
      <c r="J129" s="93"/>
      <c r="K129" s="93"/>
    </row>
    <row r="130" spans="7:11" x14ac:dyDescent="0.2">
      <c r="G130" s="93"/>
      <c r="H130" s="93"/>
      <c r="I130" s="93"/>
      <c r="J130" s="93"/>
      <c r="K130" s="93"/>
    </row>
    <row r="131" spans="7:11" x14ac:dyDescent="0.2">
      <c r="G131" s="93"/>
      <c r="H131" s="93"/>
      <c r="I131" s="93"/>
      <c r="J131" s="93"/>
      <c r="K131" s="93"/>
    </row>
    <row r="132" spans="7:11" x14ac:dyDescent="0.2">
      <c r="G132" s="93"/>
      <c r="H132" s="93"/>
      <c r="I132" s="93"/>
      <c r="J132" s="93"/>
      <c r="K132" s="93"/>
    </row>
    <row r="133" spans="7:11" x14ac:dyDescent="0.2">
      <c r="G133" s="93"/>
      <c r="H133" s="93"/>
      <c r="I133" s="93"/>
      <c r="J133" s="93"/>
      <c r="K133" s="93"/>
    </row>
    <row r="134" spans="7:11" x14ac:dyDescent="0.2">
      <c r="G134" s="93"/>
      <c r="H134" s="93"/>
      <c r="I134" s="93"/>
      <c r="J134" s="93"/>
      <c r="K134" s="93"/>
    </row>
    <row r="135" spans="7:11" x14ac:dyDescent="0.2">
      <c r="G135" s="93"/>
      <c r="H135" s="93"/>
      <c r="I135" s="93"/>
      <c r="J135" s="93"/>
      <c r="K135" s="93"/>
    </row>
    <row r="136" spans="7:11" x14ac:dyDescent="0.2">
      <c r="G136" s="93"/>
      <c r="H136" s="93"/>
      <c r="I136" s="93"/>
      <c r="J136" s="93"/>
      <c r="K136" s="93"/>
    </row>
    <row r="137" spans="7:11" x14ac:dyDescent="0.2">
      <c r="G137" s="93"/>
      <c r="H137" s="93"/>
      <c r="I137" s="93"/>
      <c r="J137" s="93"/>
      <c r="K137" s="93"/>
    </row>
    <row r="138" spans="7:11" x14ac:dyDescent="0.2">
      <c r="G138" s="93"/>
      <c r="H138" s="93"/>
      <c r="I138" s="93"/>
      <c r="J138" s="93"/>
      <c r="K138" s="93"/>
    </row>
    <row r="139" spans="7:11" x14ac:dyDescent="0.2">
      <c r="G139" s="93"/>
      <c r="H139" s="93"/>
      <c r="I139" s="93"/>
      <c r="J139" s="93"/>
      <c r="K139" s="93"/>
    </row>
    <row r="140" spans="7:11" x14ac:dyDescent="0.2">
      <c r="G140" s="93"/>
      <c r="H140" s="93"/>
      <c r="I140" s="93"/>
      <c r="J140" s="93"/>
      <c r="K140" s="93"/>
    </row>
    <row r="141" spans="7:11" x14ac:dyDescent="0.2">
      <c r="G141" s="93"/>
      <c r="H141" s="93"/>
      <c r="I141" s="93"/>
      <c r="J141" s="93"/>
      <c r="K141" s="93"/>
    </row>
    <row r="142" spans="7:11" x14ac:dyDescent="0.2">
      <c r="G142" s="93"/>
      <c r="H142" s="93"/>
      <c r="I142" s="93"/>
      <c r="J142" s="93"/>
      <c r="K142" s="93"/>
    </row>
    <row r="143" spans="7:11" x14ac:dyDescent="0.2">
      <c r="G143" s="93"/>
      <c r="H143" s="93"/>
      <c r="I143" s="93"/>
      <c r="J143" s="93"/>
      <c r="K143" s="93"/>
    </row>
    <row r="144" spans="7:11" x14ac:dyDescent="0.2">
      <c r="G144" s="93"/>
      <c r="H144" s="93"/>
      <c r="I144" s="93"/>
      <c r="J144" s="93"/>
      <c r="K144" s="93"/>
    </row>
    <row r="145" spans="7:11" x14ac:dyDescent="0.2">
      <c r="G145" s="93"/>
      <c r="H145" s="93"/>
      <c r="I145" s="93"/>
      <c r="J145" s="93"/>
      <c r="K145" s="93"/>
    </row>
    <row r="146" spans="7:11" x14ac:dyDescent="0.2">
      <c r="G146" s="93"/>
      <c r="H146" s="93"/>
      <c r="I146" s="93"/>
      <c r="J146" s="93"/>
      <c r="K146" s="93"/>
    </row>
    <row r="147" spans="7:11" x14ac:dyDescent="0.2">
      <c r="G147" s="93"/>
      <c r="H147" s="93"/>
      <c r="I147" s="93"/>
      <c r="J147" s="93"/>
      <c r="K147" s="93"/>
    </row>
    <row r="148" spans="7:11" x14ac:dyDescent="0.2">
      <c r="G148" s="93"/>
      <c r="H148" s="93"/>
      <c r="I148" s="93"/>
      <c r="J148" s="93"/>
      <c r="K148" s="93"/>
    </row>
    <row r="149" spans="7:11" x14ac:dyDescent="0.2">
      <c r="G149" s="93"/>
      <c r="H149" s="93"/>
      <c r="I149" s="93"/>
      <c r="J149" s="93"/>
      <c r="K149" s="93"/>
    </row>
    <row r="150" spans="7:11" x14ac:dyDescent="0.2">
      <c r="G150" s="93"/>
      <c r="H150" s="93"/>
      <c r="I150" s="93"/>
      <c r="J150" s="93"/>
      <c r="K150" s="93"/>
    </row>
    <row r="151" spans="7:11" x14ac:dyDescent="0.2">
      <c r="G151" s="93"/>
      <c r="H151" s="93"/>
      <c r="I151" s="93"/>
      <c r="J151" s="93"/>
      <c r="K151" s="93"/>
    </row>
    <row r="152" spans="7:11" x14ac:dyDescent="0.2">
      <c r="G152" s="93"/>
      <c r="H152" s="93"/>
      <c r="I152" s="93"/>
      <c r="J152" s="93"/>
      <c r="K152" s="93"/>
    </row>
    <row r="153" spans="7:11" x14ac:dyDescent="0.2">
      <c r="G153" s="93"/>
      <c r="H153" s="93"/>
      <c r="I153" s="93"/>
      <c r="J153" s="93"/>
      <c r="K153" s="93"/>
    </row>
    <row r="154" spans="7:11" x14ac:dyDescent="0.2">
      <c r="G154" s="93"/>
      <c r="H154" s="93"/>
      <c r="I154" s="93"/>
      <c r="J154" s="93"/>
      <c r="K154" s="93"/>
    </row>
    <row r="155" spans="7:11" x14ac:dyDescent="0.2">
      <c r="G155" s="93"/>
      <c r="H155" s="93"/>
      <c r="I155" s="93"/>
      <c r="J155" s="93"/>
      <c r="K155" s="93"/>
    </row>
    <row r="156" spans="7:11" x14ac:dyDescent="0.2">
      <c r="G156" s="93"/>
      <c r="H156" s="93"/>
      <c r="I156" s="93"/>
      <c r="J156" s="93"/>
      <c r="K156" s="93"/>
    </row>
    <row r="157" spans="7:11" x14ac:dyDescent="0.2">
      <c r="G157" s="93"/>
      <c r="H157" s="93"/>
      <c r="I157" s="93"/>
      <c r="J157" s="93"/>
      <c r="K157" s="93"/>
    </row>
    <row r="158" spans="7:11" x14ac:dyDescent="0.2">
      <c r="G158" s="93"/>
      <c r="H158" s="93"/>
      <c r="I158" s="93"/>
      <c r="J158" s="93"/>
      <c r="K158" s="93"/>
    </row>
    <row r="159" spans="7:11" x14ac:dyDescent="0.2">
      <c r="G159" s="93"/>
      <c r="H159" s="93"/>
      <c r="I159" s="93"/>
      <c r="J159" s="93"/>
      <c r="K159" s="93"/>
    </row>
    <row r="160" spans="7:11" x14ac:dyDescent="0.2">
      <c r="G160" s="93"/>
      <c r="H160" s="93"/>
      <c r="I160" s="93"/>
      <c r="J160" s="93"/>
      <c r="K160" s="93"/>
    </row>
    <row r="161" spans="7:11" x14ac:dyDescent="0.2">
      <c r="G161" s="93"/>
      <c r="H161" s="93"/>
      <c r="I161" s="93"/>
      <c r="J161" s="93"/>
      <c r="K161" s="93"/>
    </row>
    <row r="162" spans="7:11" x14ac:dyDescent="0.2">
      <c r="G162" s="93"/>
      <c r="H162" s="93"/>
      <c r="I162" s="93"/>
      <c r="J162" s="93"/>
      <c r="K162" s="93"/>
    </row>
    <row r="163" spans="7:11" x14ac:dyDescent="0.2">
      <c r="G163" s="93"/>
      <c r="H163" s="93"/>
      <c r="I163" s="93"/>
      <c r="J163" s="93"/>
      <c r="K163" s="93"/>
    </row>
    <row r="164" spans="7:11" x14ac:dyDescent="0.2">
      <c r="G164" s="93"/>
      <c r="H164" s="93"/>
      <c r="I164" s="93"/>
      <c r="J164" s="93"/>
      <c r="K164" s="93"/>
    </row>
    <row r="165" spans="7:11" x14ac:dyDescent="0.2">
      <c r="G165" s="93"/>
      <c r="H165" s="93"/>
      <c r="I165" s="93"/>
      <c r="J165" s="93"/>
      <c r="K165" s="93"/>
    </row>
    <row r="166" spans="7:11" x14ac:dyDescent="0.2">
      <c r="G166" s="93"/>
      <c r="H166" s="93"/>
      <c r="I166" s="93"/>
      <c r="J166" s="93"/>
      <c r="K166" s="93"/>
    </row>
    <row r="167" spans="7:11" x14ac:dyDescent="0.2">
      <c r="G167" s="93"/>
      <c r="H167" s="93"/>
      <c r="I167" s="93"/>
      <c r="J167" s="93"/>
      <c r="K167" s="93"/>
    </row>
    <row r="168" spans="7:11" x14ac:dyDescent="0.2">
      <c r="G168" s="93"/>
      <c r="H168" s="93"/>
      <c r="I168" s="93"/>
      <c r="J168" s="93"/>
      <c r="K168" s="93"/>
    </row>
    <row r="169" spans="7:11" x14ac:dyDescent="0.2">
      <c r="G169" s="93"/>
      <c r="H169" s="93"/>
      <c r="I169" s="93"/>
      <c r="J169" s="93"/>
      <c r="K169" s="93"/>
    </row>
    <row r="170" spans="7:11" x14ac:dyDescent="0.2">
      <c r="G170" s="93"/>
      <c r="H170" s="93"/>
      <c r="I170" s="93"/>
      <c r="J170" s="93"/>
      <c r="K170" s="93"/>
    </row>
    <row r="171" spans="7:11" x14ac:dyDescent="0.2">
      <c r="G171" s="93"/>
      <c r="H171" s="93"/>
      <c r="I171" s="93"/>
      <c r="J171" s="93"/>
      <c r="K171" s="93"/>
    </row>
  </sheetData>
  <mergeCells count="19">
    <mergeCell ref="B7:F7"/>
    <mergeCell ref="G7:K7"/>
    <mergeCell ref="A92:E92"/>
    <mergeCell ref="G4:G6"/>
    <mergeCell ref="H4:K4"/>
    <mergeCell ref="C5:C6"/>
    <mergeCell ref="D5:D6"/>
    <mergeCell ref="E5:E6"/>
    <mergeCell ref="F5:F6"/>
    <mergeCell ref="H5:H6"/>
    <mergeCell ref="I5:I6"/>
    <mergeCell ref="J5:J6"/>
    <mergeCell ref="K5:K6"/>
    <mergeCell ref="A1:F1"/>
    <mergeCell ref="A2:F2"/>
    <mergeCell ref="A3:F3"/>
    <mergeCell ref="A4:A5"/>
    <mergeCell ref="B4:B6"/>
    <mergeCell ref="C4:F4"/>
  </mergeCells>
  <hyperlinks>
    <hyperlink ref="A1:F1" location="Inhalt!A1" display="3 Güterverkehr der Eisenbahnen im Jahr 2005"/>
  </hyperlinks>
  <printOptions horizontalCentered="1"/>
  <pageMargins left="0" right="0" top="0.55118110236220474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2"/>
  <sheetViews>
    <sheetView showGridLines="0" topLeftCell="B1" zoomScaleNormal="100" workbookViewId="0">
      <selection activeCell="M11" sqref="M11"/>
    </sheetView>
  </sheetViews>
  <sheetFormatPr baseColWidth="10" defaultRowHeight="12.75" x14ac:dyDescent="0.2"/>
  <cols>
    <col min="1" max="1" width="56.5703125" style="2" customWidth="1"/>
    <col min="2" max="2" width="9.7109375" style="2" customWidth="1"/>
    <col min="3" max="3" width="9" style="2" customWidth="1"/>
    <col min="4" max="4" width="9.85546875" style="2" customWidth="1"/>
    <col min="5" max="5" width="8.28515625" style="2" customWidth="1"/>
    <col min="6" max="6" width="10.140625" style="2" customWidth="1"/>
    <col min="7" max="7" width="9.28515625" style="233" customWidth="1"/>
    <col min="8" max="8" width="9.140625" style="233" customWidth="1"/>
    <col min="9" max="9" width="10" style="233" customWidth="1"/>
    <col min="10" max="10" width="9.140625" style="233" customWidth="1"/>
    <col min="11" max="11" width="11" style="233" customWidth="1"/>
    <col min="12" max="16384" width="11.42578125" style="2"/>
  </cols>
  <sheetData>
    <row r="1" spans="1:16" s="38" customFormat="1" ht="11.25" customHeight="1" x14ac:dyDescent="0.2">
      <c r="A1" s="284" t="s">
        <v>702</v>
      </c>
      <c r="B1" s="284"/>
      <c r="C1" s="284"/>
      <c r="D1" s="284"/>
      <c r="E1" s="284"/>
      <c r="F1" s="284"/>
      <c r="G1" s="72"/>
    </row>
    <row r="2" spans="1:16" s="20" customFormat="1" ht="12.75" customHeight="1" x14ac:dyDescent="0.2">
      <c r="A2" s="285" t="s">
        <v>87</v>
      </c>
      <c r="B2" s="285"/>
      <c r="C2" s="285"/>
      <c r="D2" s="285"/>
      <c r="E2" s="285"/>
      <c r="F2" s="285"/>
      <c r="G2" s="234"/>
      <c r="H2" s="234"/>
      <c r="I2" s="234"/>
      <c r="J2" s="234"/>
      <c r="K2" s="234"/>
    </row>
    <row r="3" spans="1:16" s="20" customFormat="1" ht="9" customHeight="1" x14ac:dyDescent="0.2">
      <c r="A3" s="286"/>
      <c r="B3" s="286"/>
      <c r="C3" s="286"/>
      <c r="D3" s="286"/>
      <c r="E3" s="286"/>
      <c r="F3" s="286"/>
      <c r="G3" s="234"/>
      <c r="H3" s="234"/>
      <c r="I3" s="234"/>
      <c r="J3" s="234"/>
      <c r="K3" s="234"/>
    </row>
    <row r="4" spans="1:16" ht="12.75" customHeight="1" x14ac:dyDescent="0.2">
      <c r="A4" s="287" t="s">
        <v>88</v>
      </c>
      <c r="B4" s="289" t="s">
        <v>69</v>
      </c>
      <c r="C4" s="292" t="s">
        <v>89</v>
      </c>
      <c r="D4" s="292"/>
      <c r="E4" s="292"/>
      <c r="F4" s="292"/>
      <c r="G4" s="289" t="s">
        <v>69</v>
      </c>
      <c r="H4" s="299" t="s">
        <v>89</v>
      </c>
      <c r="I4" s="300"/>
      <c r="J4" s="300"/>
      <c r="K4" s="300"/>
    </row>
    <row r="5" spans="1:16" ht="15.75" customHeight="1" x14ac:dyDescent="0.2">
      <c r="A5" s="288"/>
      <c r="B5" s="290"/>
      <c r="C5" s="296" t="s">
        <v>90</v>
      </c>
      <c r="D5" s="296" t="s">
        <v>91</v>
      </c>
      <c r="E5" s="296" t="s">
        <v>92</v>
      </c>
      <c r="F5" s="292" t="s">
        <v>93</v>
      </c>
      <c r="G5" s="290"/>
      <c r="H5" s="296" t="s">
        <v>90</v>
      </c>
      <c r="I5" s="296" t="s">
        <v>91</v>
      </c>
      <c r="J5" s="296" t="s">
        <v>92</v>
      </c>
      <c r="K5" s="292" t="s">
        <v>93</v>
      </c>
    </row>
    <row r="6" spans="1:16" ht="22.5" customHeight="1" x14ac:dyDescent="0.2">
      <c r="A6" s="75" t="s">
        <v>94</v>
      </c>
      <c r="B6" s="291"/>
      <c r="C6" s="297"/>
      <c r="D6" s="297"/>
      <c r="E6" s="297"/>
      <c r="F6" s="298"/>
      <c r="G6" s="291"/>
      <c r="H6" s="297"/>
      <c r="I6" s="297"/>
      <c r="J6" s="297"/>
      <c r="K6" s="298"/>
    </row>
    <row r="7" spans="1:16" ht="12" customHeight="1" x14ac:dyDescent="0.2">
      <c r="A7" s="76"/>
      <c r="B7" s="293" t="s">
        <v>95</v>
      </c>
      <c r="C7" s="293"/>
      <c r="D7" s="293"/>
      <c r="E7" s="293"/>
      <c r="F7" s="293"/>
      <c r="G7" s="294" t="s">
        <v>96</v>
      </c>
      <c r="H7" s="295"/>
      <c r="I7" s="295"/>
      <c r="J7" s="295"/>
      <c r="K7" s="295"/>
    </row>
    <row r="9" spans="1:16" x14ac:dyDescent="0.2">
      <c r="A9" s="84" t="s">
        <v>168</v>
      </c>
    </row>
    <row r="10" spans="1:16" x14ac:dyDescent="0.2">
      <c r="A10" s="85" t="s">
        <v>169</v>
      </c>
      <c r="B10" s="87">
        <v>409.86700000000002</v>
      </c>
      <c r="C10" s="87">
        <v>309.596</v>
      </c>
      <c r="D10" s="87">
        <v>66.784000000000006</v>
      </c>
      <c r="E10" s="87">
        <v>23.827000000000002</v>
      </c>
      <c r="F10" s="87">
        <v>9.66</v>
      </c>
      <c r="G10" s="101">
        <v>-9.2628423671929738</v>
      </c>
      <c r="H10" s="101">
        <v>2.2298682815848423</v>
      </c>
      <c r="I10" s="101">
        <v>-26.954543465896649</v>
      </c>
      <c r="J10" s="101">
        <v>-43.790988440669963</v>
      </c>
      <c r="K10" s="101">
        <v>-35.801156376686379</v>
      </c>
      <c r="L10" s="87"/>
      <c r="M10" s="87"/>
      <c r="N10" s="87"/>
      <c r="O10" s="87"/>
      <c r="P10" s="87"/>
    </row>
    <row r="11" spans="1:16" x14ac:dyDescent="0.2">
      <c r="A11" s="85" t="s">
        <v>170</v>
      </c>
      <c r="B11" s="87">
        <v>1062.9780000000001</v>
      </c>
      <c r="C11" s="87">
        <v>720.56</v>
      </c>
      <c r="D11" s="87">
        <v>143.48400000000001</v>
      </c>
      <c r="E11" s="87">
        <v>156.542</v>
      </c>
      <c r="F11" s="87">
        <v>42.392000000000003</v>
      </c>
      <c r="G11" s="101">
        <v>1.6884652472716937</v>
      </c>
      <c r="H11" s="101">
        <v>26.249467798991816</v>
      </c>
      <c r="I11" s="101">
        <v>-14.564887314299312</v>
      </c>
      <c r="J11" s="101">
        <v>-31.78224984094058</v>
      </c>
      <c r="K11" s="101">
        <v>-45.063888240935121</v>
      </c>
      <c r="L11" s="87"/>
      <c r="M11" s="87"/>
      <c r="N11" s="87"/>
      <c r="O11" s="87"/>
      <c r="P11" s="87"/>
    </row>
    <row r="12" spans="1:16" x14ac:dyDescent="0.2">
      <c r="A12" s="85" t="s">
        <v>171</v>
      </c>
      <c r="B12" s="87">
        <v>586.93100000000004</v>
      </c>
      <c r="C12" s="87">
        <v>519.03300000000002</v>
      </c>
      <c r="D12" s="87">
        <v>49.292000000000002</v>
      </c>
      <c r="E12" s="87">
        <v>17.513999999999999</v>
      </c>
      <c r="F12" s="87">
        <v>1.0920000000000001</v>
      </c>
      <c r="G12" s="101">
        <v>-12.828232121003282</v>
      </c>
      <c r="H12" s="101">
        <v>-10.011650929820476</v>
      </c>
      <c r="I12" s="101">
        <v>-22.205738455225529</v>
      </c>
      <c r="J12" s="101">
        <v>-45.367770915216177</v>
      </c>
      <c r="K12" s="101">
        <v>-1.2658227848101262</v>
      </c>
      <c r="L12" s="87"/>
      <c r="M12" s="87"/>
      <c r="N12" s="87"/>
      <c r="O12" s="87"/>
      <c r="P12" s="87"/>
    </row>
    <row r="13" spans="1:16" x14ac:dyDescent="0.2">
      <c r="A13" s="85" t="s">
        <v>172</v>
      </c>
      <c r="B13" s="87">
        <v>54.238999999999997</v>
      </c>
      <c r="C13" s="87">
        <v>30.363</v>
      </c>
      <c r="D13" s="87">
        <v>12.07</v>
      </c>
      <c r="E13" s="87">
        <v>7.5970000000000004</v>
      </c>
      <c r="F13" s="87">
        <v>4.2089999999999996</v>
      </c>
      <c r="G13" s="101">
        <v>-34.775184289957551</v>
      </c>
      <c r="H13" s="101">
        <v>-36.652688239344059</v>
      </c>
      <c r="I13" s="101">
        <v>-14.994013662934009</v>
      </c>
      <c r="J13" s="101">
        <v>-24.166500299460964</v>
      </c>
      <c r="K13" s="101">
        <v>-61.767644654373697</v>
      </c>
      <c r="L13" s="87"/>
      <c r="M13" s="87"/>
      <c r="N13" s="87"/>
      <c r="O13" s="87"/>
      <c r="P13" s="87"/>
    </row>
    <row r="14" spans="1:16" x14ac:dyDescent="0.2">
      <c r="A14" s="85" t="s">
        <v>173</v>
      </c>
      <c r="B14" s="87">
        <v>208.291</v>
      </c>
      <c r="C14" s="87">
        <v>169.274</v>
      </c>
      <c r="D14" s="87">
        <v>23.077999999999999</v>
      </c>
      <c r="E14" s="87">
        <v>14.634</v>
      </c>
      <c r="F14" s="87">
        <v>1.3049999999999999</v>
      </c>
      <c r="G14" s="101">
        <v>-23.423552594814794</v>
      </c>
      <c r="H14" s="101">
        <v>-26.962457337883961</v>
      </c>
      <c r="I14" s="101">
        <v>-0.59441764300483158</v>
      </c>
      <c r="J14" s="101">
        <v>6.2822281937686029</v>
      </c>
      <c r="K14" s="101">
        <v>-59.920147420147416</v>
      </c>
      <c r="L14" s="87"/>
      <c r="M14" s="87"/>
      <c r="N14" s="87"/>
      <c r="O14" s="87"/>
      <c r="P14" s="87"/>
    </row>
    <row r="15" spans="1:16" x14ac:dyDescent="0.2">
      <c r="A15" s="85" t="s">
        <v>174</v>
      </c>
      <c r="B15" s="87">
        <v>2.4359999999999999</v>
      </c>
      <c r="C15" s="87">
        <v>2.2440000000000002</v>
      </c>
      <c r="D15" s="87">
        <v>7.8E-2</v>
      </c>
      <c r="E15" s="87">
        <v>0.114</v>
      </c>
      <c r="F15" s="87">
        <v>0</v>
      </c>
      <c r="G15" s="101">
        <v>-75.72496263079222</v>
      </c>
      <c r="H15" s="101">
        <v>2.3255813953488484</v>
      </c>
      <c r="I15" s="101">
        <v>-98.982652928133561</v>
      </c>
      <c r="J15" s="101">
        <v>-34.857142857142847</v>
      </c>
      <c r="K15" s="87">
        <v>0</v>
      </c>
      <c r="L15" s="87"/>
      <c r="M15" s="87"/>
      <c r="N15" s="87"/>
      <c r="O15" s="87"/>
      <c r="P15" s="87"/>
    </row>
    <row r="16" spans="1:16" x14ac:dyDescent="0.2">
      <c r="A16" s="85" t="s">
        <v>175</v>
      </c>
      <c r="B16" s="87">
        <v>0.114</v>
      </c>
      <c r="C16" s="87">
        <v>6.6000000000000003E-2</v>
      </c>
      <c r="D16" s="87">
        <v>0</v>
      </c>
      <c r="E16" s="87">
        <v>4.8000000000000001E-2</v>
      </c>
      <c r="F16" s="87">
        <v>0</v>
      </c>
      <c r="G16" s="101">
        <v>-68.156424581005581</v>
      </c>
      <c r="H16" s="101">
        <v>-75</v>
      </c>
      <c r="I16" s="87">
        <v>0</v>
      </c>
      <c r="J16" s="101">
        <v>-48.936170212765958</v>
      </c>
      <c r="K16" s="87">
        <v>0</v>
      </c>
      <c r="L16" s="87"/>
      <c r="M16" s="87"/>
      <c r="N16" s="87"/>
      <c r="O16" s="87"/>
      <c r="P16" s="87"/>
    </row>
    <row r="17" spans="1:16" x14ac:dyDescent="0.2">
      <c r="A17" s="102"/>
      <c r="B17" s="87"/>
      <c r="C17" s="87"/>
      <c r="D17" s="87"/>
      <c r="E17" s="87"/>
      <c r="F17" s="87"/>
      <c r="G17" s="101"/>
      <c r="H17" s="101"/>
      <c r="I17" s="101"/>
      <c r="J17" s="101"/>
      <c r="K17" s="101"/>
      <c r="L17" s="87"/>
      <c r="M17" s="87"/>
      <c r="N17" s="87"/>
      <c r="O17" s="87"/>
      <c r="P17" s="87"/>
    </row>
    <row r="18" spans="1:16" x14ac:dyDescent="0.2">
      <c r="A18" s="84" t="s">
        <v>176</v>
      </c>
      <c r="B18" s="87"/>
      <c r="C18" s="87"/>
      <c r="D18" s="87"/>
      <c r="E18" s="87"/>
      <c r="F18" s="87"/>
      <c r="G18" s="103"/>
      <c r="H18" s="103"/>
      <c r="I18" s="103"/>
      <c r="J18" s="103"/>
      <c r="K18" s="103"/>
      <c r="L18" s="87"/>
      <c r="M18" s="87"/>
      <c r="N18" s="87"/>
      <c r="O18" s="87"/>
      <c r="P18" s="87"/>
    </row>
    <row r="19" spans="1:16" x14ac:dyDescent="0.2">
      <c r="A19" s="85" t="s">
        <v>177</v>
      </c>
      <c r="B19" s="87">
        <v>27.39</v>
      </c>
      <c r="C19" s="87">
        <v>6.6639999999999997</v>
      </c>
      <c r="D19" s="87">
        <v>0.105</v>
      </c>
      <c r="E19" s="87">
        <v>14.641</v>
      </c>
      <c r="F19" s="87">
        <v>5.98</v>
      </c>
      <c r="G19" s="101">
        <v>-36.677840712056408</v>
      </c>
      <c r="H19" s="101">
        <v>-62.895322939866375</v>
      </c>
      <c r="I19" s="101">
        <v>-88.733905579399149</v>
      </c>
      <c r="J19" s="101">
        <v>-2.7692920706601143</v>
      </c>
      <c r="K19" s="101">
        <v>-35.733476625470175</v>
      </c>
      <c r="L19" s="87"/>
      <c r="M19" s="87"/>
      <c r="N19" s="87"/>
      <c r="O19" s="87"/>
      <c r="P19" s="87"/>
    </row>
    <row r="20" spans="1:16" x14ac:dyDescent="0.2">
      <c r="A20" s="85" t="s">
        <v>178</v>
      </c>
      <c r="B20" s="87">
        <v>933.52700000000004</v>
      </c>
      <c r="C20" s="87">
        <v>905.04499999999996</v>
      </c>
      <c r="D20" s="87">
        <v>23.975999999999999</v>
      </c>
      <c r="E20" s="87">
        <v>4.125</v>
      </c>
      <c r="F20" s="87">
        <v>0.38100000000000001</v>
      </c>
      <c r="G20" s="101">
        <v>-3.1012917724113862</v>
      </c>
      <c r="H20" s="101">
        <v>-2.3387887806336209</v>
      </c>
      <c r="I20" s="101">
        <v>-15.156233412364202</v>
      </c>
      <c r="J20" s="101">
        <v>-47.196620583717362</v>
      </c>
      <c r="K20" s="101">
        <v>-38.048780487804876</v>
      </c>
      <c r="L20" s="87"/>
      <c r="M20" s="87"/>
      <c r="N20" s="87"/>
      <c r="O20" s="87"/>
      <c r="P20" s="87"/>
    </row>
    <row r="21" spans="1:16" x14ac:dyDescent="0.2">
      <c r="A21" s="85" t="s">
        <v>179</v>
      </c>
      <c r="B21" s="87">
        <v>114.988</v>
      </c>
      <c r="C21" s="87">
        <v>104.821</v>
      </c>
      <c r="D21" s="87">
        <v>3.0089999999999999</v>
      </c>
      <c r="E21" s="87">
        <v>4.0259999999999998</v>
      </c>
      <c r="F21" s="87">
        <v>3.1320000000000001</v>
      </c>
      <c r="G21" s="101">
        <v>23.121399661648496</v>
      </c>
      <c r="H21" s="101">
        <v>33.087441754167656</v>
      </c>
      <c r="I21" s="101">
        <v>-41.652123327516001</v>
      </c>
      <c r="J21" s="101">
        <v>-32.313382649630142</v>
      </c>
      <c r="K21" s="101">
        <v>-11.224489795918373</v>
      </c>
      <c r="L21" s="87"/>
      <c r="M21" s="87"/>
      <c r="N21" s="87"/>
      <c r="O21" s="87"/>
      <c r="P21" s="87"/>
    </row>
    <row r="22" spans="1:16" x14ac:dyDescent="0.2">
      <c r="A22" s="102"/>
      <c r="B22" s="87"/>
      <c r="C22" s="87"/>
      <c r="D22" s="87"/>
      <c r="E22" s="87"/>
      <c r="F22" s="87"/>
      <c r="G22" s="103"/>
      <c r="H22" s="103"/>
      <c r="I22" s="103"/>
      <c r="J22" s="103"/>
      <c r="K22" s="103"/>
      <c r="L22" s="87"/>
      <c r="M22" s="87"/>
      <c r="N22" s="87"/>
      <c r="O22" s="87"/>
      <c r="P22" s="87"/>
    </row>
    <row r="23" spans="1:16" x14ac:dyDescent="0.2">
      <c r="A23" s="84" t="s">
        <v>180</v>
      </c>
      <c r="B23" s="87"/>
      <c r="C23" s="87"/>
      <c r="D23" s="87"/>
      <c r="E23" s="87"/>
      <c r="F23" s="87"/>
      <c r="G23" s="103"/>
      <c r="H23" s="103"/>
      <c r="I23" s="103"/>
      <c r="J23" s="103"/>
      <c r="K23" s="103"/>
      <c r="L23" s="87"/>
      <c r="M23" s="87"/>
      <c r="N23" s="87"/>
      <c r="O23" s="87"/>
      <c r="P23" s="87"/>
    </row>
    <row r="24" spans="1:16" x14ac:dyDescent="0.2">
      <c r="A24" s="85" t="s">
        <v>181</v>
      </c>
      <c r="B24" s="87">
        <v>4469.5680000000002</v>
      </c>
      <c r="C24" s="87">
        <v>3519.95</v>
      </c>
      <c r="D24" s="87">
        <v>358.17399999999998</v>
      </c>
      <c r="E24" s="87">
        <v>436.99700000000001</v>
      </c>
      <c r="F24" s="87">
        <v>154.447</v>
      </c>
      <c r="G24" s="101">
        <v>-7.9649326915652097</v>
      </c>
      <c r="H24" s="101">
        <v>-6.5708437967069528</v>
      </c>
      <c r="I24" s="101">
        <v>-4.6103040068178558</v>
      </c>
      <c r="J24" s="101">
        <v>-18.26744497042084</v>
      </c>
      <c r="K24" s="101">
        <v>-13.579645918664255</v>
      </c>
      <c r="L24" s="87"/>
      <c r="M24" s="87"/>
      <c r="N24" s="87"/>
      <c r="O24" s="87"/>
      <c r="P24" s="87"/>
    </row>
    <row r="25" spans="1:16" x14ac:dyDescent="0.2">
      <c r="A25" s="85" t="s">
        <v>182</v>
      </c>
      <c r="B25" s="87">
        <v>157.84299999999999</v>
      </c>
      <c r="C25" s="87">
        <v>49.429000000000002</v>
      </c>
      <c r="D25" s="87">
        <v>24.849</v>
      </c>
      <c r="E25" s="87">
        <v>52.689</v>
      </c>
      <c r="F25" s="87">
        <v>30.876000000000001</v>
      </c>
      <c r="G25" s="101">
        <v>5.1508550339415535</v>
      </c>
      <c r="H25" s="101">
        <v>-11.75598957403507</v>
      </c>
      <c r="I25" s="101">
        <v>59.697943444730072</v>
      </c>
      <c r="J25" s="101">
        <v>12.163916977115477</v>
      </c>
      <c r="K25" s="101">
        <v>-2.1734997782143068</v>
      </c>
      <c r="L25" s="87"/>
      <c r="M25" s="87"/>
      <c r="N25" s="87"/>
      <c r="O25" s="87"/>
      <c r="P25" s="87"/>
    </row>
    <row r="26" spans="1:16" x14ac:dyDescent="0.2">
      <c r="A26" s="85" t="s">
        <v>183</v>
      </c>
      <c r="B26" s="87">
        <v>83.692999999999998</v>
      </c>
      <c r="C26" s="87">
        <v>64.914000000000001</v>
      </c>
      <c r="D26" s="87">
        <v>8.2520000000000007</v>
      </c>
      <c r="E26" s="87">
        <v>7.2039999999999997</v>
      </c>
      <c r="F26" s="87">
        <v>3.323</v>
      </c>
      <c r="G26" s="101">
        <v>-35.772445072022222</v>
      </c>
      <c r="H26" s="101">
        <v>-9.1921382108134537</v>
      </c>
      <c r="I26" s="101">
        <v>-59.227234547161416</v>
      </c>
      <c r="J26" s="101">
        <v>-73.959877101030173</v>
      </c>
      <c r="K26" s="101">
        <v>-69.564022714782922</v>
      </c>
      <c r="L26" s="87"/>
      <c r="M26" s="87"/>
      <c r="N26" s="87"/>
      <c r="O26" s="87"/>
      <c r="P26" s="87"/>
    </row>
    <row r="27" spans="1:16" x14ac:dyDescent="0.2">
      <c r="A27" s="85" t="s">
        <v>184</v>
      </c>
      <c r="B27" s="87">
        <v>12.257999999999999</v>
      </c>
      <c r="C27" s="87">
        <v>7.2939999999999996</v>
      </c>
      <c r="D27" s="87">
        <v>4.8070000000000004</v>
      </c>
      <c r="E27" s="87">
        <v>0.157</v>
      </c>
      <c r="F27" s="87">
        <v>0</v>
      </c>
      <c r="G27" s="101">
        <v>-38.590250989429386</v>
      </c>
      <c r="H27" s="101">
        <v>-46.759124087591239</v>
      </c>
      <c r="I27" s="101">
        <v>-8.8374739237625448</v>
      </c>
      <c r="J27" s="101">
        <v>-64.479638009049779</v>
      </c>
      <c r="K27" s="101">
        <v>-100</v>
      </c>
      <c r="L27" s="87"/>
      <c r="M27" s="87"/>
      <c r="N27" s="87"/>
      <c r="O27" s="87"/>
      <c r="P27" s="87"/>
    </row>
    <row r="28" spans="1:16" x14ac:dyDescent="0.2">
      <c r="A28" s="85" t="s">
        <v>185</v>
      </c>
      <c r="B28" s="87">
        <v>87.02</v>
      </c>
      <c r="C28" s="87">
        <v>49.978999999999999</v>
      </c>
      <c r="D28" s="87">
        <v>18.556000000000001</v>
      </c>
      <c r="E28" s="87">
        <v>15.637</v>
      </c>
      <c r="F28" s="87">
        <v>2.8479999999999999</v>
      </c>
      <c r="G28" s="101">
        <v>-22.209111063434179</v>
      </c>
      <c r="H28" s="101">
        <v>-26.41814996392975</v>
      </c>
      <c r="I28" s="101">
        <v>-9.0615045332026511</v>
      </c>
      <c r="J28" s="101">
        <v>-23.550405788598809</v>
      </c>
      <c r="K28" s="101">
        <v>-7.5924724205061693</v>
      </c>
      <c r="L28" s="87"/>
      <c r="M28" s="87"/>
      <c r="N28" s="87"/>
      <c r="O28" s="87"/>
      <c r="P28" s="87"/>
    </row>
    <row r="29" spans="1:16" x14ac:dyDescent="0.2">
      <c r="A29" s="94" t="s">
        <v>97</v>
      </c>
      <c r="B29" s="87"/>
      <c r="C29" s="87"/>
      <c r="D29" s="87"/>
      <c r="E29" s="87"/>
      <c r="F29" s="87"/>
      <c r="G29" s="103"/>
      <c r="H29" s="103"/>
      <c r="I29" s="103"/>
      <c r="J29" s="103"/>
      <c r="K29" s="103"/>
      <c r="L29" s="87"/>
      <c r="M29" s="87"/>
      <c r="N29" s="87"/>
      <c r="O29" s="87"/>
      <c r="P29" s="87"/>
    </row>
    <row r="30" spans="1:16" x14ac:dyDescent="0.2">
      <c r="A30" s="84" t="s">
        <v>186</v>
      </c>
      <c r="B30" s="87"/>
      <c r="C30" s="87"/>
      <c r="D30" s="87"/>
      <c r="E30" s="87"/>
      <c r="F30" s="87"/>
      <c r="G30" s="103"/>
      <c r="H30" s="103"/>
      <c r="I30" s="103"/>
      <c r="J30" s="103"/>
      <c r="K30" s="103"/>
      <c r="L30" s="87"/>
      <c r="M30" s="87"/>
      <c r="N30" s="87"/>
      <c r="O30" s="87"/>
      <c r="P30" s="87"/>
    </row>
    <row r="31" spans="1:16" x14ac:dyDescent="0.2">
      <c r="A31" s="85" t="s">
        <v>187</v>
      </c>
      <c r="B31" s="87">
        <v>1.7909999999999999</v>
      </c>
      <c r="C31" s="87">
        <v>1.2330000000000001</v>
      </c>
      <c r="D31" s="87">
        <v>0.50700000000000001</v>
      </c>
      <c r="E31" s="87">
        <v>5.0999999999999997E-2</v>
      </c>
      <c r="F31" s="87">
        <v>0</v>
      </c>
      <c r="G31" s="101">
        <v>-44.773358001850141</v>
      </c>
      <c r="H31" s="101">
        <v>-55.64748201438848</v>
      </c>
      <c r="I31" s="101">
        <v>92.045454545454533</v>
      </c>
      <c r="J31" s="101">
        <v>-68.125</v>
      </c>
      <c r="K31" s="101">
        <v>-100</v>
      </c>
      <c r="L31" s="87"/>
      <c r="M31" s="87"/>
      <c r="N31" s="87"/>
      <c r="O31" s="87"/>
      <c r="P31" s="87"/>
    </row>
    <row r="32" spans="1:16" x14ac:dyDescent="0.2">
      <c r="A32" s="85" t="s">
        <v>188</v>
      </c>
      <c r="B32" s="87">
        <v>49.039000000000001</v>
      </c>
      <c r="C32" s="87">
        <v>26.835999999999999</v>
      </c>
      <c r="D32" s="87">
        <v>9.5679999999999996</v>
      </c>
      <c r="E32" s="87">
        <v>7.96</v>
      </c>
      <c r="F32" s="87">
        <v>4.6749999999999998</v>
      </c>
      <c r="G32" s="101">
        <v>17.343447153693376</v>
      </c>
      <c r="H32" s="101">
        <v>11.048580650500696</v>
      </c>
      <c r="I32" s="101">
        <v>9.3735711019661778</v>
      </c>
      <c r="J32" s="101">
        <v>39.869970128272712</v>
      </c>
      <c r="K32" s="101">
        <v>46.735718769617051</v>
      </c>
      <c r="L32" s="87"/>
      <c r="M32" s="87"/>
      <c r="N32" s="87"/>
      <c r="O32" s="87"/>
      <c r="P32" s="87"/>
    </row>
    <row r="33" spans="1:16" x14ac:dyDescent="0.2">
      <c r="A33" s="85" t="s">
        <v>189</v>
      </c>
      <c r="B33" s="87">
        <v>7.6999999999999999E-2</v>
      </c>
      <c r="C33" s="87">
        <v>4.1000000000000002E-2</v>
      </c>
      <c r="D33" s="87">
        <v>0</v>
      </c>
      <c r="E33" s="87">
        <v>3.5999999999999997E-2</v>
      </c>
      <c r="F33" s="87">
        <v>0</v>
      </c>
      <c r="G33" s="101">
        <v>-3.75</v>
      </c>
      <c r="H33" s="101">
        <v>-32.78688524590163</v>
      </c>
      <c r="I33" s="101">
        <v>-100</v>
      </c>
      <c r="J33" s="87" t="s">
        <v>101</v>
      </c>
      <c r="K33" s="87">
        <v>0</v>
      </c>
      <c r="L33" s="87"/>
      <c r="M33" s="87"/>
      <c r="N33" s="87"/>
      <c r="O33" s="87"/>
      <c r="P33" s="87"/>
    </row>
    <row r="34" spans="1:16" x14ac:dyDescent="0.2">
      <c r="A34" s="85" t="s">
        <v>190</v>
      </c>
      <c r="B34" s="87">
        <v>4.9950000000000001</v>
      </c>
      <c r="C34" s="87">
        <v>3.2450000000000001</v>
      </c>
      <c r="D34" s="87">
        <v>1.4990000000000001</v>
      </c>
      <c r="E34" s="87">
        <v>0.251</v>
      </c>
      <c r="F34" s="87">
        <v>0</v>
      </c>
      <c r="G34" s="101">
        <v>4.2144794491967446</v>
      </c>
      <c r="H34" s="101">
        <v>1.2164691203992533</v>
      </c>
      <c r="I34" s="101">
        <v>19.824140687450068</v>
      </c>
      <c r="J34" s="101">
        <v>-25.297619047619051</v>
      </c>
      <c r="K34" s="87">
        <v>0</v>
      </c>
      <c r="L34" s="87"/>
      <c r="M34" s="87"/>
      <c r="N34" s="87"/>
      <c r="O34" s="87"/>
      <c r="P34" s="87"/>
    </row>
    <row r="35" spans="1:16" x14ac:dyDescent="0.2">
      <c r="A35" s="85" t="s">
        <v>191</v>
      </c>
      <c r="B35" s="87">
        <v>0.01</v>
      </c>
      <c r="C35" s="87">
        <v>0.01</v>
      </c>
      <c r="D35" s="87">
        <v>0</v>
      </c>
      <c r="E35" s="87">
        <v>0</v>
      </c>
      <c r="F35" s="87">
        <v>0</v>
      </c>
      <c r="G35" s="101" t="s">
        <v>101</v>
      </c>
      <c r="H35" s="101" t="s">
        <v>101</v>
      </c>
      <c r="I35" s="87">
        <v>0</v>
      </c>
      <c r="J35" s="87">
        <v>0</v>
      </c>
      <c r="K35" s="87">
        <v>0</v>
      </c>
      <c r="L35" s="87"/>
      <c r="M35" s="87"/>
      <c r="N35" s="87"/>
      <c r="O35" s="87"/>
      <c r="P35" s="87"/>
    </row>
    <row r="36" spans="1:16" x14ac:dyDescent="0.2">
      <c r="A36" s="85" t="s">
        <v>192</v>
      </c>
      <c r="B36" s="87">
        <v>0</v>
      </c>
      <c r="C36" s="87">
        <v>0</v>
      </c>
      <c r="D36" s="87">
        <v>0</v>
      </c>
      <c r="E36" s="87">
        <v>0</v>
      </c>
      <c r="F36" s="87">
        <v>0</v>
      </c>
      <c r="G36" s="101">
        <v>-79.084967320261441</v>
      </c>
      <c r="H36" s="101">
        <v>-100</v>
      </c>
      <c r="I36" s="101">
        <v>-100</v>
      </c>
      <c r="J36" s="87">
        <v>0</v>
      </c>
      <c r="K36" s="87">
        <v>0</v>
      </c>
      <c r="L36" s="87"/>
      <c r="M36" s="87"/>
      <c r="N36" s="87"/>
      <c r="O36" s="87"/>
      <c r="P36" s="87"/>
    </row>
    <row r="37" spans="1:16" x14ac:dyDescent="0.2">
      <c r="A37" s="85" t="s">
        <v>193</v>
      </c>
      <c r="B37" s="87">
        <v>1.171</v>
      </c>
      <c r="C37" s="87">
        <v>1.1659999999999999</v>
      </c>
      <c r="D37" s="87">
        <v>5.0000000000000001E-3</v>
      </c>
      <c r="E37" s="87">
        <v>0</v>
      </c>
      <c r="F37" s="87">
        <v>0</v>
      </c>
      <c r="G37" s="101">
        <v>-13.130563798219583</v>
      </c>
      <c r="H37" s="101">
        <v>-10.238645111624322</v>
      </c>
      <c r="I37" s="101" t="s">
        <v>101</v>
      </c>
      <c r="J37" s="101">
        <v>-100</v>
      </c>
      <c r="K37" s="87">
        <v>0</v>
      </c>
      <c r="L37" s="87"/>
      <c r="M37" s="87"/>
      <c r="N37" s="87"/>
      <c r="O37" s="87"/>
      <c r="P37" s="87"/>
    </row>
    <row r="38" spans="1:16" x14ac:dyDescent="0.2">
      <c r="A38" s="85" t="s">
        <v>194</v>
      </c>
      <c r="B38" s="87">
        <v>22.477</v>
      </c>
      <c r="C38" s="87">
        <v>20.25</v>
      </c>
      <c r="D38" s="87">
        <v>1.4370000000000001</v>
      </c>
      <c r="E38" s="87">
        <v>0.40899999999999997</v>
      </c>
      <c r="F38" s="87">
        <v>0.38100000000000001</v>
      </c>
      <c r="G38" s="101">
        <v>-31.298713207201146</v>
      </c>
      <c r="H38" s="101">
        <v>-25.049966688874079</v>
      </c>
      <c r="I38" s="101">
        <v>-70.95209217707702</v>
      </c>
      <c r="J38" s="101">
        <v>-23.120300751879711</v>
      </c>
      <c r="K38" s="101">
        <v>73.181818181818187</v>
      </c>
      <c r="L38" s="87"/>
      <c r="M38" s="87"/>
      <c r="N38" s="87"/>
      <c r="O38" s="87"/>
      <c r="P38" s="87"/>
    </row>
    <row r="39" spans="1:16" x14ac:dyDescent="0.2">
      <c r="A39" s="102"/>
      <c r="B39" s="87"/>
      <c r="C39" s="87"/>
      <c r="D39" s="87"/>
      <c r="E39" s="87"/>
      <c r="F39" s="87"/>
      <c r="G39" s="103"/>
      <c r="H39" s="103"/>
      <c r="I39" s="103"/>
      <c r="J39" s="103"/>
      <c r="K39" s="103"/>
      <c r="L39" s="87"/>
      <c r="M39" s="87"/>
      <c r="N39" s="87"/>
      <c r="O39" s="87"/>
      <c r="P39" s="87"/>
    </row>
    <row r="40" spans="1:16" x14ac:dyDescent="0.2">
      <c r="A40" s="84" t="s">
        <v>195</v>
      </c>
      <c r="B40" s="87"/>
      <c r="C40" s="87"/>
      <c r="D40" s="87"/>
      <c r="E40" s="87"/>
      <c r="F40" s="87"/>
      <c r="G40" s="103"/>
      <c r="H40" s="103"/>
      <c r="I40" s="103"/>
      <c r="J40" s="103"/>
      <c r="K40" s="103"/>
      <c r="L40" s="87"/>
      <c r="M40" s="87"/>
      <c r="N40" s="87"/>
      <c r="O40" s="87"/>
      <c r="P40" s="87"/>
    </row>
    <row r="41" spans="1:16" x14ac:dyDescent="0.2">
      <c r="A41" s="85" t="s">
        <v>196</v>
      </c>
      <c r="B41" s="87">
        <v>914.55399999999997</v>
      </c>
      <c r="C41" s="87">
        <v>587.35799999999995</v>
      </c>
      <c r="D41" s="87">
        <v>158.13</v>
      </c>
      <c r="E41" s="87">
        <v>108.953</v>
      </c>
      <c r="F41" s="87">
        <v>60.113</v>
      </c>
      <c r="G41" s="101">
        <v>-18.375168238078743</v>
      </c>
      <c r="H41" s="101">
        <v>-1.8891940107037755</v>
      </c>
      <c r="I41" s="101">
        <v>-5.3312180082018727</v>
      </c>
      <c r="J41" s="101">
        <v>-61.952836085667492</v>
      </c>
      <c r="K41" s="101">
        <v>-12.076934327921606</v>
      </c>
      <c r="L41" s="87"/>
      <c r="M41" s="87"/>
      <c r="N41" s="87"/>
      <c r="O41" s="87"/>
      <c r="P41" s="87"/>
    </row>
    <row r="42" spans="1:16" x14ac:dyDescent="0.2">
      <c r="A42" s="85" t="s">
        <v>197</v>
      </c>
      <c r="B42" s="87">
        <v>150.648</v>
      </c>
      <c r="C42" s="87">
        <v>126.584</v>
      </c>
      <c r="D42" s="87">
        <v>8.5109999999999992</v>
      </c>
      <c r="E42" s="87">
        <v>9.3610000000000007</v>
      </c>
      <c r="F42" s="87">
        <v>6.1920000000000002</v>
      </c>
      <c r="G42" s="101">
        <v>110.73481891812497</v>
      </c>
      <c r="H42" s="101">
        <v>243.3903914494208</v>
      </c>
      <c r="I42" s="101">
        <v>-24.218680438073193</v>
      </c>
      <c r="J42" s="101">
        <v>-20.6022052586938</v>
      </c>
      <c r="K42" s="101">
        <v>-46.634491079893124</v>
      </c>
      <c r="L42" s="87"/>
      <c r="M42" s="87"/>
      <c r="N42" s="87"/>
      <c r="O42" s="87"/>
      <c r="P42" s="87"/>
    </row>
    <row r="43" spans="1:16" x14ac:dyDescent="0.2">
      <c r="A43" s="102"/>
      <c r="B43" s="87"/>
      <c r="C43" s="87"/>
      <c r="D43" s="87"/>
      <c r="E43" s="87"/>
      <c r="F43" s="87"/>
      <c r="G43" s="103"/>
      <c r="H43" s="103"/>
      <c r="I43" s="103"/>
      <c r="J43" s="103"/>
      <c r="K43" s="103"/>
      <c r="L43" s="87"/>
      <c r="M43" s="87"/>
      <c r="N43" s="87"/>
      <c r="O43" s="87"/>
      <c r="P43" s="87"/>
    </row>
    <row r="44" spans="1:16" x14ac:dyDescent="0.2">
      <c r="A44" s="84" t="s">
        <v>198</v>
      </c>
      <c r="B44" s="87"/>
      <c r="C44" s="87"/>
      <c r="D44" s="87"/>
      <c r="E44" s="87"/>
      <c r="F44" s="87"/>
      <c r="G44" s="103"/>
      <c r="H44" s="103"/>
      <c r="I44" s="103"/>
      <c r="J44" s="103"/>
      <c r="K44" s="103"/>
      <c r="L44" s="87"/>
      <c r="M44" s="87"/>
      <c r="N44" s="87"/>
      <c r="O44" s="87"/>
      <c r="P44" s="87"/>
    </row>
    <row r="45" spans="1:16" x14ac:dyDescent="0.2">
      <c r="A45" s="85" t="s">
        <v>199</v>
      </c>
      <c r="B45" s="87">
        <v>2.6619999999999999</v>
      </c>
      <c r="C45" s="87">
        <v>1.528</v>
      </c>
      <c r="D45" s="87">
        <v>1.2E-2</v>
      </c>
      <c r="E45" s="87">
        <v>0.59399999999999997</v>
      </c>
      <c r="F45" s="87">
        <v>0.52800000000000002</v>
      </c>
      <c r="G45" s="101">
        <v>8.343508343508347</v>
      </c>
      <c r="H45" s="101">
        <v>-8.7216248506571077</v>
      </c>
      <c r="I45" s="101">
        <v>-20</v>
      </c>
      <c r="J45" s="101">
        <v>40.758293838862556</v>
      </c>
      <c r="K45" s="101">
        <v>52.60115606936418</v>
      </c>
      <c r="L45" s="87"/>
      <c r="M45" s="87"/>
      <c r="N45" s="87"/>
      <c r="O45" s="87"/>
      <c r="P45" s="87"/>
    </row>
    <row r="46" spans="1:16" x14ac:dyDescent="0.2">
      <c r="A46" s="85" t="s">
        <v>200</v>
      </c>
      <c r="B46" s="87">
        <v>0.24</v>
      </c>
      <c r="C46" s="87">
        <v>0.17100000000000001</v>
      </c>
      <c r="D46" s="87">
        <v>3.1E-2</v>
      </c>
      <c r="E46" s="87">
        <v>3.7999999999999999E-2</v>
      </c>
      <c r="F46" s="87">
        <v>0</v>
      </c>
      <c r="G46" s="101">
        <v>-55.719557195571959</v>
      </c>
      <c r="H46" s="101">
        <v>-68.450184501845015</v>
      </c>
      <c r="I46" s="101" t="s">
        <v>101</v>
      </c>
      <c r="J46" s="101" t="s">
        <v>101</v>
      </c>
      <c r="K46" s="87">
        <v>0</v>
      </c>
      <c r="L46" s="87"/>
      <c r="M46" s="87"/>
      <c r="N46" s="87"/>
      <c r="O46" s="87"/>
      <c r="P46" s="87"/>
    </row>
    <row r="47" spans="1:16" x14ac:dyDescent="0.2">
      <c r="A47" s="102"/>
      <c r="B47" s="87"/>
      <c r="C47" s="87"/>
      <c r="D47" s="87"/>
      <c r="E47" s="87"/>
      <c r="F47" s="87"/>
      <c r="G47" s="103"/>
      <c r="H47" s="103"/>
      <c r="I47" s="103"/>
      <c r="J47" s="103"/>
      <c r="K47" s="103"/>
      <c r="L47" s="87"/>
      <c r="M47" s="87"/>
      <c r="N47" s="87"/>
      <c r="O47" s="87"/>
      <c r="P47" s="87"/>
    </row>
    <row r="48" spans="1:16" x14ac:dyDescent="0.2">
      <c r="A48" s="84" t="s">
        <v>201</v>
      </c>
      <c r="B48" s="87"/>
      <c r="C48" s="87"/>
      <c r="D48" s="87"/>
      <c r="E48" s="87"/>
      <c r="F48" s="87"/>
      <c r="G48" s="103"/>
      <c r="H48" s="103"/>
      <c r="I48" s="103"/>
      <c r="J48" s="103"/>
      <c r="K48" s="103"/>
      <c r="L48" s="87"/>
      <c r="M48" s="87"/>
      <c r="N48" s="87"/>
      <c r="O48" s="87"/>
      <c r="P48" s="87"/>
    </row>
    <row r="49" spans="1:16" x14ac:dyDescent="0.2">
      <c r="A49" s="85" t="s">
        <v>202</v>
      </c>
      <c r="B49" s="87">
        <v>99.561000000000007</v>
      </c>
      <c r="C49" s="87">
        <v>98.266999999999996</v>
      </c>
      <c r="D49" s="87">
        <v>1.242</v>
      </c>
      <c r="E49" s="87">
        <v>5.1999999999999998E-2</v>
      </c>
      <c r="F49" s="87">
        <v>0</v>
      </c>
      <c r="G49" s="101">
        <v>-18.934829338196977</v>
      </c>
      <c r="H49" s="101">
        <v>-17.568157033805889</v>
      </c>
      <c r="I49" s="101">
        <v>-14.81481481481481</v>
      </c>
      <c r="J49" s="101">
        <v>-86.279683377308714</v>
      </c>
      <c r="K49" s="101">
        <v>-100</v>
      </c>
      <c r="L49" s="87"/>
      <c r="M49" s="87"/>
      <c r="N49" s="87"/>
      <c r="O49" s="87"/>
      <c r="P49" s="87"/>
    </row>
    <row r="50" spans="1:16" x14ac:dyDescent="0.2">
      <c r="A50" s="85" t="s">
        <v>203</v>
      </c>
      <c r="B50" s="87">
        <v>973.62400000000002</v>
      </c>
      <c r="C50" s="87">
        <v>754.45799999999997</v>
      </c>
      <c r="D50" s="87">
        <v>133.68600000000001</v>
      </c>
      <c r="E50" s="87">
        <v>75.421000000000006</v>
      </c>
      <c r="F50" s="87">
        <v>10.058999999999999</v>
      </c>
      <c r="G50" s="101">
        <v>-12.180346958453555</v>
      </c>
      <c r="H50" s="101">
        <v>-8.4748846925579642</v>
      </c>
      <c r="I50" s="101">
        <v>-25.435885994757086</v>
      </c>
      <c r="J50" s="101">
        <v>-21.857289389433973</v>
      </c>
      <c r="K50" s="101">
        <v>17.814476458186917</v>
      </c>
      <c r="L50" s="87"/>
      <c r="M50" s="87"/>
      <c r="N50" s="87"/>
      <c r="O50" s="87"/>
      <c r="P50" s="87"/>
    </row>
    <row r="51" spans="1:16" x14ac:dyDescent="0.2">
      <c r="A51" s="102"/>
      <c r="B51" s="87"/>
      <c r="C51" s="87"/>
      <c r="D51" s="87"/>
      <c r="E51" s="87"/>
      <c r="F51" s="87"/>
      <c r="G51" s="103"/>
      <c r="H51" s="103"/>
      <c r="I51" s="103"/>
      <c r="J51" s="103"/>
      <c r="K51" s="103"/>
      <c r="L51" s="87"/>
      <c r="M51" s="87"/>
      <c r="N51" s="87"/>
      <c r="O51" s="87"/>
      <c r="P51" s="87"/>
    </row>
    <row r="52" spans="1:16" x14ac:dyDescent="0.2">
      <c r="A52" s="84" t="s">
        <v>204</v>
      </c>
      <c r="B52" s="87"/>
      <c r="C52" s="87"/>
      <c r="D52" s="87"/>
      <c r="E52" s="87"/>
      <c r="F52" s="87"/>
      <c r="G52" s="103"/>
      <c r="H52" s="103"/>
      <c r="I52" s="103"/>
      <c r="J52" s="103"/>
      <c r="K52" s="103"/>
      <c r="L52" s="87"/>
      <c r="M52" s="87"/>
      <c r="N52" s="87"/>
      <c r="O52" s="87"/>
      <c r="P52" s="87"/>
    </row>
    <row r="53" spans="1:16" x14ac:dyDescent="0.2">
      <c r="A53" s="85" t="s">
        <v>205</v>
      </c>
      <c r="B53" s="87" t="s">
        <v>115</v>
      </c>
      <c r="C53" s="87" t="s">
        <v>115</v>
      </c>
      <c r="D53" s="87" t="s">
        <v>115</v>
      </c>
      <c r="E53" s="87" t="s">
        <v>115</v>
      </c>
      <c r="F53" s="87" t="s">
        <v>115</v>
      </c>
      <c r="G53" s="87" t="s">
        <v>115</v>
      </c>
      <c r="H53" s="87" t="s">
        <v>115</v>
      </c>
      <c r="I53" s="87" t="s">
        <v>115</v>
      </c>
      <c r="J53" s="87" t="s">
        <v>115</v>
      </c>
      <c r="K53" s="87" t="s">
        <v>115</v>
      </c>
      <c r="L53" s="87"/>
      <c r="M53" s="87"/>
      <c r="N53" s="87"/>
      <c r="O53" s="87"/>
      <c r="P53" s="87"/>
    </row>
    <row r="54" spans="1:16" x14ac:dyDescent="0.2">
      <c r="A54" s="85" t="s">
        <v>206</v>
      </c>
      <c r="B54" s="87" t="s">
        <v>115</v>
      </c>
      <c r="C54" s="87" t="s">
        <v>115</v>
      </c>
      <c r="D54" s="87" t="s">
        <v>115</v>
      </c>
      <c r="E54" s="87" t="s">
        <v>115</v>
      </c>
      <c r="F54" s="87" t="s">
        <v>115</v>
      </c>
      <c r="G54" s="87" t="s">
        <v>115</v>
      </c>
      <c r="H54" s="87" t="s">
        <v>115</v>
      </c>
      <c r="I54" s="87" t="s">
        <v>115</v>
      </c>
      <c r="J54" s="87" t="s">
        <v>115</v>
      </c>
      <c r="K54" s="87" t="s">
        <v>115</v>
      </c>
      <c r="L54" s="87"/>
      <c r="M54" s="87"/>
      <c r="N54" s="87"/>
      <c r="O54" s="87"/>
      <c r="P54" s="87"/>
    </row>
    <row r="55" spans="1:16" x14ac:dyDescent="0.2">
      <c r="A55" s="102"/>
      <c r="B55" s="87"/>
      <c r="C55" s="87"/>
      <c r="D55" s="87"/>
      <c r="E55" s="87"/>
      <c r="F55" s="87"/>
      <c r="G55" s="103"/>
      <c r="H55" s="103"/>
      <c r="I55" s="103"/>
      <c r="J55" s="103"/>
      <c r="K55" s="103"/>
      <c r="L55" s="87"/>
      <c r="M55" s="87"/>
      <c r="N55" s="87"/>
      <c r="O55" s="87"/>
      <c r="P55" s="87"/>
    </row>
    <row r="56" spans="1:16" x14ac:dyDescent="0.2">
      <c r="A56" s="84" t="s">
        <v>207</v>
      </c>
      <c r="B56" s="87"/>
      <c r="C56" s="87"/>
      <c r="D56" s="87"/>
      <c r="E56" s="87"/>
      <c r="F56" s="87"/>
      <c r="G56" s="103"/>
      <c r="H56" s="103"/>
      <c r="I56" s="103"/>
      <c r="J56" s="103"/>
      <c r="K56" s="103"/>
      <c r="L56" s="87"/>
      <c r="M56" s="87"/>
      <c r="N56" s="87"/>
      <c r="O56" s="87"/>
      <c r="P56" s="87"/>
    </row>
    <row r="57" spans="1:16" x14ac:dyDescent="0.2">
      <c r="A57" s="85" t="s">
        <v>208</v>
      </c>
      <c r="B57" s="87">
        <v>263.90800000000002</v>
      </c>
      <c r="C57" s="87">
        <v>162.422</v>
      </c>
      <c r="D57" s="87">
        <v>35.670999999999999</v>
      </c>
      <c r="E57" s="87">
        <v>36.191000000000003</v>
      </c>
      <c r="F57" s="87">
        <v>29.623999999999999</v>
      </c>
      <c r="G57" s="101">
        <v>-55.728676513759929</v>
      </c>
      <c r="H57" s="101">
        <v>-8.3283477632663221</v>
      </c>
      <c r="I57" s="101">
        <v>-80.807906899167662</v>
      </c>
      <c r="J57" s="101">
        <v>-81.801862504525531</v>
      </c>
      <c r="K57" s="101">
        <v>-13.385182153090454</v>
      </c>
      <c r="L57" s="87"/>
      <c r="M57" s="87"/>
      <c r="N57" s="87"/>
      <c r="O57" s="87"/>
      <c r="P57" s="87"/>
    </row>
    <row r="58" spans="1:16" x14ac:dyDescent="0.2">
      <c r="A58" s="85" t="s">
        <v>209</v>
      </c>
      <c r="B58" s="87">
        <v>0</v>
      </c>
      <c r="C58" s="87">
        <v>0</v>
      </c>
      <c r="D58" s="87">
        <v>0</v>
      </c>
      <c r="E58" s="87">
        <v>0</v>
      </c>
      <c r="F58" s="87">
        <v>0</v>
      </c>
      <c r="G58" s="87">
        <v>0</v>
      </c>
      <c r="H58" s="87">
        <v>0</v>
      </c>
      <c r="I58" s="87">
        <v>0</v>
      </c>
      <c r="J58" s="87">
        <v>0</v>
      </c>
      <c r="K58" s="87">
        <v>0</v>
      </c>
      <c r="L58" s="87"/>
      <c r="M58" s="87"/>
      <c r="N58" s="87"/>
      <c r="O58" s="87"/>
      <c r="P58" s="87"/>
    </row>
    <row r="59" spans="1:16" x14ac:dyDescent="0.2">
      <c r="A59" s="102"/>
      <c r="B59" s="87"/>
      <c r="C59" s="87"/>
      <c r="D59" s="87"/>
      <c r="E59" s="87"/>
      <c r="F59" s="87"/>
      <c r="G59" s="103"/>
      <c r="H59" s="103"/>
      <c r="I59" s="103"/>
      <c r="J59" s="103"/>
      <c r="K59" s="103"/>
      <c r="L59" s="87"/>
      <c r="M59" s="87"/>
      <c r="N59" s="87"/>
      <c r="O59" s="87"/>
      <c r="P59" s="87"/>
    </row>
    <row r="60" spans="1:16" x14ac:dyDescent="0.2">
      <c r="A60" s="84" t="s">
        <v>210</v>
      </c>
      <c r="B60" s="87"/>
      <c r="C60" s="87"/>
      <c r="D60" s="87"/>
      <c r="E60" s="87"/>
      <c r="F60" s="87"/>
      <c r="G60" s="103"/>
      <c r="H60" s="103"/>
      <c r="I60" s="103"/>
      <c r="J60" s="103"/>
      <c r="K60" s="103"/>
      <c r="L60" s="87"/>
      <c r="M60" s="87"/>
      <c r="N60" s="87"/>
      <c r="O60" s="87"/>
      <c r="P60" s="87"/>
    </row>
    <row r="61" spans="1:16" x14ac:dyDescent="0.2">
      <c r="A61" s="85" t="s">
        <v>211</v>
      </c>
      <c r="B61" s="87">
        <v>0.17799999999999999</v>
      </c>
      <c r="C61" s="87">
        <v>0.10100000000000001</v>
      </c>
      <c r="D61" s="87">
        <v>7.6999999999999999E-2</v>
      </c>
      <c r="E61" s="87">
        <v>0</v>
      </c>
      <c r="F61" s="87">
        <v>0</v>
      </c>
      <c r="G61" s="101">
        <v>-58.313817330210775</v>
      </c>
      <c r="H61" s="101">
        <v>-49.5</v>
      </c>
      <c r="I61" s="101">
        <v>-62.068965517241381</v>
      </c>
      <c r="J61" s="101">
        <v>-100</v>
      </c>
      <c r="K61" s="87">
        <v>0</v>
      </c>
      <c r="L61" s="87"/>
      <c r="M61" s="87"/>
      <c r="N61" s="87"/>
      <c r="O61" s="87"/>
      <c r="P61" s="87"/>
    </row>
    <row r="62" spans="1:16" x14ac:dyDescent="0.2">
      <c r="A62" s="85" t="s">
        <v>212</v>
      </c>
      <c r="B62" s="87">
        <v>0</v>
      </c>
      <c r="C62" s="87">
        <v>0</v>
      </c>
      <c r="D62" s="87">
        <v>0</v>
      </c>
      <c r="E62" s="87">
        <v>0</v>
      </c>
      <c r="F62" s="87">
        <v>0</v>
      </c>
      <c r="G62" s="87">
        <v>0</v>
      </c>
      <c r="H62" s="87">
        <v>0</v>
      </c>
      <c r="I62" s="87">
        <v>0</v>
      </c>
      <c r="J62" s="87">
        <v>0</v>
      </c>
      <c r="K62" s="87">
        <v>0</v>
      </c>
      <c r="L62" s="87"/>
      <c r="M62" s="87"/>
      <c r="N62" s="87"/>
      <c r="O62" s="87"/>
      <c r="P62" s="87"/>
    </row>
    <row r="63" spans="1:16" x14ac:dyDescent="0.2">
      <c r="A63" s="85" t="s">
        <v>213</v>
      </c>
      <c r="B63" s="87">
        <v>0</v>
      </c>
      <c r="C63" s="87">
        <v>0</v>
      </c>
      <c r="D63" s="87">
        <v>0</v>
      </c>
      <c r="E63" s="87">
        <v>0</v>
      </c>
      <c r="F63" s="87">
        <v>0</v>
      </c>
      <c r="G63" s="87">
        <v>0</v>
      </c>
      <c r="H63" s="87">
        <v>0</v>
      </c>
      <c r="I63" s="87">
        <v>0</v>
      </c>
      <c r="J63" s="87">
        <v>0</v>
      </c>
      <c r="K63" s="87">
        <v>0</v>
      </c>
      <c r="L63" s="87"/>
      <c r="M63" s="87"/>
      <c r="N63" s="87"/>
      <c r="O63" s="87"/>
      <c r="P63" s="87"/>
    </row>
    <row r="64" spans="1:16" x14ac:dyDescent="0.2">
      <c r="A64" s="85" t="s">
        <v>214</v>
      </c>
      <c r="B64" s="87">
        <v>0</v>
      </c>
      <c r="C64" s="87">
        <v>0</v>
      </c>
      <c r="D64" s="87">
        <v>0</v>
      </c>
      <c r="E64" s="87">
        <v>0</v>
      </c>
      <c r="F64" s="87">
        <v>0</v>
      </c>
      <c r="G64" s="87">
        <v>0</v>
      </c>
      <c r="H64" s="87">
        <v>0</v>
      </c>
      <c r="I64" s="87">
        <v>0</v>
      </c>
      <c r="J64" s="87">
        <v>0</v>
      </c>
      <c r="K64" s="87">
        <v>0</v>
      </c>
      <c r="L64" s="87"/>
      <c r="M64" s="87"/>
      <c r="N64" s="87"/>
      <c r="O64" s="87"/>
      <c r="P64" s="87"/>
    </row>
    <row r="65" spans="1:16" x14ac:dyDescent="0.2">
      <c r="A65" s="85" t="s">
        <v>215</v>
      </c>
      <c r="B65" s="87">
        <v>1.0309999999999999</v>
      </c>
      <c r="C65" s="87">
        <v>1.028</v>
      </c>
      <c r="D65" s="87">
        <v>3.0000000000000001E-3</v>
      </c>
      <c r="E65" s="87">
        <v>0</v>
      </c>
      <c r="F65" s="87">
        <v>0</v>
      </c>
      <c r="G65" s="101">
        <v>436.97916666666663</v>
      </c>
      <c r="H65" s="87">
        <v>441.0526315789474</v>
      </c>
      <c r="I65" s="101">
        <v>50</v>
      </c>
      <c r="J65" s="87">
        <v>0</v>
      </c>
      <c r="K65" s="87">
        <v>0</v>
      </c>
      <c r="L65" s="87"/>
      <c r="M65" s="87"/>
      <c r="N65" s="87"/>
      <c r="O65" s="87"/>
      <c r="P65" s="87"/>
    </row>
    <row r="66" spans="1:16" x14ac:dyDescent="0.2">
      <c r="A66" s="102"/>
      <c r="B66" s="87"/>
      <c r="C66" s="87"/>
      <c r="D66" s="87"/>
      <c r="E66" s="87"/>
      <c r="F66" s="87"/>
      <c r="G66" s="103"/>
      <c r="H66" s="103"/>
      <c r="I66" s="103"/>
      <c r="J66" s="103"/>
      <c r="K66" s="103"/>
      <c r="L66" s="87"/>
      <c r="M66" s="87"/>
      <c r="N66" s="87"/>
      <c r="O66" s="87"/>
      <c r="P66" s="87"/>
    </row>
    <row r="67" spans="1:16" x14ac:dyDescent="0.2">
      <c r="A67" s="84" t="s">
        <v>216</v>
      </c>
      <c r="B67" s="87"/>
      <c r="C67" s="87"/>
      <c r="D67" s="87"/>
      <c r="E67" s="87"/>
      <c r="F67" s="87"/>
      <c r="G67" s="103"/>
      <c r="H67" s="103"/>
      <c r="I67" s="103"/>
      <c r="J67" s="103"/>
      <c r="K67" s="103"/>
      <c r="L67" s="87"/>
      <c r="M67" s="87"/>
      <c r="N67" s="87"/>
      <c r="O67" s="87"/>
      <c r="P67" s="87"/>
    </row>
    <row r="68" spans="1:16" x14ac:dyDescent="0.2">
      <c r="A68" s="85" t="s">
        <v>217</v>
      </c>
      <c r="B68" s="87">
        <v>334.209</v>
      </c>
      <c r="C68" s="87">
        <v>99.234999999999999</v>
      </c>
      <c r="D68" s="87">
        <v>61.68</v>
      </c>
      <c r="E68" s="87">
        <v>80.933999999999997</v>
      </c>
      <c r="F68" s="87">
        <v>92.36</v>
      </c>
      <c r="G68" s="101">
        <v>54.762213475341525</v>
      </c>
      <c r="H68" s="101">
        <v>-11.214200717551378</v>
      </c>
      <c r="I68" s="101">
        <v>-0.70670809253206812</v>
      </c>
      <c r="J68" s="101">
        <v>295.3979188040451</v>
      </c>
      <c r="K68" s="101">
        <v>327.73120918816278</v>
      </c>
      <c r="L68" s="87"/>
      <c r="M68" s="87"/>
      <c r="N68" s="87"/>
      <c r="O68" s="87"/>
      <c r="P68" s="87"/>
    </row>
    <row r="69" spans="1:16" x14ac:dyDescent="0.2">
      <c r="A69" s="102"/>
      <c r="B69" s="87"/>
      <c r="C69" s="87"/>
      <c r="D69" s="87"/>
      <c r="E69" s="87"/>
      <c r="F69" s="87"/>
      <c r="G69" s="103"/>
      <c r="H69" s="103"/>
      <c r="I69" s="103"/>
      <c r="J69" s="103"/>
      <c r="K69" s="103"/>
      <c r="L69" s="87"/>
      <c r="M69" s="87"/>
      <c r="N69" s="87"/>
      <c r="O69" s="87"/>
      <c r="P69" s="87"/>
    </row>
    <row r="70" spans="1:16" x14ac:dyDescent="0.2">
      <c r="A70" s="84" t="s">
        <v>218</v>
      </c>
      <c r="B70" s="87"/>
      <c r="C70" s="87"/>
      <c r="D70" s="87"/>
      <c r="E70" s="87"/>
      <c r="F70" s="87"/>
      <c r="G70" s="103"/>
      <c r="H70" s="103"/>
      <c r="I70" s="103"/>
      <c r="J70" s="103"/>
      <c r="K70" s="103"/>
      <c r="L70" s="87"/>
      <c r="M70" s="87"/>
      <c r="N70" s="87"/>
      <c r="O70" s="87"/>
      <c r="P70" s="87"/>
    </row>
    <row r="71" spans="1:16" x14ac:dyDescent="0.2">
      <c r="A71" s="85" t="s">
        <v>219</v>
      </c>
      <c r="B71" s="87">
        <v>5003.4530000000004</v>
      </c>
      <c r="C71" s="87">
        <v>2081.4899999999998</v>
      </c>
      <c r="D71" s="87">
        <v>1068.1569999999999</v>
      </c>
      <c r="E71" s="87">
        <v>990.95100000000002</v>
      </c>
      <c r="F71" s="87">
        <v>862.85500000000002</v>
      </c>
      <c r="G71" s="101">
        <v>-14.513529832469871</v>
      </c>
      <c r="H71" s="101">
        <v>-4.5950000481267068</v>
      </c>
      <c r="I71" s="101">
        <v>-23.760795397770266</v>
      </c>
      <c r="J71" s="101">
        <v>-22.117640401487293</v>
      </c>
      <c r="K71" s="101">
        <v>-13.5197464690483</v>
      </c>
      <c r="L71" s="87"/>
      <c r="M71" s="87"/>
      <c r="N71" s="87"/>
      <c r="O71" s="87"/>
      <c r="P71" s="87"/>
    </row>
    <row r="72" spans="1:16" x14ac:dyDescent="0.2">
      <c r="A72" s="85" t="s">
        <v>220</v>
      </c>
      <c r="B72" s="87">
        <v>895.39800000000002</v>
      </c>
      <c r="C72" s="87">
        <v>60.402000000000001</v>
      </c>
      <c r="D72" s="87">
        <v>323.15100000000001</v>
      </c>
      <c r="E72" s="87">
        <v>425.62900000000002</v>
      </c>
      <c r="F72" s="87">
        <v>86.215999999999994</v>
      </c>
      <c r="G72" s="101">
        <v>30.963772069287813</v>
      </c>
      <c r="H72" s="101">
        <v>-11.606398079990626</v>
      </c>
      <c r="I72" s="101">
        <v>41.11643871508673</v>
      </c>
      <c r="J72" s="101">
        <v>41.703455118089295</v>
      </c>
      <c r="K72" s="101">
        <v>0.24650016278312137</v>
      </c>
      <c r="L72" s="87"/>
      <c r="M72" s="87"/>
      <c r="N72" s="87"/>
      <c r="O72" s="87"/>
      <c r="P72" s="87"/>
    </row>
    <row r="73" spans="1:16" x14ac:dyDescent="0.2">
      <c r="A73" s="102"/>
      <c r="B73" s="87"/>
      <c r="C73" s="87"/>
      <c r="D73" s="87"/>
      <c r="E73" s="87"/>
      <c r="F73" s="87"/>
      <c r="G73" s="103"/>
      <c r="H73" s="103"/>
      <c r="I73" s="103"/>
      <c r="J73" s="103"/>
      <c r="K73" s="103"/>
      <c r="L73" s="87"/>
      <c r="M73" s="87"/>
      <c r="N73" s="87"/>
      <c r="O73" s="87"/>
      <c r="P73" s="87"/>
    </row>
    <row r="74" spans="1:16" x14ac:dyDescent="0.2">
      <c r="A74" s="84" t="s">
        <v>221</v>
      </c>
      <c r="B74" s="87"/>
      <c r="C74" s="87"/>
      <c r="D74" s="87"/>
      <c r="E74" s="87"/>
      <c r="F74" s="87"/>
      <c r="G74" s="103"/>
      <c r="H74" s="103"/>
      <c r="I74" s="103"/>
      <c r="J74" s="103"/>
      <c r="K74" s="103"/>
      <c r="L74" s="87"/>
      <c r="M74" s="87"/>
      <c r="N74" s="87"/>
      <c r="O74" s="87"/>
      <c r="P74" s="87"/>
    </row>
    <row r="75" spans="1:16" x14ac:dyDescent="0.2">
      <c r="A75" s="85" t="s">
        <v>222</v>
      </c>
      <c r="B75" s="87">
        <v>163.09399999999999</v>
      </c>
      <c r="C75" s="87">
        <v>162.232</v>
      </c>
      <c r="D75" s="87">
        <v>0</v>
      </c>
      <c r="E75" s="87">
        <v>0</v>
      </c>
      <c r="F75" s="87">
        <v>0.86199999999999999</v>
      </c>
      <c r="G75" s="101">
        <v>6.1270969169302134</v>
      </c>
      <c r="H75" s="101">
        <v>16.468164229358266</v>
      </c>
      <c r="I75" s="101">
        <v>-100</v>
      </c>
      <c r="J75" s="101">
        <v>-100</v>
      </c>
      <c r="K75" s="87">
        <v>0</v>
      </c>
      <c r="L75" s="87"/>
      <c r="M75" s="87"/>
      <c r="N75" s="87"/>
      <c r="O75" s="87"/>
      <c r="P75" s="87"/>
    </row>
    <row r="76" spans="1:16" x14ac:dyDescent="0.2">
      <c r="B76" s="87"/>
      <c r="C76" s="87"/>
      <c r="D76" s="87"/>
      <c r="E76" s="87"/>
      <c r="F76" s="87"/>
    </row>
    <row r="77" spans="1:16" x14ac:dyDescent="0.2">
      <c r="B77" s="87"/>
      <c r="C77" s="87"/>
      <c r="D77" s="87"/>
      <c r="E77" s="87"/>
      <c r="F77" s="87"/>
    </row>
    <row r="78" spans="1:16" x14ac:dyDescent="0.2">
      <c r="B78" s="87"/>
      <c r="C78" s="87"/>
      <c r="D78" s="87"/>
      <c r="E78" s="87"/>
      <c r="F78" s="87"/>
    </row>
    <row r="79" spans="1:16" x14ac:dyDescent="0.2">
      <c r="B79" s="87"/>
      <c r="C79" s="87"/>
      <c r="D79" s="87"/>
      <c r="E79" s="87"/>
      <c r="F79" s="87"/>
    </row>
    <row r="80" spans="1:16" x14ac:dyDescent="0.2">
      <c r="B80" s="87"/>
      <c r="C80" s="87"/>
      <c r="D80" s="87"/>
      <c r="E80" s="87"/>
      <c r="F80" s="87"/>
    </row>
    <row r="81" spans="1:6" x14ac:dyDescent="0.2">
      <c r="B81" s="87"/>
      <c r="C81" s="87"/>
      <c r="D81" s="87"/>
      <c r="E81" s="87"/>
      <c r="F81" s="87"/>
    </row>
    <row r="82" spans="1:6" x14ac:dyDescent="0.2">
      <c r="B82" s="87"/>
      <c r="C82" s="87"/>
      <c r="D82" s="87"/>
      <c r="E82" s="87"/>
      <c r="F82" s="87"/>
    </row>
    <row r="83" spans="1:6" x14ac:dyDescent="0.2">
      <c r="B83" s="87"/>
      <c r="C83" s="87"/>
      <c r="D83" s="87"/>
      <c r="E83" s="87"/>
      <c r="F83" s="87"/>
    </row>
    <row r="92" spans="1:6" x14ac:dyDescent="0.2">
      <c r="A92" s="250" t="s">
        <v>696</v>
      </c>
      <c r="B92" s="250"/>
      <c r="C92" s="250"/>
      <c r="D92" s="250"/>
      <c r="E92" s="250"/>
    </row>
  </sheetData>
  <mergeCells count="19">
    <mergeCell ref="B7:F7"/>
    <mergeCell ref="G7:K7"/>
    <mergeCell ref="A92:E92"/>
    <mergeCell ref="G4:G6"/>
    <mergeCell ref="H4:K4"/>
    <mergeCell ref="C5:C6"/>
    <mergeCell ref="D5:D6"/>
    <mergeCell ref="E5:E6"/>
    <mergeCell ref="F5:F6"/>
    <mergeCell ref="H5:H6"/>
    <mergeCell ref="I5:I6"/>
    <mergeCell ref="J5:J6"/>
    <mergeCell ref="K5:K6"/>
    <mergeCell ref="A1:F1"/>
    <mergeCell ref="A2:F2"/>
    <mergeCell ref="A3:F3"/>
    <mergeCell ref="A4:A5"/>
    <mergeCell ref="B4:B6"/>
    <mergeCell ref="C4:F4"/>
  </mergeCells>
  <hyperlinks>
    <hyperlink ref="A1:F1" location="Inhalt!A1" display="3 Güterverkehr der Eisenbahnen im Jahr 2005"/>
  </hyperlinks>
  <printOptions horizontalCentered="1"/>
  <pageMargins left="0.19685039370078741" right="0.19685039370078741" top="0.74803149606299213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7"/>
  <sheetViews>
    <sheetView showGridLines="0" topLeftCell="B1" zoomScaleNormal="100" workbookViewId="0">
      <selection activeCell="L2" sqref="L2"/>
    </sheetView>
  </sheetViews>
  <sheetFormatPr baseColWidth="10" defaultRowHeight="12.75" x14ac:dyDescent="0.2"/>
  <cols>
    <col min="1" max="1" width="55.85546875" customWidth="1"/>
    <col min="2" max="11" width="12.28515625" customWidth="1"/>
    <col min="257" max="257" width="55.85546875" customWidth="1"/>
    <col min="258" max="267" width="12.28515625" customWidth="1"/>
    <col min="513" max="513" width="55.85546875" customWidth="1"/>
    <col min="514" max="523" width="12.28515625" customWidth="1"/>
    <col min="769" max="769" width="55.85546875" customWidth="1"/>
    <col min="770" max="779" width="12.28515625" customWidth="1"/>
    <col min="1025" max="1025" width="55.85546875" customWidth="1"/>
    <col min="1026" max="1035" width="12.28515625" customWidth="1"/>
    <col min="1281" max="1281" width="55.85546875" customWidth="1"/>
    <col min="1282" max="1291" width="12.28515625" customWidth="1"/>
    <col min="1537" max="1537" width="55.85546875" customWidth="1"/>
    <col min="1538" max="1547" width="12.28515625" customWidth="1"/>
    <col min="1793" max="1793" width="55.85546875" customWidth="1"/>
    <col min="1794" max="1803" width="12.28515625" customWidth="1"/>
    <col min="2049" max="2049" width="55.85546875" customWidth="1"/>
    <col min="2050" max="2059" width="12.28515625" customWidth="1"/>
    <col min="2305" max="2305" width="55.85546875" customWidth="1"/>
    <col min="2306" max="2315" width="12.28515625" customWidth="1"/>
    <col min="2561" max="2561" width="55.85546875" customWidth="1"/>
    <col min="2562" max="2571" width="12.28515625" customWidth="1"/>
    <col min="2817" max="2817" width="55.85546875" customWidth="1"/>
    <col min="2818" max="2827" width="12.28515625" customWidth="1"/>
    <col min="3073" max="3073" width="55.85546875" customWidth="1"/>
    <col min="3074" max="3083" width="12.28515625" customWidth="1"/>
    <col min="3329" max="3329" width="55.85546875" customWidth="1"/>
    <col min="3330" max="3339" width="12.28515625" customWidth="1"/>
    <col min="3585" max="3585" width="55.85546875" customWidth="1"/>
    <col min="3586" max="3595" width="12.28515625" customWidth="1"/>
    <col min="3841" max="3841" width="55.85546875" customWidth="1"/>
    <col min="3842" max="3851" width="12.28515625" customWidth="1"/>
    <col min="4097" max="4097" width="55.85546875" customWidth="1"/>
    <col min="4098" max="4107" width="12.28515625" customWidth="1"/>
    <col min="4353" max="4353" width="55.85546875" customWidth="1"/>
    <col min="4354" max="4363" width="12.28515625" customWidth="1"/>
    <col min="4609" max="4609" width="55.85546875" customWidth="1"/>
    <col min="4610" max="4619" width="12.28515625" customWidth="1"/>
    <col min="4865" max="4865" width="55.85546875" customWidth="1"/>
    <col min="4866" max="4875" width="12.28515625" customWidth="1"/>
    <col min="5121" max="5121" width="55.85546875" customWidth="1"/>
    <col min="5122" max="5131" width="12.28515625" customWidth="1"/>
    <col min="5377" max="5377" width="55.85546875" customWidth="1"/>
    <col min="5378" max="5387" width="12.28515625" customWidth="1"/>
    <col min="5633" max="5633" width="55.85546875" customWidth="1"/>
    <col min="5634" max="5643" width="12.28515625" customWidth="1"/>
    <col min="5889" max="5889" width="55.85546875" customWidth="1"/>
    <col min="5890" max="5899" width="12.28515625" customWidth="1"/>
    <col min="6145" max="6145" width="55.85546875" customWidth="1"/>
    <col min="6146" max="6155" width="12.28515625" customWidth="1"/>
    <col min="6401" max="6401" width="55.85546875" customWidth="1"/>
    <col min="6402" max="6411" width="12.28515625" customWidth="1"/>
    <col min="6657" max="6657" width="55.85546875" customWidth="1"/>
    <col min="6658" max="6667" width="12.28515625" customWidth="1"/>
    <col min="6913" max="6913" width="55.85546875" customWidth="1"/>
    <col min="6914" max="6923" width="12.28515625" customWidth="1"/>
    <col min="7169" max="7169" width="55.85546875" customWidth="1"/>
    <col min="7170" max="7179" width="12.28515625" customWidth="1"/>
    <col min="7425" max="7425" width="55.85546875" customWidth="1"/>
    <col min="7426" max="7435" width="12.28515625" customWidth="1"/>
    <col min="7681" max="7681" width="55.85546875" customWidth="1"/>
    <col min="7682" max="7691" width="12.28515625" customWidth="1"/>
    <col min="7937" max="7937" width="55.85546875" customWidth="1"/>
    <col min="7938" max="7947" width="12.28515625" customWidth="1"/>
    <col min="8193" max="8193" width="55.85546875" customWidth="1"/>
    <col min="8194" max="8203" width="12.28515625" customWidth="1"/>
    <col min="8449" max="8449" width="55.85546875" customWidth="1"/>
    <col min="8450" max="8459" width="12.28515625" customWidth="1"/>
    <col min="8705" max="8705" width="55.85546875" customWidth="1"/>
    <col min="8706" max="8715" width="12.28515625" customWidth="1"/>
    <col min="8961" max="8961" width="55.85546875" customWidth="1"/>
    <col min="8962" max="8971" width="12.28515625" customWidth="1"/>
    <col min="9217" max="9217" width="55.85546875" customWidth="1"/>
    <col min="9218" max="9227" width="12.28515625" customWidth="1"/>
    <col min="9473" max="9473" width="55.85546875" customWidth="1"/>
    <col min="9474" max="9483" width="12.28515625" customWidth="1"/>
    <col min="9729" max="9729" width="55.85546875" customWidth="1"/>
    <col min="9730" max="9739" width="12.28515625" customWidth="1"/>
    <col min="9985" max="9985" width="55.85546875" customWidth="1"/>
    <col min="9986" max="9995" width="12.28515625" customWidth="1"/>
    <col min="10241" max="10241" width="55.85546875" customWidth="1"/>
    <col min="10242" max="10251" width="12.28515625" customWidth="1"/>
    <col min="10497" max="10497" width="55.85546875" customWidth="1"/>
    <col min="10498" max="10507" width="12.28515625" customWidth="1"/>
    <col min="10753" max="10753" width="55.85546875" customWidth="1"/>
    <col min="10754" max="10763" width="12.28515625" customWidth="1"/>
    <col min="11009" max="11009" width="55.85546875" customWidth="1"/>
    <col min="11010" max="11019" width="12.28515625" customWidth="1"/>
    <col min="11265" max="11265" width="55.85546875" customWidth="1"/>
    <col min="11266" max="11275" width="12.28515625" customWidth="1"/>
    <col min="11521" max="11521" width="55.85546875" customWidth="1"/>
    <col min="11522" max="11531" width="12.28515625" customWidth="1"/>
    <col min="11777" max="11777" width="55.85546875" customWidth="1"/>
    <col min="11778" max="11787" width="12.28515625" customWidth="1"/>
    <col min="12033" max="12033" width="55.85546875" customWidth="1"/>
    <col min="12034" max="12043" width="12.28515625" customWidth="1"/>
    <col min="12289" max="12289" width="55.85546875" customWidth="1"/>
    <col min="12290" max="12299" width="12.28515625" customWidth="1"/>
    <col min="12545" max="12545" width="55.85546875" customWidth="1"/>
    <col min="12546" max="12555" width="12.28515625" customWidth="1"/>
    <col min="12801" max="12801" width="55.85546875" customWidth="1"/>
    <col min="12802" max="12811" width="12.28515625" customWidth="1"/>
    <col min="13057" max="13057" width="55.85546875" customWidth="1"/>
    <col min="13058" max="13067" width="12.28515625" customWidth="1"/>
    <col min="13313" max="13313" width="55.85546875" customWidth="1"/>
    <col min="13314" max="13323" width="12.28515625" customWidth="1"/>
    <col min="13569" max="13569" width="55.85546875" customWidth="1"/>
    <col min="13570" max="13579" width="12.28515625" customWidth="1"/>
    <col min="13825" max="13825" width="55.85546875" customWidth="1"/>
    <col min="13826" max="13835" width="12.28515625" customWidth="1"/>
    <col min="14081" max="14081" width="55.85546875" customWidth="1"/>
    <col min="14082" max="14091" width="12.28515625" customWidth="1"/>
    <col min="14337" max="14337" width="55.85546875" customWidth="1"/>
    <col min="14338" max="14347" width="12.28515625" customWidth="1"/>
    <col min="14593" max="14593" width="55.85546875" customWidth="1"/>
    <col min="14594" max="14603" width="12.28515625" customWidth="1"/>
    <col min="14849" max="14849" width="55.85546875" customWidth="1"/>
    <col min="14850" max="14859" width="12.28515625" customWidth="1"/>
    <col min="15105" max="15105" width="55.85546875" customWidth="1"/>
    <col min="15106" max="15115" width="12.28515625" customWidth="1"/>
    <col min="15361" max="15361" width="55.85546875" customWidth="1"/>
    <col min="15362" max="15371" width="12.28515625" customWidth="1"/>
    <col min="15617" max="15617" width="55.85546875" customWidth="1"/>
    <col min="15618" max="15627" width="12.28515625" customWidth="1"/>
    <col min="15873" max="15873" width="55.85546875" customWidth="1"/>
    <col min="15874" max="15883" width="12.28515625" customWidth="1"/>
    <col min="16129" max="16129" width="55.85546875" customWidth="1"/>
    <col min="16130" max="16139" width="12.28515625" customWidth="1"/>
  </cols>
  <sheetData>
    <row r="1" spans="1:20" x14ac:dyDescent="0.2">
      <c r="A1" s="301" t="s">
        <v>703</v>
      </c>
      <c r="B1" s="301"/>
      <c r="C1" s="301"/>
      <c r="D1" s="301"/>
      <c r="E1" s="301"/>
      <c r="F1" s="301"/>
    </row>
    <row r="2" spans="1:20" x14ac:dyDescent="0.2">
      <c r="A2" s="285" t="s">
        <v>689</v>
      </c>
      <c r="B2" s="285"/>
      <c r="C2" s="285"/>
      <c r="D2" s="285"/>
      <c r="E2" s="285"/>
      <c r="F2" s="285"/>
    </row>
    <row r="3" spans="1:20" x14ac:dyDescent="0.2">
      <c r="A3" s="223"/>
      <c r="B3" s="223"/>
      <c r="C3" s="223"/>
      <c r="D3" s="223"/>
      <c r="E3" s="223"/>
      <c r="F3" s="223"/>
    </row>
    <row r="4" spans="1:20" ht="12.75" customHeight="1" x14ac:dyDescent="0.2">
      <c r="A4" s="259" t="s">
        <v>685</v>
      </c>
      <c r="B4" s="302" t="s">
        <v>69</v>
      </c>
      <c r="C4" s="305" t="s">
        <v>89</v>
      </c>
      <c r="D4" s="300"/>
      <c r="E4" s="300"/>
      <c r="F4" s="300"/>
      <c r="G4" s="289" t="s">
        <v>69</v>
      </c>
      <c r="H4" s="292" t="s">
        <v>89</v>
      </c>
      <c r="I4" s="292"/>
      <c r="J4" s="292"/>
      <c r="K4" s="292"/>
    </row>
    <row r="5" spans="1:20" ht="12.75" customHeight="1" x14ac:dyDescent="0.2">
      <c r="A5" s="261"/>
      <c r="B5" s="303"/>
      <c r="C5" s="302" t="s">
        <v>264</v>
      </c>
      <c r="D5" s="302" t="s">
        <v>91</v>
      </c>
      <c r="E5" s="302" t="s">
        <v>92</v>
      </c>
      <c r="F5" s="306" t="s">
        <v>93</v>
      </c>
      <c r="G5" s="290"/>
      <c r="H5" s="296" t="s">
        <v>90</v>
      </c>
      <c r="I5" s="296" t="s">
        <v>91</v>
      </c>
      <c r="J5" s="296" t="s">
        <v>92</v>
      </c>
      <c r="K5" s="292" t="s">
        <v>93</v>
      </c>
    </row>
    <row r="6" spans="1:20" x14ac:dyDescent="0.2">
      <c r="A6" s="261"/>
      <c r="B6" s="303"/>
      <c r="C6" s="303"/>
      <c r="D6" s="303"/>
      <c r="E6" s="303"/>
      <c r="F6" s="307"/>
      <c r="G6" s="291"/>
      <c r="H6" s="297"/>
      <c r="I6" s="297"/>
      <c r="J6" s="297"/>
      <c r="K6" s="298"/>
    </row>
    <row r="7" spans="1:20" x14ac:dyDescent="0.2">
      <c r="A7" s="263"/>
      <c r="B7" s="304"/>
      <c r="C7" s="304"/>
      <c r="D7" s="304"/>
      <c r="E7" s="304"/>
      <c r="F7" s="308"/>
      <c r="G7" s="294" t="s">
        <v>96</v>
      </c>
      <c r="H7" s="295"/>
      <c r="I7" s="295"/>
      <c r="J7" s="295"/>
      <c r="K7" s="295"/>
    </row>
    <row r="8" spans="1:20" x14ac:dyDescent="0.2">
      <c r="A8" s="226"/>
      <c r="B8" s="41"/>
      <c r="C8" s="80"/>
      <c r="D8" s="80"/>
      <c r="E8" s="80"/>
      <c r="F8" s="80"/>
      <c r="G8" s="80"/>
    </row>
    <row r="9" spans="1:20" x14ac:dyDescent="0.2">
      <c r="A9" s="226"/>
      <c r="B9" s="41"/>
      <c r="C9" s="127"/>
      <c r="D9" s="127"/>
      <c r="E9" s="127"/>
      <c r="F9" s="127"/>
      <c r="G9" s="127"/>
    </row>
    <row r="10" spans="1:20" x14ac:dyDescent="0.2">
      <c r="A10" s="48"/>
      <c r="B10" s="273" t="s">
        <v>687</v>
      </c>
      <c r="C10" s="273"/>
      <c r="D10" s="273"/>
      <c r="E10" s="273"/>
      <c r="F10" s="273"/>
    </row>
    <row r="11" spans="1:20" x14ac:dyDescent="0.2">
      <c r="A11" s="48"/>
      <c r="B11" s="32" t="s">
        <v>686</v>
      </c>
      <c r="C11" s="46"/>
      <c r="D11" s="49"/>
      <c r="E11" s="46"/>
      <c r="F11" s="46"/>
    </row>
    <row r="12" spans="1:20" x14ac:dyDescent="0.2">
      <c r="A12" s="137" t="s">
        <v>69</v>
      </c>
      <c r="B12" s="127">
        <v>146323.48300000001</v>
      </c>
      <c r="C12" s="127">
        <v>97805.668000000005</v>
      </c>
      <c r="D12" s="127">
        <v>17865.296999999999</v>
      </c>
      <c r="E12" s="127">
        <v>22955.662</v>
      </c>
      <c r="F12" s="127">
        <v>7696.8559999999998</v>
      </c>
      <c r="G12" s="105">
        <v>-5.7962080811795857</v>
      </c>
      <c r="H12" s="105">
        <v>-2.5898959247299018</v>
      </c>
      <c r="I12" s="105">
        <v>-8.5716503850315746</v>
      </c>
      <c r="J12" s="105">
        <v>-16.572188742829113</v>
      </c>
      <c r="K12" s="105">
        <v>-2.1333473030411056</v>
      </c>
      <c r="L12" s="127"/>
      <c r="M12" s="127"/>
      <c r="N12" s="127"/>
      <c r="O12" s="127"/>
      <c r="P12" s="127"/>
      <c r="Q12" s="231"/>
      <c r="R12" s="231"/>
      <c r="S12" s="231"/>
      <c r="T12" s="231"/>
    </row>
    <row r="13" spans="1:20" x14ac:dyDescent="0.2">
      <c r="A13" s="82" t="s">
        <v>97</v>
      </c>
      <c r="G13" s="103"/>
      <c r="H13" s="103"/>
      <c r="I13" s="103"/>
      <c r="J13" s="103"/>
      <c r="K13" s="103"/>
    </row>
    <row r="14" spans="1:20" x14ac:dyDescent="0.2">
      <c r="A14" s="224" t="s">
        <v>99</v>
      </c>
      <c r="B14" s="87">
        <v>1853.366</v>
      </c>
      <c r="C14" s="87">
        <v>1514.614</v>
      </c>
      <c r="D14" s="87">
        <v>209.1</v>
      </c>
      <c r="E14" s="87">
        <v>100.604</v>
      </c>
      <c r="F14" s="87">
        <v>29.047999999999998</v>
      </c>
      <c r="G14" s="103">
        <v>2.4757407704344132</v>
      </c>
      <c r="H14" s="103">
        <v>14.629203006699385</v>
      </c>
      <c r="I14" s="103">
        <v>-35.202573303832068</v>
      </c>
      <c r="J14" s="103">
        <v>-20.584149036943487</v>
      </c>
      <c r="K14" s="103">
        <v>-23.348110618534946</v>
      </c>
      <c r="L14" s="87"/>
      <c r="M14" s="87"/>
      <c r="N14" s="87"/>
      <c r="O14" s="87"/>
      <c r="P14" s="87"/>
    </row>
    <row r="15" spans="1:20" x14ac:dyDescent="0.2">
      <c r="A15" s="224" t="s">
        <v>100</v>
      </c>
      <c r="B15" s="87">
        <v>16007.295</v>
      </c>
      <c r="C15" s="87">
        <v>12115.342000000001</v>
      </c>
      <c r="D15" s="87">
        <v>90.188999999999993</v>
      </c>
      <c r="E15" s="87">
        <v>3786.8609999999999</v>
      </c>
      <c r="F15" s="87">
        <v>14.903</v>
      </c>
      <c r="G15" s="103">
        <v>-14.784878504811203</v>
      </c>
      <c r="H15" s="103">
        <v>-7.8250763341268339</v>
      </c>
      <c r="I15" s="103">
        <v>-57.256600679617634</v>
      </c>
      <c r="J15" s="103">
        <v>-30.224432405501034</v>
      </c>
      <c r="K15" s="101" t="s">
        <v>101</v>
      </c>
      <c r="L15" s="87"/>
      <c r="M15" s="87"/>
      <c r="N15" s="87"/>
      <c r="O15" s="87"/>
      <c r="P15" s="87"/>
    </row>
    <row r="16" spans="1:20" x14ac:dyDescent="0.2">
      <c r="A16" s="224" t="s">
        <v>102</v>
      </c>
      <c r="B16" s="87">
        <v>19268.651999999998</v>
      </c>
      <c r="C16" s="87">
        <v>14205.526</v>
      </c>
      <c r="D16" s="87">
        <v>1494.0709999999999</v>
      </c>
      <c r="E16" s="87">
        <v>3511.1930000000002</v>
      </c>
      <c r="F16" s="87">
        <v>57.862000000000002</v>
      </c>
      <c r="G16" s="103">
        <v>-9.2705434664994755</v>
      </c>
      <c r="H16" s="103">
        <v>-10.513136034021002</v>
      </c>
      <c r="I16" s="103">
        <v>-11.506509352381627</v>
      </c>
      <c r="J16" s="103">
        <v>-3.0327458451497904</v>
      </c>
      <c r="K16" s="103">
        <v>7.7364216954959346</v>
      </c>
      <c r="L16" s="87"/>
      <c r="M16" s="87"/>
      <c r="N16" s="87"/>
      <c r="O16" s="87"/>
      <c r="P16" s="87"/>
    </row>
    <row r="17" spans="1:16" x14ac:dyDescent="0.2">
      <c r="A17" s="224" t="s">
        <v>103</v>
      </c>
      <c r="B17" s="87">
        <v>757.43700000000001</v>
      </c>
      <c r="C17" s="87">
        <v>295.31400000000002</v>
      </c>
      <c r="D17" s="87">
        <v>113.78100000000001</v>
      </c>
      <c r="E17" s="87">
        <v>278.11200000000002</v>
      </c>
      <c r="F17" s="87">
        <v>70.23</v>
      </c>
      <c r="G17" s="103">
        <v>-12.211141941181779</v>
      </c>
      <c r="H17" s="103">
        <v>-14.264811336366193</v>
      </c>
      <c r="I17" s="103">
        <v>-4.1594016122103312</v>
      </c>
      <c r="J17" s="103">
        <v>-14.280958926909264</v>
      </c>
      <c r="K17" s="103">
        <v>-6.584197924980046</v>
      </c>
      <c r="L17" s="87"/>
      <c r="M17" s="87"/>
      <c r="N17" s="87"/>
      <c r="O17" s="87"/>
      <c r="P17" s="87"/>
    </row>
    <row r="18" spans="1:16" x14ac:dyDescent="0.2">
      <c r="A18" s="224" t="s">
        <v>104</v>
      </c>
      <c r="B18" s="87">
        <v>4.5789999999999997</v>
      </c>
      <c r="C18" s="87">
        <v>4.3339999999999996</v>
      </c>
      <c r="D18" s="87">
        <v>0.13800000000000001</v>
      </c>
      <c r="E18" s="87">
        <v>0.107</v>
      </c>
      <c r="F18" s="87">
        <v>0</v>
      </c>
      <c r="G18" s="103">
        <v>-35.141643059490079</v>
      </c>
      <c r="H18" s="103">
        <v>-31.919572730128806</v>
      </c>
      <c r="I18" s="103">
        <v>-70.129870129870127</v>
      </c>
      <c r="J18" s="103">
        <v>-53.879310344827594</v>
      </c>
      <c r="K18" s="87">
        <v>0</v>
      </c>
      <c r="L18" s="87"/>
      <c r="M18" s="87"/>
      <c r="N18" s="87"/>
      <c r="O18" s="87"/>
      <c r="P18" s="87"/>
    </row>
    <row r="19" spans="1:16" x14ac:dyDescent="0.2">
      <c r="A19" s="224" t="s">
        <v>105</v>
      </c>
      <c r="B19" s="87">
        <v>3666.0140000000001</v>
      </c>
      <c r="C19" s="87">
        <v>1551.749</v>
      </c>
      <c r="D19" s="87">
        <v>827.12400000000002</v>
      </c>
      <c r="E19" s="87">
        <v>985.24199999999996</v>
      </c>
      <c r="F19" s="87">
        <v>301.899</v>
      </c>
      <c r="G19" s="103">
        <v>-6.9423153709334713</v>
      </c>
      <c r="H19" s="103">
        <v>-10.736839319879564</v>
      </c>
      <c r="I19" s="103">
        <v>0.55069694162612848</v>
      </c>
      <c r="J19" s="103">
        <v>-11.795623809869127</v>
      </c>
      <c r="K19" s="103">
        <v>15.441885008947807</v>
      </c>
      <c r="L19" s="87"/>
      <c r="M19" s="87"/>
      <c r="N19" s="87"/>
      <c r="O19" s="87"/>
      <c r="P19" s="87"/>
    </row>
    <row r="20" spans="1:16" x14ac:dyDescent="0.2">
      <c r="A20" s="224" t="s">
        <v>106</v>
      </c>
      <c r="B20" s="87">
        <v>17597.593000000001</v>
      </c>
      <c r="C20" s="87">
        <v>14537.673000000001</v>
      </c>
      <c r="D20" s="87">
        <v>1530.6420000000001</v>
      </c>
      <c r="E20" s="87">
        <v>1402.4359999999999</v>
      </c>
      <c r="F20" s="87">
        <v>126.842</v>
      </c>
      <c r="G20" s="103">
        <v>-3.3928408695394268</v>
      </c>
      <c r="H20" s="103">
        <v>-1.1355185881034799</v>
      </c>
      <c r="I20" s="103">
        <v>-0.28676702426770362</v>
      </c>
      <c r="J20" s="103">
        <v>-24.15255199775882</v>
      </c>
      <c r="K20" s="103">
        <v>-5.1218608902587448E-2</v>
      </c>
      <c r="L20" s="87"/>
      <c r="M20" s="87"/>
      <c r="N20" s="87"/>
      <c r="O20" s="87"/>
      <c r="P20" s="87"/>
    </row>
    <row r="21" spans="1:16" x14ac:dyDescent="0.2">
      <c r="A21" s="224" t="s">
        <v>107</v>
      </c>
      <c r="B21" s="87">
        <v>12371.406000000001</v>
      </c>
      <c r="C21" s="87">
        <v>9173.5580000000009</v>
      </c>
      <c r="D21" s="87">
        <v>1621.9880000000001</v>
      </c>
      <c r="E21" s="87">
        <v>1274.365</v>
      </c>
      <c r="F21" s="87">
        <v>301.495</v>
      </c>
      <c r="G21" s="103">
        <v>-1.2727898670949003</v>
      </c>
      <c r="H21" s="103">
        <v>2.4842741509337571</v>
      </c>
      <c r="I21" s="103">
        <v>-10.730179696744543</v>
      </c>
      <c r="J21" s="103">
        <v>-8.471896926068041</v>
      </c>
      <c r="K21" s="103">
        <v>-18.611870716254401</v>
      </c>
      <c r="L21" s="87"/>
      <c r="M21" s="87"/>
      <c r="N21" s="87"/>
      <c r="O21" s="87"/>
      <c r="P21" s="87"/>
    </row>
    <row r="22" spans="1:16" x14ac:dyDescent="0.2">
      <c r="A22" s="224" t="s">
        <v>108</v>
      </c>
      <c r="B22" s="87">
        <v>5140.9480000000003</v>
      </c>
      <c r="C22" s="87">
        <v>4784.2470000000003</v>
      </c>
      <c r="D22" s="87">
        <v>179.495</v>
      </c>
      <c r="E22" s="87">
        <v>124.482</v>
      </c>
      <c r="F22" s="87">
        <v>52.723999999999997</v>
      </c>
      <c r="G22" s="103">
        <v>19.542223758984065</v>
      </c>
      <c r="H22" s="103">
        <v>23.443063149581093</v>
      </c>
      <c r="I22" s="103">
        <v>-12.387186208041072</v>
      </c>
      <c r="J22" s="103">
        <v>-28.22969817521404</v>
      </c>
      <c r="K22" s="103">
        <v>13.287494628276747</v>
      </c>
      <c r="L22" s="87"/>
      <c r="M22" s="87"/>
      <c r="N22" s="87"/>
      <c r="O22" s="87"/>
      <c r="P22" s="87"/>
    </row>
    <row r="23" spans="1:16" x14ac:dyDescent="0.2">
      <c r="A23" s="224" t="s">
        <v>109</v>
      </c>
      <c r="B23" s="87">
        <v>25105.611000000001</v>
      </c>
      <c r="C23" s="87">
        <v>19173.526999999998</v>
      </c>
      <c r="D23" s="87">
        <v>2179.2939999999999</v>
      </c>
      <c r="E23" s="87">
        <v>2726.8760000000002</v>
      </c>
      <c r="F23" s="87">
        <v>1025.914</v>
      </c>
      <c r="G23" s="103">
        <v>-3.2084994324505089</v>
      </c>
      <c r="H23" s="103">
        <v>-3.1972260024905665</v>
      </c>
      <c r="I23" s="103">
        <v>7.8871234113672557</v>
      </c>
      <c r="J23" s="103">
        <v>-8.7499004468680681</v>
      </c>
      <c r="K23" s="103">
        <v>-8.6209061896266377</v>
      </c>
      <c r="L23" s="87"/>
      <c r="M23" s="87"/>
      <c r="N23" s="87"/>
      <c r="O23" s="87"/>
      <c r="P23" s="87"/>
    </row>
    <row r="24" spans="1:16" x14ac:dyDescent="0.2">
      <c r="A24" s="224" t="s">
        <v>110</v>
      </c>
      <c r="B24" s="87">
        <v>472.99599999999998</v>
      </c>
      <c r="C24" s="87">
        <v>333.29</v>
      </c>
      <c r="D24" s="87">
        <v>76.584000000000003</v>
      </c>
      <c r="E24" s="87">
        <v>44.173999999999999</v>
      </c>
      <c r="F24" s="87">
        <v>18.948</v>
      </c>
      <c r="G24" s="103">
        <v>18.084567240118133</v>
      </c>
      <c r="H24" s="103">
        <v>23.8342584955154</v>
      </c>
      <c r="I24" s="103">
        <v>0.18576175400959016</v>
      </c>
      <c r="J24" s="103">
        <v>13.540327969978932</v>
      </c>
      <c r="K24" s="103">
        <v>17.931163253874402</v>
      </c>
      <c r="L24" s="87"/>
      <c r="M24" s="87"/>
      <c r="N24" s="87"/>
      <c r="O24" s="87"/>
      <c r="P24" s="87"/>
    </row>
    <row r="25" spans="1:16" x14ac:dyDescent="0.2">
      <c r="A25" s="224" t="s">
        <v>111</v>
      </c>
      <c r="B25" s="87">
        <v>5400.7690000000002</v>
      </c>
      <c r="C25" s="87">
        <v>3502.5360000000001</v>
      </c>
      <c r="D25" s="87">
        <v>892.23299999999995</v>
      </c>
      <c r="E25" s="87">
        <v>658.54200000000003</v>
      </c>
      <c r="F25" s="87">
        <v>347.45800000000003</v>
      </c>
      <c r="G25" s="103">
        <v>-4.1750146733294571</v>
      </c>
      <c r="H25" s="103">
        <v>15.354297903817397</v>
      </c>
      <c r="I25" s="103">
        <v>6.5174776753736694</v>
      </c>
      <c r="J25" s="103">
        <v>-52.141016929444298</v>
      </c>
      <c r="K25" s="103">
        <v>-10.008754163407588</v>
      </c>
      <c r="L25" s="87"/>
      <c r="M25" s="87"/>
      <c r="N25" s="87"/>
      <c r="O25" s="87"/>
      <c r="P25" s="87"/>
    </row>
    <row r="26" spans="1:16" x14ac:dyDescent="0.2">
      <c r="A26" s="224" t="s">
        <v>112</v>
      </c>
      <c r="B26" s="87">
        <v>15.782999999999999</v>
      </c>
      <c r="C26" s="87">
        <v>9.1649999999999991</v>
      </c>
      <c r="D26" s="87">
        <v>0.19900000000000001</v>
      </c>
      <c r="E26" s="87">
        <v>3.4750000000000001</v>
      </c>
      <c r="F26" s="87">
        <v>2.944</v>
      </c>
      <c r="G26" s="103">
        <v>8.2287595145031958</v>
      </c>
      <c r="H26" s="103">
        <v>2.8042624789680275</v>
      </c>
      <c r="I26" s="103">
        <v>-21.343873517786562</v>
      </c>
      <c r="J26" s="103">
        <v>10.986905142127128</v>
      </c>
      <c r="K26" s="103">
        <v>28.896672504378273</v>
      </c>
      <c r="L26" s="87"/>
      <c r="M26" s="87"/>
      <c r="N26" s="87"/>
      <c r="O26" s="87"/>
      <c r="P26" s="87"/>
    </row>
    <row r="27" spans="1:16" x14ac:dyDescent="0.2">
      <c r="A27" s="224" t="s">
        <v>113</v>
      </c>
      <c r="B27" s="87">
        <v>5712.4669999999996</v>
      </c>
      <c r="C27" s="87">
        <v>4546.0559999999996</v>
      </c>
      <c r="D27" s="87">
        <v>747.09500000000003</v>
      </c>
      <c r="E27" s="87">
        <v>372.75900000000001</v>
      </c>
      <c r="F27" s="87">
        <v>46.557000000000002</v>
      </c>
      <c r="G27" s="103">
        <v>-8.6022828361695503</v>
      </c>
      <c r="H27" s="103">
        <v>-8.2797952320204331</v>
      </c>
      <c r="I27" s="103">
        <v>-15.756493931179435</v>
      </c>
      <c r="J27" s="103">
        <v>4.2306412511289579</v>
      </c>
      <c r="K27" s="103">
        <v>-5.4180887372013586</v>
      </c>
      <c r="L27" s="87"/>
      <c r="M27" s="87"/>
      <c r="N27" s="87"/>
      <c r="O27" s="87"/>
      <c r="P27" s="87"/>
    </row>
    <row r="28" spans="1:16" x14ac:dyDescent="0.2">
      <c r="A28" s="224" t="s">
        <v>114</v>
      </c>
      <c r="B28" s="229">
        <v>0</v>
      </c>
      <c r="C28" s="229">
        <v>0</v>
      </c>
      <c r="D28" s="229">
        <v>0</v>
      </c>
      <c r="E28" s="229">
        <v>0</v>
      </c>
      <c r="F28" s="229">
        <v>0</v>
      </c>
      <c r="G28" s="229" t="s">
        <v>115</v>
      </c>
      <c r="H28" s="229" t="s">
        <v>115</v>
      </c>
      <c r="I28" s="229" t="s">
        <v>115</v>
      </c>
      <c r="J28" s="229" t="s">
        <v>115</v>
      </c>
      <c r="K28" s="229" t="s">
        <v>115</v>
      </c>
      <c r="L28" s="229"/>
      <c r="M28" s="229"/>
      <c r="N28" s="229"/>
      <c r="O28" s="229"/>
      <c r="P28" s="229"/>
    </row>
    <row r="29" spans="1:16" x14ac:dyDescent="0.2">
      <c r="A29" s="224" t="s">
        <v>116</v>
      </c>
      <c r="B29" s="87">
        <v>1411.4390000000001</v>
      </c>
      <c r="C29" s="87">
        <v>885.86500000000001</v>
      </c>
      <c r="D29" s="87">
        <v>177.17099999999999</v>
      </c>
      <c r="E29" s="87">
        <v>192.58500000000001</v>
      </c>
      <c r="F29" s="87">
        <v>155.81800000000001</v>
      </c>
      <c r="G29" s="103">
        <v>-17.563885639259396</v>
      </c>
      <c r="H29" s="103">
        <v>8.3233369650414346</v>
      </c>
      <c r="I29" s="103">
        <v>-49.050874070069398</v>
      </c>
      <c r="J29" s="103">
        <v>-50.374666948396971</v>
      </c>
      <c r="K29" s="103">
        <v>-1.7200163991295625</v>
      </c>
      <c r="L29" s="87"/>
      <c r="M29" s="87"/>
      <c r="N29" s="87"/>
      <c r="O29" s="87"/>
      <c r="P29" s="87"/>
    </row>
    <row r="30" spans="1:16" x14ac:dyDescent="0.2">
      <c r="A30" s="224" t="s">
        <v>117</v>
      </c>
      <c r="B30" s="87">
        <v>4.8449999999999998</v>
      </c>
      <c r="C30" s="87">
        <v>2.42</v>
      </c>
      <c r="D30" s="87">
        <v>2.0550000000000002</v>
      </c>
      <c r="E30" s="87">
        <v>0.37</v>
      </c>
      <c r="F30" s="87">
        <v>0</v>
      </c>
      <c r="G30" s="101">
        <v>-58.982390789028102</v>
      </c>
      <c r="H30" s="103">
        <v>41.437755698421967</v>
      </c>
      <c r="I30" s="101">
        <v>-69.460543914400347</v>
      </c>
      <c r="J30" s="101">
        <v>-89.027283511269275</v>
      </c>
      <c r="K30" s="87">
        <v>0</v>
      </c>
      <c r="L30" s="87"/>
      <c r="M30" s="87"/>
      <c r="N30" s="87"/>
      <c r="O30" s="87"/>
      <c r="P30" s="87"/>
    </row>
    <row r="31" spans="1:16" x14ac:dyDescent="0.2">
      <c r="A31" s="224" t="s">
        <v>118</v>
      </c>
      <c r="B31" s="87">
        <v>1663.412</v>
      </c>
      <c r="C31" s="87">
        <v>580.23599999999999</v>
      </c>
      <c r="D31" s="87">
        <v>292.495</v>
      </c>
      <c r="E31" s="87">
        <v>377.142</v>
      </c>
      <c r="F31" s="87">
        <v>413.53899999999999</v>
      </c>
      <c r="G31" s="103">
        <v>34.015355983274389</v>
      </c>
      <c r="H31" s="103">
        <v>7.7888495062306475</v>
      </c>
      <c r="I31" s="103">
        <v>-8.3866057361927631</v>
      </c>
      <c r="J31" s="101">
        <v>22.817952675902205</v>
      </c>
      <c r="K31" s="101" t="s">
        <v>101</v>
      </c>
      <c r="L31" s="87"/>
      <c r="M31" s="87"/>
      <c r="N31" s="87"/>
      <c r="O31" s="87"/>
      <c r="P31" s="87"/>
    </row>
    <row r="32" spans="1:16" x14ac:dyDescent="0.2">
      <c r="A32" s="224" t="s">
        <v>119</v>
      </c>
      <c r="B32" s="87">
        <v>29193.069</v>
      </c>
      <c r="C32" s="87">
        <v>9915.2759999999998</v>
      </c>
      <c r="D32" s="87">
        <v>7431.643</v>
      </c>
      <c r="E32" s="87">
        <v>7116.3370000000004</v>
      </c>
      <c r="F32" s="87">
        <v>4729.8130000000001</v>
      </c>
      <c r="G32" s="103">
        <v>-8.0883624110154102</v>
      </c>
      <c r="H32" s="103">
        <v>-4.3354839481533105</v>
      </c>
      <c r="I32" s="103">
        <v>-10.574571538725522</v>
      </c>
      <c r="J32" s="103">
        <v>-11.141022109554072</v>
      </c>
      <c r="K32" s="103">
        <v>-6.8652111073041766</v>
      </c>
      <c r="L32" s="87"/>
      <c r="M32" s="87"/>
      <c r="N32" s="87"/>
      <c r="O32" s="87"/>
      <c r="P32" s="87"/>
    </row>
    <row r="33" spans="1:16" x14ac:dyDescent="0.2">
      <c r="A33" s="224" t="s">
        <v>120</v>
      </c>
      <c r="B33" s="87">
        <v>675.80200000000002</v>
      </c>
      <c r="C33" s="87">
        <v>674.94</v>
      </c>
      <c r="D33" s="87">
        <v>0</v>
      </c>
      <c r="E33" s="87">
        <v>0</v>
      </c>
      <c r="F33" s="87">
        <v>0.86199999999999999</v>
      </c>
      <c r="G33" s="103">
        <v>0.4114211338820013</v>
      </c>
      <c r="H33" s="103">
        <v>4.5293900826087992</v>
      </c>
      <c r="I33" s="103">
        <v>-100</v>
      </c>
      <c r="J33" s="103">
        <v>-100</v>
      </c>
      <c r="K33" s="87" t="s">
        <v>101</v>
      </c>
      <c r="L33" s="87"/>
      <c r="M33" s="87"/>
      <c r="N33" s="87"/>
      <c r="O33" s="87"/>
      <c r="P33" s="87"/>
    </row>
    <row r="34" spans="1:16" x14ac:dyDescent="0.2">
      <c r="A34" s="227"/>
      <c r="B34" s="46"/>
      <c r="C34" s="46"/>
      <c r="D34" s="45"/>
      <c r="E34" s="46"/>
      <c r="F34" s="46"/>
    </row>
    <row r="36" spans="1:16" x14ac:dyDescent="0.2">
      <c r="A36" s="230"/>
    </row>
    <row r="77" spans="1:5" x14ac:dyDescent="0.2">
      <c r="A77" s="250" t="s">
        <v>696</v>
      </c>
      <c r="B77" s="250"/>
      <c r="C77" s="250"/>
      <c r="D77" s="250"/>
      <c r="E77" s="250"/>
    </row>
  </sheetData>
  <mergeCells count="18">
    <mergeCell ref="B10:F10"/>
    <mergeCell ref="A77:E77"/>
    <mergeCell ref="H4:K4"/>
    <mergeCell ref="C5:C7"/>
    <mergeCell ref="D5:D7"/>
    <mergeCell ref="E5:E7"/>
    <mergeCell ref="F5:F7"/>
    <mergeCell ref="H5:H6"/>
    <mergeCell ref="I5:I6"/>
    <mergeCell ref="J5:J6"/>
    <mergeCell ref="K5:K6"/>
    <mergeCell ref="G7:K7"/>
    <mergeCell ref="G4:G6"/>
    <mergeCell ref="A1:F1"/>
    <mergeCell ref="A2:F2"/>
    <mergeCell ref="A4:A7"/>
    <mergeCell ref="B4:B7"/>
    <mergeCell ref="C4:F4"/>
  </mergeCells>
  <hyperlinks>
    <hyperlink ref="A1:F1" location="Inhalt!A1" display="3 Güterverkehr der Eisenbahnen im Jahr 2005"/>
  </hyperlinks>
  <pageMargins left="0.78740157499999996" right="0.78740157499999996" top="0.984251969" bottom="0.984251969" header="0.4921259845" footer="0.4921259845"/>
  <pageSetup paperSize="9" scale="48" orientation="portrait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2"/>
  <sheetViews>
    <sheetView showGridLines="0" zoomScaleNormal="100" workbookViewId="0">
      <selection activeCell="O22" sqref="O22"/>
    </sheetView>
  </sheetViews>
  <sheetFormatPr baseColWidth="10" defaultColWidth="9.140625" defaultRowHeight="12.75" x14ac:dyDescent="0.2"/>
  <cols>
    <col min="1" max="1" width="56.140625" customWidth="1"/>
    <col min="2" max="2" width="10.140625" customWidth="1"/>
    <col min="3" max="3" width="7" customWidth="1"/>
    <col min="4" max="4" width="8.7109375" customWidth="1"/>
    <col min="5" max="5" width="9.7109375" customWidth="1"/>
    <col min="6" max="6" width="10.140625" customWidth="1"/>
    <col min="7" max="8" width="8.85546875" customWidth="1"/>
    <col min="9" max="10" width="9.140625" customWidth="1"/>
    <col min="11" max="11" width="10.140625" customWidth="1"/>
  </cols>
  <sheetData>
    <row r="1" spans="1:11" s="38" customFormat="1" ht="11.25" customHeight="1" x14ac:dyDescent="0.2">
      <c r="A1" s="284" t="s">
        <v>702</v>
      </c>
      <c r="B1" s="284"/>
      <c r="C1" s="284"/>
      <c r="D1" s="284"/>
      <c r="E1" s="284"/>
      <c r="F1" s="284"/>
      <c r="G1" s="72"/>
    </row>
    <row r="2" spans="1:11" s="74" customFormat="1" ht="12.75" customHeight="1" x14ac:dyDescent="0.2">
      <c r="A2" s="244" t="s">
        <v>223</v>
      </c>
      <c r="B2" s="244"/>
      <c r="C2" s="244"/>
      <c r="D2" s="244"/>
      <c r="E2" s="244"/>
      <c r="F2" s="244"/>
      <c r="G2" s="244"/>
      <c r="H2" s="244"/>
      <c r="I2" s="244"/>
    </row>
    <row r="3" spans="1:11" s="74" customFormat="1" ht="9" customHeight="1" x14ac:dyDescent="0.2">
      <c r="A3" s="286"/>
      <c r="B3" s="286"/>
      <c r="C3" s="286"/>
      <c r="D3" s="286"/>
      <c r="E3" s="286"/>
      <c r="F3" s="286"/>
    </row>
    <row r="4" spans="1:11" ht="12.75" customHeight="1" x14ac:dyDescent="0.2">
      <c r="A4" s="287" t="s">
        <v>224</v>
      </c>
      <c r="B4" s="289" t="s">
        <v>69</v>
      </c>
      <c r="C4" s="292" t="s">
        <v>89</v>
      </c>
      <c r="D4" s="292"/>
      <c r="E4" s="292"/>
      <c r="F4" s="292"/>
      <c r="G4" s="289" t="s">
        <v>69</v>
      </c>
      <c r="H4" s="292" t="s">
        <v>89</v>
      </c>
      <c r="I4" s="292"/>
      <c r="J4" s="292"/>
      <c r="K4" s="292"/>
    </row>
    <row r="5" spans="1:11" ht="15.75" customHeight="1" x14ac:dyDescent="0.2">
      <c r="A5" s="288"/>
      <c r="B5" s="290"/>
      <c r="C5" s="296" t="s">
        <v>90</v>
      </c>
      <c r="D5" s="296" t="s">
        <v>91</v>
      </c>
      <c r="E5" s="296" t="s">
        <v>92</v>
      </c>
      <c r="F5" s="292" t="s">
        <v>93</v>
      </c>
      <c r="G5" s="290"/>
      <c r="H5" s="296" t="s">
        <v>90</v>
      </c>
      <c r="I5" s="296" t="s">
        <v>91</v>
      </c>
      <c r="J5" s="296" t="s">
        <v>92</v>
      </c>
      <c r="K5" s="292" t="s">
        <v>93</v>
      </c>
    </row>
    <row r="6" spans="1:11" ht="22.5" customHeight="1" x14ac:dyDescent="0.2">
      <c r="A6" s="75" t="s">
        <v>94</v>
      </c>
      <c r="B6" s="291"/>
      <c r="C6" s="297"/>
      <c r="D6" s="297"/>
      <c r="E6" s="297"/>
      <c r="F6" s="298"/>
      <c r="G6" s="291"/>
      <c r="H6" s="297"/>
      <c r="I6" s="297"/>
      <c r="J6" s="297"/>
      <c r="K6" s="298"/>
    </row>
    <row r="7" spans="1:11" ht="12" customHeight="1" x14ac:dyDescent="0.2">
      <c r="A7" s="76"/>
      <c r="B7" s="293" t="s">
        <v>225</v>
      </c>
      <c r="C7" s="293"/>
      <c r="D7" s="293"/>
      <c r="E7" s="293"/>
      <c r="F7" s="293"/>
      <c r="G7" s="294" t="s">
        <v>96</v>
      </c>
      <c r="H7" s="295"/>
      <c r="I7" s="295"/>
      <c r="J7" s="295"/>
      <c r="K7" s="295"/>
    </row>
    <row r="8" spans="1:11" ht="8.25" customHeight="1" x14ac:dyDescent="0.2">
      <c r="A8" s="77"/>
      <c r="B8" s="77"/>
      <c r="C8" s="77"/>
      <c r="D8" s="77"/>
      <c r="E8" s="77"/>
      <c r="F8" s="77"/>
    </row>
    <row r="9" spans="1:11" x14ac:dyDescent="0.2">
      <c r="A9" s="79" t="s">
        <v>69</v>
      </c>
      <c r="B9" s="104">
        <v>8937.5496179999991</v>
      </c>
      <c r="C9" s="104">
        <v>4792.8796430000002</v>
      </c>
      <c r="D9" s="104">
        <v>1523.0689400000001</v>
      </c>
      <c r="E9" s="104">
        <v>1636.661038</v>
      </c>
      <c r="F9" s="104">
        <v>984.93999699999995</v>
      </c>
      <c r="G9" s="105">
        <v>-9.6309122832822993</v>
      </c>
      <c r="H9" s="105">
        <v>-1.919519506160654</v>
      </c>
      <c r="I9" s="105">
        <v>-13.817074658925293</v>
      </c>
      <c r="J9" s="105">
        <v>-23.495884853333209</v>
      </c>
      <c r="K9" s="105">
        <v>-10.199489890905895</v>
      </c>
    </row>
    <row r="10" spans="1:11" ht="7.5" customHeight="1" x14ac:dyDescent="0.2">
      <c r="A10" s="82" t="s">
        <v>97</v>
      </c>
      <c r="B10" s="77"/>
      <c r="C10" s="77"/>
      <c r="D10" s="77"/>
      <c r="E10" s="77"/>
      <c r="F10" s="77"/>
      <c r="G10" s="105"/>
      <c r="H10" s="105"/>
      <c r="I10" s="105"/>
      <c r="J10" s="105"/>
      <c r="K10" s="105"/>
    </row>
    <row r="11" spans="1:11" x14ac:dyDescent="0.2">
      <c r="A11" s="84" t="s">
        <v>98</v>
      </c>
      <c r="B11" s="77"/>
      <c r="C11" s="77"/>
      <c r="D11" s="77"/>
      <c r="E11" s="77"/>
      <c r="F11" s="77"/>
      <c r="G11" s="105"/>
      <c r="H11" s="105"/>
      <c r="I11" s="105"/>
      <c r="J11" s="105"/>
      <c r="K11" s="105"/>
    </row>
    <row r="12" spans="1:11" ht="7.5" customHeight="1" x14ac:dyDescent="0.2">
      <c r="A12" s="82" t="s">
        <v>97</v>
      </c>
      <c r="B12" s="77"/>
      <c r="C12" s="77"/>
      <c r="D12" s="77"/>
      <c r="E12" s="77"/>
      <c r="F12" s="77"/>
      <c r="G12" s="105"/>
      <c r="H12" s="105"/>
      <c r="I12" s="105"/>
      <c r="J12" s="105"/>
      <c r="K12" s="105"/>
    </row>
    <row r="13" spans="1:11" ht="12.75" customHeight="1" x14ac:dyDescent="0.2">
      <c r="A13" s="85" t="s">
        <v>99</v>
      </c>
      <c r="B13" s="73">
        <v>147.84609</v>
      </c>
      <c r="C13" s="73">
        <v>117.12652199999999</v>
      </c>
      <c r="D13" s="73">
        <v>21.838940999999998</v>
      </c>
      <c r="E13" s="73">
        <v>5.9305139999999996</v>
      </c>
      <c r="F13" s="73">
        <v>2.950113</v>
      </c>
      <c r="G13" s="103">
        <v>0.84111352022897279</v>
      </c>
      <c r="H13" s="103">
        <v>10.954137768245602</v>
      </c>
      <c r="I13" s="103">
        <v>-17.681958549725508</v>
      </c>
      <c r="J13" s="101">
        <v>-46.613606571160425</v>
      </c>
      <c r="K13" s="103">
        <v>-13.519011164414579</v>
      </c>
    </row>
    <row r="14" spans="1:11" x14ac:dyDescent="0.2">
      <c r="A14" s="85" t="s">
        <v>100</v>
      </c>
      <c r="B14" s="73">
        <v>515.27615600000001</v>
      </c>
      <c r="C14" s="73">
        <v>347.36453799999998</v>
      </c>
      <c r="D14" s="73">
        <v>13.643924999999999</v>
      </c>
      <c r="E14" s="73">
        <v>154.13773900000001</v>
      </c>
      <c r="F14" s="73">
        <v>0.12995399999999999</v>
      </c>
      <c r="G14" s="103">
        <v>-14.129103815958246</v>
      </c>
      <c r="H14" s="103">
        <v>4.834106524565172</v>
      </c>
      <c r="I14" s="103">
        <v>-2.1319906989015038</v>
      </c>
      <c r="J14" s="103">
        <v>-39.448210086758586</v>
      </c>
      <c r="K14" s="101">
        <v>-39.806292932146945</v>
      </c>
    </row>
    <row r="15" spans="1:11" x14ac:dyDescent="0.2">
      <c r="A15" s="85" t="s">
        <v>102</v>
      </c>
      <c r="B15" s="73">
        <v>979.47445500000003</v>
      </c>
      <c r="C15" s="73">
        <v>646.47430699999995</v>
      </c>
      <c r="D15" s="73">
        <v>142.79957300000001</v>
      </c>
      <c r="E15" s="73">
        <v>183.68456</v>
      </c>
      <c r="F15" s="73">
        <v>6.5160150000000003</v>
      </c>
      <c r="G15" s="103">
        <v>-9.3210951348190605</v>
      </c>
      <c r="H15" s="103">
        <v>-6.0287722088874034</v>
      </c>
      <c r="I15" s="103">
        <v>-9.5941455070118593</v>
      </c>
      <c r="J15" s="103">
        <v>-18.29655572353046</v>
      </c>
      <c r="K15" s="103">
        <v>-30.939199290824774</v>
      </c>
    </row>
    <row r="16" spans="1:11" x14ac:dyDescent="0.2">
      <c r="A16" s="85" t="s">
        <v>103</v>
      </c>
      <c r="B16" s="73">
        <v>90.848071000000004</v>
      </c>
      <c r="C16" s="73">
        <v>36.789351000000003</v>
      </c>
      <c r="D16" s="73">
        <v>9.2790590000000002</v>
      </c>
      <c r="E16" s="73">
        <v>35.529046999999998</v>
      </c>
      <c r="F16" s="73">
        <v>9.2506140000000006</v>
      </c>
      <c r="G16" s="103">
        <v>-10.95640371183147</v>
      </c>
      <c r="H16" s="103">
        <v>-8.9646867815284139</v>
      </c>
      <c r="I16" s="103">
        <v>-28.614040288074634</v>
      </c>
      <c r="J16" s="103">
        <v>-6.9570398943456127</v>
      </c>
      <c r="K16" s="103">
        <v>-11.309817198176404</v>
      </c>
    </row>
    <row r="17" spans="1:11" x14ac:dyDescent="0.2">
      <c r="A17" s="85" t="s">
        <v>104</v>
      </c>
      <c r="B17" s="73">
        <v>0.27762100000000001</v>
      </c>
      <c r="C17" s="73">
        <v>0.247472</v>
      </c>
      <c r="D17" s="73">
        <v>3.4450000000000001E-3</v>
      </c>
      <c r="E17" s="73">
        <v>2.6703999999999999E-2</v>
      </c>
      <c r="F17" s="73">
        <v>0</v>
      </c>
      <c r="G17" s="103">
        <v>-65.001727089589309</v>
      </c>
      <c r="H17" s="103">
        <v>-66.023068484649613</v>
      </c>
      <c r="I17" s="103">
        <v>-93.261877285974137</v>
      </c>
      <c r="J17" s="101">
        <v>94.041563726202583</v>
      </c>
      <c r="K17" s="73">
        <v>0</v>
      </c>
    </row>
    <row r="18" spans="1:11" x14ac:dyDescent="0.2">
      <c r="A18" s="85" t="s">
        <v>105</v>
      </c>
      <c r="B18" s="73">
        <v>366.44557200000003</v>
      </c>
      <c r="C18" s="73">
        <v>143.41805199999999</v>
      </c>
      <c r="D18" s="73">
        <v>98.624754999999993</v>
      </c>
      <c r="E18" s="73">
        <v>84.561526999999998</v>
      </c>
      <c r="F18" s="73">
        <v>39.841237999999997</v>
      </c>
      <c r="G18" s="103">
        <v>-14.879287336113464</v>
      </c>
      <c r="H18" s="103">
        <v>-20.449727064032174</v>
      </c>
      <c r="I18" s="103">
        <v>0.3169014976310649</v>
      </c>
      <c r="J18" s="103">
        <v>-26.991437068696271</v>
      </c>
      <c r="K18" s="103">
        <v>10.431812110323463</v>
      </c>
    </row>
    <row r="19" spans="1:11" x14ac:dyDescent="0.2">
      <c r="A19" s="85" t="s">
        <v>106</v>
      </c>
      <c r="B19" s="73">
        <v>856.41146600000002</v>
      </c>
      <c r="C19" s="73">
        <v>649.42940499999997</v>
      </c>
      <c r="D19" s="73">
        <v>124.689699</v>
      </c>
      <c r="E19" s="73">
        <v>68.474721000000002</v>
      </c>
      <c r="F19" s="73">
        <v>13.817641</v>
      </c>
      <c r="G19" s="103">
        <v>-2.9606382016161206</v>
      </c>
      <c r="H19" s="103">
        <v>-3.5568866986861849</v>
      </c>
      <c r="I19" s="103">
        <v>42.676908350879359</v>
      </c>
      <c r="J19" s="103">
        <v>-38.524986900314865</v>
      </c>
      <c r="K19" s="103">
        <v>33.115607521680005</v>
      </c>
    </row>
    <row r="20" spans="1:11" x14ac:dyDescent="0.2">
      <c r="A20" s="85" t="s">
        <v>107</v>
      </c>
      <c r="B20" s="73">
        <v>734.07905700000003</v>
      </c>
      <c r="C20" s="73">
        <v>496.54225700000001</v>
      </c>
      <c r="D20" s="73">
        <v>110.468214</v>
      </c>
      <c r="E20" s="73">
        <v>85.659880999999999</v>
      </c>
      <c r="F20" s="73">
        <v>41.408704999999998</v>
      </c>
      <c r="G20" s="103">
        <v>-12.750177151253794</v>
      </c>
      <c r="H20" s="103">
        <v>-1.4214799550124724</v>
      </c>
      <c r="I20" s="103">
        <v>-23.259711459213676</v>
      </c>
      <c r="J20" s="103">
        <v>-32.481965680187088</v>
      </c>
      <c r="K20" s="103">
        <v>-38.039124915100395</v>
      </c>
    </row>
    <row r="21" spans="1:11" x14ac:dyDescent="0.2">
      <c r="A21" s="85" t="s">
        <v>108</v>
      </c>
      <c r="B21" s="73">
        <v>210.69081</v>
      </c>
      <c r="C21" s="73">
        <v>188.08149900000001</v>
      </c>
      <c r="D21" s="73">
        <v>7.7278510000000002</v>
      </c>
      <c r="E21" s="73">
        <v>8.7934710000000003</v>
      </c>
      <c r="F21" s="73">
        <v>6.0879890000000003</v>
      </c>
      <c r="G21" s="103">
        <v>-5.7497938315420924</v>
      </c>
      <c r="H21" s="103">
        <v>-3.9073387405767335</v>
      </c>
      <c r="I21" s="103">
        <v>-12.923493453304729</v>
      </c>
      <c r="J21" s="103">
        <v>-23.117267384486013</v>
      </c>
      <c r="K21" s="103">
        <v>-18.854262231562473</v>
      </c>
    </row>
    <row r="22" spans="1:11" x14ac:dyDescent="0.2">
      <c r="A22" s="85" t="s">
        <v>109</v>
      </c>
      <c r="B22" s="73">
        <v>974.38062000000002</v>
      </c>
      <c r="C22" s="73">
        <v>438.34557100000001</v>
      </c>
      <c r="D22" s="73">
        <v>179.77566400000001</v>
      </c>
      <c r="E22" s="73">
        <v>214.210419</v>
      </c>
      <c r="F22" s="73">
        <v>142.04896600000001</v>
      </c>
      <c r="G22" s="103">
        <v>-10.048433788933664</v>
      </c>
      <c r="H22" s="103">
        <v>-5.8975463357886042</v>
      </c>
      <c r="I22" s="103">
        <v>-5.4017408656924033</v>
      </c>
      <c r="J22" s="103">
        <v>-18.198192953080422</v>
      </c>
      <c r="K22" s="103">
        <v>-14.172075335533435</v>
      </c>
    </row>
    <row r="23" spans="1:11" x14ac:dyDescent="0.2">
      <c r="A23" s="85" t="s">
        <v>110</v>
      </c>
      <c r="B23" s="73">
        <v>32.850850000000001</v>
      </c>
      <c r="C23" s="73">
        <v>12.255122999999999</v>
      </c>
      <c r="D23" s="73">
        <v>10.022959999999999</v>
      </c>
      <c r="E23" s="73">
        <v>6.5480369999999999</v>
      </c>
      <c r="F23" s="73">
        <v>4.0247299999999999</v>
      </c>
      <c r="G23" s="103">
        <v>-0.67053665609860502</v>
      </c>
      <c r="H23" s="103">
        <v>-30.802093092864695</v>
      </c>
      <c r="I23" s="103">
        <v>14.914619690480265</v>
      </c>
      <c r="J23" s="103">
        <v>72.944506203702019</v>
      </c>
      <c r="K23" s="103">
        <v>41.017559878671221</v>
      </c>
    </row>
    <row r="24" spans="1:11" x14ac:dyDescent="0.2">
      <c r="A24" s="85" t="s">
        <v>111</v>
      </c>
      <c r="B24" s="73">
        <v>497.52882699999998</v>
      </c>
      <c r="C24" s="73">
        <v>333.45115399999997</v>
      </c>
      <c r="D24" s="73">
        <v>71.134403000000006</v>
      </c>
      <c r="E24" s="73">
        <v>55.950758999999998</v>
      </c>
      <c r="F24" s="73">
        <v>36.992511</v>
      </c>
      <c r="G24" s="103">
        <v>1.3433167439760325</v>
      </c>
      <c r="H24" s="103">
        <v>18.735354666048451</v>
      </c>
      <c r="I24" s="103">
        <v>-4.0242982536714607</v>
      </c>
      <c r="J24" s="103">
        <v>-38.103773595237733</v>
      </c>
      <c r="K24" s="103">
        <v>-18.852699810511211</v>
      </c>
    </row>
    <row r="25" spans="1:11" x14ac:dyDescent="0.2">
      <c r="A25" s="85" t="s">
        <v>112</v>
      </c>
      <c r="B25" s="73">
        <v>2.2454999999999998</v>
      </c>
      <c r="C25" s="73">
        <v>1.5300990000000001</v>
      </c>
      <c r="D25" s="73">
        <v>3.1919999999999997E-2</v>
      </c>
      <c r="E25" s="73">
        <v>0.44962400000000002</v>
      </c>
      <c r="F25" s="73">
        <v>0.23385700000000001</v>
      </c>
      <c r="G25" s="103">
        <v>-10.894695823736981</v>
      </c>
      <c r="H25" s="103">
        <v>-25.404362636146516</v>
      </c>
      <c r="I25" s="101">
        <v>159.9348534201954</v>
      </c>
      <c r="J25" s="103">
        <v>81.179457215965215</v>
      </c>
      <c r="K25" s="103">
        <v>12.206836327345314</v>
      </c>
    </row>
    <row r="26" spans="1:11" x14ac:dyDescent="0.2">
      <c r="A26" s="85" t="s">
        <v>113</v>
      </c>
      <c r="B26" s="73">
        <v>189.182051</v>
      </c>
      <c r="C26" s="73">
        <v>119.212501</v>
      </c>
      <c r="D26" s="73">
        <v>39.519865000000003</v>
      </c>
      <c r="E26" s="73">
        <v>24.004843000000001</v>
      </c>
      <c r="F26" s="73">
        <v>6.4448420000000004</v>
      </c>
      <c r="G26" s="103">
        <v>-14.204019939353714</v>
      </c>
      <c r="H26" s="103">
        <v>-4.4666807873399108</v>
      </c>
      <c r="I26" s="103">
        <v>-28.957191006632769</v>
      </c>
      <c r="J26" s="103">
        <v>-32.340414077682894</v>
      </c>
      <c r="K26" s="103">
        <v>39.83671358091874</v>
      </c>
    </row>
    <row r="27" spans="1:11" x14ac:dyDescent="0.2">
      <c r="A27" s="85" t="s">
        <v>114</v>
      </c>
      <c r="B27" s="73" t="s">
        <v>115</v>
      </c>
      <c r="C27" s="73" t="s">
        <v>115</v>
      </c>
      <c r="D27" s="73" t="s">
        <v>115</v>
      </c>
      <c r="E27" s="73" t="s">
        <v>115</v>
      </c>
      <c r="F27" s="73" t="s">
        <v>115</v>
      </c>
      <c r="G27" s="73" t="s">
        <v>115</v>
      </c>
      <c r="H27" s="73" t="s">
        <v>115</v>
      </c>
      <c r="I27" s="73" t="s">
        <v>115</v>
      </c>
      <c r="J27" s="73" t="s">
        <v>115</v>
      </c>
      <c r="K27" s="73" t="s">
        <v>115</v>
      </c>
    </row>
    <row r="28" spans="1:11" x14ac:dyDescent="0.2">
      <c r="A28" s="85" t="s">
        <v>116</v>
      </c>
      <c r="B28" s="73">
        <v>115.528429</v>
      </c>
      <c r="C28" s="73">
        <v>68.609534999999994</v>
      </c>
      <c r="D28" s="73">
        <v>15.527536</v>
      </c>
      <c r="E28" s="73">
        <v>13.389858</v>
      </c>
      <c r="F28" s="73">
        <v>18.0015</v>
      </c>
      <c r="G28" s="103">
        <v>-22.295240668424711</v>
      </c>
      <c r="H28" s="103">
        <v>-6.6339091583012362</v>
      </c>
      <c r="I28" s="103">
        <v>-44.246201596147387</v>
      </c>
      <c r="J28" s="103">
        <v>-51.242167211426221</v>
      </c>
      <c r="K28" s="103">
        <v>-9.4471773188909509</v>
      </c>
    </row>
    <row r="29" spans="1:11" x14ac:dyDescent="0.2">
      <c r="A29" s="85" t="s">
        <v>117</v>
      </c>
      <c r="B29" s="73">
        <v>0.50637299999999996</v>
      </c>
      <c r="C29" s="73">
        <v>0.451928</v>
      </c>
      <c r="D29" s="73">
        <v>5.4445E-2</v>
      </c>
      <c r="E29" s="73">
        <v>0</v>
      </c>
      <c r="F29" s="73">
        <v>0</v>
      </c>
      <c r="G29" s="101">
        <v>22.563959820888286</v>
      </c>
      <c r="H29" s="101">
        <v>87.320680264777678</v>
      </c>
      <c r="I29" s="101">
        <v>-65.104280165617666</v>
      </c>
      <c r="J29" s="101">
        <v>-100</v>
      </c>
      <c r="K29" s="73">
        <v>0</v>
      </c>
    </row>
    <row r="30" spans="1:11" x14ac:dyDescent="0.2">
      <c r="A30" s="85" t="s">
        <v>118</v>
      </c>
      <c r="B30" s="73">
        <v>159.18075300000001</v>
      </c>
      <c r="C30" s="73">
        <v>43.826152999999998</v>
      </c>
      <c r="D30" s="73">
        <v>33.525891000000001</v>
      </c>
      <c r="E30" s="73">
        <v>17.474906000000001</v>
      </c>
      <c r="F30" s="73">
        <v>64.353802999999999</v>
      </c>
      <c r="G30" s="103">
        <v>40.855853033407783</v>
      </c>
      <c r="H30" s="103">
        <v>-18.010897744048521</v>
      </c>
      <c r="I30" s="103">
        <v>3.1910185663179362</v>
      </c>
      <c r="J30" s="101">
        <v>43.07435739208799</v>
      </c>
      <c r="K30" s="101">
        <v>333.27047972427442</v>
      </c>
    </row>
    <row r="31" spans="1:11" x14ac:dyDescent="0.2">
      <c r="A31" s="85" t="s">
        <v>119</v>
      </c>
      <c r="B31" s="73">
        <v>3018.3513499999999</v>
      </c>
      <c r="C31" s="73">
        <v>1103.9414870000001</v>
      </c>
      <c r="D31" s="73">
        <v>644.40079400000002</v>
      </c>
      <c r="E31" s="73">
        <v>677.834428</v>
      </c>
      <c r="F31" s="73">
        <v>592.17464099999995</v>
      </c>
      <c r="G31" s="103">
        <v>-12.385493339430838</v>
      </c>
      <c r="H31" s="103">
        <v>-0.62862700994678278</v>
      </c>
      <c r="I31" s="103">
        <v>-21.558341348740626</v>
      </c>
      <c r="J31" s="103">
        <v>-16.684700947948301</v>
      </c>
      <c r="K31" s="103">
        <v>-15.286275447741843</v>
      </c>
    </row>
    <row r="32" spans="1:11" ht="13.5" customHeight="1" x14ac:dyDescent="0.2">
      <c r="A32" s="85" t="s">
        <v>120</v>
      </c>
      <c r="B32" s="73">
        <v>46.445566999999997</v>
      </c>
      <c r="C32" s="73">
        <v>45.782688999999998</v>
      </c>
      <c r="D32" s="73">
        <v>0</v>
      </c>
      <c r="E32" s="73">
        <v>0</v>
      </c>
      <c r="F32" s="73">
        <v>0.66287799999999997</v>
      </c>
      <c r="G32" s="103">
        <v>3.0462262456610176</v>
      </c>
      <c r="H32" s="103">
        <v>19.608021710428531</v>
      </c>
      <c r="I32" s="103">
        <v>-100</v>
      </c>
      <c r="J32" s="103">
        <v>-100</v>
      </c>
      <c r="K32" s="73" t="s">
        <v>101</v>
      </c>
    </row>
    <row r="33" spans="1:11" ht="10.5" customHeight="1" x14ac:dyDescent="0.2">
      <c r="A33" s="88"/>
      <c r="B33" s="77"/>
      <c r="C33" s="77"/>
      <c r="D33" s="77"/>
      <c r="E33" s="77"/>
      <c r="F33" s="77"/>
      <c r="G33" s="103"/>
      <c r="H33" s="103"/>
      <c r="I33" s="103"/>
      <c r="J33" s="103"/>
      <c r="K33" s="103"/>
    </row>
    <row r="34" spans="1:11" x14ac:dyDescent="0.2">
      <c r="A34" s="90" t="s">
        <v>121</v>
      </c>
      <c r="B34" s="77"/>
      <c r="C34" s="77"/>
      <c r="D34" s="77"/>
      <c r="E34" s="77"/>
      <c r="F34" s="77"/>
      <c r="G34" s="103"/>
      <c r="H34" s="103"/>
      <c r="I34" s="103"/>
      <c r="J34" s="103"/>
      <c r="K34" s="103"/>
    </row>
    <row r="35" spans="1:11" ht="10.5" customHeight="1" x14ac:dyDescent="0.2">
      <c r="A35" s="82" t="s">
        <v>97</v>
      </c>
      <c r="B35" s="77"/>
      <c r="C35" s="77"/>
      <c r="D35" s="77"/>
      <c r="E35" s="77"/>
      <c r="F35" s="77"/>
      <c r="G35" s="103"/>
      <c r="H35" s="103"/>
      <c r="I35" s="103"/>
      <c r="J35" s="103"/>
      <c r="K35" s="103"/>
    </row>
    <row r="36" spans="1:11" x14ac:dyDescent="0.2">
      <c r="A36" s="84" t="s">
        <v>122</v>
      </c>
      <c r="B36" s="91"/>
      <c r="C36" s="92"/>
      <c r="D36" s="93"/>
      <c r="E36" s="93"/>
      <c r="F36" s="93"/>
      <c r="G36" s="103"/>
      <c r="H36" s="103"/>
      <c r="I36" s="103"/>
      <c r="J36" s="103"/>
      <c r="K36" s="103"/>
    </row>
    <row r="37" spans="1:11" x14ac:dyDescent="0.2">
      <c r="A37" s="85" t="s">
        <v>123</v>
      </c>
      <c r="B37" s="73">
        <v>89.527852999999993</v>
      </c>
      <c r="C37" s="73">
        <v>85.903503000000001</v>
      </c>
      <c r="D37" s="73">
        <v>2.7142179999999998</v>
      </c>
      <c r="E37" s="73">
        <v>0</v>
      </c>
      <c r="F37" s="73">
        <v>0.91013200000000005</v>
      </c>
      <c r="G37" s="103">
        <v>22.79021078097297</v>
      </c>
      <c r="H37" s="103">
        <v>35.182115458758545</v>
      </c>
      <c r="I37" s="103">
        <v>-11.271068976789806</v>
      </c>
      <c r="J37" s="101">
        <v>-100</v>
      </c>
      <c r="K37" s="101" t="s">
        <v>101</v>
      </c>
    </row>
    <row r="38" spans="1:11" x14ac:dyDescent="0.2">
      <c r="A38" s="85" t="s">
        <v>124</v>
      </c>
      <c r="B38" s="73">
        <v>0</v>
      </c>
      <c r="C38" s="73">
        <v>0</v>
      </c>
      <c r="D38" s="73">
        <v>0</v>
      </c>
      <c r="E38" s="73">
        <v>0</v>
      </c>
      <c r="F38" s="73">
        <v>0</v>
      </c>
      <c r="G38" s="73">
        <v>0</v>
      </c>
      <c r="H38" s="73">
        <v>0</v>
      </c>
      <c r="I38" s="73">
        <v>0</v>
      </c>
      <c r="J38" s="73">
        <v>0</v>
      </c>
      <c r="K38" s="73">
        <v>0</v>
      </c>
    </row>
    <row r="39" spans="1:11" x14ac:dyDescent="0.2">
      <c r="A39" s="85" t="s">
        <v>125</v>
      </c>
      <c r="B39" s="73">
        <v>0</v>
      </c>
      <c r="C39" s="73">
        <v>0</v>
      </c>
      <c r="D39" s="73">
        <v>0</v>
      </c>
      <c r="E39" s="73">
        <v>0</v>
      </c>
      <c r="F39" s="73">
        <v>0</v>
      </c>
      <c r="G39" s="73">
        <v>0</v>
      </c>
      <c r="H39" s="73">
        <v>0</v>
      </c>
      <c r="I39" s="73">
        <v>0</v>
      </c>
      <c r="J39" s="73">
        <v>0</v>
      </c>
      <c r="K39" s="73">
        <v>0</v>
      </c>
    </row>
    <row r="40" spans="1:11" x14ac:dyDescent="0.2">
      <c r="A40" s="85" t="s">
        <v>126</v>
      </c>
      <c r="B40" s="73">
        <v>0.53586900000000004</v>
      </c>
      <c r="C40" s="73">
        <v>5.9494999999999999E-2</v>
      </c>
      <c r="D40" s="73">
        <v>0.47637400000000002</v>
      </c>
      <c r="E40" s="73">
        <v>0</v>
      </c>
      <c r="F40" s="73">
        <v>0</v>
      </c>
      <c r="G40" s="103">
        <v>-55.959785399401035</v>
      </c>
      <c r="H40" s="101" t="s">
        <v>101</v>
      </c>
      <c r="I40" s="103">
        <v>-60.849362082625177</v>
      </c>
      <c r="J40" s="73">
        <v>0</v>
      </c>
      <c r="K40" s="73">
        <v>0</v>
      </c>
    </row>
    <row r="41" spans="1:11" x14ac:dyDescent="0.2">
      <c r="A41" s="85" t="s">
        <v>127</v>
      </c>
      <c r="B41" s="73">
        <v>49.908963</v>
      </c>
      <c r="C41" s="73">
        <v>24.411536000000002</v>
      </c>
      <c r="D41" s="73">
        <v>18.480301000000001</v>
      </c>
      <c r="E41" s="73">
        <v>5.9305139999999996</v>
      </c>
      <c r="F41" s="73">
        <v>1.0866119999999999</v>
      </c>
      <c r="G41" s="103">
        <v>-21.219654631849394</v>
      </c>
      <c r="H41" s="103">
        <v>-34.158713367974471</v>
      </c>
      <c r="I41" s="103">
        <v>-15.166017124984592</v>
      </c>
      <c r="J41" s="103">
        <v>47.015934352786815</v>
      </c>
      <c r="K41" s="103">
        <v>137.40184833191319</v>
      </c>
    </row>
    <row r="42" spans="1:11" x14ac:dyDescent="0.2">
      <c r="A42" s="85" t="s">
        <v>128</v>
      </c>
      <c r="B42" s="73">
        <v>0</v>
      </c>
      <c r="C42" s="73">
        <v>0</v>
      </c>
      <c r="D42" s="73">
        <v>0</v>
      </c>
      <c r="E42" s="73">
        <v>0</v>
      </c>
      <c r="F42" s="73">
        <v>0</v>
      </c>
      <c r="G42" s="101">
        <v>-100</v>
      </c>
      <c r="H42" s="101">
        <v>-100</v>
      </c>
      <c r="I42" s="73">
        <v>0</v>
      </c>
      <c r="J42" s="73">
        <v>0</v>
      </c>
      <c r="K42" s="73">
        <v>0</v>
      </c>
    </row>
    <row r="43" spans="1:11" x14ac:dyDescent="0.2">
      <c r="A43" s="85" t="s">
        <v>129</v>
      </c>
      <c r="B43" s="73">
        <v>7.8498919999999996</v>
      </c>
      <c r="C43" s="73">
        <v>6.7519879999999999</v>
      </c>
      <c r="D43" s="73">
        <v>0.144535</v>
      </c>
      <c r="E43" s="73">
        <v>0</v>
      </c>
      <c r="F43" s="73">
        <v>0.95336900000000002</v>
      </c>
      <c r="G43" s="103">
        <v>-13.621979272290929</v>
      </c>
      <c r="H43" s="103">
        <v>37.932282728179558</v>
      </c>
      <c r="I43" s="103">
        <v>-69.254871763236878</v>
      </c>
      <c r="J43" s="101">
        <v>-100</v>
      </c>
      <c r="K43" s="103">
        <v>-67.72152391593238</v>
      </c>
    </row>
    <row r="44" spans="1:11" x14ac:dyDescent="0.2">
      <c r="A44" s="85" t="s">
        <v>130</v>
      </c>
      <c r="B44" s="73">
        <v>0</v>
      </c>
      <c r="C44" s="73">
        <v>0</v>
      </c>
      <c r="D44" s="73">
        <v>0</v>
      </c>
      <c r="E44" s="73">
        <v>0</v>
      </c>
      <c r="F44" s="73">
        <v>0</v>
      </c>
      <c r="G44" s="73">
        <v>0</v>
      </c>
      <c r="H44" s="73">
        <v>0</v>
      </c>
      <c r="I44" s="73">
        <v>0</v>
      </c>
      <c r="J44" s="73">
        <v>0</v>
      </c>
      <c r="K44" s="73">
        <v>0</v>
      </c>
    </row>
    <row r="45" spans="1:11" x14ac:dyDescent="0.2">
      <c r="A45" s="85" t="s">
        <v>131</v>
      </c>
      <c r="B45" s="73">
        <v>0</v>
      </c>
      <c r="C45" s="73">
        <v>0</v>
      </c>
      <c r="D45" s="73">
        <v>0</v>
      </c>
      <c r="E45" s="73">
        <v>0</v>
      </c>
      <c r="F45" s="73">
        <v>0</v>
      </c>
      <c r="G45" s="73">
        <v>0</v>
      </c>
      <c r="H45" s="73">
        <v>0</v>
      </c>
      <c r="I45" s="73">
        <v>0</v>
      </c>
      <c r="J45" s="73">
        <v>0</v>
      </c>
      <c r="K45" s="73">
        <v>0</v>
      </c>
    </row>
    <row r="46" spans="1:11" x14ac:dyDescent="0.2">
      <c r="A46" s="85" t="s">
        <v>132</v>
      </c>
      <c r="B46" s="73">
        <v>2.3512999999999999E-2</v>
      </c>
      <c r="C46" s="73">
        <v>0</v>
      </c>
      <c r="D46" s="73">
        <v>2.3512999999999999E-2</v>
      </c>
      <c r="E46" s="73">
        <v>0</v>
      </c>
      <c r="F46" s="73">
        <v>0</v>
      </c>
      <c r="G46" s="73" t="s">
        <v>101</v>
      </c>
      <c r="H46" s="73">
        <v>0</v>
      </c>
      <c r="I46" s="73" t="s">
        <v>101</v>
      </c>
      <c r="J46" s="73">
        <v>0</v>
      </c>
      <c r="K46" s="73">
        <v>0</v>
      </c>
    </row>
    <row r="47" spans="1:11" x14ac:dyDescent="0.2">
      <c r="A47" s="85" t="s">
        <v>133</v>
      </c>
      <c r="B47" s="73">
        <v>0</v>
      </c>
      <c r="C47" s="73">
        <v>0</v>
      </c>
      <c r="D47" s="73">
        <v>0</v>
      </c>
      <c r="E47" s="73">
        <v>0</v>
      </c>
      <c r="F47" s="73">
        <v>0</v>
      </c>
      <c r="G47" s="73">
        <v>0</v>
      </c>
      <c r="H47" s="73">
        <v>0</v>
      </c>
      <c r="I47" s="73">
        <v>0</v>
      </c>
      <c r="J47" s="73">
        <v>0</v>
      </c>
      <c r="K47" s="73">
        <v>0</v>
      </c>
    </row>
    <row r="48" spans="1:11" ht="7.5" customHeight="1" x14ac:dyDescent="0.2">
      <c r="A48" s="94" t="s">
        <v>97</v>
      </c>
      <c r="B48" s="77"/>
      <c r="C48" s="77"/>
      <c r="D48" s="77"/>
      <c r="E48" s="77"/>
      <c r="F48" s="77"/>
      <c r="G48" s="103"/>
      <c r="H48" s="103"/>
      <c r="I48" s="103"/>
      <c r="J48" s="103"/>
      <c r="K48" s="103"/>
    </row>
    <row r="49" spans="1:11" x14ac:dyDescent="0.2">
      <c r="A49" s="84" t="s">
        <v>134</v>
      </c>
      <c r="B49" s="95"/>
      <c r="C49" s="77"/>
      <c r="D49" s="77"/>
      <c r="E49" s="77"/>
      <c r="F49" s="77"/>
      <c r="G49" s="103"/>
      <c r="H49" s="103"/>
      <c r="I49" s="103"/>
      <c r="J49" s="103"/>
      <c r="K49" s="103"/>
    </row>
    <row r="50" spans="1:11" x14ac:dyDescent="0.2">
      <c r="A50" s="85" t="s">
        <v>135</v>
      </c>
      <c r="B50" s="73">
        <v>508.09938499999998</v>
      </c>
      <c r="C50" s="73">
        <v>341.12053500000002</v>
      </c>
      <c r="D50" s="73">
        <v>13.121147000000001</v>
      </c>
      <c r="E50" s="73">
        <v>153.85770299999999</v>
      </c>
      <c r="F50" s="73">
        <v>0</v>
      </c>
      <c r="G50" s="103">
        <v>-13.812633714301128</v>
      </c>
      <c r="H50" s="103">
        <v>6.1383948532020014</v>
      </c>
      <c r="I50" s="103">
        <v>-4.5295321752099653</v>
      </c>
      <c r="J50" s="103">
        <v>-39.519669966341297</v>
      </c>
      <c r="K50" s="73">
        <v>0</v>
      </c>
    </row>
    <row r="51" spans="1:11" x14ac:dyDescent="0.2">
      <c r="A51" s="85" t="s">
        <v>136</v>
      </c>
      <c r="B51" s="73">
        <v>3.9452389999999999</v>
      </c>
      <c r="C51" s="73">
        <v>3.1150850000000001</v>
      </c>
      <c r="D51" s="73">
        <v>0.42016399999999998</v>
      </c>
      <c r="E51" s="73">
        <v>0.28003600000000001</v>
      </c>
      <c r="F51" s="73">
        <v>0.12995399999999999</v>
      </c>
      <c r="G51" s="103">
        <v>-56.671213076527614</v>
      </c>
      <c r="H51" s="103">
        <v>-63.479672097437088</v>
      </c>
      <c r="I51" s="101">
        <v>112.76496622408573</v>
      </c>
      <c r="J51" s="103">
        <v>72.592186276987178</v>
      </c>
      <c r="K51" s="101">
        <v>-39.806292932146945</v>
      </c>
    </row>
    <row r="52" spans="1:11" x14ac:dyDescent="0.2">
      <c r="A52" s="85" t="s">
        <v>137</v>
      </c>
      <c r="B52" s="73">
        <v>3.2315320000000001</v>
      </c>
      <c r="C52" s="73">
        <v>3.1289180000000001</v>
      </c>
      <c r="D52" s="73">
        <v>0.102614</v>
      </c>
      <c r="E52" s="73">
        <v>0</v>
      </c>
      <c r="F52" s="73">
        <v>0</v>
      </c>
      <c r="G52" s="103">
        <v>126.78436084146938</v>
      </c>
      <c r="H52" s="103">
        <v>119.58305495825778</v>
      </c>
      <c r="I52" s="73" t="s">
        <v>101</v>
      </c>
      <c r="J52" s="73">
        <v>0</v>
      </c>
      <c r="K52" s="73">
        <v>0</v>
      </c>
    </row>
    <row r="53" spans="1:11" ht="7.5" customHeight="1" x14ac:dyDescent="0.2">
      <c r="A53" s="94" t="s">
        <v>97</v>
      </c>
      <c r="B53" s="77"/>
      <c r="C53" s="77"/>
      <c r="D53" s="77"/>
      <c r="E53" s="77"/>
      <c r="F53" s="73"/>
      <c r="G53" s="103"/>
      <c r="H53" s="103"/>
      <c r="I53" s="103"/>
      <c r="J53" s="103"/>
      <c r="K53" s="103"/>
    </row>
    <row r="54" spans="1:11" x14ac:dyDescent="0.2">
      <c r="A54" s="84" t="s">
        <v>138</v>
      </c>
      <c r="B54" s="77"/>
      <c r="C54" s="77"/>
      <c r="D54" s="73"/>
      <c r="E54" s="77"/>
      <c r="F54" s="73"/>
      <c r="G54" s="103"/>
      <c r="H54" s="103"/>
      <c r="I54" s="103"/>
      <c r="J54" s="103"/>
      <c r="K54" s="103"/>
    </row>
    <row r="55" spans="1:11" x14ac:dyDescent="0.2">
      <c r="A55" s="85" t="s">
        <v>139</v>
      </c>
      <c r="B55" s="73">
        <v>435.17489699999999</v>
      </c>
      <c r="C55" s="73">
        <v>206.06544600000001</v>
      </c>
      <c r="D55" s="73">
        <v>71.838431999999997</v>
      </c>
      <c r="E55" s="73">
        <v>157.271019</v>
      </c>
      <c r="F55" s="73">
        <v>0</v>
      </c>
      <c r="G55" s="103">
        <v>-9.8504865278260638</v>
      </c>
      <c r="H55" s="103">
        <v>-3.1346115268693069</v>
      </c>
      <c r="I55" s="103">
        <v>-5.242353049927317</v>
      </c>
      <c r="J55" s="103">
        <v>-19.007235783946228</v>
      </c>
      <c r="K55" s="73">
        <v>0</v>
      </c>
    </row>
    <row r="56" spans="1:11" x14ac:dyDescent="0.2">
      <c r="A56" s="85" t="s">
        <v>140</v>
      </c>
      <c r="B56" s="73">
        <v>0</v>
      </c>
      <c r="C56" s="73">
        <v>0</v>
      </c>
      <c r="D56" s="73">
        <v>0</v>
      </c>
      <c r="E56" s="73">
        <v>0</v>
      </c>
      <c r="F56" s="73">
        <v>0</v>
      </c>
      <c r="G56" s="103">
        <v>-100</v>
      </c>
      <c r="H56" s="73">
        <v>0</v>
      </c>
      <c r="I56" s="103">
        <v>-100</v>
      </c>
      <c r="J56" s="73">
        <v>0</v>
      </c>
      <c r="K56" s="73">
        <v>0</v>
      </c>
    </row>
    <row r="57" spans="1:11" x14ac:dyDescent="0.2">
      <c r="A57" s="85" t="s">
        <v>141</v>
      </c>
      <c r="B57" s="73">
        <v>67.286677999999995</v>
      </c>
      <c r="C57" s="73">
        <v>60.416609000000001</v>
      </c>
      <c r="D57" s="73">
        <v>6.870069</v>
      </c>
      <c r="E57" s="73">
        <v>0</v>
      </c>
      <c r="F57" s="73">
        <v>0</v>
      </c>
      <c r="G57" s="103">
        <v>29.033850228045821</v>
      </c>
      <c r="H57" s="103">
        <v>32.531398784003329</v>
      </c>
      <c r="I57" s="103">
        <v>4.7283538423029512</v>
      </c>
      <c r="J57" s="73">
        <v>0</v>
      </c>
      <c r="K57" s="73">
        <v>0</v>
      </c>
    </row>
    <row r="58" spans="1:11" x14ac:dyDescent="0.2">
      <c r="A58" s="85" t="s">
        <v>142</v>
      </c>
      <c r="B58" s="73">
        <v>28.602547000000001</v>
      </c>
      <c r="C58" s="73">
        <v>23.757652</v>
      </c>
      <c r="D58" s="73">
        <v>4.8239080000000003</v>
      </c>
      <c r="E58" s="73">
        <v>2.0986999999999999E-2</v>
      </c>
      <c r="F58" s="73">
        <v>0</v>
      </c>
      <c r="G58" s="103">
        <v>8.2647105959683813</v>
      </c>
      <c r="H58" s="103">
        <v>23.404578471460383</v>
      </c>
      <c r="I58" s="103">
        <v>-31.569133799648071</v>
      </c>
      <c r="J58" s="103">
        <v>-82.203849741371997</v>
      </c>
      <c r="K58" s="73">
        <v>0</v>
      </c>
    </row>
    <row r="59" spans="1:11" x14ac:dyDescent="0.2">
      <c r="A59" s="85" t="s">
        <v>143</v>
      </c>
      <c r="B59" s="73">
        <v>448.41033299999998</v>
      </c>
      <c r="C59" s="73">
        <v>356.2346</v>
      </c>
      <c r="D59" s="73">
        <v>59.267164000000001</v>
      </c>
      <c r="E59" s="73">
        <v>26.392554000000001</v>
      </c>
      <c r="F59" s="73">
        <v>6.5160150000000003</v>
      </c>
      <c r="G59" s="103">
        <v>-13.529369601206028</v>
      </c>
      <c r="H59" s="103">
        <v>-13.193309562891713</v>
      </c>
      <c r="I59" s="103">
        <v>-13.143647979845426</v>
      </c>
      <c r="J59" s="103">
        <v>-13.528266558266921</v>
      </c>
      <c r="K59" s="103">
        <v>-30.939199290824774</v>
      </c>
    </row>
    <row r="60" spans="1:11" x14ac:dyDescent="0.2">
      <c r="A60" s="85" t="s">
        <v>144</v>
      </c>
      <c r="B60" s="73">
        <v>0</v>
      </c>
      <c r="C60" s="73">
        <v>0</v>
      </c>
      <c r="D60" s="73">
        <v>0</v>
      </c>
      <c r="E60" s="73">
        <v>0</v>
      </c>
      <c r="F60" s="73">
        <v>0</v>
      </c>
      <c r="G60" s="73">
        <v>0</v>
      </c>
      <c r="H60" s="73">
        <v>0</v>
      </c>
      <c r="I60" s="73">
        <v>0</v>
      </c>
      <c r="J60" s="73">
        <v>0</v>
      </c>
      <c r="K60" s="73">
        <v>0</v>
      </c>
    </row>
    <row r="61" spans="1:11" ht="7.5" customHeight="1" x14ac:dyDescent="0.2">
      <c r="A61" s="94" t="s">
        <v>97</v>
      </c>
      <c r="B61" s="77"/>
      <c r="C61" s="77"/>
      <c r="D61" s="77"/>
      <c r="E61" s="77"/>
      <c r="F61" s="77"/>
      <c r="G61" s="103"/>
      <c r="H61" s="103"/>
      <c r="I61" s="103"/>
      <c r="J61" s="103"/>
      <c r="K61" s="103"/>
    </row>
    <row r="62" spans="1:11" x14ac:dyDescent="0.2">
      <c r="A62" s="84" t="s">
        <v>145</v>
      </c>
      <c r="B62" s="77"/>
      <c r="C62" s="77"/>
      <c r="D62" s="77"/>
      <c r="E62" s="77"/>
      <c r="F62" s="77"/>
      <c r="G62" s="103"/>
      <c r="H62" s="103"/>
      <c r="I62" s="103"/>
      <c r="J62" s="103"/>
      <c r="K62" s="103"/>
    </row>
    <row r="63" spans="1:11" x14ac:dyDescent="0.2">
      <c r="A63" s="85" t="s">
        <v>226</v>
      </c>
      <c r="B63" s="73">
        <v>0.11615399999999999</v>
      </c>
      <c r="C63" s="73">
        <v>0.11615399999999999</v>
      </c>
      <c r="D63" s="73">
        <v>0</v>
      </c>
      <c r="E63" s="73">
        <v>0</v>
      </c>
      <c r="F63" s="73">
        <v>0</v>
      </c>
      <c r="G63" s="103">
        <v>12.922167564309461</v>
      </c>
      <c r="H63" s="103">
        <v>12.922167564309461</v>
      </c>
      <c r="I63" s="73">
        <v>0</v>
      </c>
      <c r="J63" s="73">
        <v>0</v>
      </c>
      <c r="K63" s="73">
        <v>0</v>
      </c>
    </row>
    <row r="64" spans="1:11" x14ac:dyDescent="0.2">
      <c r="A64" s="85" t="s">
        <v>147</v>
      </c>
      <c r="B64" s="73">
        <v>1.0877E-2</v>
      </c>
      <c r="C64" s="73">
        <v>1.0877E-2</v>
      </c>
      <c r="D64" s="73">
        <v>0</v>
      </c>
      <c r="E64" s="73">
        <v>0</v>
      </c>
      <c r="F64" s="73">
        <v>0</v>
      </c>
      <c r="G64" s="73" t="s">
        <v>101</v>
      </c>
      <c r="H64" s="73" t="s">
        <v>101</v>
      </c>
      <c r="I64" s="73">
        <v>0</v>
      </c>
      <c r="J64" s="73">
        <v>0</v>
      </c>
      <c r="K64" s="73">
        <v>0</v>
      </c>
    </row>
    <row r="65" spans="1:11" x14ac:dyDescent="0.2">
      <c r="A65" s="85" t="s">
        <v>148</v>
      </c>
      <c r="B65" s="73">
        <v>1.759099</v>
      </c>
      <c r="C65" s="73">
        <v>0.78088000000000002</v>
      </c>
      <c r="D65" s="73">
        <v>0</v>
      </c>
      <c r="E65" s="73">
        <v>0.563948</v>
      </c>
      <c r="F65" s="73">
        <v>0.414271</v>
      </c>
      <c r="G65" s="103">
        <v>12.088072435787154</v>
      </c>
      <c r="H65" s="103">
        <v>39.503640872094252</v>
      </c>
      <c r="I65" s="103">
        <v>-100</v>
      </c>
      <c r="J65" s="103">
        <v>10.626194147256271</v>
      </c>
      <c r="K65" s="103">
        <v>-14.676363306826161</v>
      </c>
    </row>
    <row r="66" spans="1:11" x14ac:dyDescent="0.2">
      <c r="A66" s="85" t="s">
        <v>149</v>
      </c>
      <c r="B66" s="73">
        <v>10.521578999999999</v>
      </c>
      <c r="C66" s="73">
        <v>8.4718169999999997</v>
      </c>
      <c r="D66" s="73">
        <v>0.23464099999999999</v>
      </c>
      <c r="E66" s="73">
        <v>1.53342</v>
      </c>
      <c r="F66" s="73">
        <v>0.28170099999999998</v>
      </c>
      <c r="G66" s="103">
        <v>-9.8867569856402469</v>
      </c>
      <c r="H66" s="103">
        <v>17.881140905931673</v>
      </c>
      <c r="I66" s="101">
        <v>72.691410361146069</v>
      </c>
      <c r="J66" s="103">
        <v>-64.77596251516654</v>
      </c>
      <c r="K66" s="101" t="s">
        <v>101</v>
      </c>
    </row>
    <row r="67" spans="1:11" x14ac:dyDescent="0.2">
      <c r="A67" s="85" t="s">
        <v>150</v>
      </c>
      <c r="B67" s="73">
        <v>1.609397</v>
      </c>
      <c r="C67" s="73">
        <v>1.5898829999999999</v>
      </c>
      <c r="D67" s="73">
        <v>0</v>
      </c>
      <c r="E67" s="73">
        <v>0</v>
      </c>
      <c r="F67" s="73">
        <v>1.9514E-2</v>
      </c>
      <c r="G67" s="103">
        <v>-35.336860468947265</v>
      </c>
      <c r="H67" s="103">
        <v>-35.168921853228767</v>
      </c>
      <c r="I67" s="73">
        <v>0</v>
      </c>
      <c r="J67" s="73">
        <v>0</v>
      </c>
      <c r="K67" s="103">
        <v>-46.60574055326019</v>
      </c>
    </row>
    <row r="68" spans="1:11" x14ac:dyDescent="0.2">
      <c r="A68" s="85" t="s">
        <v>227</v>
      </c>
      <c r="B68" s="73">
        <v>9.2832849999999993</v>
      </c>
      <c r="C68" s="73">
        <v>3.408684</v>
      </c>
      <c r="D68" s="73">
        <v>5.400061</v>
      </c>
      <c r="E68" s="73">
        <v>0.218</v>
      </c>
      <c r="F68" s="73">
        <v>0.25653999999999999</v>
      </c>
      <c r="G68" s="103">
        <v>-20.81295464725315</v>
      </c>
      <c r="H68" s="103">
        <v>-36.510061638818094</v>
      </c>
      <c r="I68" s="103">
        <v>3.8069619851665237</v>
      </c>
      <c r="J68" s="103">
        <v>-35.326157899108807</v>
      </c>
      <c r="K68" s="103">
        <v>-68.533587151439619</v>
      </c>
    </row>
    <row r="69" spans="1:11" x14ac:dyDescent="0.2">
      <c r="A69" s="85" t="s">
        <v>152</v>
      </c>
      <c r="B69" s="73">
        <v>59.698281999999999</v>
      </c>
      <c r="C69" s="73">
        <v>16.492975999999999</v>
      </c>
      <c r="D69" s="73">
        <v>2.5877240000000001</v>
      </c>
      <c r="E69" s="73">
        <v>32.853938999999997</v>
      </c>
      <c r="F69" s="73">
        <v>7.7636430000000001</v>
      </c>
      <c r="G69" s="103">
        <v>-3.7769061445530383E-2</v>
      </c>
      <c r="H69" s="103">
        <v>12.971957254850736</v>
      </c>
      <c r="I69" s="103">
        <v>-40.17036156400443</v>
      </c>
      <c r="J69" s="103">
        <v>1.2021590655450893</v>
      </c>
      <c r="K69" s="103">
        <v>-6.8306901146344785</v>
      </c>
    </row>
    <row r="70" spans="1:11" x14ac:dyDescent="0.2">
      <c r="A70" s="85" t="s">
        <v>153</v>
      </c>
      <c r="B70" s="73">
        <v>7.8493979999999999</v>
      </c>
      <c r="C70" s="73">
        <v>5.9180799999999998</v>
      </c>
      <c r="D70" s="73">
        <v>1.0566329999999999</v>
      </c>
      <c r="E70" s="73">
        <v>0.35974</v>
      </c>
      <c r="F70" s="73">
        <v>0.51494499999999999</v>
      </c>
      <c r="G70" s="103">
        <v>-46.766902669007024</v>
      </c>
      <c r="H70" s="103">
        <v>-41.650286637366662</v>
      </c>
      <c r="I70" s="103">
        <v>-68.18387256361747</v>
      </c>
      <c r="J70" s="103">
        <v>-31.054573331416805</v>
      </c>
      <c r="K70" s="103">
        <v>-32.249962503256299</v>
      </c>
    </row>
    <row r="71" spans="1:11" x14ac:dyDescent="0.2">
      <c r="A71" s="85" t="s">
        <v>154</v>
      </c>
      <c r="B71" s="73">
        <v>0</v>
      </c>
      <c r="C71" s="73">
        <v>0</v>
      </c>
      <c r="D71" s="73">
        <v>0</v>
      </c>
      <c r="E71" s="73">
        <v>0</v>
      </c>
      <c r="F71" s="73">
        <v>0</v>
      </c>
      <c r="G71" s="73">
        <v>0</v>
      </c>
      <c r="H71" s="73">
        <v>0</v>
      </c>
      <c r="I71" s="73">
        <v>0</v>
      </c>
      <c r="J71" s="73">
        <v>0</v>
      </c>
      <c r="K71" s="73">
        <v>0</v>
      </c>
    </row>
    <row r="72" spans="1:11" ht="7.5" customHeight="1" x14ac:dyDescent="0.2">
      <c r="A72" s="94" t="s">
        <v>97</v>
      </c>
      <c r="B72" s="73"/>
      <c r="C72" s="73"/>
      <c r="D72" s="73"/>
      <c r="E72" s="73"/>
      <c r="F72" s="73"/>
      <c r="G72" s="103"/>
      <c r="H72" s="103"/>
      <c r="I72" s="103"/>
      <c r="J72" s="103"/>
      <c r="K72" s="103"/>
    </row>
    <row r="73" spans="1:11" x14ac:dyDescent="0.2">
      <c r="A73" s="84" t="s">
        <v>155</v>
      </c>
      <c r="B73" s="77"/>
      <c r="C73" s="77"/>
      <c r="D73" s="77"/>
      <c r="E73" s="77"/>
      <c r="F73" s="77"/>
      <c r="G73" s="103"/>
      <c r="H73" s="103"/>
      <c r="I73" s="103"/>
      <c r="J73" s="103"/>
      <c r="K73" s="103"/>
    </row>
    <row r="74" spans="1:11" x14ac:dyDescent="0.2">
      <c r="A74" s="85" t="s">
        <v>156</v>
      </c>
      <c r="B74" s="73">
        <v>0.191271</v>
      </c>
      <c r="C74" s="73">
        <v>0.16456699999999999</v>
      </c>
      <c r="D74" s="73">
        <v>0</v>
      </c>
      <c r="E74" s="73">
        <v>2.6703999999999999E-2</v>
      </c>
      <c r="F74" s="73">
        <v>0</v>
      </c>
      <c r="G74" s="103">
        <v>-65.437927912788467</v>
      </c>
      <c r="H74" s="103">
        <v>-68.022206288413599</v>
      </c>
      <c r="I74" s="103">
        <v>-100</v>
      </c>
      <c r="J74" s="73">
        <v>0</v>
      </c>
      <c r="K74" s="73">
        <v>0</v>
      </c>
    </row>
    <row r="75" spans="1:11" x14ac:dyDescent="0.2">
      <c r="A75" s="85" t="s">
        <v>157</v>
      </c>
      <c r="B75" s="73">
        <v>3.5318000000000002E-2</v>
      </c>
      <c r="C75" s="73">
        <v>3.1872999999999999E-2</v>
      </c>
      <c r="D75" s="73">
        <v>3.4450000000000001E-3</v>
      </c>
      <c r="E75" s="73">
        <v>0</v>
      </c>
      <c r="F75" s="73">
        <v>0</v>
      </c>
      <c r="G75" s="103">
        <v>-83.839483859159444</v>
      </c>
      <c r="H75" s="103">
        <v>-83.922581426200651</v>
      </c>
      <c r="I75" s="101">
        <v>-47.291921664626678</v>
      </c>
      <c r="J75" s="103">
        <v>-100</v>
      </c>
      <c r="K75" s="73">
        <v>0</v>
      </c>
    </row>
    <row r="76" spans="1:11" x14ac:dyDescent="0.2">
      <c r="A76" s="85" t="s">
        <v>158</v>
      </c>
      <c r="B76" s="73">
        <v>5.1032000000000001E-2</v>
      </c>
      <c r="C76" s="73">
        <v>5.1032000000000001E-2</v>
      </c>
      <c r="D76" s="73">
        <v>0</v>
      </c>
      <c r="E76" s="73">
        <v>0</v>
      </c>
      <c r="F76" s="73">
        <v>0</v>
      </c>
      <c r="G76" s="103">
        <v>139.76696109753806</v>
      </c>
      <c r="H76" s="103">
        <v>229.72798345932677</v>
      </c>
      <c r="I76" s="101">
        <v>-100</v>
      </c>
      <c r="J76" s="73">
        <v>0</v>
      </c>
      <c r="K76" s="73">
        <v>0</v>
      </c>
    </row>
    <row r="77" spans="1:11" ht="7.5" customHeight="1" x14ac:dyDescent="0.2">
      <c r="A77" s="94" t="s">
        <v>97</v>
      </c>
      <c r="B77" s="73"/>
      <c r="C77" s="73"/>
      <c r="D77" s="73"/>
      <c r="E77" s="73"/>
      <c r="F77" s="73"/>
      <c r="G77" s="103"/>
      <c r="H77" s="103"/>
      <c r="I77" s="103"/>
      <c r="J77" s="103"/>
      <c r="K77" s="103"/>
    </row>
    <row r="78" spans="1:11" x14ac:dyDescent="0.2">
      <c r="A78" s="84" t="s">
        <v>159</v>
      </c>
      <c r="B78" s="73"/>
      <c r="C78" s="73"/>
      <c r="D78" s="73"/>
      <c r="E78" s="73"/>
      <c r="F78" s="73"/>
      <c r="G78" s="103"/>
      <c r="H78" s="103"/>
      <c r="I78" s="103"/>
      <c r="J78" s="103"/>
      <c r="K78" s="103"/>
    </row>
    <row r="79" spans="1:11" x14ac:dyDescent="0.2">
      <c r="A79" s="85" t="s">
        <v>228</v>
      </c>
      <c r="B79" s="73">
        <v>66.628711999999993</v>
      </c>
      <c r="C79" s="73">
        <v>32.231338000000001</v>
      </c>
      <c r="D79" s="73">
        <v>18.591939</v>
      </c>
      <c r="E79" s="73">
        <v>12.958878</v>
      </c>
      <c r="F79" s="73">
        <v>2.8465569999999998</v>
      </c>
      <c r="G79" s="103">
        <v>-11.011553482629452</v>
      </c>
      <c r="H79" s="103">
        <v>-33.395339429545572</v>
      </c>
      <c r="I79" s="103">
        <v>11.209462501585875</v>
      </c>
      <c r="J79" s="103">
        <v>115.63308850091909</v>
      </c>
      <c r="K79" s="103">
        <v>-24.168433548076365</v>
      </c>
    </row>
    <row r="80" spans="1:11" x14ac:dyDescent="0.2">
      <c r="A80" s="85" t="s">
        <v>229</v>
      </c>
      <c r="B80" s="73">
        <v>299.73763600000001</v>
      </c>
      <c r="C80" s="73">
        <v>111.10749</v>
      </c>
      <c r="D80" s="73">
        <v>80.032815999999997</v>
      </c>
      <c r="E80" s="73">
        <v>71.602649</v>
      </c>
      <c r="F80" s="73">
        <v>36.994681</v>
      </c>
      <c r="G80" s="103">
        <v>-15.559233934842894</v>
      </c>
      <c r="H80" s="103">
        <v>-15.631759231611582</v>
      </c>
      <c r="I80" s="103">
        <v>-1.9148614186521513</v>
      </c>
      <c r="J80" s="103">
        <v>-34.590543362928742</v>
      </c>
      <c r="K80" s="103">
        <v>14.851688542384323</v>
      </c>
    </row>
    <row r="81" spans="1:11" x14ac:dyDescent="0.2">
      <c r="A81" s="85" t="s">
        <v>162</v>
      </c>
      <c r="B81" s="73">
        <v>7.9224000000000003E-2</v>
      </c>
      <c r="C81" s="73">
        <v>7.9224000000000003E-2</v>
      </c>
      <c r="D81" s="73">
        <v>0</v>
      </c>
      <c r="E81" s="73">
        <v>0</v>
      </c>
      <c r="F81" s="73">
        <v>0</v>
      </c>
      <c r="G81" s="101">
        <v>-87.990813936743493</v>
      </c>
      <c r="H81" s="101">
        <v>-60.495058391758334</v>
      </c>
      <c r="I81" s="73">
        <v>0</v>
      </c>
      <c r="J81" s="103">
        <v>-100</v>
      </c>
      <c r="K81" s="103">
        <v>-100</v>
      </c>
    </row>
    <row r="82" spans="1:11" ht="7.5" customHeight="1" x14ac:dyDescent="0.2">
      <c r="A82" s="94" t="s">
        <v>97</v>
      </c>
      <c r="B82" s="73"/>
      <c r="C82" s="73"/>
      <c r="D82" s="73"/>
      <c r="E82" s="73"/>
      <c r="F82" s="73"/>
      <c r="G82" s="103"/>
      <c r="H82" s="103"/>
      <c r="I82" s="103"/>
      <c r="J82" s="103"/>
      <c r="K82" s="103"/>
    </row>
    <row r="83" spans="1:11" x14ac:dyDescent="0.2">
      <c r="A83" s="84" t="s">
        <v>163</v>
      </c>
      <c r="B83" s="73"/>
      <c r="C83" s="73"/>
      <c r="D83" s="73"/>
      <c r="E83" s="73"/>
      <c r="F83" s="73"/>
      <c r="G83" s="103"/>
      <c r="H83" s="103"/>
      <c r="I83" s="103"/>
      <c r="J83" s="103"/>
      <c r="K83" s="103"/>
    </row>
    <row r="84" spans="1:11" x14ac:dyDescent="0.2">
      <c r="A84" s="85" t="s">
        <v>164</v>
      </c>
      <c r="B84" s="73">
        <v>82.792610999999994</v>
      </c>
      <c r="C84" s="73">
        <v>53.194232</v>
      </c>
      <c r="D84" s="73">
        <v>1.888728</v>
      </c>
      <c r="E84" s="73">
        <v>27.353656000000001</v>
      </c>
      <c r="F84" s="73">
        <v>0.35599500000000001</v>
      </c>
      <c r="G84" s="103">
        <v>7.6416337011828972</v>
      </c>
      <c r="H84" s="103">
        <v>30.536093057590591</v>
      </c>
      <c r="I84" s="101">
        <v>-4.3149095698870212</v>
      </c>
      <c r="J84" s="103">
        <v>-19.977441042739173</v>
      </c>
      <c r="K84" s="101" t="s">
        <v>101</v>
      </c>
    </row>
    <row r="85" spans="1:11" x14ac:dyDescent="0.2">
      <c r="A85" s="85" t="s">
        <v>165</v>
      </c>
      <c r="B85" s="73">
        <v>673.95810100000006</v>
      </c>
      <c r="C85" s="73">
        <v>518.62194299999999</v>
      </c>
      <c r="D85" s="73">
        <v>115.519482</v>
      </c>
      <c r="E85" s="73">
        <v>27.733404</v>
      </c>
      <c r="F85" s="73">
        <v>12.083271999999999</v>
      </c>
      <c r="G85" s="103">
        <v>-6.7873372777428074</v>
      </c>
      <c r="H85" s="103">
        <v>-9.3931514005574144</v>
      </c>
      <c r="I85" s="103">
        <v>44.901121537451928</v>
      </c>
      <c r="J85" s="103">
        <v>-54.403036789470761</v>
      </c>
      <c r="K85" s="103">
        <v>19.639329650667548</v>
      </c>
    </row>
    <row r="86" spans="1:11" x14ac:dyDescent="0.2">
      <c r="A86" s="85" t="s">
        <v>166</v>
      </c>
      <c r="B86" s="73">
        <v>85.083736000000002</v>
      </c>
      <c r="C86" s="73">
        <v>65.713081000000003</v>
      </c>
      <c r="D86" s="73">
        <v>5.9947509999999999</v>
      </c>
      <c r="E86" s="73">
        <v>12.584825</v>
      </c>
      <c r="F86" s="73">
        <v>0.79107899999999998</v>
      </c>
      <c r="G86" s="103">
        <v>30.946501561069852</v>
      </c>
      <c r="H86" s="103">
        <v>34.023035217750419</v>
      </c>
      <c r="I86" s="103">
        <v>92.144443493565063</v>
      </c>
      <c r="J86" s="103">
        <v>-0.8039289284358091</v>
      </c>
      <c r="K86" s="101" t="s">
        <v>101</v>
      </c>
    </row>
    <row r="87" spans="1:11" x14ac:dyDescent="0.2">
      <c r="A87" s="85" t="s">
        <v>167</v>
      </c>
      <c r="B87" s="73">
        <v>14.577018000000001</v>
      </c>
      <c r="C87" s="73">
        <v>11.900149000000001</v>
      </c>
      <c r="D87" s="73">
        <v>1.2867379999999999</v>
      </c>
      <c r="E87" s="73">
        <v>0.80283599999999999</v>
      </c>
      <c r="F87" s="73">
        <v>0.58729500000000001</v>
      </c>
      <c r="G87" s="103">
        <v>-17.253702774441265</v>
      </c>
      <c r="H87" s="103">
        <v>6.1386812050460406</v>
      </c>
      <c r="I87" s="103">
        <v>-50.053954265414617</v>
      </c>
      <c r="J87" s="101">
        <v>-78.267056874792402</v>
      </c>
      <c r="K87" s="101">
        <v>337.36595174262732</v>
      </c>
    </row>
    <row r="88" spans="1:11" ht="7.5" customHeight="1" x14ac:dyDescent="0.2">
      <c r="A88" s="96" t="s">
        <v>97</v>
      </c>
      <c r="B88" s="73"/>
      <c r="C88" s="73"/>
      <c r="D88" s="73"/>
      <c r="E88" s="73"/>
      <c r="F88" s="73"/>
    </row>
    <row r="89" spans="1:11" x14ac:dyDescent="0.2">
      <c r="A89" s="98"/>
      <c r="B89" s="87"/>
      <c r="C89" s="73"/>
      <c r="D89" s="73"/>
      <c r="E89" s="73"/>
      <c r="F89" s="73"/>
    </row>
    <row r="90" spans="1:11" x14ac:dyDescent="0.2">
      <c r="B90" s="73"/>
      <c r="C90" s="73"/>
      <c r="D90" s="73"/>
      <c r="E90" s="73"/>
      <c r="F90" s="73"/>
    </row>
    <row r="91" spans="1:11" x14ac:dyDescent="0.2">
      <c r="B91" s="73"/>
      <c r="C91" s="73"/>
      <c r="D91" s="73"/>
      <c r="E91" s="73"/>
      <c r="F91" s="73"/>
    </row>
    <row r="92" spans="1:11" x14ac:dyDescent="0.2">
      <c r="A92" s="250" t="s">
        <v>696</v>
      </c>
      <c r="B92" s="250"/>
      <c r="C92" s="250"/>
      <c r="D92" s="250"/>
      <c r="E92" s="250"/>
      <c r="F92" s="73"/>
    </row>
    <row r="93" spans="1:11" x14ac:dyDescent="0.2">
      <c r="B93" s="73"/>
      <c r="C93" s="73"/>
      <c r="D93" s="73"/>
      <c r="E93" s="73"/>
      <c r="F93" s="73"/>
    </row>
    <row r="94" spans="1:11" x14ac:dyDescent="0.2">
      <c r="B94" s="73"/>
      <c r="C94" s="73"/>
      <c r="D94" s="73"/>
      <c r="E94" s="73"/>
      <c r="F94" s="73"/>
    </row>
    <row r="95" spans="1:11" x14ac:dyDescent="0.2">
      <c r="B95" s="73"/>
      <c r="C95" s="73"/>
      <c r="D95" s="73"/>
      <c r="E95" s="73"/>
      <c r="F95" s="73"/>
    </row>
    <row r="96" spans="1:11" x14ac:dyDescent="0.2">
      <c r="B96" s="73"/>
      <c r="C96" s="73"/>
      <c r="D96" s="73"/>
      <c r="E96" s="73"/>
      <c r="F96" s="73"/>
    </row>
    <row r="97" spans="1:6" ht="7.5" customHeight="1" x14ac:dyDescent="0.2">
      <c r="A97" s="96" t="s">
        <v>97</v>
      </c>
      <c r="B97" s="87"/>
      <c r="C97" s="73"/>
      <c r="D97" s="73"/>
      <c r="E97" s="73"/>
      <c r="F97" s="73"/>
    </row>
    <row r="98" spans="1:6" x14ac:dyDescent="0.2">
      <c r="A98" s="99"/>
      <c r="B98" s="87"/>
      <c r="C98" s="73"/>
      <c r="D98" s="73"/>
      <c r="E98" s="73"/>
      <c r="F98" s="73"/>
    </row>
    <row r="99" spans="1:6" x14ac:dyDescent="0.2">
      <c r="A99" s="100"/>
      <c r="B99" s="87"/>
      <c r="C99" s="73"/>
      <c r="D99" s="73"/>
      <c r="E99" s="73"/>
      <c r="F99" s="73"/>
    </row>
    <row r="100" spans="1:6" x14ac:dyDescent="0.2">
      <c r="A100" s="100"/>
      <c r="B100" s="87"/>
      <c r="C100" s="73"/>
      <c r="D100" s="73"/>
      <c r="E100" s="73"/>
      <c r="F100" s="73"/>
    </row>
    <row r="101" spans="1:6" x14ac:dyDescent="0.2">
      <c r="F101" s="73"/>
    </row>
    <row r="102" spans="1:6" ht="7.5" customHeight="1" x14ac:dyDescent="0.2">
      <c r="A102" s="96" t="s">
        <v>97</v>
      </c>
      <c r="B102" s="87"/>
      <c r="C102" s="73"/>
      <c r="D102" s="73"/>
      <c r="E102" s="73"/>
      <c r="F102" s="73"/>
    </row>
  </sheetData>
  <mergeCells count="19">
    <mergeCell ref="B7:F7"/>
    <mergeCell ref="G7:K7"/>
    <mergeCell ref="A92:E92"/>
    <mergeCell ref="E5:E6"/>
    <mergeCell ref="F5:F6"/>
    <mergeCell ref="H5:H6"/>
    <mergeCell ref="I5:I6"/>
    <mergeCell ref="J5:J6"/>
    <mergeCell ref="K5:K6"/>
    <mergeCell ref="A1:F1"/>
    <mergeCell ref="A2:I2"/>
    <mergeCell ref="A3:F3"/>
    <mergeCell ref="A4:A5"/>
    <mergeCell ref="B4:B6"/>
    <mergeCell ref="C4:F4"/>
    <mergeCell ref="G4:G6"/>
    <mergeCell ref="H4:K4"/>
    <mergeCell ref="C5:C6"/>
    <mergeCell ref="D5:D6"/>
  </mergeCells>
  <hyperlinks>
    <hyperlink ref="A1:F1" location="Inhalt!A1" display="3 Güterverkehr der Eisenbahnen im Jahr 2005"/>
  </hyperlinks>
  <pageMargins left="0.78740157480314965" right="0.78740157480314965" top="0.35433070866141736" bottom="0" header="0.51181102362204722" footer="0.51181102362204722"/>
  <pageSetup paperSize="9" scale="58" orientation="portrait" horizontalDpi="1200" verticalDpi="1200" r:id="rId1"/>
  <headerFooter alignWithMargins="0"/>
  <rowBreaks count="1" manualBreakCount="1">
    <brk id="10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21</vt:i4>
      </vt:variant>
    </vt:vector>
  </HeadingPairs>
  <TitlesOfParts>
    <vt:vector size="43" baseType="lpstr">
      <vt:lpstr>Deckblatt</vt:lpstr>
      <vt:lpstr>Inhalt</vt:lpstr>
      <vt:lpstr>Vorbemerkungen</vt:lpstr>
      <vt:lpstr>Erläuterungen</vt:lpstr>
      <vt:lpstr>Tabelle1 </vt:lpstr>
      <vt:lpstr>Tabelle2.1(1)</vt:lpstr>
      <vt:lpstr>Tabelle2.1(2)</vt:lpstr>
      <vt:lpstr>Tabelle2.1(3)</vt:lpstr>
      <vt:lpstr>Tabelle2.2(1)</vt:lpstr>
      <vt:lpstr>Tabelle2.2(2)</vt:lpstr>
      <vt:lpstr>Tabelle2.2(3)</vt:lpstr>
      <vt:lpstr>Tabelle2.3</vt:lpstr>
      <vt:lpstr>Tabelle2.4</vt:lpstr>
      <vt:lpstr>Tabelle2.5.1</vt:lpstr>
      <vt:lpstr>Tabelle2.5.2</vt:lpstr>
      <vt:lpstr>Tabelle2.6</vt:lpstr>
      <vt:lpstr>Tabelle2.7</vt:lpstr>
      <vt:lpstr>Tabelle2.8</vt:lpstr>
      <vt:lpstr>Tabelle3.1</vt:lpstr>
      <vt:lpstr>Tabelle3.2</vt:lpstr>
      <vt:lpstr>Anhang NST-2007</vt:lpstr>
      <vt:lpstr>NST-2007 Zusammenfassung</vt:lpstr>
      <vt:lpstr>'NST-2007 Zusammenfassung'!_Hlk290624396</vt:lpstr>
      <vt:lpstr>Erläuterungen!Druckbereich</vt:lpstr>
      <vt:lpstr>Inhalt!Druckbereich</vt:lpstr>
      <vt:lpstr>'Tabelle1 '!Druckbereich</vt:lpstr>
      <vt:lpstr>'Tabelle2.1(1)'!Druckbereich</vt:lpstr>
      <vt:lpstr>'Tabelle2.1(2)'!Druckbereich</vt:lpstr>
      <vt:lpstr>'Tabelle2.1(3)'!Druckbereich</vt:lpstr>
      <vt:lpstr>'Tabelle2.2(1)'!Druckbereich</vt:lpstr>
      <vt:lpstr>'Tabelle2.2(2)'!Druckbereich</vt:lpstr>
      <vt:lpstr>'Tabelle2.2(3)'!Druckbereich</vt:lpstr>
      <vt:lpstr>Tabelle2.3!Druckbereich</vt:lpstr>
      <vt:lpstr>Tabelle2.4!Druckbereich</vt:lpstr>
      <vt:lpstr>Tabelle2.5.1!Druckbereich</vt:lpstr>
      <vt:lpstr>Tabelle2.5.2!Druckbereich</vt:lpstr>
      <vt:lpstr>Tabelle2.6!Druckbereich</vt:lpstr>
      <vt:lpstr>Tabelle2.7!Druckbereich</vt:lpstr>
      <vt:lpstr>Tabelle3.1!Druckbereich</vt:lpstr>
      <vt:lpstr>Tabelle3.2!Druckbereich</vt:lpstr>
      <vt:lpstr>Vorbemerkungen!Druckbereich</vt:lpstr>
      <vt:lpstr>'Anhang NST-2007'!Drucktitel</vt:lpstr>
      <vt:lpstr>Deckblatt!Text9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Eisenbahnverkehr - Fachserie 8 Reihe 2 - Mai 2015</dc:title>
  <dc:creator>Statistisches Bundesamt</dc:creator>
  <cp:keywords>Eisenbahnen, Güter, Güterverkehr, Güterabteilungen, Gütergruppen, Kombinierter Verkehr, Güterverzeichnis</cp:keywords>
  <cp:lastModifiedBy>Haas-Helfrich, Daniela (B305)</cp:lastModifiedBy>
  <cp:lastPrinted>2015-08-10T12:00:55Z</cp:lastPrinted>
  <dcterms:created xsi:type="dcterms:W3CDTF">2014-05-12T09:44:51Z</dcterms:created>
  <dcterms:modified xsi:type="dcterms:W3CDTF">2015-08-10T12:04:15Z</dcterms:modified>
</cp:coreProperties>
</file>