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1315" windowHeight="9525"/>
  </bookViews>
  <sheets>
    <sheet name="Deckblatt" sheetId="1" r:id="rId1"/>
    <sheet name="Inhalt" sheetId="2" r:id="rId2"/>
    <sheet name="Vorbemerkungen" sheetId="3" r:id="rId3"/>
    <sheet name="Erläuterungen" sheetId="4" r:id="rId4"/>
    <sheet name="Tabelle1 " sheetId="5" r:id="rId5"/>
    <sheet name="Tabelle2.1(1)" sheetId="6" r:id="rId6"/>
    <sheet name="Tabelle2.1(2)" sheetId="7" r:id="rId7"/>
    <sheet name="Tabelle2.1(3)" sheetId="22" r:id="rId8"/>
    <sheet name="Tabelle2.2(1)" sheetId="8" r:id="rId9"/>
    <sheet name="Tabelle2.2(2)" sheetId="9" r:id="rId10"/>
    <sheet name="Tabelle2.2(3)" sheetId="21" r:id="rId11"/>
    <sheet name="Tabelle2.3" sheetId="10" r:id="rId12"/>
    <sheet name="Tabelle2.4" sheetId="11" r:id="rId13"/>
    <sheet name="Tabelle2.5.1" sheetId="12" r:id="rId14"/>
    <sheet name="Tabelle2.5.2" sheetId="13" r:id="rId15"/>
    <sheet name="Tabelle2.6" sheetId="14" r:id="rId16"/>
    <sheet name="Tabelle2.7" sheetId="15" r:id="rId17"/>
    <sheet name="Tabelle2.8" sheetId="16" r:id="rId18"/>
    <sheet name="Tabelle3.1" sheetId="17" r:id="rId19"/>
    <sheet name="Tabelle3.2" sheetId="18" r:id="rId20"/>
    <sheet name="Anhang NST-2007" sheetId="19" r:id="rId21"/>
    <sheet name="NST-2007 Zusammenfassung" sheetId="20" r:id="rId22"/>
  </sheets>
  <externalReferences>
    <externalReference r:id="rId23"/>
  </externalReferences>
  <definedNames>
    <definedName name="_1.6.1" localSheetId="7">#REF!</definedName>
    <definedName name="_1.6.1" localSheetId="10">#REF!</definedName>
    <definedName name="_1.6.1">#REF!</definedName>
    <definedName name="_Hlk290624396" localSheetId="21">'NST-2007 Zusammenfassung'!$A$1</definedName>
    <definedName name="a" localSheetId="7">#REF!</definedName>
    <definedName name="a" localSheetId="10">#REF!</definedName>
    <definedName name="a">#REF!</definedName>
    <definedName name="a183a83" localSheetId="7">'[1]1.2.3'!#REF!</definedName>
    <definedName name="a183a83" localSheetId="10">'[1]1.2.3'!#REF!</definedName>
    <definedName name="a183a83">'[1]1.2.3'!#REF!</definedName>
    <definedName name="aa" localSheetId="7">#REF!</definedName>
    <definedName name="aa" localSheetId="10">#REF!</definedName>
    <definedName name="aa">#REF!</definedName>
    <definedName name="_xlnm.Print_Area" localSheetId="3">Erläuterungen!$A$1:$O$88</definedName>
    <definedName name="_xlnm.Print_Area" localSheetId="1">Inhalt!$A$1:$M$64</definedName>
    <definedName name="_xlnm.Print_Area" localSheetId="4">'Tabelle1 '!$A$1:$H$87</definedName>
    <definedName name="_xlnm.Print_Area" localSheetId="5">'Tabelle2.1(1)'!$A$1:$K$92</definedName>
    <definedName name="_xlnm.Print_Area" localSheetId="6">'Tabelle2.1(2)'!$A$1:$K$92</definedName>
    <definedName name="_xlnm.Print_Area" localSheetId="7">'Tabelle2.1(3)'!$A$1:$K$77</definedName>
    <definedName name="_xlnm.Print_Area" localSheetId="8">'Tabelle2.2(1)'!$A$1:$K$101</definedName>
    <definedName name="_xlnm.Print_Area" localSheetId="9">'Tabelle2.2(2)'!$A$1:$K$90</definedName>
    <definedName name="_xlnm.Print_Area" localSheetId="10">'Tabelle2.2(3)'!$A$1:$K$77</definedName>
    <definedName name="_xlnm.Print_Area" localSheetId="11">Tabelle2.3!$A$1:$T$66</definedName>
    <definedName name="_xlnm.Print_Area" localSheetId="12">Tabelle2.4!$A$1:$I$84</definedName>
    <definedName name="_xlnm.Print_Area" localSheetId="13">Tabelle2.5.1!$A$1:$L$89</definedName>
    <definedName name="_xlnm.Print_Area" localSheetId="14">Tabelle2.5.2!$A$1:$L$95</definedName>
    <definedName name="_xlnm.Print_Area" localSheetId="15">Tabelle2.6!$A$1:$L$100</definedName>
    <definedName name="_xlnm.Print_Area" localSheetId="16">Tabelle2.7!$A$1:$L$100</definedName>
    <definedName name="_xlnm.Print_Area" localSheetId="18">Tabelle3.1!$A$1:$K$87</definedName>
    <definedName name="_xlnm.Print_Area" localSheetId="19">Tabelle3.2!$A$1:$K$101</definedName>
    <definedName name="_xlnm.Print_Area" localSheetId="2">Vorbemerkungen!$A$1:$J$40</definedName>
    <definedName name="_xlnm.Print_Titles" localSheetId="20">'Anhang NST-2007'!$1:$6</definedName>
    <definedName name="OLE_LINK5" localSheetId="2">Vorbemerkungen!#REF!</definedName>
    <definedName name="Text20" localSheetId="0">Deckblatt!#REF!</definedName>
    <definedName name="Text9" localSheetId="0">Deckblatt!$B$57</definedName>
    <definedName name="Z_6F36213A_1D3A_4178_9B7D_E274A2CD0AFE_.wvu.PrintArea" localSheetId="1" hidden="1">Inhalt!$B$1:$I$64</definedName>
    <definedName name="Z_6F36213A_1D3A_4178_9B7D_E274A2CD0AFE_.wvu.PrintArea" localSheetId="4" hidden="1">'Tabelle1 '!$A$2:$H$82</definedName>
    <definedName name="Z_6F36213A_1D3A_4178_9B7D_E274A2CD0AFE_.wvu.PrintArea" localSheetId="5" hidden="1">'Tabelle2.1(1)'!$A$1:$F$102</definedName>
    <definedName name="Z_6F36213A_1D3A_4178_9B7D_E274A2CD0AFE_.wvu.PrintArea" localSheetId="8" hidden="1">'Tabelle2.2(1)'!$A$1:$F$105</definedName>
    <definedName name="Z_6F36213A_1D3A_4178_9B7D_E274A2CD0AFE_.wvu.PrintArea" localSheetId="12" hidden="1">Tabelle2.4!$A$1:$E$86</definedName>
    <definedName name="Z_6F36213A_1D3A_4178_9B7D_E274A2CD0AFE_.wvu.PrintArea" localSheetId="13" hidden="1">Tabelle2.5.1!$A$1:$L$60</definedName>
    <definedName name="Z_6F36213A_1D3A_4178_9B7D_E274A2CD0AFE_.wvu.PrintArea" localSheetId="15" hidden="1">Tabelle2.6!$A$1:$L$97</definedName>
    <definedName name="Z_6F36213A_1D3A_4178_9B7D_E274A2CD0AFE_.wvu.PrintArea" localSheetId="16" hidden="1">Tabelle2.7!$A$1:$L$100</definedName>
    <definedName name="Z_6F36213A_1D3A_4178_9B7D_E274A2CD0AFE_.wvu.PrintArea" localSheetId="18" hidden="1">Tabelle3.1!$A$1:$F$88</definedName>
    <definedName name="Z_6F36213A_1D3A_4178_9B7D_E274A2CD0AFE_.wvu.PrintArea" localSheetId="19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Inhalt!$A$1:$M$64</definedName>
    <definedName name="Z_9A5BD4DE_A854_4F2B_9BA0_FD69E5845267_.wvu.PrintArea" localSheetId="4" hidden="1">'Tabelle1 '!$A$1:$H$87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8" hidden="1">'Tabelle2.2(1)'!$A$1:$K$101</definedName>
    <definedName name="Z_9A5BD4DE_A854_4F2B_9BA0_FD69E5845267_.wvu.PrintArea" localSheetId="9" hidden="1">'Tabelle2.2(2)'!$A$1:$K$90</definedName>
    <definedName name="Z_9A5BD4DE_A854_4F2B_9BA0_FD69E5845267_.wvu.PrintArea" localSheetId="11" hidden="1">Tabelle2.3!$A$1:$T$66</definedName>
    <definedName name="Z_9A5BD4DE_A854_4F2B_9BA0_FD69E5845267_.wvu.PrintArea" localSheetId="12" hidden="1">Tabelle2.4!$A$1:$I$84</definedName>
    <definedName name="Z_9A5BD4DE_A854_4F2B_9BA0_FD69E5845267_.wvu.PrintArea" localSheetId="13" hidden="1">Tabelle2.5.1!$A$1:$L$89</definedName>
    <definedName name="Z_9A5BD4DE_A854_4F2B_9BA0_FD69E5845267_.wvu.PrintArea" localSheetId="14" hidden="1">Tabelle2.5.2!$A$1:$L$95</definedName>
    <definedName name="Z_9A5BD4DE_A854_4F2B_9BA0_FD69E5845267_.wvu.PrintArea" localSheetId="15" hidden="1">Tabelle2.6!$A$1:$L$100</definedName>
    <definedName name="Z_9A5BD4DE_A854_4F2B_9BA0_FD69E5845267_.wvu.PrintArea" localSheetId="16" hidden="1">Tabelle2.7!$A$1:$L$100</definedName>
    <definedName name="Z_9A5BD4DE_A854_4F2B_9BA0_FD69E5845267_.wvu.PrintArea" localSheetId="18" hidden="1">Tabelle3.1!$A$1:$K$87</definedName>
    <definedName name="Z_9A5BD4DE_A854_4F2B_9BA0_FD69E5845267_.wvu.PrintArea" localSheetId="19" hidden="1">Tabelle3.2!$A$1:$K$101</definedName>
    <definedName name="Z_9A5BD4DE_A854_4F2B_9BA0_FD69E5845267_.wvu.PrintArea" localSheetId="2" hidden="1">Vorbemerkungen!$A$1:$J$40</definedName>
    <definedName name="Z_9A5BD4DE_A854_4F2B_9BA0_FD69E5845267_.wvu.PrintTitles" localSheetId="20" hidden="1">'Anhang NST-2007'!$1:$6</definedName>
  </definedNames>
  <calcPr calcId="145621"/>
</workbook>
</file>

<file path=xl/calcChain.xml><?xml version="1.0" encoding="utf-8"?>
<calcChain xmlns="http://schemas.openxmlformats.org/spreadsheetml/2006/main">
  <c r="E22" i="5" l="1"/>
  <c r="E21" i="5"/>
  <c r="E20" i="5"/>
  <c r="E19" i="5"/>
  <c r="H61" i="5" l="1"/>
  <c r="E61" i="5"/>
  <c r="H60" i="5"/>
  <c r="E60" i="5"/>
  <c r="H59" i="5"/>
  <c r="E59" i="5"/>
  <c r="H58" i="5"/>
  <c r="E58" i="5"/>
  <c r="H57" i="5"/>
  <c r="E57" i="5"/>
  <c r="H56" i="5"/>
  <c r="E56" i="5"/>
  <c r="H55" i="5"/>
  <c r="E55" i="5"/>
  <c r="H54" i="5"/>
  <c r="E54" i="5"/>
  <c r="H53" i="5"/>
  <c r="E53" i="5"/>
  <c r="H52" i="5"/>
  <c r="E52" i="5"/>
  <c r="H48" i="5"/>
  <c r="E48" i="5"/>
  <c r="H47" i="5"/>
  <c r="E47" i="5"/>
  <c r="H46" i="5"/>
  <c r="E46" i="5"/>
  <c r="H45" i="5"/>
  <c r="E45" i="5"/>
  <c r="H40" i="5"/>
  <c r="E40" i="5"/>
  <c r="H35" i="5"/>
  <c r="E35" i="5"/>
  <c r="H34" i="5"/>
  <c r="E34" i="5"/>
  <c r="H33" i="5"/>
  <c r="E33" i="5"/>
  <c r="H32" i="5"/>
  <c r="E32" i="5"/>
  <c r="H31" i="5"/>
  <c r="E31" i="5"/>
  <c r="H30" i="5"/>
  <c r="E30" i="5"/>
  <c r="H29" i="5"/>
  <c r="E29" i="5"/>
  <c r="H28" i="5"/>
  <c r="E28" i="5"/>
  <c r="H27" i="5"/>
  <c r="E27" i="5"/>
  <c r="H26" i="5"/>
  <c r="E26" i="5"/>
  <c r="H22" i="5"/>
  <c r="H21" i="5"/>
  <c r="H20" i="5"/>
  <c r="H19" i="5"/>
  <c r="H14" i="5"/>
  <c r="E14" i="5"/>
</calcChain>
</file>

<file path=xl/sharedStrings.xml><?xml version="1.0" encoding="utf-8"?>
<sst xmlns="http://schemas.openxmlformats.org/spreadsheetml/2006/main" count="1979" uniqueCount="707">
  <si>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</si>
  <si>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</si>
  <si>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</si>
  <si>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</si>
  <si>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</si>
  <si>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</si>
  <si>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</si>
  <si>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</si>
  <si>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</si>
  <si>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</si>
  <si>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</si>
  <si>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</si>
  <si>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</si>
  <si>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</si>
  <si>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</si>
  <si>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</si>
  <si>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</si>
  <si>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</si>
  <si>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</si>
  <si>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</si>
  <si>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</si>
  <si>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</si>
  <si>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</si>
  <si>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</si>
  <si>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</si>
  <si>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</si>
  <si>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</si>
  <si>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</si>
  <si>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</si>
  <si>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</si>
  <si>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</si>
  <si>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</si>
  <si>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</si>
  <si>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</si>
  <si>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</si>
  <si>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</si>
  <si>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</si>
  <si>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</si>
  <si>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</si>
  <si>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</si>
  <si>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</si>
  <si>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</si>
  <si>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</si>
  <si>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</si>
  <si>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</si>
  <si>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</si>
  <si>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</si>
  <si>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</si>
  <si>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</si>
  <si>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</si>
  <si>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</si>
  <si>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</si>
  <si>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</si>
  <si>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</si>
  <si>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</si>
  <si>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</si>
  <si>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</si>
  <si>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</si>
  <si>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</si>
  <si>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</si>
  <si>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</si>
  <si>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</si>
  <si>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</si>
  <si>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</si>
  <si>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>1 Gesamtübersicht</t>
  </si>
  <si>
    <t>Güterverkehr der Eisenbahnen</t>
  </si>
  <si>
    <t>Vorläufige Ergebnisse</t>
  </si>
  <si>
    <t>Hauptverkehrsverbindungen / Zusammengefasste Güterabteilungen</t>
  </si>
  <si>
    <r>
      <t xml:space="preserve">Rechnerische Veränderungs-rate in % </t>
    </r>
    <r>
      <rPr>
        <vertAlign val="superscript"/>
        <sz val="10"/>
        <color indexed="8"/>
        <rFont val="MetaNormalLF-Roman"/>
        <family val="2"/>
      </rPr>
      <t>1)</t>
    </r>
  </si>
  <si>
    <t>Mill. Tonnen</t>
  </si>
  <si>
    <t>Insgesamt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</si>
  <si>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</si>
  <si>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</si>
  <si>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</si>
  <si>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</si>
  <si>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</si>
  <si>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</si>
  <si>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</si>
  <si>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</si>
  <si>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</si>
  <si>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</si>
  <si>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</si>
  <si>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</si>
  <si>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</si>
  <si>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</si>
  <si>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</si>
  <si>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</si>
  <si>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</si>
  <si>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2.1  Beförderte Güter  nach Hauptverkehrsverbindungen und NST-2007 Güterabteilungen, -gruppen</t>
  </si>
  <si>
    <t>Güterabteilung                                                                                                            --------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</si>
  <si>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</si>
  <si>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</si>
  <si>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</si>
  <si>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</si>
  <si>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</si>
  <si>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</si>
  <si>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</si>
  <si>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</si>
  <si>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</si>
  <si>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</si>
  <si>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</si>
  <si>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</si>
  <si>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X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</si>
  <si>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</si>
  <si>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</si>
  <si>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</si>
  <si>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</si>
  <si>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</si>
  <si>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</si>
  <si>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</si>
  <si>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</si>
  <si>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</si>
  <si>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</si>
  <si>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</si>
  <si>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</si>
  <si>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</si>
  <si>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>.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</si>
  <si>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</si>
  <si>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</si>
  <si>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</si>
  <si>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</si>
  <si>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</si>
  <si>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</si>
  <si>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</si>
  <si>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</si>
  <si>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</si>
  <si>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</si>
  <si>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</si>
  <si>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</si>
  <si>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</si>
  <si>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</si>
  <si>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</si>
  <si>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</si>
  <si>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</si>
  <si>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</si>
  <si>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</si>
  <si>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</si>
  <si>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</si>
  <si>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</si>
  <si>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</si>
  <si>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</si>
  <si>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</si>
  <si>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</si>
  <si>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</si>
  <si>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</si>
  <si>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</si>
  <si>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</si>
  <si>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</si>
  <si>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</si>
  <si>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</si>
  <si>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</si>
  <si>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</si>
  <si>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</si>
  <si>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</si>
  <si>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</si>
  <si>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</si>
  <si>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</si>
  <si>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</si>
  <si>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</si>
  <si>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</si>
  <si>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</si>
  <si>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</si>
  <si>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</si>
  <si>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</si>
  <si>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</si>
  <si>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</si>
  <si>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</si>
  <si>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</si>
  <si>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</si>
  <si>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</si>
  <si>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</si>
  <si>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</si>
  <si>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</si>
  <si>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</si>
  <si>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</si>
  <si>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</si>
  <si>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</si>
  <si>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</si>
  <si>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</si>
  <si>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</si>
  <si>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</si>
  <si>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</si>
  <si>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</si>
  <si>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</si>
  <si>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</si>
  <si>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</si>
  <si>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</si>
  <si>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</si>
  <si>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</si>
  <si>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</si>
  <si>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</si>
  <si>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</si>
  <si>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</si>
  <si>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</si>
  <si>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</si>
  <si>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</si>
  <si>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</si>
  <si>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</si>
  <si>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</si>
  <si>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</si>
  <si>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</si>
  <si>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</si>
  <si>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</si>
  <si>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</si>
  <si>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</si>
  <si>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</si>
  <si>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</si>
  <si>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</si>
  <si>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</si>
  <si>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</si>
  <si>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</si>
  <si>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</si>
  <si>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</si>
  <si>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</si>
  <si>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</si>
  <si>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</si>
  <si>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</si>
  <si>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</si>
  <si>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</si>
  <si>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</si>
  <si>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</si>
  <si>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</si>
  <si>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</si>
  <si>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</si>
  <si>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</si>
  <si>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 xml:space="preserve">     Güterabteilung                                                                                                            --------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</si>
  <si>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</si>
  <si>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</si>
  <si>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</si>
  <si>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</si>
  <si>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</si>
  <si>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</si>
  <si>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</si>
  <si>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</si>
  <si>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</si>
  <si>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</si>
  <si>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</si>
  <si>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</si>
  <si>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</si>
  <si>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</si>
  <si>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</si>
  <si>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</si>
  <si>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</si>
  <si>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</si>
  <si>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</si>
  <si>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</si>
  <si>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</si>
  <si>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</si>
  <si>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</si>
  <si>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</si>
  <si>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</si>
  <si>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</si>
  <si>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</si>
  <si>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</si>
  <si>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</si>
  <si>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</si>
  <si>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</si>
  <si>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</si>
  <si>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</si>
  <si>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</si>
  <si>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</si>
  <si>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</si>
  <si>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</si>
  <si>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2.4 Beförderte Güter nach Hauptverkehrsverbindungen und Regionen/Staaten*) 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</si>
  <si>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</si>
  <si>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</si>
  <si>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</si>
  <si>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</si>
  <si>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</si>
  <si>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</si>
  <si>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</si>
  <si>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</si>
  <si>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</si>
  <si>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</si>
  <si>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</si>
  <si>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</si>
  <si>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</si>
  <si>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</si>
  <si>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</si>
  <si>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</si>
  <si>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</si>
  <si>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</si>
  <si>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</si>
  <si>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</si>
  <si>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</si>
  <si>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</si>
  <si>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</si>
  <si>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</si>
  <si>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</si>
  <si>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</si>
  <si>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</si>
  <si>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</si>
  <si>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</si>
  <si>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</si>
  <si>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</si>
  <si>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</si>
  <si>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</si>
  <si>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</si>
  <si>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</si>
  <si>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</si>
  <si>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</si>
  <si>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</si>
  <si>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</si>
  <si>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</si>
  <si>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</si>
  <si>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</si>
  <si>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</si>
  <si>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</si>
  <si>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</si>
  <si>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</si>
  <si>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</si>
  <si>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</si>
  <si>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</si>
  <si>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</si>
  <si>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</si>
  <si>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</si>
  <si>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</si>
  <si>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</si>
  <si>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>-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</si>
  <si>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</si>
  <si>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</si>
  <si>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</si>
  <si>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</si>
  <si>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</si>
  <si>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</si>
  <si>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</si>
  <si>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</si>
  <si>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</si>
  <si>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</si>
  <si>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</si>
  <si>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</si>
  <si>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</si>
  <si>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</si>
  <si>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</si>
  <si>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</si>
  <si>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</si>
  <si>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</si>
  <si>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</si>
  <si>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</si>
  <si>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</si>
  <si>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*) Bei Gebietseinheiten in Deutschland handelt es sich um NUTS2-Gebiete (i.d.R. Regierungsbezirke).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</si>
  <si>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</si>
  <si>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</si>
  <si>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</si>
  <si>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</si>
  <si>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</si>
  <si>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</si>
  <si>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</si>
  <si>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</si>
  <si>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</si>
  <si>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</si>
  <si>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</si>
  <si>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</si>
  <si>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</si>
  <si>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</si>
  <si>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</si>
  <si>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</si>
  <si>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</si>
  <si>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</si>
  <si>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</si>
  <si>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</si>
  <si>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</si>
  <si>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</si>
  <si>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>2.6  Versand der Regionen/Staaten*) und Gliederungspositionen der NST-2007 (zusammengefasste Güterabteilungen)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</si>
  <si>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</si>
  <si>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</si>
  <si>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</si>
  <si>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</si>
  <si>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</si>
  <si>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</si>
  <si>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Maschinen und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</si>
  <si>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</si>
  <si>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</si>
  <si>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</si>
  <si>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</si>
  <si>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</si>
  <si>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</si>
  <si>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</si>
  <si>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Ausrüstungen,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</si>
  <si>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</si>
  <si>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</si>
  <si>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</si>
  <si>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</si>
  <si>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</si>
  <si>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</si>
  <si>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</si>
  <si>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</si>
  <si>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</si>
  <si>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langlebige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</si>
  <si>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</si>
  <si>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</si>
  <si>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</si>
  <si>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</si>
  <si>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</si>
  <si>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</si>
  <si>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</si>
  <si>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Konsum-</t>
  </si>
  <si>
    <t>Abfälle</t>
  </si>
  <si>
    <t>der Fischerei</t>
  </si>
  <si>
    <t>Holzwaren</t>
  </si>
  <si>
    <t>güter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</si>
  <si>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</si>
  <si>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</si>
  <si>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</si>
  <si>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</si>
  <si>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</si>
  <si>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</si>
  <si>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</si>
  <si>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</si>
  <si>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</si>
  <si>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</si>
  <si>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>2.7  Empfang der Regionen/Staaten*) und Gliederungspositionen der NST-2007 (zusammengefasste Güterabteilungen)</t>
  </si>
  <si>
    <t xml:space="preserve">Empfangregion/Staat           </t>
  </si>
  <si>
    <t>2.8 Güterumschlag der Regionen/Staaten*) und Gliederungspositionen der NST-2007 (zusammengefasste Güterabteilungen)</t>
  </si>
  <si>
    <t xml:space="preserve">Güterumschlag/Staat           </t>
  </si>
  <si>
    <t xml:space="preserve">3.1 Beladen und unbeladen </t>
  </si>
  <si>
    <r>
      <t>Transportart - Behälterart</t>
    </r>
    <r>
      <rPr>
        <vertAlign val="superscript"/>
        <sz val="10"/>
        <rFont val="MetaNormalLF-Roman"/>
        <family val="2"/>
      </rPr>
      <t>1)</t>
    </r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</si>
  <si>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</si>
  <si>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</si>
  <si>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</si>
  <si>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</si>
  <si>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</si>
  <si>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</si>
  <si>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</si>
  <si>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</si>
  <si>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</si>
  <si>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</si>
  <si>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</si>
  <si>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</si>
  <si>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</si>
  <si>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</si>
  <si>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</si>
  <si>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</si>
  <si>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</si>
  <si>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r>
      <t>TEU</t>
    </r>
    <r>
      <rPr>
        <b/>
        <vertAlign val="superscript"/>
        <sz val="10"/>
        <rFont val="MetaNormalLF-Roman"/>
        <family val="2"/>
      </rPr>
      <t>2)</t>
    </r>
    <r>
      <rPr>
        <b/>
        <sz val="10"/>
        <rFont val="MetaNormalLF-Roman"/>
        <family val="2"/>
      </rPr>
      <t xml:space="preserve"> (Twenty Foot Equivalent Unit)  in 1000</t>
    </r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</si>
  <si>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</si>
  <si>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</si>
  <si>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</si>
  <si>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>1)   20 Fuß  =  Länge bis 6,15 m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</si>
  <si>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</si>
  <si>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</si>
  <si>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</si>
  <si>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>2) Ein TEU (Twenty Foot Equivalent Unit) entspricht einem 20-Fuß-Container (20').</t>
  </si>
  <si>
    <t xml:space="preserve">3.2 Entfernungsstufen insgesamt </t>
  </si>
  <si>
    <t>Transportart - Behälterart1)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</si>
  <si>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</si>
  <si>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</si>
  <si>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</si>
  <si>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</si>
  <si>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</si>
  <si>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</si>
  <si>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</si>
  <si>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</si>
  <si>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</si>
  <si>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</si>
  <si>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</si>
  <si>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</si>
  <si>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</si>
  <si>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</si>
  <si>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</si>
  <si>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</si>
  <si>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</si>
  <si>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</si>
  <si>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</si>
  <si>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</si>
  <si>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</si>
  <si>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</si>
  <si>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</si>
  <si>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</si>
  <si>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</si>
  <si>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</si>
  <si>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</si>
  <si>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</si>
  <si>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</si>
  <si>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</si>
  <si>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</si>
  <si>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</si>
  <si>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</si>
  <si>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</si>
  <si>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</si>
  <si>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</si>
  <si>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</si>
  <si>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</si>
  <si>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</si>
  <si>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</si>
  <si>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</si>
  <si>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</si>
  <si>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</si>
  <si>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</si>
  <si>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</si>
  <si>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</si>
  <si>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</si>
  <si>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</si>
  <si>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</si>
  <si>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</si>
  <si>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</si>
  <si>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</si>
  <si>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</si>
  <si>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</si>
  <si>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</si>
  <si>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</si>
  <si>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</si>
  <si>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</si>
  <si>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</si>
  <si>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</si>
  <si>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</si>
  <si>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</si>
  <si>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</si>
  <si>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</si>
  <si>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</si>
  <si>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</si>
  <si>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</si>
  <si>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</si>
  <si>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</si>
  <si>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</si>
  <si>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</si>
  <si>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</si>
  <si>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</si>
  <si>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</si>
  <si>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</si>
  <si>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</si>
  <si>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</si>
  <si>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</si>
  <si>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</si>
  <si>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</si>
  <si>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</si>
  <si>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</si>
  <si>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</si>
  <si>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</si>
  <si>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</si>
  <si>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</si>
  <si>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</si>
  <si>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</si>
  <si>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</si>
  <si>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</si>
  <si>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</si>
  <si>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</si>
  <si>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</si>
  <si>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</si>
  <si>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</si>
  <si>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</si>
  <si>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</si>
  <si>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</si>
  <si>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</si>
  <si>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</si>
  <si>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</si>
  <si>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</si>
  <si>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</si>
  <si>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</si>
  <si>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</si>
  <si>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</si>
  <si>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</si>
  <si>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</si>
  <si>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</si>
  <si>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</si>
  <si>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</si>
  <si>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</si>
  <si>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</si>
  <si>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</si>
  <si>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</si>
  <si>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</si>
  <si>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</si>
  <si>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</si>
  <si>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</si>
  <si>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</si>
  <si>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</si>
  <si>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</si>
  <si>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</si>
  <si>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</si>
  <si>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</si>
  <si>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</si>
  <si>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</si>
  <si>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</si>
  <si>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</si>
  <si>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</si>
  <si>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</si>
  <si>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</si>
  <si>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</si>
  <si>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</si>
  <si>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</si>
  <si>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</si>
  <si>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</si>
  <si>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</si>
  <si>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</si>
  <si>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</si>
  <si>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</si>
  <si>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</si>
  <si>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</si>
  <si>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</si>
  <si>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</si>
  <si>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</si>
  <si>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</si>
  <si>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</si>
  <si>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</si>
  <si>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</si>
  <si>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</si>
  <si>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</si>
  <si>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</si>
  <si>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</si>
  <si>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</si>
  <si>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</si>
  <si>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</si>
  <si>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</si>
  <si>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</si>
  <si>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</si>
  <si>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</si>
  <si>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</si>
  <si>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</si>
  <si>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</si>
  <si>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</si>
  <si>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</si>
  <si>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</si>
  <si>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</si>
  <si>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</si>
  <si>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</si>
  <si>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</si>
  <si>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</si>
  <si>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</si>
  <si>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</si>
  <si>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</si>
  <si>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</si>
  <si>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</si>
  <si>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</si>
  <si>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</si>
  <si>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</si>
  <si>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</si>
  <si>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</si>
  <si>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</si>
  <si>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</si>
  <si>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</si>
  <si>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</si>
  <si>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</si>
  <si>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</si>
  <si>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</si>
  <si>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</si>
  <si>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</si>
  <si>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</si>
  <si>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</si>
  <si>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</si>
  <si>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</si>
  <si>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</si>
  <si>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</si>
  <si>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</si>
  <si>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</si>
  <si>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</si>
  <si>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</si>
  <si>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</si>
  <si>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</si>
  <si>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</si>
  <si>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</si>
  <si>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</si>
  <si>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</si>
  <si>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</si>
  <si>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</si>
  <si>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</si>
  <si>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</si>
  <si>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</si>
  <si>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</si>
  <si>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</si>
  <si>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</si>
  <si>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</si>
  <si>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</si>
  <si>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</si>
  <si>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</si>
  <si>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</si>
  <si>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</si>
  <si>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</si>
  <si>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</si>
  <si>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</si>
  <si>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</si>
  <si>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</si>
  <si>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</si>
  <si>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</si>
  <si>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</si>
  <si>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</si>
  <si>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</si>
  <si>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</si>
  <si>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</si>
  <si>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</si>
  <si>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</si>
  <si>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</si>
  <si>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</si>
  <si>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</si>
  <si>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</si>
  <si>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</si>
  <si>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</si>
  <si>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>Hauptverkehrsverbindungen / Güterabteilungen</t>
  </si>
  <si>
    <t>nach Güterabteilungen</t>
  </si>
  <si>
    <t>1000 Tonnen</t>
  </si>
  <si>
    <t xml:space="preserve">Kreis der auskunftspflichtigen  Bahnen umfasst derzeit durchgehend 52 Unternehmen seit Berichtsmonat Januar 2014. </t>
  </si>
  <si>
    <t>2.1  Beförderte Güter  nach Hauptverkehrsverbindungen und NST-2007 Güterabteilungen</t>
  </si>
  <si>
    <t>© Statistisches Bundesamt, Wiesbaden 2015</t>
  </si>
  <si>
    <t>März 2015</t>
  </si>
  <si>
    <t>Telefon: +49 (0) 611 / 75 4852</t>
  </si>
  <si>
    <t>Statistisches Bundesamt, Fachserie 8, Reihe 2, Eisenbahnverkehr, 03/2015</t>
  </si>
  <si>
    <t>März</t>
  </si>
  <si>
    <t>Januar bis März</t>
  </si>
  <si>
    <t>Statistisches Bundesamt, Fachserie 8, Reihe 2, Eisenbahnverkehr,  03/2015</t>
  </si>
  <si>
    <t>2 Güterverkehr der Eisenbahnen im März 2015</t>
  </si>
  <si>
    <t>2 Güterverkehr der Eisenbahnen Januar bis März 2015</t>
  </si>
  <si>
    <t>2.2 Geleistete Tonnenkilometer nach Hauptverkehrsverbindungen und NST-2007 Güterabteilungen</t>
  </si>
  <si>
    <t>2  Güterverkehr der Eisenbahnen im März 2015</t>
  </si>
  <si>
    <t>3 Kombinierter Verkehr der Eisenbahnen im März 2015</t>
  </si>
  <si>
    <t>Statistisches Bundesamt, Fachserie 8, Reihe 2, Eisenbahnverkehr,03/2015</t>
  </si>
  <si>
    <t>Statistisches Bundesamt, Fachserie 8, Reihe 2, Eisenbahnverkehr 03/2015</t>
  </si>
  <si>
    <t>Artikelnummer: 2080200151035</t>
  </si>
  <si>
    <t>Erschienen am 15. Juni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</si>
</sst>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#\ ##0"/>
    <numFmt numFmtId="173" formatCode="#.0\ ###\ ##0"/>
    <numFmt numFmtId="174" formatCode="_(* #,##0_);_(* \(#,##0\);_(* &quot;-&quot;??_);_(@_)"/>
    <numFmt numFmtId="175" formatCode="_(* #,##0.00_);_(* \(#,##0.00\);_(* &quot;-&quot;??_);_(@_)"/>
  </numFmts>
  <fonts count="38" x14ac:knownFonts="1">
    <font>
      <sz val="10"/>
      <name val="Arial"/>
    </font>
    <font>
      <sz val="10"/>
      <name val="Arial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8"/>
      <name val="Arial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</borders>
  <cellStyleXfs count="2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7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360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6" fillId="2" borderId="0" xfId="1" applyFont="1" applyFill="1" applyBorder="1" applyAlignment="1" applyProtection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6" fillId="0" borderId="0" xfId="1" applyFont="1" applyAlignment="1" applyProtection="1">
      <alignment vertical="center"/>
    </xf>
    <xf numFmtId="0" fontId="12" fillId="2" borderId="0" xfId="0" applyFont="1" applyFill="1" applyBorder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4" fillId="0" borderId="0" xfId="0" applyNumberFormat="1" applyFont="1" applyAlignment="1">
      <alignment vertical="center" wrapText="1"/>
    </xf>
    <xf numFmtId="0" fontId="19" fillId="2" borderId="0" xfId="0" applyFont="1" applyFill="1" applyBorder="1"/>
    <xf numFmtId="0" fontId="20" fillId="0" borderId="0" xfId="0" applyFont="1"/>
    <xf numFmtId="0" fontId="22" fillId="0" borderId="0" xfId="0" applyFont="1"/>
    <xf numFmtId="0" fontId="21" fillId="0" borderId="0" xfId="0" applyFont="1"/>
    <xf numFmtId="0" fontId="15" fillId="0" borderId="0" xfId="0" applyFont="1" applyAlignment="1">
      <alignment horizontal="left"/>
    </xf>
    <xf numFmtId="0" fontId="21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7" fillId="0" borderId="0" xfId="0" applyFont="1" applyBorder="1" applyAlignment="1">
      <alignment vertical="center"/>
    </xf>
    <xf numFmtId="165" fontId="17" fillId="0" borderId="0" xfId="0" applyNumberFormat="1" applyFont="1"/>
    <xf numFmtId="165" fontId="26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7" fillId="0" borderId="0" xfId="0" applyFont="1" applyBorder="1"/>
    <xf numFmtId="165" fontId="27" fillId="0" borderId="0" xfId="0" applyNumberFormat="1" applyFont="1"/>
    <xf numFmtId="165" fontId="4" fillId="0" borderId="0" xfId="0" applyNumberFormat="1" applyFont="1" applyBorder="1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4" fillId="0" borderId="0" xfId="0" applyFont="1" applyBorder="1"/>
    <xf numFmtId="166" fontId="17" fillId="0" borderId="0" xfId="0" applyNumberFormat="1" applyFont="1"/>
    <xf numFmtId="167" fontId="17" fillId="0" borderId="0" xfId="0" applyNumberFormat="1" applyFont="1" applyBorder="1"/>
    <xf numFmtId="165" fontId="26" fillId="0" borderId="0" xfId="0" applyNumberFormat="1" applyFont="1" applyBorder="1"/>
    <xf numFmtId="167" fontId="4" fillId="0" borderId="0" xfId="0" applyNumberFormat="1" applyFont="1" applyBorder="1"/>
    <xf numFmtId="0" fontId="27" fillId="0" borderId="0" xfId="0" applyFont="1"/>
    <xf numFmtId="166" fontId="4" fillId="2" borderId="0" xfId="0" applyNumberFormat="1" applyFont="1" applyFill="1"/>
    <xf numFmtId="165" fontId="27" fillId="2" borderId="0" xfId="0" applyNumberFormat="1" applyFont="1" applyFill="1"/>
    <xf numFmtId="167" fontId="21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7" fillId="0" borderId="0" xfId="0" applyNumberFormat="1" applyFont="1" applyBorder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7" fillId="0" borderId="5" xfId="0" applyNumberFormat="1" applyFont="1" applyBorder="1" applyAlignment="1">
      <alignment horizontal="left"/>
    </xf>
    <xf numFmtId="167" fontId="17" fillId="2" borderId="0" xfId="0" applyNumberFormat="1" applyFont="1" applyFill="1" applyBorder="1" applyAlignment="1">
      <alignment horizontal="right" vertical="center" wrapText="1"/>
    </xf>
    <xf numFmtId="169" fontId="26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7" fillId="3" borderId="0" xfId="0" applyNumberFormat="1" applyFont="1" applyFill="1" applyAlignment="1">
      <alignment horizontal="righ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7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69" fontId="28" fillId="0" borderId="0" xfId="0" applyNumberFormat="1" applyFont="1"/>
    <xf numFmtId="171" fontId="17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9" fillId="0" borderId="0" xfId="0" applyFont="1" applyBorder="1"/>
    <xf numFmtId="0" fontId="29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7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7" fillId="0" borderId="0" xfId="0" applyNumberFormat="1" applyFont="1" applyAlignment="1">
      <alignment horizontal="right"/>
    </xf>
    <xf numFmtId="0" fontId="4" fillId="0" borderId="5" xfId="0" applyFont="1" applyBorder="1"/>
    <xf numFmtId="169" fontId="27" fillId="0" borderId="0" xfId="0" applyNumberFormat="1" applyFont="1"/>
    <xf numFmtId="170" fontId="17" fillId="3" borderId="0" xfId="0" applyNumberFormat="1" applyFont="1" applyFill="1" applyAlignment="1">
      <alignment horizontal="right" vertical="center" wrapText="1"/>
    </xf>
    <xf numFmtId="169" fontId="26" fillId="0" borderId="0" xfId="0" applyNumberFormat="1" applyFont="1"/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7" fillId="2" borderId="0" xfId="0" applyNumberFormat="1" applyFont="1" applyFill="1" applyBorder="1" applyAlignment="1">
      <alignment horizontal="right" vertical="center" wrapText="1"/>
    </xf>
    <xf numFmtId="171" fontId="17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2" fontId="30" fillId="3" borderId="0" xfId="0" applyNumberFormat="1" applyFont="1" applyFill="1" applyBorder="1" applyAlignment="1">
      <alignment horizontal="right" vertical="center" wrapText="1"/>
    </xf>
    <xf numFmtId="172" fontId="30" fillId="3" borderId="0" xfId="0" applyNumberFormat="1" applyFont="1" applyFill="1" applyAlignment="1">
      <alignment horizontal="right" vertical="center" wrapText="1"/>
    </xf>
    <xf numFmtId="169" fontId="27" fillId="2" borderId="0" xfId="0" applyNumberFormat="1" applyFont="1" applyFill="1" applyAlignment="1">
      <alignment horizontal="right"/>
    </xf>
    <xf numFmtId="171" fontId="17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70" fontId="17" fillId="3" borderId="0" xfId="0" applyNumberFormat="1" applyFont="1" applyFill="1" applyBorder="1" applyAlignment="1">
      <alignment horizontal="right" vertical="center" wrapText="1"/>
    </xf>
    <xf numFmtId="169" fontId="27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31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7" fillId="0" borderId="5" xfId="0" applyNumberFormat="1" applyFont="1" applyBorder="1" applyAlignment="1"/>
    <xf numFmtId="173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31" fillId="2" borderId="0" xfId="0" applyFont="1" applyFill="1"/>
    <xf numFmtId="170" fontId="4" fillId="2" borderId="0" xfId="0" applyNumberFormat="1" applyFont="1" applyFill="1" applyBorder="1"/>
    <xf numFmtId="1" fontId="17" fillId="2" borderId="0" xfId="0" applyNumberFormat="1" applyFont="1" applyFill="1"/>
    <xf numFmtId="1" fontId="4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2" fontId="4" fillId="0" borderId="0" xfId="0" applyNumberFormat="1" applyFont="1" applyFill="1" applyAlignment="1">
      <alignment horizontal="right" vertical="center" wrapText="1"/>
    </xf>
    <xf numFmtId="172" fontId="4" fillId="0" borderId="0" xfId="0" applyNumberFormat="1" applyFont="1" applyFill="1"/>
    <xf numFmtId="0" fontId="17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2" fontId="4" fillId="2" borderId="0" xfId="0" applyNumberFormat="1" applyFont="1" applyFill="1" applyAlignment="1">
      <alignment horizontal="right" vertical="center" wrapText="1"/>
    </xf>
    <xf numFmtId="174" fontId="17" fillId="2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/>
    <xf numFmtId="174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175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4" fontId="17" fillId="2" borderId="0" xfId="0" applyNumberFormat="1" applyFont="1" applyFill="1" applyBorder="1" applyAlignment="1">
      <alignment horizontal="right" vertical="center" wrapText="1"/>
    </xf>
    <xf numFmtId="174" fontId="4" fillId="2" borderId="0" xfId="0" applyNumberFormat="1" applyFont="1" applyFill="1" applyBorder="1" applyAlignment="1">
      <alignment horizontal="right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67" fontId="17" fillId="2" borderId="0" xfId="0" applyNumberFormat="1" applyFont="1" applyFill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67" fontId="30" fillId="3" borderId="0" xfId="0" applyNumberFormat="1" applyFont="1" applyFill="1" applyAlignment="1">
      <alignment horizontal="right" vertical="center" wrapText="1"/>
    </xf>
    <xf numFmtId="49" fontId="31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4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4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7" fillId="0" borderId="34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left" vertical="center" indent="1"/>
    </xf>
    <xf numFmtId="49" fontId="17" fillId="0" borderId="21" xfId="0" applyNumberFormat="1" applyFont="1" applyBorder="1" applyAlignment="1">
      <alignment horizontal="left" vertical="center" indent="1"/>
    </xf>
    <xf numFmtId="49" fontId="31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49" fontId="31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0" fontId="4" fillId="0" borderId="0" xfId="0" applyFont="1"/>
    <xf numFmtId="164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Alignment="1"/>
    <xf numFmtId="0" fontId="17" fillId="0" borderId="5" xfId="0" applyFont="1" applyBorder="1"/>
    <xf numFmtId="170" fontId="27" fillId="3" borderId="0" xfId="0" applyNumberFormat="1" applyFont="1" applyFill="1" applyBorder="1" applyAlignment="1">
      <alignment horizontal="right" vertical="center" wrapText="1"/>
    </xf>
    <xf numFmtId="0" fontId="23" fillId="0" borderId="0" xfId="0" applyFont="1"/>
    <xf numFmtId="170" fontId="0" fillId="0" borderId="0" xfId="0" applyNumberFormat="1"/>
    <xf numFmtId="169" fontId="0" fillId="0" borderId="0" xfId="0" applyNumberFormat="1"/>
    <xf numFmtId="49" fontId="4" fillId="2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4" fillId="0" borderId="0" xfId="0" applyFont="1"/>
    <xf numFmtId="0" fontId="14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8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 vertical="top" wrapText="1"/>
    </xf>
    <xf numFmtId="164" fontId="4" fillId="0" borderId="0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24" fillId="0" borderId="0" xfId="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164" fontId="17" fillId="0" borderId="0" xfId="0" applyNumberFormat="1" applyFont="1" applyAlignment="1"/>
    <xf numFmtId="164" fontId="4" fillId="0" borderId="5" xfId="0" applyNumberFormat="1" applyFont="1" applyBorder="1" applyAlignment="1"/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0" fontId="17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/>
    </xf>
    <xf numFmtId="49" fontId="15" fillId="2" borderId="0" xfId="1" applyNumberFormat="1" applyFont="1" applyFill="1" applyAlignment="1" applyProtection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167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15" fillId="2" borderId="0" xfId="22" applyNumberFormat="1" applyFont="1" applyFill="1" applyAlignment="1" applyProtection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31" fillId="2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</cellXfs>
  <cellStyles count="23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87</xdr:row>
      <xdr:rowOff>12700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36375" cy="14376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35" t="s">
        <v>0</v>
      </c>
      <c r="C1" s="236"/>
      <c r="D1" s="236"/>
      <c r="E1" s="236"/>
      <c r="F1" s="236"/>
      <c r="G1" s="236"/>
      <c r="H1" s="236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37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38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39"/>
      <c r="C20" s="240"/>
      <c r="D20" s="240"/>
      <c r="E20" s="240"/>
      <c r="F20" s="11"/>
      <c r="G20" s="2"/>
      <c r="H20" s="2"/>
    </row>
    <row r="21" spans="1:8" x14ac:dyDescent="0.2">
      <c r="A21" s="2"/>
      <c r="B21" s="240"/>
      <c r="C21" s="240"/>
      <c r="D21" s="240"/>
      <c r="E21" s="240"/>
      <c r="F21" s="11"/>
      <c r="G21" s="2"/>
      <c r="H21" s="2"/>
    </row>
    <row r="22" spans="1:8" x14ac:dyDescent="0.2">
      <c r="A22" s="2"/>
      <c r="B22" s="240"/>
      <c r="C22" s="240"/>
      <c r="D22" s="240"/>
      <c r="E22" s="240"/>
      <c r="F22" s="11"/>
      <c r="G22" s="2"/>
      <c r="H22" s="2"/>
    </row>
    <row r="23" spans="1:8" x14ac:dyDescent="0.2">
      <c r="A23" s="2"/>
      <c r="B23" s="240"/>
      <c r="C23" s="240"/>
      <c r="D23" s="240"/>
      <c r="E23" s="240"/>
      <c r="F23" s="11"/>
      <c r="G23" s="2"/>
      <c r="H23" s="2"/>
    </row>
    <row r="24" spans="1:8" x14ac:dyDescent="0.2">
      <c r="A24" s="2"/>
      <c r="B24" s="240"/>
      <c r="C24" s="240"/>
      <c r="D24" s="240"/>
      <c r="E24" s="240"/>
      <c r="F24" s="11"/>
      <c r="G24" s="2"/>
      <c r="H24" s="2"/>
    </row>
    <row r="25" spans="1:8" x14ac:dyDescent="0.2">
      <c r="A25" s="2"/>
      <c r="B25" s="240"/>
      <c r="C25" s="240"/>
      <c r="D25" s="240"/>
      <c r="E25" s="240"/>
      <c r="F25" s="11"/>
      <c r="G25" s="2"/>
      <c r="H25" s="2"/>
    </row>
    <row r="26" spans="1:8" x14ac:dyDescent="0.2">
      <c r="A26" s="2"/>
      <c r="B26" s="240"/>
      <c r="C26" s="240"/>
      <c r="D26" s="240"/>
      <c r="E26" s="240"/>
      <c r="F26" s="11"/>
      <c r="G26" s="2"/>
      <c r="H26" s="2"/>
    </row>
    <row r="27" spans="1:8" x14ac:dyDescent="0.2">
      <c r="A27" s="2"/>
      <c r="B27" s="240"/>
      <c r="C27" s="240"/>
      <c r="D27" s="240"/>
      <c r="E27" s="240"/>
      <c r="F27" s="11"/>
      <c r="G27" s="2"/>
      <c r="H27" s="2"/>
    </row>
    <row r="28" spans="1:8" x14ac:dyDescent="0.2">
      <c r="A28" s="2"/>
      <c r="B28" s="240"/>
      <c r="C28" s="240"/>
      <c r="D28" s="240"/>
      <c r="E28" s="240"/>
      <c r="F28" s="11"/>
      <c r="G28" s="2"/>
      <c r="H28" s="2"/>
    </row>
    <row r="29" spans="1:8" x14ac:dyDescent="0.2">
      <c r="A29" s="2"/>
      <c r="B29" s="240"/>
      <c r="C29" s="240"/>
      <c r="D29" s="240"/>
      <c r="E29" s="240"/>
      <c r="F29" s="11"/>
      <c r="G29" s="2"/>
      <c r="H29" s="2"/>
    </row>
    <row r="30" spans="1:8" x14ac:dyDescent="0.2">
      <c r="A30" s="2"/>
      <c r="B30" s="240"/>
      <c r="C30" s="240"/>
      <c r="D30" s="240"/>
      <c r="E30" s="240"/>
      <c r="F30" s="11"/>
      <c r="G30" s="2"/>
      <c r="H30" s="2"/>
    </row>
    <row r="31" spans="1:8" x14ac:dyDescent="0.2">
      <c r="A31" s="2"/>
      <c r="B31" s="240"/>
      <c r="C31" s="240"/>
      <c r="D31" s="240"/>
      <c r="E31" s="240"/>
      <c r="F31" s="11"/>
      <c r="G31" s="2"/>
      <c r="H31" s="2"/>
    </row>
    <row r="32" spans="1:8" x14ac:dyDescent="0.2">
      <c r="A32" s="2"/>
      <c r="B32" s="240"/>
      <c r="C32" s="240"/>
      <c r="D32" s="240"/>
      <c r="E32" s="240"/>
      <c r="F32" s="11"/>
      <c r="G32" s="2"/>
      <c r="H32" s="2"/>
    </row>
    <row r="33" spans="1:8" x14ac:dyDescent="0.2">
      <c r="A33" s="2"/>
      <c r="B33" s="240"/>
      <c r="C33" s="240"/>
      <c r="D33" s="240"/>
      <c r="E33" s="240"/>
      <c r="F33" s="11"/>
      <c r="G33" s="2"/>
      <c r="H33" s="2"/>
    </row>
    <row r="34" spans="1:8" x14ac:dyDescent="0.2">
      <c r="A34" s="2"/>
      <c r="B34" s="240"/>
      <c r="C34" s="240"/>
      <c r="D34" s="240"/>
      <c r="E34" s="240"/>
      <c r="F34" s="11"/>
      <c r="G34" s="2"/>
      <c r="H34" s="2"/>
    </row>
    <row r="35" spans="1:8" x14ac:dyDescent="0.2">
      <c r="A35" s="2"/>
      <c r="B35" s="240"/>
      <c r="C35" s="240"/>
      <c r="D35" s="240"/>
      <c r="E35" s="240"/>
      <c r="F35" s="11"/>
      <c r="G35" s="2"/>
      <c r="H35" s="2"/>
    </row>
    <row r="36" spans="1:8" x14ac:dyDescent="0.2">
      <c r="A36" s="2"/>
      <c r="B36" s="240"/>
      <c r="C36" s="240"/>
      <c r="D36" s="240"/>
      <c r="E36" s="240"/>
      <c r="F36" s="11"/>
      <c r="G36" s="2"/>
      <c r="H36" s="2"/>
    </row>
    <row r="37" spans="1:8" x14ac:dyDescent="0.2">
      <c r="A37" s="2"/>
      <c r="B37" s="240"/>
      <c r="C37" s="240"/>
      <c r="D37" s="240"/>
      <c r="E37" s="240"/>
      <c r="F37" s="11"/>
      <c r="G37" s="2"/>
      <c r="H37" s="2"/>
    </row>
    <row r="38" spans="1:8" x14ac:dyDescent="0.2">
      <c r="A38" s="2"/>
      <c r="B38" s="240"/>
      <c r="C38" s="240"/>
      <c r="D38" s="240"/>
      <c r="E38" s="240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692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B51" s="15" t="s">
        <v>4</v>
      </c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6" t="s">
        <v>706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15" t="s">
        <v>705</v>
      </c>
      <c r="C53" s="13"/>
      <c r="D53" s="13"/>
      <c r="E53" s="13"/>
      <c r="F53" s="13"/>
      <c r="G53" s="13"/>
      <c r="H53" s="13"/>
    </row>
    <row r="54" spans="1:8" ht="15" customHeight="1" x14ac:dyDescent="0.2">
      <c r="A54" s="2"/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 s="2" t="s">
        <v>5</v>
      </c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17" t="s">
        <v>6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8" t="s">
        <v>693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4"/>
      <c r="C58" s="14"/>
      <c r="D58" s="14"/>
      <c r="E58" s="14"/>
      <c r="F58" s="14"/>
      <c r="G58" s="14"/>
      <c r="H58" s="14"/>
    </row>
    <row r="59" spans="1:8" ht="18" x14ac:dyDescent="0.25">
      <c r="A59" s="2"/>
      <c r="B59" s="19" t="s">
        <v>691</v>
      </c>
      <c r="C59" s="14"/>
      <c r="D59" s="14"/>
      <c r="E59" s="14"/>
      <c r="F59" s="14"/>
      <c r="G59" s="14"/>
      <c r="H59" s="14"/>
    </row>
    <row r="60" spans="1:8" x14ac:dyDescent="0.2">
      <c r="A60" s="2"/>
      <c r="B60" s="20" t="s">
        <v>7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4"/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showGridLines="0" zoomScaleNormal="100" workbookViewId="0">
      <selection activeCell="L8" sqref="L8"/>
    </sheetView>
  </sheetViews>
  <sheetFormatPr baseColWidth="10" defaultRowHeight="12.75" x14ac:dyDescent="0.2"/>
  <cols>
    <col min="1" max="1" width="56.5703125" style="2" customWidth="1"/>
    <col min="2" max="3" width="10.140625" style="2" customWidth="1"/>
    <col min="4" max="4" width="11" style="2" customWidth="1"/>
    <col min="5" max="5" width="10.7109375" style="2" customWidth="1"/>
    <col min="6" max="6" width="11" style="2" customWidth="1"/>
    <col min="7" max="11" width="11.42578125" style="2"/>
    <col min="12" max="16" width="11.42578125" style="87"/>
    <col min="17" max="16384" width="11.42578125" style="2"/>
  </cols>
  <sheetData>
    <row r="1" spans="1:16" s="38" customFormat="1" ht="11.25" customHeight="1" x14ac:dyDescent="0.2">
      <c r="A1" s="284" t="s">
        <v>698</v>
      </c>
      <c r="B1" s="284"/>
      <c r="C1" s="284"/>
      <c r="D1" s="284"/>
      <c r="E1" s="284"/>
      <c r="F1" s="284"/>
      <c r="G1" s="72"/>
      <c r="L1" s="87"/>
      <c r="M1" s="87"/>
      <c r="N1" s="87"/>
      <c r="O1" s="87"/>
      <c r="P1" s="87"/>
    </row>
    <row r="2" spans="1:16" s="20" customFormat="1" ht="12.75" customHeight="1" x14ac:dyDescent="0.2">
      <c r="A2" s="244" t="s">
        <v>224</v>
      </c>
      <c r="B2" s="244"/>
      <c r="C2" s="244"/>
      <c r="D2" s="244"/>
      <c r="E2" s="244"/>
      <c r="F2" s="244"/>
      <c r="G2" s="244"/>
      <c r="H2" s="244"/>
      <c r="I2" s="244"/>
      <c r="L2" s="87"/>
      <c r="M2" s="87"/>
      <c r="N2" s="87"/>
      <c r="O2" s="87"/>
      <c r="P2" s="87"/>
    </row>
    <row r="3" spans="1:16" s="20" customFormat="1" ht="9" customHeight="1" x14ac:dyDescent="0.2">
      <c r="A3" s="286"/>
      <c r="B3" s="286"/>
      <c r="C3" s="286"/>
      <c r="D3" s="286"/>
      <c r="E3" s="286"/>
      <c r="F3" s="286"/>
      <c r="L3" s="87"/>
      <c r="M3" s="87"/>
      <c r="N3" s="87"/>
      <c r="O3" s="87"/>
      <c r="P3" s="87"/>
    </row>
    <row r="4" spans="1:16" ht="12.75" customHeight="1" x14ac:dyDescent="0.2">
      <c r="A4" s="287" t="s">
        <v>225</v>
      </c>
      <c r="B4" s="289" t="s">
        <v>70</v>
      </c>
      <c r="C4" s="292" t="s">
        <v>90</v>
      </c>
      <c r="D4" s="292"/>
      <c r="E4" s="292"/>
      <c r="F4" s="292"/>
      <c r="G4" s="289" t="s">
        <v>70</v>
      </c>
      <c r="H4" s="292" t="s">
        <v>90</v>
      </c>
      <c r="I4" s="292"/>
      <c r="J4" s="292"/>
      <c r="K4" s="292"/>
    </row>
    <row r="5" spans="1:16" ht="15.75" customHeight="1" x14ac:dyDescent="0.2">
      <c r="A5" s="288"/>
      <c r="B5" s="290"/>
      <c r="C5" s="296" t="s">
        <v>91</v>
      </c>
      <c r="D5" s="296" t="s">
        <v>92</v>
      </c>
      <c r="E5" s="296" t="s">
        <v>93</v>
      </c>
      <c r="F5" s="292" t="s">
        <v>94</v>
      </c>
      <c r="G5" s="290"/>
      <c r="H5" s="296" t="s">
        <v>91</v>
      </c>
      <c r="I5" s="296" t="s">
        <v>92</v>
      </c>
      <c r="J5" s="296" t="s">
        <v>93</v>
      </c>
      <c r="K5" s="292" t="s">
        <v>94</v>
      </c>
    </row>
    <row r="6" spans="1:16" ht="22.5" customHeight="1" x14ac:dyDescent="0.2">
      <c r="A6" s="75" t="s">
        <v>95</v>
      </c>
      <c r="B6" s="291"/>
      <c r="C6" s="297"/>
      <c r="D6" s="297"/>
      <c r="E6" s="297"/>
      <c r="F6" s="298"/>
      <c r="G6" s="291"/>
      <c r="H6" s="297"/>
      <c r="I6" s="297"/>
      <c r="J6" s="297"/>
      <c r="K6" s="298"/>
    </row>
    <row r="7" spans="1:16" ht="12" customHeight="1" x14ac:dyDescent="0.2">
      <c r="A7" s="76"/>
      <c r="B7" s="293" t="s">
        <v>226</v>
      </c>
      <c r="C7" s="293"/>
      <c r="D7" s="293"/>
      <c r="E7" s="293"/>
      <c r="F7" s="293"/>
      <c r="G7" s="294" t="s">
        <v>97</v>
      </c>
      <c r="H7" s="295"/>
      <c r="I7" s="295"/>
      <c r="J7" s="295"/>
      <c r="K7" s="295"/>
    </row>
    <row r="9" spans="1:16" x14ac:dyDescent="0.2">
      <c r="A9" s="84" t="s">
        <v>169</v>
      </c>
    </row>
    <row r="10" spans="1:16" x14ac:dyDescent="0.2">
      <c r="A10" s="85" t="s">
        <v>170</v>
      </c>
      <c r="B10" s="87">
        <v>120.59465899999999</v>
      </c>
      <c r="C10" s="87">
        <v>79.303490999999994</v>
      </c>
      <c r="D10" s="87">
        <v>23.825987000000001</v>
      </c>
      <c r="E10" s="87">
        <v>10.538584999999999</v>
      </c>
      <c r="F10" s="87">
        <v>6.926596</v>
      </c>
      <c r="G10" s="101">
        <v>-2.7711999635190381</v>
      </c>
      <c r="H10" s="101">
        <v>-3.7130627453584992</v>
      </c>
      <c r="I10" s="101">
        <v>-3.7455586424827771</v>
      </c>
      <c r="J10" s="101">
        <v>11.817657572392818</v>
      </c>
      <c r="K10" s="101">
        <v>-7.5501509955455504</v>
      </c>
    </row>
    <row r="11" spans="1:16" x14ac:dyDescent="0.2">
      <c r="A11" s="85" t="s">
        <v>171</v>
      </c>
      <c r="B11" s="87">
        <v>353.84015599999998</v>
      </c>
      <c r="C11" s="87">
        <v>181.595383</v>
      </c>
      <c r="D11" s="87">
        <v>56.329512999999999</v>
      </c>
      <c r="E11" s="87">
        <v>85.892912999999993</v>
      </c>
      <c r="F11" s="87">
        <v>30.022347</v>
      </c>
      <c r="G11" s="101">
        <v>-3.2597015242681806</v>
      </c>
      <c r="H11" s="101">
        <v>1.5280829009055168</v>
      </c>
      <c r="I11" s="101">
        <v>-4.0403501465530951</v>
      </c>
      <c r="J11" s="101">
        <v>-11.976424419156089</v>
      </c>
      <c r="K11" s="101">
        <v>-1.9519219219474166</v>
      </c>
    </row>
    <row r="12" spans="1:16" x14ac:dyDescent="0.2">
      <c r="A12" s="85" t="s">
        <v>172</v>
      </c>
      <c r="B12" s="87">
        <v>203.38666799999999</v>
      </c>
      <c r="C12" s="87">
        <v>173.77255400000001</v>
      </c>
      <c r="D12" s="87">
        <v>25.174942999999999</v>
      </c>
      <c r="E12" s="87">
        <v>3.2495609999999999</v>
      </c>
      <c r="F12" s="87">
        <v>1.1896100000000001</v>
      </c>
      <c r="G12" s="101">
        <v>1.5693903964400846</v>
      </c>
      <c r="H12" s="101">
        <v>11.815537715894081</v>
      </c>
      <c r="I12" s="101">
        <v>-39.767000285267009</v>
      </c>
      <c r="J12" s="101" t="s">
        <v>102</v>
      </c>
      <c r="K12" s="101">
        <v>-52.011053178293004</v>
      </c>
    </row>
    <row r="13" spans="1:16" x14ac:dyDescent="0.2">
      <c r="A13" s="85" t="s">
        <v>173</v>
      </c>
      <c r="B13" s="87">
        <v>32.569125999999997</v>
      </c>
      <c r="C13" s="87">
        <v>12.759632999999999</v>
      </c>
      <c r="D13" s="87">
        <v>6.1094099999999996</v>
      </c>
      <c r="E13" s="87">
        <v>10.584346999999999</v>
      </c>
      <c r="F13" s="87">
        <v>3.1157360000000001</v>
      </c>
      <c r="G13" s="101">
        <v>-37.413914680212947</v>
      </c>
      <c r="H13" s="101">
        <v>-56.614756792876022</v>
      </c>
      <c r="I13" s="101">
        <v>19.204394793913536</v>
      </c>
      <c r="J13" s="101">
        <v>-5.6331691745482289</v>
      </c>
      <c r="K13" s="101">
        <v>-50.445716205162569</v>
      </c>
    </row>
    <row r="14" spans="1:16" x14ac:dyDescent="0.2">
      <c r="A14" s="85" t="s">
        <v>174</v>
      </c>
      <c r="B14" s="87">
        <v>114.818136</v>
      </c>
      <c r="C14" s="87">
        <v>95.809201000000002</v>
      </c>
      <c r="D14" s="87">
        <v>13.443419</v>
      </c>
      <c r="E14" s="87">
        <v>4.9910740000000002</v>
      </c>
      <c r="F14" s="87">
        <v>0.57444200000000001</v>
      </c>
      <c r="G14" s="101">
        <v>-0.26137122218827358</v>
      </c>
      <c r="H14" s="101">
        <v>0.67013286109636283</v>
      </c>
      <c r="I14" s="101">
        <v>-0.82279911197009881</v>
      </c>
      <c r="J14" s="101">
        <v>-11.731537689508656</v>
      </c>
      <c r="K14" s="101">
        <v>-22.185948980255304</v>
      </c>
    </row>
    <row r="15" spans="1:16" x14ac:dyDescent="0.2">
      <c r="A15" s="85" t="s">
        <v>175</v>
      </c>
      <c r="B15" s="87">
        <v>1.7204820000000001</v>
      </c>
      <c r="C15" s="87">
        <v>1.5717840000000001</v>
      </c>
      <c r="D15" s="87">
        <v>4.3709999999999999E-2</v>
      </c>
      <c r="E15" s="87">
        <v>0.104988</v>
      </c>
      <c r="F15" s="87">
        <v>0</v>
      </c>
      <c r="G15" s="101">
        <v>-66.992213879645874</v>
      </c>
      <c r="H15" s="101">
        <v>47.491594545063833</v>
      </c>
      <c r="I15" s="101">
        <v>-98.916225549059078</v>
      </c>
      <c r="J15" s="101">
        <v>-7.5386620636206771</v>
      </c>
      <c r="K15" s="87">
        <v>0</v>
      </c>
    </row>
    <row r="16" spans="1:16" x14ac:dyDescent="0.2">
      <c r="A16" s="85" t="s">
        <v>176</v>
      </c>
      <c r="B16" s="87">
        <v>0.14474500000000001</v>
      </c>
      <c r="C16" s="87">
        <v>7.2054999999999994E-2</v>
      </c>
      <c r="D16" s="87">
        <v>2.7611E-2</v>
      </c>
      <c r="E16" s="87">
        <v>4.5079000000000001E-2</v>
      </c>
      <c r="F16" s="87">
        <v>0</v>
      </c>
      <c r="G16" s="101">
        <v>76.828821344800645</v>
      </c>
      <c r="H16" s="101">
        <v>6.8684741338395696</v>
      </c>
      <c r="I16" s="101" t="s">
        <v>102</v>
      </c>
      <c r="J16" s="101">
        <v>212.35449002217297</v>
      </c>
      <c r="K16" s="87">
        <v>0</v>
      </c>
    </row>
    <row r="17" spans="1:11" x14ac:dyDescent="0.2">
      <c r="A17" s="102"/>
      <c r="B17" s="87"/>
      <c r="C17" s="87"/>
      <c r="D17" s="87"/>
      <c r="E17" s="87"/>
      <c r="F17" s="87"/>
      <c r="G17" s="101"/>
      <c r="H17" s="101"/>
      <c r="I17" s="101"/>
      <c r="J17" s="101"/>
      <c r="K17" s="101"/>
    </row>
    <row r="18" spans="1:11" x14ac:dyDescent="0.2">
      <c r="A18" s="84" t="s">
        <v>177</v>
      </c>
      <c r="B18" s="87"/>
      <c r="C18" s="87"/>
      <c r="D18" s="87"/>
      <c r="E18" s="87"/>
      <c r="F18" s="87"/>
      <c r="G18" s="101"/>
      <c r="H18" s="101"/>
      <c r="I18" s="101"/>
      <c r="J18" s="101"/>
      <c r="K18" s="101"/>
    </row>
    <row r="19" spans="1:11" x14ac:dyDescent="0.2">
      <c r="A19" s="85" t="s">
        <v>231</v>
      </c>
      <c r="B19" s="87">
        <v>21.146072</v>
      </c>
      <c r="C19" s="87">
        <v>6.995908</v>
      </c>
      <c r="D19" s="87">
        <v>0.27106200000000003</v>
      </c>
      <c r="E19" s="87">
        <v>7.0878569999999996</v>
      </c>
      <c r="F19" s="87">
        <v>6.791245</v>
      </c>
      <c r="G19" s="101">
        <v>7.9686472288362751</v>
      </c>
      <c r="H19" s="101">
        <v>8.4215315967062736</v>
      </c>
      <c r="I19" s="101">
        <v>-78.332945653711775</v>
      </c>
      <c r="J19" s="101">
        <v>-21.804911011024004</v>
      </c>
      <c r="K19" s="101">
        <v>141.03660813283759</v>
      </c>
    </row>
    <row r="20" spans="1:11" x14ac:dyDescent="0.2">
      <c r="A20" s="85" t="s">
        <v>232</v>
      </c>
      <c r="B20" s="87">
        <v>171.64653300000001</v>
      </c>
      <c r="C20" s="87">
        <v>158.95322300000001</v>
      </c>
      <c r="D20" s="87">
        <v>10.819210999999999</v>
      </c>
      <c r="E20" s="87">
        <v>1.5267299999999999</v>
      </c>
      <c r="F20" s="87">
        <v>0.34736899999999998</v>
      </c>
      <c r="G20" s="101">
        <v>7.416271830623586</v>
      </c>
      <c r="H20" s="101">
        <v>4.7906982238999518</v>
      </c>
      <c r="I20" s="101">
        <v>87.957850592145149</v>
      </c>
      <c r="J20" s="101">
        <v>-21.739344390866037</v>
      </c>
      <c r="K20" s="101">
        <v>-13.643505282784346</v>
      </c>
    </row>
    <row r="21" spans="1:11" x14ac:dyDescent="0.2">
      <c r="A21" s="85" t="s">
        <v>180</v>
      </c>
      <c r="B21" s="87">
        <v>26.894501000000002</v>
      </c>
      <c r="C21" s="87">
        <v>19.594353000000002</v>
      </c>
      <c r="D21" s="87">
        <v>2.1333989999999998</v>
      </c>
      <c r="E21" s="87">
        <v>3.068851</v>
      </c>
      <c r="F21" s="87">
        <v>2.0978979999999998</v>
      </c>
      <c r="G21" s="101">
        <v>-36.933703629290569</v>
      </c>
      <c r="H21" s="101">
        <v>12.892774825491543</v>
      </c>
      <c r="I21" s="101">
        <v>-87.574978812108242</v>
      </c>
      <c r="J21" s="101">
        <v>-55.664000309745845</v>
      </c>
      <c r="K21" s="101">
        <v>75.378004790108776</v>
      </c>
    </row>
    <row r="22" spans="1:11" x14ac:dyDescent="0.2">
      <c r="A22" s="102"/>
      <c r="B22" s="87"/>
      <c r="C22" s="87"/>
      <c r="D22" s="87"/>
      <c r="E22" s="87"/>
      <c r="F22" s="87"/>
      <c r="G22" s="101"/>
      <c r="H22" s="101"/>
      <c r="I22" s="101"/>
      <c r="J22" s="101"/>
      <c r="K22" s="101"/>
    </row>
    <row r="23" spans="1:11" x14ac:dyDescent="0.2">
      <c r="A23" s="84" t="s">
        <v>181</v>
      </c>
      <c r="B23" s="87"/>
      <c r="C23" s="87"/>
      <c r="D23" s="87"/>
      <c r="E23" s="87"/>
      <c r="F23" s="87"/>
      <c r="G23" s="101"/>
      <c r="H23" s="101"/>
      <c r="I23" s="101"/>
      <c r="J23" s="101"/>
      <c r="K23" s="101"/>
    </row>
    <row r="24" spans="1:11" x14ac:dyDescent="0.2">
      <c r="A24" s="85" t="s">
        <v>182</v>
      </c>
      <c r="B24" s="87">
        <v>1003.378795</v>
      </c>
      <c r="C24" s="87">
        <v>444.81476900000001</v>
      </c>
      <c r="D24" s="87">
        <v>182.18911700000001</v>
      </c>
      <c r="E24" s="87">
        <v>232.005842</v>
      </c>
      <c r="F24" s="87">
        <v>144.369067</v>
      </c>
      <c r="G24" s="101">
        <v>3.8119424157118829</v>
      </c>
      <c r="H24" s="101">
        <v>3.5971832833170225</v>
      </c>
      <c r="I24" s="101">
        <v>22.923904606512508</v>
      </c>
      <c r="J24" s="101">
        <v>-0.9375148536613267</v>
      </c>
      <c r="K24" s="101">
        <v>-6.7088191475347401</v>
      </c>
    </row>
    <row r="25" spans="1:11" x14ac:dyDescent="0.2">
      <c r="A25" s="85" t="s">
        <v>183</v>
      </c>
      <c r="B25" s="87">
        <v>83.353808999999998</v>
      </c>
      <c r="C25" s="87">
        <v>22.296278999999998</v>
      </c>
      <c r="D25" s="87">
        <v>7.339594</v>
      </c>
      <c r="E25" s="87">
        <v>23.415700000000001</v>
      </c>
      <c r="F25" s="87">
        <v>30.302236000000001</v>
      </c>
      <c r="G25" s="101">
        <v>-10.734227812247198</v>
      </c>
      <c r="H25" s="101">
        <v>0.92432232605381159</v>
      </c>
      <c r="I25" s="101">
        <v>69.477336694127047</v>
      </c>
      <c r="J25" s="101">
        <v>61.617560163383814</v>
      </c>
      <c r="K25" s="101">
        <v>-42.244032671607435</v>
      </c>
    </row>
    <row r="26" spans="1:11" x14ac:dyDescent="0.2">
      <c r="A26" s="85" t="s">
        <v>184</v>
      </c>
      <c r="B26" s="87">
        <v>31.195974</v>
      </c>
      <c r="C26" s="87">
        <v>17.431393</v>
      </c>
      <c r="D26" s="87">
        <v>4.0765000000000002</v>
      </c>
      <c r="E26" s="87">
        <v>6.9498329999999999</v>
      </c>
      <c r="F26" s="87">
        <v>2.738248</v>
      </c>
      <c r="G26" s="101">
        <v>-10.392852241320909</v>
      </c>
      <c r="H26" s="101">
        <v>37.314508280828989</v>
      </c>
      <c r="I26" s="101">
        <v>-49.211023494122109</v>
      </c>
      <c r="J26" s="101">
        <v>-33.688013977948401</v>
      </c>
      <c r="K26" s="101">
        <v>-24.207041629760852</v>
      </c>
    </row>
    <row r="27" spans="1:11" x14ac:dyDescent="0.2">
      <c r="A27" s="85" t="s">
        <v>185</v>
      </c>
      <c r="B27" s="87">
        <v>9.1999490000000002</v>
      </c>
      <c r="C27" s="87">
        <v>7.7862359999999997</v>
      </c>
      <c r="D27" s="87">
        <v>1.3152569999999999</v>
      </c>
      <c r="E27" s="87">
        <v>6.6420000000000007E-2</v>
      </c>
      <c r="F27" s="87">
        <v>3.2036000000000002E-2</v>
      </c>
      <c r="G27" s="101">
        <v>28.713784007559468</v>
      </c>
      <c r="H27" s="101">
        <v>111.48974335712541</v>
      </c>
      <c r="I27" s="101">
        <v>-35.979063646766946</v>
      </c>
      <c r="J27" s="101">
        <v>-71.862370474552435</v>
      </c>
      <c r="K27" s="101">
        <v>-97.274731033238993</v>
      </c>
    </row>
    <row r="28" spans="1:11" x14ac:dyDescent="0.2">
      <c r="A28" s="85" t="s">
        <v>186</v>
      </c>
      <c r="B28" s="87">
        <v>45.048153999999997</v>
      </c>
      <c r="C28" s="87">
        <v>25.507701000000001</v>
      </c>
      <c r="D28" s="87">
        <v>8.8957739999999994</v>
      </c>
      <c r="E28" s="87">
        <v>9.1728749999999994</v>
      </c>
      <c r="F28" s="87">
        <v>1.4718039999999999</v>
      </c>
      <c r="G28" s="101">
        <v>7.1289726115044658</v>
      </c>
      <c r="H28" s="101">
        <v>23.76090750393962</v>
      </c>
      <c r="I28" s="101">
        <v>1.3596622960278637</v>
      </c>
      <c r="J28" s="101">
        <v>-7.4312067146945111</v>
      </c>
      <c r="K28" s="101">
        <v>-46.56205182573715</v>
      </c>
    </row>
    <row r="29" spans="1:11" x14ac:dyDescent="0.2">
      <c r="A29" s="94" t="s">
        <v>98</v>
      </c>
      <c r="B29" s="87"/>
      <c r="C29" s="87"/>
      <c r="D29" s="87"/>
      <c r="E29" s="87"/>
      <c r="F29" s="87"/>
      <c r="G29" s="101"/>
      <c r="H29" s="101"/>
      <c r="I29" s="101"/>
      <c r="J29" s="101"/>
      <c r="K29" s="101"/>
    </row>
    <row r="30" spans="1:11" x14ac:dyDescent="0.2">
      <c r="A30" s="84" t="s">
        <v>187</v>
      </c>
      <c r="B30" s="87"/>
      <c r="C30" s="87"/>
      <c r="D30" s="87"/>
      <c r="E30" s="87"/>
      <c r="F30" s="87"/>
      <c r="G30" s="101"/>
      <c r="H30" s="101"/>
      <c r="I30" s="101"/>
      <c r="J30" s="101"/>
      <c r="K30" s="101"/>
    </row>
    <row r="31" spans="1:11" x14ac:dyDescent="0.2">
      <c r="A31" s="85" t="s">
        <v>188</v>
      </c>
      <c r="B31" s="87">
        <v>1.0016989999999999</v>
      </c>
      <c r="C31" s="87">
        <v>0.84482800000000002</v>
      </c>
      <c r="D31" s="87">
        <v>0.15687100000000001</v>
      </c>
      <c r="E31" s="87">
        <v>0</v>
      </c>
      <c r="F31" s="87">
        <v>0</v>
      </c>
      <c r="G31" s="101">
        <v>-54.517802867601596</v>
      </c>
      <c r="H31" s="101">
        <v>-28.369927219203817</v>
      </c>
      <c r="I31" s="101">
        <v>-69.941059021457122</v>
      </c>
      <c r="J31" s="101">
        <v>-100</v>
      </c>
      <c r="K31" s="101">
        <v>-100</v>
      </c>
    </row>
    <row r="32" spans="1:11" x14ac:dyDescent="0.2">
      <c r="A32" s="85" t="s">
        <v>189</v>
      </c>
      <c r="B32" s="87">
        <v>21.569051999999999</v>
      </c>
      <c r="C32" s="87">
        <v>1.5582</v>
      </c>
      <c r="D32" s="87">
        <v>10.444521</v>
      </c>
      <c r="E32" s="87">
        <v>6.9874640000000001</v>
      </c>
      <c r="F32" s="87">
        <v>2.5788669999999998</v>
      </c>
      <c r="G32" s="101">
        <v>80.493464209259088</v>
      </c>
      <c r="H32" s="101">
        <v>-21.11322393881035</v>
      </c>
      <c r="I32" s="101">
        <v>110.67878795947274</v>
      </c>
      <c r="J32" s="101">
        <v>230.45216966908737</v>
      </c>
      <c r="K32" s="101">
        <v>-11.157400756596275</v>
      </c>
    </row>
    <row r="33" spans="1:11" x14ac:dyDescent="0.2">
      <c r="A33" s="85" t="s">
        <v>190</v>
      </c>
      <c r="B33" s="87">
        <v>4.0203000000000003E-2</v>
      </c>
      <c r="C33" s="87">
        <v>3.7325999999999998E-2</v>
      </c>
      <c r="D33" s="87">
        <v>0</v>
      </c>
      <c r="E33" s="87">
        <v>2.8770000000000002E-3</v>
      </c>
      <c r="F33" s="87">
        <v>0</v>
      </c>
      <c r="G33" s="101">
        <v>-65.153590125853754</v>
      </c>
      <c r="H33" s="101">
        <v>-67.647262767395915</v>
      </c>
      <c r="I33" s="87">
        <v>0</v>
      </c>
      <c r="J33" s="101" t="s">
        <v>102</v>
      </c>
      <c r="K33" s="87">
        <v>0</v>
      </c>
    </row>
    <row r="34" spans="1:11" x14ac:dyDescent="0.2">
      <c r="A34" s="85" t="s">
        <v>191</v>
      </c>
      <c r="B34" s="87">
        <v>2.8098429999999999</v>
      </c>
      <c r="C34" s="87">
        <v>1.847</v>
      </c>
      <c r="D34" s="87">
        <v>0.80869199999999997</v>
      </c>
      <c r="E34" s="87">
        <v>0.13855100000000001</v>
      </c>
      <c r="F34" s="87">
        <v>1.5599999999999999E-2</v>
      </c>
      <c r="G34" s="101">
        <v>-8.7055873352953625</v>
      </c>
      <c r="H34" s="101">
        <v>-6.9146724550587493</v>
      </c>
      <c r="I34" s="101">
        <v>-7.3333111795840296</v>
      </c>
      <c r="J34" s="101">
        <v>-37.276587653695017</v>
      </c>
      <c r="K34" s="101" t="s">
        <v>102</v>
      </c>
    </row>
    <row r="35" spans="1:11" x14ac:dyDescent="0.2">
      <c r="A35" s="85" t="s">
        <v>192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101">
        <v>-100</v>
      </c>
      <c r="H35" s="101">
        <v>-100</v>
      </c>
      <c r="I35" s="87">
        <v>0</v>
      </c>
      <c r="J35" s="87">
        <v>0</v>
      </c>
      <c r="K35" s="87">
        <v>0</v>
      </c>
    </row>
    <row r="36" spans="1:11" x14ac:dyDescent="0.2">
      <c r="A36" s="85" t="s">
        <v>193</v>
      </c>
      <c r="B36" s="87">
        <v>2.9732000000000001E-2</v>
      </c>
      <c r="C36" s="87">
        <v>2.9732000000000001E-2</v>
      </c>
      <c r="D36" s="87">
        <v>0</v>
      </c>
      <c r="E36" s="87">
        <v>0</v>
      </c>
      <c r="F36" s="87">
        <v>0</v>
      </c>
      <c r="G36" s="101">
        <v>3.2289424345531614</v>
      </c>
      <c r="H36" s="101">
        <v>270.90818363273456</v>
      </c>
      <c r="I36" s="87">
        <v>0</v>
      </c>
      <c r="J36" s="87">
        <v>0</v>
      </c>
      <c r="K36" s="87">
        <v>0</v>
      </c>
    </row>
    <row r="37" spans="1:11" x14ac:dyDescent="0.2">
      <c r="A37" s="85" t="s">
        <v>194</v>
      </c>
      <c r="B37" s="87">
        <v>0.74811799999999995</v>
      </c>
      <c r="C37" s="87">
        <v>0.74811799999999995</v>
      </c>
      <c r="D37" s="87">
        <v>0</v>
      </c>
      <c r="E37" s="87">
        <v>0</v>
      </c>
      <c r="F37" s="87">
        <v>0</v>
      </c>
      <c r="G37" s="101">
        <v>-22.042294762860479</v>
      </c>
      <c r="H37" s="101">
        <v>-19.979163636052476</v>
      </c>
      <c r="I37" s="101">
        <v>-100</v>
      </c>
      <c r="J37" s="101">
        <v>-100</v>
      </c>
      <c r="K37" s="87">
        <v>0</v>
      </c>
    </row>
    <row r="38" spans="1:11" x14ac:dyDescent="0.2">
      <c r="A38" s="85" t="s">
        <v>195</v>
      </c>
      <c r="B38" s="87">
        <v>14.434842</v>
      </c>
      <c r="C38" s="87">
        <v>12.151662999999999</v>
      </c>
      <c r="D38" s="87">
        <v>1.6503060000000001</v>
      </c>
      <c r="E38" s="87">
        <v>0.48811199999999999</v>
      </c>
      <c r="F38" s="87">
        <v>0.144761</v>
      </c>
      <c r="G38" s="101">
        <v>-13.002829262130561</v>
      </c>
      <c r="H38" s="101">
        <v>0.50526968407535833</v>
      </c>
      <c r="I38" s="101">
        <v>-44.79084460701548</v>
      </c>
      <c r="J38" s="101">
        <v>-65.391994622809676</v>
      </c>
      <c r="K38" s="101">
        <v>41.716920546657775</v>
      </c>
    </row>
    <row r="39" spans="1:11" x14ac:dyDescent="0.2">
      <c r="A39" s="102"/>
      <c r="B39" s="87"/>
      <c r="C39" s="87"/>
      <c r="D39" s="87"/>
      <c r="E39" s="87"/>
      <c r="F39" s="87"/>
      <c r="G39" s="101"/>
      <c r="H39" s="101"/>
      <c r="I39" s="101"/>
      <c r="J39" s="101"/>
      <c r="K39" s="101"/>
    </row>
    <row r="40" spans="1:11" x14ac:dyDescent="0.2">
      <c r="A40" s="84" t="s">
        <v>196</v>
      </c>
      <c r="B40" s="87"/>
      <c r="C40" s="87"/>
      <c r="D40" s="87"/>
      <c r="E40" s="87"/>
      <c r="F40" s="87"/>
      <c r="G40" s="101"/>
      <c r="H40" s="101"/>
      <c r="I40" s="101"/>
      <c r="J40" s="101"/>
      <c r="K40" s="101"/>
    </row>
    <row r="41" spans="1:11" x14ac:dyDescent="0.2">
      <c r="A41" s="85" t="s">
        <v>197</v>
      </c>
      <c r="B41" s="87">
        <v>527.88119500000005</v>
      </c>
      <c r="C41" s="87">
        <v>325.85775000000001</v>
      </c>
      <c r="D41" s="87">
        <v>88.799001000000004</v>
      </c>
      <c r="E41" s="87">
        <v>64.890915000000007</v>
      </c>
      <c r="F41" s="87">
        <v>48.333528999999999</v>
      </c>
      <c r="G41" s="101">
        <v>7.0747612046852169</v>
      </c>
      <c r="H41" s="101">
        <v>20.18933835382461</v>
      </c>
      <c r="I41" s="101">
        <v>23.180290365844598</v>
      </c>
      <c r="J41" s="101">
        <v>-32.087786762969117</v>
      </c>
      <c r="K41" s="101">
        <v>-10.893270210135682</v>
      </c>
    </row>
    <row r="42" spans="1:11" x14ac:dyDescent="0.2">
      <c r="A42" s="85" t="s">
        <v>198</v>
      </c>
      <c r="B42" s="87">
        <v>57.092494000000002</v>
      </c>
      <c r="C42" s="87">
        <v>45.577241000000001</v>
      </c>
      <c r="D42" s="87">
        <v>5.3687940000000003</v>
      </c>
      <c r="E42" s="87">
        <v>5.6677160000000004</v>
      </c>
      <c r="F42" s="87">
        <v>0.47874299999999997</v>
      </c>
      <c r="G42" s="101">
        <v>174.02742871218351</v>
      </c>
      <c r="H42" s="101">
        <v>339.53874954746368</v>
      </c>
      <c r="I42" s="101">
        <v>-8.0908335020995708</v>
      </c>
      <c r="J42" s="101">
        <v>56.655410755977613</v>
      </c>
      <c r="K42" s="101">
        <v>-52.406170437611152</v>
      </c>
    </row>
    <row r="43" spans="1:11" x14ac:dyDescent="0.2">
      <c r="A43" s="102"/>
      <c r="B43" s="87"/>
      <c r="C43" s="87"/>
      <c r="D43" s="87"/>
      <c r="E43" s="87"/>
      <c r="F43" s="87"/>
      <c r="G43" s="101"/>
      <c r="H43" s="101"/>
      <c r="I43" s="101"/>
      <c r="J43" s="101"/>
      <c r="K43" s="101"/>
    </row>
    <row r="44" spans="1:11" x14ac:dyDescent="0.2">
      <c r="A44" s="84" t="s">
        <v>199</v>
      </c>
      <c r="B44" s="87"/>
      <c r="C44" s="87"/>
      <c r="D44" s="87"/>
      <c r="E44" s="87"/>
      <c r="F44" s="87"/>
      <c r="G44" s="101"/>
      <c r="H44" s="101"/>
      <c r="I44" s="101"/>
      <c r="J44" s="101"/>
      <c r="K44" s="101"/>
    </row>
    <row r="45" spans="1:11" x14ac:dyDescent="0.2">
      <c r="A45" s="85" t="s">
        <v>200</v>
      </c>
      <c r="B45" s="87">
        <v>2.4470550000000002</v>
      </c>
      <c r="C45" s="87">
        <v>1.6179680000000001</v>
      </c>
      <c r="D45" s="87">
        <v>6.888E-3</v>
      </c>
      <c r="E45" s="87">
        <v>0.53113299999999997</v>
      </c>
      <c r="F45" s="87">
        <v>0.29106599999999999</v>
      </c>
      <c r="G45" s="101">
        <v>32.737393621262697</v>
      </c>
      <c r="H45" s="101">
        <v>30.249886693237755</v>
      </c>
      <c r="I45" s="101">
        <v>75.535168195718626</v>
      </c>
      <c r="J45" s="101">
        <v>22.295775750514608</v>
      </c>
      <c r="K45" s="101">
        <v>78.456426040146653</v>
      </c>
    </row>
    <row r="46" spans="1:11" x14ac:dyDescent="0.2">
      <c r="A46" s="85" t="s">
        <v>201</v>
      </c>
      <c r="B46" s="87">
        <v>0.17308699999999999</v>
      </c>
      <c r="C46" s="87">
        <v>0.166215</v>
      </c>
      <c r="D46" s="87">
        <v>0</v>
      </c>
      <c r="E46" s="87">
        <v>6.8719999999999996E-3</v>
      </c>
      <c r="F46" s="87">
        <v>0</v>
      </c>
      <c r="G46" s="101">
        <v>-20.80898938092777</v>
      </c>
      <c r="H46" s="101">
        <v>-23.953076602811933</v>
      </c>
      <c r="I46" s="87">
        <v>0</v>
      </c>
      <c r="J46" s="101" t="s">
        <v>102</v>
      </c>
      <c r="K46" s="87">
        <v>0</v>
      </c>
    </row>
    <row r="47" spans="1:11" x14ac:dyDescent="0.2">
      <c r="A47" s="102"/>
      <c r="B47" s="87"/>
      <c r="C47" s="87"/>
      <c r="D47" s="87"/>
      <c r="E47" s="87"/>
      <c r="F47" s="87"/>
      <c r="G47" s="101"/>
      <c r="H47" s="101"/>
      <c r="I47" s="101"/>
      <c r="J47" s="101"/>
      <c r="K47" s="101"/>
    </row>
    <row r="48" spans="1:11" x14ac:dyDescent="0.2">
      <c r="A48" s="84" t="s">
        <v>202</v>
      </c>
      <c r="B48" s="87"/>
      <c r="C48" s="87"/>
      <c r="D48" s="87"/>
      <c r="E48" s="87"/>
      <c r="F48" s="87"/>
      <c r="G48" s="101"/>
      <c r="H48" s="101"/>
      <c r="I48" s="101"/>
      <c r="J48" s="101"/>
      <c r="K48" s="101"/>
    </row>
    <row r="49" spans="1:11" x14ac:dyDescent="0.2">
      <c r="A49" s="85" t="s">
        <v>203</v>
      </c>
      <c r="B49" s="87">
        <v>10.978959</v>
      </c>
      <c r="C49" s="87">
        <v>10.778325000000001</v>
      </c>
      <c r="D49" s="87">
        <v>4.1348000000000003E-2</v>
      </c>
      <c r="E49" s="87">
        <v>0.15928600000000001</v>
      </c>
      <c r="F49" s="87">
        <v>0</v>
      </c>
      <c r="G49" s="101">
        <v>-7.1072642238355144</v>
      </c>
      <c r="H49" s="101">
        <v>-4.1106023893159431</v>
      </c>
      <c r="I49" s="101">
        <v>6.1102984576693018</v>
      </c>
      <c r="J49" s="101">
        <v>-50.998723332256624</v>
      </c>
      <c r="K49" s="101">
        <v>-100</v>
      </c>
    </row>
    <row r="50" spans="1:11" x14ac:dyDescent="0.2">
      <c r="A50" s="85" t="s">
        <v>204</v>
      </c>
      <c r="B50" s="87">
        <v>211.664073</v>
      </c>
      <c r="C50" s="87">
        <v>125.95487</v>
      </c>
      <c r="D50" s="87">
        <v>52.310245999999999</v>
      </c>
      <c r="E50" s="87">
        <v>26.225957999999999</v>
      </c>
      <c r="F50" s="87">
        <v>7.1729989999999999</v>
      </c>
      <c r="G50" s="101">
        <v>2.2457588402464523</v>
      </c>
      <c r="H50" s="101">
        <v>8.4965716495112105</v>
      </c>
      <c r="I50" s="101">
        <v>-8.317924530881271</v>
      </c>
      <c r="J50" s="101">
        <v>-2.9957265306595104</v>
      </c>
      <c r="K50" s="101">
        <v>4.9927706766113857</v>
      </c>
    </row>
    <row r="51" spans="1:11" x14ac:dyDescent="0.2">
      <c r="A51" s="102"/>
      <c r="B51" s="87"/>
      <c r="C51" s="87"/>
      <c r="D51" s="87"/>
      <c r="E51" s="87"/>
      <c r="F51" s="87"/>
      <c r="G51" s="101"/>
      <c r="H51" s="101"/>
      <c r="I51" s="101"/>
      <c r="J51" s="101"/>
      <c r="K51" s="101"/>
    </row>
    <row r="52" spans="1:11" x14ac:dyDescent="0.2">
      <c r="A52" s="84" t="s">
        <v>205</v>
      </c>
      <c r="B52" s="87"/>
      <c r="C52" s="87"/>
      <c r="D52" s="87"/>
      <c r="E52" s="87"/>
      <c r="F52" s="87"/>
      <c r="G52" s="101"/>
      <c r="H52" s="101"/>
      <c r="I52" s="101"/>
      <c r="J52" s="101"/>
      <c r="K52" s="101"/>
    </row>
    <row r="53" spans="1:11" x14ac:dyDescent="0.2">
      <c r="A53" s="85" t="s">
        <v>206</v>
      </c>
      <c r="B53" s="87" t="s">
        <v>116</v>
      </c>
      <c r="C53" s="87" t="s">
        <v>116</v>
      </c>
      <c r="D53" s="87" t="s">
        <v>116</v>
      </c>
      <c r="E53" s="87" t="s">
        <v>116</v>
      </c>
      <c r="F53" s="87" t="s">
        <v>116</v>
      </c>
      <c r="G53" s="87" t="s">
        <v>116</v>
      </c>
      <c r="H53" s="87" t="s">
        <v>116</v>
      </c>
      <c r="I53" s="87" t="s">
        <v>116</v>
      </c>
      <c r="J53" s="87" t="s">
        <v>116</v>
      </c>
      <c r="K53" s="87" t="s">
        <v>116</v>
      </c>
    </row>
    <row r="54" spans="1:11" x14ac:dyDescent="0.2">
      <c r="A54" s="85" t="s">
        <v>207</v>
      </c>
      <c r="B54" s="87" t="s">
        <v>116</v>
      </c>
      <c r="C54" s="87" t="s">
        <v>116</v>
      </c>
      <c r="D54" s="87" t="s">
        <v>116</v>
      </c>
      <c r="E54" s="87" t="s">
        <v>116</v>
      </c>
      <c r="F54" s="87" t="s">
        <v>116</v>
      </c>
      <c r="G54" s="87" t="s">
        <v>116</v>
      </c>
      <c r="H54" s="87" t="s">
        <v>116</v>
      </c>
      <c r="I54" s="87" t="s">
        <v>116</v>
      </c>
      <c r="J54" s="87" t="s">
        <v>116</v>
      </c>
      <c r="K54" s="87" t="s">
        <v>116</v>
      </c>
    </row>
    <row r="55" spans="1:11" x14ac:dyDescent="0.2">
      <c r="A55" s="102"/>
      <c r="B55" s="87"/>
      <c r="C55" s="87"/>
      <c r="D55" s="87"/>
      <c r="E55" s="87"/>
      <c r="F55" s="87"/>
      <c r="G55" s="101"/>
      <c r="H55" s="101"/>
      <c r="I55" s="101"/>
      <c r="J55" s="101"/>
      <c r="K55" s="101"/>
    </row>
    <row r="56" spans="1:11" x14ac:dyDescent="0.2">
      <c r="A56" s="84" t="s">
        <v>208</v>
      </c>
      <c r="B56" s="87"/>
      <c r="C56" s="87"/>
      <c r="D56" s="87"/>
      <c r="E56" s="87"/>
      <c r="F56" s="87"/>
      <c r="G56" s="101"/>
      <c r="H56" s="101"/>
      <c r="I56" s="101"/>
      <c r="J56" s="101"/>
      <c r="K56" s="101"/>
    </row>
    <row r="57" spans="1:11" x14ac:dyDescent="0.2">
      <c r="A57" s="85" t="s">
        <v>209</v>
      </c>
      <c r="B57" s="87">
        <v>138.35651300000001</v>
      </c>
      <c r="C57" s="87">
        <v>86.412768</v>
      </c>
      <c r="D57" s="87">
        <v>16.473565000000001</v>
      </c>
      <c r="E57" s="87">
        <v>15.978194</v>
      </c>
      <c r="F57" s="87">
        <v>19.491986000000001</v>
      </c>
      <c r="G57" s="101">
        <v>0.88874461217665157</v>
      </c>
      <c r="H57" s="101">
        <v>24.357066068543816</v>
      </c>
      <c r="I57" s="101">
        <v>-17.166001825071135</v>
      </c>
      <c r="J57" s="101">
        <v>-28.750538723308821</v>
      </c>
      <c r="K57" s="101">
        <v>-23.068896486228923</v>
      </c>
    </row>
    <row r="58" spans="1:11" x14ac:dyDescent="0.2">
      <c r="A58" s="85" t="s">
        <v>210</v>
      </c>
      <c r="B58" s="87">
        <v>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</row>
    <row r="59" spans="1:11" x14ac:dyDescent="0.2">
      <c r="A59" s="102"/>
      <c r="B59" s="87"/>
      <c r="C59" s="87"/>
      <c r="D59" s="87"/>
      <c r="E59" s="87"/>
      <c r="F59" s="87"/>
      <c r="G59" s="101"/>
      <c r="H59" s="101"/>
      <c r="I59" s="101"/>
      <c r="J59" s="101"/>
      <c r="K59" s="101"/>
    </row>
    <row r="60" spans="1:11" x14ac:dyDescent="0.2">
      <c r="A60" s="84" t="s">
        <v>211</v>
      </c>
      <c r="B60" s="87"/>
      <c r="C60" s="87"/>
      <c r="D60" s="87"/>
      <c r="E60" s="87"/>
      <c r="F60" s="87"/>
      <c r="G60" s="101"/>
      <c r="H60" s="101"/>
      <c r="I60" s="101"/>
      <c r="J60" s="101"/>
      <c r="K60" s="101"/>
    </row>
    <row r="61" spans="1:11" x14ac:dyDescent="0.2">
      <c r="A61" s="85" t="s">
        <v>212</v>
      </c>
      <c r="B61" s="87">
        <v>0.17736199999999999</v>
      </c>
      <c r="C61" s="87">
        <v>6.0026000000000003E-2</v>
      </c>
      <c r="D61" s="87">
        <v>0.11185299999999999</v>
      </c>
      <c r="E61" s="87">
        <v>5.483E-3</v>
      </c>
      <c r="F61" s="87">
        <v>0</v>
      </c>
      <c r="G61" s="101">
        <v>-1.0223556592296603</v>
      </c>
      <c r="H61" s="101">
        <v>-26.420691345918115</v>
      </c>
      <c r="I61" s="101">
        <v>25.482959007381822</v>
      </c>
      <c r="J61" s="101">
        <v>-35.311467673430855</v>
      </c>
      <c r="K61" s="87">
        <v>0</v>
      </c>
    </row>
    <row r="62" spans="1:11" x14ac:dyDescent="0.2">
      <c r="A62" s="85" t="s">
        <v>213</v>
      </c>
      <c r="B62" s="87">
        <v>0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</row>
    <row r="63" spans="1:11" x14ac:dyDescent="0.2">
      <c r="A63" s="85" t="s">
        <v>214</v>
      </c>
      <c r="B63" s="87">
        <v>3.9680000000000002E-3</v>
      </c>
      <c r="C63" s="87">
        <v>3.9680000000000002E-3</v>
      </c>
      <c r="D63" s="87">
        <v>0</v>
      </c>
      <c r="E63" s="87">
        <v>0</v>
      </c>
      <c r="F63" s="87">
        <v>0</v>
      </c>
      <c r="G63" s="87" t="s">
        <v>102</v>
      </c>
      <c r="H63" s="87" t="s">
        <v>102</v>
      </c>
      <c r="I63" s="87">
        <v>0</v>
      </c>
      <c r="J63" s="87">
        <v>0</v>
      </c>
      <c r="K63" s="87">
        <v>0</v>
      </c>
    </row>
    <row r="64" spans="1:11" x14ac:dyDescent="0.2">
      <c r="A64" s="85" t="s">
        <v>215</v>
      </c>
      <c r="B64" s="87">
        <v>0</v>
      </c>
      <c r="C64" s="87">
        <v>0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</row>
    <row r="65" spans="1:11" x14ac:dyDescent="0.2">
      <c r="A65" s="85" t="s">
        <v>216</v>
      </c>
      <c r="B65" s="87">
        <v>0</v>
      </c>
      <c r="C65" s="87">
        <v>0</v>
      </c>
      <c r="D65" s="87">
        <v>0</v>
      </c>
      <c r="E65" s="87">
        <v>0</v>
      </c>
      <c r="F65" s="87">
        <v>0</v>
      </c>
      <c r="G65" s="101">
        <v>-100</v>
      </c>
      <c r="H65" s="87">
        <v>0</v>
      </c>
      <c r="I65" s="101">
        <v>-100</v>
      </c>
      <c r="J65" s="101">
        <v>-100</v>
      </c>
      <c r="K65" s="87">
        <v>0</v>
      </c>
    </row>
    <row r="66" spans="1:11" x14ac:dyDescent="0.2">
      <c r="A66" s="102"/>
      <c r="B66" s="87"/>
      <c r="C66" s="87"/>
      <c r="D66" s="87"/>
      <c r="E66" s="87"/>
      <c r="F66" s="87"/>
      <c r="G66" s="101"/>
      <c r="H66" s="101"/>
      <c r="I66" s="101"/>
      <c r="J66" s="101"/>
      <c r="K66" s="101"/>
    </row>
    <row r="67" spans="1:11" x14ac:dyDescent="0.2">
      <c r="A67" s="84" t="s">
        <v>217</v>
      </c>
      <c r="B67" s="87"/>
      <c r="C67" s="87"/>
      <c r="D67" s="87"/>
      <c r="E67" s="87"/>
      <c r="F67" s="87"/>
      <c r="G67" s="101"/>
      <c r="H67" s="101"/>
      <c r="I67" s="101"/>
      <c r="J67" s="101"/>
      <c r="K67" s="101"/>
    </row>
    <row r="68" spans="1:11" x14ac:dyDescent="0.2">
      <c r="A68" s="85" t="s">
        <v>218</v>
      </c>
      <c r="B68" s="87">
        <v>185.320007</v>
      </c>
      <c r="C68" s="87">
        <v>55.229062999999996</v>
      </c>
      <c r="D68" s="87">
        <v>37.317689999999999</v>
      </c>
      <c r="E68" s="87">
        <v>24.016632999999999</v>
      </c>
      <c r="F68" s="87">
        <v>68.756620999999996</v>
      </c>
      <c r="G68" s="101">
        <v>27.479647935510101</v>
      </c>
      <c r="H68" s="101">
        <v>3.9900626517335809</v>
      </c>
      <c r="I68" s="101">
        <v>-2.1597346969873428</v>
      </c>
      <c r="J68" s="101">
        <v>-42.967057765965791</v>
      </c>
      <c r="K68" s="101" t="s">
        <v>102</v>
      </c>
    </row>
    <row r="69" spans="1:11" x14ac:dyDescent="0.2">
      <c r="A69" s="102"/>
      <c r="B69" s="87"/>
      <c r="C69" s="87"/>
      <c r="D69" s="87"/>
      <c r="E69" s="87"/>
      <c r="F69" s="87"/>
      <c r="G69" s="101"/>
      <c r="H69" s="101"/>
      <c r="I69" s="101"/>
      <c r="J69" s="101"/>
      <c r="K69" s="101"/>
    </row>
    <row r="70" spans="1:11" x14ac:dyDescent="0.2">
      <c r="A70" s="84" t="s">
        <v>219</v>
      </c>
      <c r="B70" s="87"/>
      <c r="C70" s="87"/>
      <c r="D70" s="87"/>
      <c r="E70" s="87"/>
      <c r="F70" s="87"/>
      <c r="G70" s="101"/>
      <c r="H70" s="101"/>
      <c r="I70" s="101"/>
      <c r="J70" s="101"/>
      <c r="K70" s="101"/>
    </row>
    <row r="71" spans="1:11" x14ac:dyDescent="0.2">
      <c r="A71" s="85" t="s">
        <v>220</v>
      </c>
      <c r="B71" s="87">
        <v>2688.5030059999999</v>
      </c>
      <c r="C71" s="87">
        <v>1013.298492</v>
      </c>
      <c r="D71" s="87">
        <v>618.89371900000003</v>
      </c>
      <c r="E71" s="87">
        <v>530.06753000000003</v>
      </c>
      <c r="F71" s="87">
        <v>526.24326499999995</v>
      </c>
      <c r="G71" s="101">
        <v>-5.3734064456423312</v>
      </c>
      <c r="H71" s="101">
        <v>4.0677437426806193</v>
      </c>
      <c r="I71" s="101">
        <v>-6.0770438691385067</v>
      </c>
      <c r="J71" s="101">
        <v>-10.967587460358402</v>
      </c>
      <c r="K71" s="101">
        <v>-14.177606973763318</v>
      </c>
    </row>
    <row r="72" spans="1:11" x14ac:dyDescent="0.2">
      <c r="A72" s="85" t="s">
        <v>221</v>
      </c>
      <c r="B72" s="87">
        <v>503.16058700000002</v>
      </c>
      <c r="C72" s="87">
        <v>51.829090000000001</v>
      </c>
      <c r="D72" s="87">
        <v>164.59148200000001</v>
      </c>
      <c r="E72" s="87">
        <v>222.38140300000001</v>
      </c>
      <c r="F72" s="87">
        <v>64.358611999999994</v>
      </c>
      <c r="G72" s="101">
        <v>9.2919548427873053</v>
      </c>
      <c r="H72" s="101">
        <v>56.635511680052531</v>
      </c>
      <c r="I72" s="101">
        <v>4.2480471876667991</v>
      </c>
      <c r="J72" s="101">
        <v>11.969990801832566</v>
      </c>
      <c r="K72" s="101">
        <v>-9.0987747151687302</v>
      </c>
    </row>
    <row r="73" spans="1:11" x14ac:dyDescent="0.2">
      <c r="A73" s="102"/>
      <c r="B73" s="87"/>
      <c r="C73" s="87"/>
      <c r="D73" s="87"/>
      <c r="E73" s="87"/>
      <c r="F73" s="87"/>
      <c r="G73" s="101"/>
      <c r="H73" s="101"/>
      <c r="I73" s="101"/>
      <c r="J73" s="101"/>
      <c r="K73" s="101"/>
    </row>
    <row r="74" spans="1:11" x14ac:dyDescent="0.2">
      <c r="A74" s="84" t="s">
        <v>222</v>
      </c>
      <c r="B74" s="87"/>
      <c r="C74" s="87"/>
      <c r="D74" s="87"/>
      <c r="E74" s="87"/>
      <c r="F74" s="87"/>
      <c r="G74" s="101"/>
      <c r="H74" s="101"/>
      <c r="I74" s="101"/>
      <c r="J74" s="101"/>
      <c r="K74" s="101"/>
    </row>
    <row r="75" spans="1:11" x14ac:dyDescent="0.2">
      <c r="A75" s="85" t="s">
        <v>223</v>
      </c>
      <c r="B75" s="87">
        <v>39.940519999999999</v>
      </c>
      <c r="C75" s="87">
        <v>39.940519999999999</v>
      </c>
      <c r="D75" s="87">
        <v>0</v>
      </c>
      <c r="E75" s="87">
        <v>0</v>
      </c>
      <c r="F75" s="87">
        <v>0</v>
      </c>
      <c r="G75" s="101">
        <v>3.758847833525806</v>
      </c>
      <c r="H75" s="101">
        <v>4.7511585225012567</v>
      </c>
      <c r="I75" s="101">
        <v>-100</v>
      </c>
      <c r="J75" s="101">
        <v>-100</v>
      </c>
      <c r="K75" s="87">
        <v>0</v>
      </c>
    </row>
    <row r="76" spans="1:11" x14ac:dyDescent="0.2">
      <c r="B76" s="87"/>
      <c r="C76" s="87"/>
      <c r="D76" s="87"/>
      <c r="E76" s="87"/>
      <c r="F76" s="87"/>
    </row>
    <row r="77" spans="1:11" x14ac:dyDescent="0.2">
      <c r="B77" s="87"/>
      <c r="C77" s="87"/>
      <c r="D77" s="87"/>
      <c r="E77" s="87"/>
      <c r="F77" s="87"/>
    </row>
    <row r="78" spans="1:11" x14ac:dyDescent="0.2">
      <c r="B78" s="87"/>
      <c r="C78" s="87"/>
      <c r="D78" s="87"/>
      <c r="E78" s="87"/>
      <c r="F78" s="87"/>
    </row>
    <row r="79" spans="1:11" x14ac:dyDescent="0.2">
      <c r="B79" s="87"/>
      <c r="C79" s="87"/>
      <c r="D79" s="87"/>
      <c r="E79" s="87"/>
      <c r="F79" s="87"/>
    </row>
    <row r="80" spans="1:11" x14ac:dyDescent="0.2">
      <c r="B80" s="87"/>
      <c r="C80" s="87"/>
      <c r="D80" s="87"/>
      <c r="E80" s="87"/>
      <c r="F80" s="87"/>
    </row>
    <row r="81" spans="1:6" x14ac:dyDescent="0.2">
      <c r="B81" s="87"/>
      <c r="C81" s="87"/>
      <c r="D81" s="87"/>
      <c r="E81" s="87"/>
      <c r="F81" s="87"/>
    </row>
    <row r="82" spans="1:6" x14ac:dyDescent="0.2">
      <c r="B82" s="87"/>
      <c r="C82" s="87"/>
      <c r="D82" s="87"/>
      <c r="E82" s="87"/>
      <c r="F82" s="87"/>
    </row>
    <row r="83" spans="1:6" x14ac:dyDescent="0.2">
      <c r="B83" s="87"/>
      <c r="C83" s="87"/>
      <c r="D83" s="87"/>
      <c r="E83" s="87"/>
      <c r="F83" s="87"/>
    </row>
    <row r="90" spans="1:6" x14ac:dyDescent="0.2">
      <c r="A90" s="250" t="s">
        <v>694</v>
      </c>
      <c r="B90" s="250"/>
      <c r="C90" s="250"/>
      <c r="D90" s="250"/>
      <c r="E90" s="250"/>
    </row>
  </sheetData>
  <mergeCells count="19">
    <mergeCell ref="B7:F7"/>
    <mergeCell ref="G7:K7"/>
    <mergeCell ref="A90:E90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52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showGridLines="0" zoomScaleNormal="100" workbookViewId="0">
      <selection activeCell="P17" sqref="P17"/>
    </sheetView>
  </sheetViews>
  <sheetFormatPr baseColWidth="10" defaultRowHeight="12.75" x14ac:dyDescent="0.2"/>
  <cols>
    <col min="1" max="1" width="55.7109375" customWidth="1"/>
    <col min="3" max="3" width="12.85546875" customWidth="1"/>
    <col min="4" max="4" width="12.7109375" customWidth="1"/>
    <col min="5" max="5" width="11.85546875" customWidth="1"/>
    <col min="6" max="6" width="11.28515625" customWidth="1"/>
    <col min="257" max="257" width="55.7109375" customWidth="1"/>
    <col min="259" max="259" width="12.85546875" customWidth="1"/>
    <col min="260" max="260" width="12.7109375" customWidth="1"/>
    <col min="261" max="261" width="11.85546875" customWidth="1"/>
    <col min="262" max="262" width="11.28515625" customWidth="1"/>
    <col min="513" max="513" width="55.7109375" customWidth="1"/>
    <col min="515" max="515" width="12.85546875" customWidth="1"/>
    <col min="516" max="516" width="12.7109375" customWidth="1"/>
    <col min="517" max="517" width="11.85546875" customWidth="1"/>
    <col min="518" max="518" width="11.28515625" customWidth="1"/>
    <col min="769" max="769" width="55.7109375" customWidth="1"/>
    <col min="771" max="771" width="12.85546875" customWidth="1"/>
    <col min="772" max="772" width="12.7109375" customWidth="1"/>
    <col min="773" max="773" width="11.85546875" customWidth="1"/>
    <col min="774" max="774" width="11.28515625" customWidth="1"/>
    <col min="1025" max="1025" width="55.7109375" customWidth="1"/>
    <col min="1027" max="1027" width="12.85546875" customWidth="1"/>
    <col min="1028" max="1028" width="12.7109375" customWidth="1"/>
    <col min="1029" max="1029" width="11.85546875" customWidth="1"/>
    <col min="1030" max="1030" width="11.28515625" customWidth="1"/>
    <col min="1281" max="1281" width="55.7109375" customWidth="1"/>
    <col min="1283" max="1283" width="12.85546875" customWidth="1"/>
    <col min="1284" max="1284" width="12.7109375" customWidth="1"/>
    <col min="1285" max="1285" width="11.85546875" customWidth="1"/>
    <col min="1286" max="1286" width="11.28515625" customWidth="1"/>
    <col min="1537" max="1537" width="55.7109375" customWidth="1"/>
    <col min="1539" max="1539" width="12.85546875" customWidth="1"/>
    <col min="1540" max="1540" width="12.7109375" customWidth="1"/>
    <col min="1541" max="1541" width="11.85546875" customWidth="1"/>
    <col min="1542" max="1542" width="11.28515625" customWidth="1"/>
    <col min="1793" max="1793" width="55.7109375" customWidth="1"/>
    <col min="1795" max="1795" width="12.85546875" customWidth="1"/>
    <col min="1796" max="1796" width="12.7109375" customWidth="1"/>
    <col min="1797" max="1797" width="11.85546875" customWidth="1"/>
    <col min="1798" max="1798" width="11.28515625" customWidth="1"/>
    <col min="2049" max="2049" width="55.7109375" customWidth="1"/>
    <col min="2051" max="2051" width="12.85546875" customWidth="1"/>
    <col min="2052" max="2052" width="12.7109375" customWidth="1"/>
    <col min="2053" max="2053" width="11.85546875" customWidth="1"/>
    <col min="2054" max="2054" width="11.28515625" customWidth="1"/>
    <col min="2305" max="2305" width="55.7109375" customWidth="1"/>
    <col min="2307" max="2307" width="12.85546875" customWidth="1"/>
    <col min="2308" max="2308" width="12.7109375" customWidth="1"/>
    <col min="2309" max="2309" width="11.85546875" customWidth="1"/>
    <col min="2310" max="2310" width="11.28515625" customWidth="1"/>
    <col min="2561" max="2561" width="55.7109375" customWidth="1"/>
    <col min="2563" max="2563" width="12.85546875" customWidth="1"/>
    <col min="2564" max="2564" width="12.7109375" customWidth="1"/>
    <col min="2565" max="2565" width="11.85546875" customWidth="1"/>
    <col min="2566" max="2566" width="11.28515625" customWidth="1"/>
    <col min="2817" max="2817" width="55.7109375" customWidth="1"/>
    <col min="2819" max="2819" width="12.85546875" customWidth="1"/>
    <col min="2820" max="2820" width="12.7109375" customWidth="1"/>
    <col min="2821" max="2821" width="11.85546875" customWidth="1"/>
    <col min="2822" max="2822" width="11.28515625" customWidth="1"/>
    <col min="3073" max="3073" width="55.7109375" customWidth="1"/>
    <col min="3075" max="3075" width="12.85546875" customWidth="1"/>
    <col min="3076" max="3076" width="12.7109375" customWidth="1"/>
    <col min="3077" max="3077" width="11.85546875" customWidth="1"/>
    <col min="3078" max="3078" width="11.28515625" customWidth="1"/>
    <col min="3329" max="3329" width="55.7109375" customWidth="1"/>
    <col min="3331" max="3331" width="12.85546875" customWidth="1"/>
    <col min="3332" max="3332" width="12.7109375" customWidth="1"/>
    <col min="3333" max="3333" width="11.85546875" customWidth="1"/>
    <col min="3334" max="3334" width="11.28515625" customWidth="1"/>
    <col min="3585" max="3585" width="55.7109375" customWidth="1"/>
    <col min="3587" max="3587" width="12.85546875" customWidth="1"/>
    <col min="3588" max="3588" width="12.7109375" customWidth="1"/>
    <col min="3589" max="3589" width="11.85546875" customWidth="1"/>
    <col min="3590" max="3590" width="11.28515625" customWidth="1"/>
    <col min="3841" max="3841" width="55.7109375" customWidth="1"/>
    <col min="3843" max="3843" width="12.85546875" customWidth="1"/>
    <col min="3844" max="3844" width="12.7109375" customWidth="1"/>
    <col min="3845" max="3845" width="11.85546875" customWidth="1"/>
    <col min="3846" max="3846" width="11.28515625" customWidth="1"/>
    <col min="4097" max="4097" width="55.7109375" customWidth="1"/>
    <col min="4099" max="4099" width="12.85546875" customWidth="1"/>
    <col min="4100" max="4100" width="12.7109375" customWidth="1"/>
    <col min="4101" max="4101" width="11.85546875" customWidth="1"/>
    <col min="4102" max="4102" width="11.28515625" customWidth="1"/>
    <col min="4353" max="4353" width="55.7109375" customWidth="1"/>
    <col min="4355" max="4355" width="12.85546875" customWidth="1"/>
    <col min="4356" max="4356" width="12.7109375" customWidth="1"/>
    <col min="4357" max="4357" width="11.85546875" customWidth="1"/>
    <col min="4358" max="4358" width="11.28515625" customWidth="1"/>
    <col min="4609" max="4609" width="55.7109375" customWidth="1"/>
    <col min="4611" max="4611" width="12.85546875" customWidth="1"/>
    <col min="4612" max="4612" width="12.7109375" customWidth="1"/>
    <col min="4613" max="4613" width="11.85546875" customWidth="1"/>
    <col min="4614" max="4614" width="11.28515625" customWidth="1"/>
    <col min="4865" max="4865" width="55.7109375" customWidth="1"/>
    <col min="4867" max="4867" width="12.85546875" customWidth="1"/>
    <col min="4868" max="4868" width="12.7109375" customWidth="1"/>
    <col min="4869" max="4869" width="11.85546875" customWidth="1"/>
    <col min="4870" max="4870" width="11.28515625" customWidth="1"/>
    <col min="5121" max="5121" width="55.7109375" customWidth="1"/>
    <col min="5123" max="5123" width="12.85546875" customWidth="1"/>
    <col min="5124" max="5124" width="12.7109375" customWidth="1"/>
    <col min="5125" max="5125" width="11.85546875" customWidth="1"/>
    <col min="5126" max="5126" width="11.28515625" customWidth="1"/>
    <col min="5377" max="5377" width="55.7109375" customWidth="1"/>
    <col min="5379" max="5379" width="12.85546875" customWidth="1"/>
    <col min="5380" max="5380" width="12.7109375" customWidth="1"/>
    <col min="5381" max="5381" width="11.85546875" customWidth="1"/>
    <col min="5382" max="5382" width="11.28515625" customWidth="1"/>
    <col min="5633" max="5633" width="55.7109375" customWidth="1"/>
    <col min="5635" max="5635" width="12.85546875" customWidth="1"/>
    <col min="5636" max="5636" width="12.7109375" customWidth="1"/>
    <col min="5637" max="5637" width="11.85546875" customWidth="1"/>
    <col min="5638" max="5638" width="11.28515625" customWidth="1"/>
    <col min="5889" max="5889" width="55.7109375" customWidth="1"/>
    <col min="5891" max="5891" width="12.85546875" customWidth="1"/>
    <col min="5892" max="5892" width="12.7109375" customWidth="1"/>
    <col min="5893" max="5893" width="11.85546875" customWidth="1"/>
    <col min="5894" max="5894" width="11.28515625" customWidth="1"/>
    <col min="6145" max="6145" width="55.7109375" customWidth="1"/>
    <col min="6147" max="6147" width="12.85546875" customWidth="1"/>
    <col min="6148" max="6148" width="12.7109375" customWidth="1"/>
    <col min="6149" max="6149" width="11.85546875" customWidth="1"/>
    <col min="6150" max="6150" width="11.28515625" customWidth="1"/>
    <col min="6401" max="6401" width="55.7109375" customWidth="1"/>
    <col min="6403" max="6403" width="12.85546875" customWidth="1"/>
    <col min="6404" max="6404" width="12.7109375" customWidth="1"/>
    <col min="6405" max="6405" width="11.85546875" customWidth="1"/>
    <col min="6406" max="6406" width="11.28515625" customWidth="1"/>
    <col min="6657" max="6657" width="55.7109375" customWidth="1"/>
    <col min="6659" max="6659" width="12.85546875" customWidth="1"/>
    <col min="6660" max="6660" width="12.7109375" customWidth="1"/>
    <col min="6661" max="6661" width="11.85546875" customWidth="1"/>
    <col min="6662" max="6662" width="11.28515625" customWidth="1"/>
    <col min="6913" max="6913" width="55.7109375" customWidth="1"/>
    <col min="6915" max="6915" width="12.85546875" customWidth="1"/>
    <col min="6916" max="6916" width="12.7109375" customWidth="1"/>
    <col min="6917" max="6917" width="11.85546875" customWidth="1"/>
    <col min="6918" max="6918" width="11.28515625" customWidth="1"/>
    <col min="7169" max="7169" width="55.7109375" customWidth="1"/>
    <col min="7171" max="7171" width="12.85546875" customWidth="1"/>
    <col min="7172" max="7172" width="12.7109375" customWidth="1"/>
    <col min="7173" max="7173" width="11.85546875" customWidth="1"/>
    <col min="7174" max="7174" width="11.28515625" customWidth="1"/>
    <col min="7425" max="7425" width="55.7109375" customWidth="1"/>
    <col min="7427" max="7427" width="12.85546875" customWidth="1"/>
    <col min="7428" max="7428" width="12.7109375" customWidth="1"/>
    <col min="7429" max="7429" width="11.85546875" customWidth="1"/>
    <col min="7430" max="7430" width="11.28515625" customWidth="1"/>
    <col min="7681" max="7681" width="55.7109375" customWidth="1"/>
    <col min="7683" max="7683" width="12.85546875" customWidth="1"/>
    <col min="7684" max="7684" width="12.7109375" customWidth="1"/>
    <col min="7685" max="7685" width="11.85546875" customWidth="1"/>
    <col min="7686" max="7686" width="11.28515625" customWidth="1"/>
    <col min="7937" max="7937" width="55.7109375" customWidth="1"/>
    <col min="7939" max="7939" width="12.85546875" customWidth="1"/>
    <col min="7940" max="7940" width="12.7109375" customWidth="1"/>
    <col min="7941" max="7941" width="11.85546875" customWidth="1"/>
    <col min="7942" max="7942" width="11.28515625" customWidth="1"/>
    <col min="8193" max="8193" width="55.7109375" customWidth="1"/>
    <col min="8195" max="8195" width="12.85546875" customWidth="1"/>
    <col min="8196" max="8196" width="12.7109375" customWidth="1"/>
    <col min="8197" max="8197" width="11.85546875" customWidth="1"/>
    <col min="8198" max="8198" width="11.28515625" customWidth="1"/>
    <col min="8449" max="8449" width="55.7109375" customWidth="1"/>
    <col min="8451" max="8451" width="12.85546875" customWidth="1"/>
    <col min="8452" max="8452" width="12.7109375" customWidth="1"/>
    <col min="8453" max="8453" width="11.85546875" customWidth="1"/>
    <col min="8454" max="8454" width="11.28515625" customWidth="1"/>
    <col min="8705" max="8705" width="55.7109375" customWidth="1"/>
    <col min="8707" max="8707" width="12.85546875" customWidth="1"/>
    <col min="8708" max="8708" width="12.7109375" customWidth="1"/>
    <col min="8709" max="8709" width="11.85546875" customWidth="1"/>
    <col min="8710" max="8710" width="11.28515625" customWidth="1"/>
    <col min="8961" max="8961" width="55.7109375" customWidth="1"/>
    <col min="8963" max="8963" width="12.85546875" customWidth="1"/>
    <col min="8964" max="8964" width="12.7109375" customWidth="1"/>
    <col min="8965" max="8965" width="11.85546875" customWidth="1"/>
    <col min="8966" max="8966" width="11.28515625" customWidth="1"/>
    <col min="9217" max="9217" width="55.7109375" customWidth="1"/>
    <col min="9219" max="9219" width="12.85546875" customWidth="1"/>
    <col min="9220" max="9220" width="12.7109375" customWidth="1"/>
    <col min="9221" max="9221" width="11.85546875" customWidth="1"/>
    <col min="9222" max="9222" width="11.28515625" customWidth="1"/>
    <col min="9473" max="9473" width="55.7109375" customWidth="1"/>
    <col min="9475" max="9475" width="12.85546875" customWidth="1"/>
    <col min="9476" max="9476" width="12.7109375" customWidth="1"/>
    <col min="9477" max="9477" width="11.85546875" customWidth="1"/>
    <col min="9478" max="9478" width="11.28515625" customWidth="1"/>
    <col min="9729" max="9729" width="55.7109375" customWidth="1"/>
    <col min="9731" max="9731" width="12.85546875" customWidth="1"/>
    <col min="9732" max="9732" width="12.7109375" customWidth="1"/>
    <col min="9733" max="9733" width="11.85546875" customWidth="1"/>
    <col min="9734" max="9734" width="11.28515625" customWidth="1"/>
    <col min="9985" max="9985" width="55.7109375" customWidth="1"/>
    <col min="9987" max="9987" width="12.85546875" customWidth="1"/>
    <col min="9988" max="9988" width="12.7109375" customWidth="1"/>
    <col min="9989" max="9989" width="11.85546875" customWidth="1"/>
    <col min="9990" max="9990" width="11.28515625" customWidth="1"/>
    <col min="10241" max="10241" width="55.7109375" customWidth="1"/>
    <col min="10243" max="10243" width="12.85546875" customWidth="1"/>
    <col min="10244" max="10244" width="12.7109375" customWidth="1"/>
    <col min="10245" max="10245" width="11.85546875" customWidth="1"/>
    <col min="10246" max="10246" width="11.28515625" customWidth="1"/>
    <col min="10497" max="10497" width="55.7109375" customWidth="1"/>
    <col min="10499" max="10499" width="12.85546875" customWidth="1"/>
    <col min="10500" max="10500" width="12.7109375" customWidth="1"/>
    <col min="10501" max="10501" width="11.85546875" customWidth="1"/>
    <col min="10502" max="10502" width="11.28515625" customWidth="1"/>
    <col min="10753" max="10753" width="55.7109375" customWidth="1"/>
    <col min="10755" max="10755" width="12.85546875" customWidth="1"/>
    <col min="10756" max="10756" width="12.7109375" customWidth="1"/>
    <col min="10757" max="10757" width="11.85546875" customWidth="1"/>
    <col min="10758" max="10758" width="11.28515625" customWidth="1"/>
    <col min="11009" max="11009" width="55.7109375" customWidth="1"/>
    <col min="11011" max="11011" width="12.85546875" customWidth="1"/>
    <col min="11012" max="11012" width="12.7109375" customWidth="1"/>
    <col min="11013" max="11013" width="11.85546875" customWidth="1"/>
    <col min="11014" max="11014" width="11.28515625" customWidth="1"/>
    <col min="11265" max="11265" width="55.7109375" customWidth="1"/>
    <col min="11267" max="11267" width="12.85546875" customWidth="1"/>
    <col min="11268" max="11268" width="12.7109375" customWidth="1"/>
    <col min="11269" max="11269" width="11.85546875" customWidth="1"/>
    <col min="11270" max="11270" width="11.28515625" customWidth="1"/>
    <col min="11521" max="11521" width="55.7109375" customWidth="1"/>
    <col min="11523" max="11523" width="12.85546875" customWidth="1"/>
    <col min="11524" max="11524" width="12.7109375" customWidth="1"/>
    <col min="11525" max="11525" width="11.85546875" customWidth="1"/>
    <col min="11526" max="11526" width="11.28515625" customWidth="1"/>
    <col min="11777" max="11777" width="55.7109375" customWidth="1"/>
    <col min="11779" max="11779" width="12.85546875" customWidth="1"/>
    <col min="11780" max="11780" width="12.7109375" customWidth="1"/>
    <col min="11781" max="11781" width="11.85546875" customWidth="1"/>
    <col min="11782" max="11782" width="11.28515625" customWidth="1"/>
    <col min="12033" max="12033" width="55.7109375" customWidth="1"/>
    <col min="12035" max="12035" width="12.85546875" customWidth="1"/>
    <col min="12036" max="12036" width="12.7109375" customWidth="1"/>
    <col min="12037" max="12037" width="11.85546875" customWidth="1"/>
    <col min="12038" max="12038" width="11.28515625" customWidth="1"/>
    <col min="12289" max="12289" width="55.7109375" customWidth="1"/>
    <col min="12291" max="12291" width="12.85546875" customWidth="1"/>
    <col min="12292" max="12292" width="12.7109375" customWidth="1"/>
    <col min="12293" max="12293" width="11.85546875" customWidth="1"/>
    <col min="12294" max="12294" width="11.28515625" customWidth="1"/>
    <col min="12545" max="12545" width="55.7109375" customWidth="1"/>
    <col min="12547" max="12547" width="12.85546875" customWidth="1"/>
    <col min="12548" max="12548" width="12.7109375" customWidth="1"/>
    <col min="12549" max="12549" width="11.85546875" customWidth="1"/>
    <col min="12550" max="12550" width="11.28515625" customWidth="1"/>
    <col min="12801" max="12801" width="55.7109375" customWidth="1"/>
    <col min="12803" max="12803" width="12.85546875" customWidth="1"/>
    <col min="12804" max="12804" width="12.7109375" customWidth="1"/>
    <col min="12805" max="12805" width="11.85546875" customWidth="1"/>
    <col min="12806" max="12806" width="11.28515625" customWidth="1"/>
    <col min="13057" max="13057" width="55.7109375" customWidth="1"/>
    <col min="13059" max="13059" width="12.85546875" customWidth="1"/>
    <col min="13060" max="13060" width="12.7109375" customWidth="1"/>
    <col min="13061" max="13061" width="11.85546875" customWidth="1"/>
    <col min="13062" max="13062" width="11.28515625" customWidth="1"/>
    <col min="13313" max="13313" width="55.7109375" customWidth="1"/>
    <col min="13315" max="13315" width="12.85546875" customWidth="1"/>
    <col min="13316" max="13316" width="12.7109375" customWidth="1"/>
    <col min="13317" max="13317" width="11.85546875" customWidth="1"/>
    <col min="13318" max="13318" width="11.28515625" customWidth="1"/>
    <col min="13569" max="13569" width="55.7109375" customWidth="1"/>
    <col min="13571" max="13571" width="12.85546875" customWidth="1"/>
    <col min="13572" max="13572" width="12.7109375" customWidth="1"/>
    <col min="13573" max="13573" width="11.85546875" customWidth="1"/>
    <col min="13574" max="13574" width="11.28515625" customWidth="1"/>
    <col min="13825" max="13825" width="55.7109375" customWidth="1"/>
    <col min="13827" max="13827" width="12.85546875" customWidth="1"/>
    <col min="13828" max="13828" width="12.7109375" customWidth="1"/>
    <col min="13829" max="13829" width="11.85546875" customWidth="1"/>
    <col min="13830" max="13830" width="11.28515625" customWidth="1"/>
    <col min="14081" max="14081" width="55.7109375" customWidth="1"/>
    <col min="14083" max="14083" width="12.85546875" customWidth="1"/>
    <col min="14084" max="14084" width="12.7109375" customWidth="1"/>
    <col min="14085" max="14085" width="11.85546875" customWidth="1"/>
    <col min="14086" max="14086" width="11.28515625" customWidth="1"/>
    <col min="14337" max="14337" width="55.7109375" customWidth="1"/>
    <col min="14339" max="14339" width="12.85546875" customWidth="1"/>
    <col min="14340" max="14340" width="12.7109375" customWidth="1"/>
    <col min="14341" max="14341" width="11.85546875" customWidth="1"/>
    <col min="14342" max="14342" width="11.28515625" customWidth="1"/>
    <col min="14593" max="14593" width="55.7109375" customWidth="1"/>
    <col min="14595" max="14595" width="12.85546875" customWidth="1"/>
    <col min="14596" max="14596" width="12.7109375" customWidth="1"/>
    <col min="14597" max="14597" width="11.85546875" customWidth="1"/>
    <col min="14598" max="14598" width="11.28515625" customWidth="1"/>
    <col min="14849" max="14849" width="55.7109375" customWidth="1"/>
    <col min="14851" max="14851" width="12.85546875" customWidth="1"/>
    <col min="14852" max="14852" width="12.7109375" customWidth="1"/>
    <col min="14853" max="14853" width="11.85546875" customWidth="1"/>
    <col min="14854" max="14854" width="11.28515625" customWidth="1"/>
    <col min="15105" max="15105" width="55.7109375" customWidth="1"/>
    <col min="15107" max="15107" width="12.85546875" customWidth="1"/>
    <col min="15108" max="15108" width="12.7109375" customWidth="1"/>
    <col min="15109" max="15109" width="11.85546875" customWidth="1"/>
    <col min="15110" max="15110" width="11.28515625" customWidth="1"/>
    <col min="15361" max="15361" width="55.7109375" customWidth="1"/>
    <col min="15363" max="15363" width="12.85546875" customWidth="1"/>
    <col min="15364" max="15364" width="12.7109375" customWidth="1"/>
    <col min="15365" max="15365" width="11.85546875" customWidth="1"/>
    <col min="15366" max="15366" width="11.28515625" customWidth="1"/>
    <col min="15617" max="15617" width="55.7109375" customWidth="1"/>
    <col min="15619" max="15619" width="12.85546875" customWidth="1"/>
    <col min="15620" max="15620" width="12.7109375" customWidth="1"/>
    <col min="15621" max="15621" width="11.85546875" customWidth="1"/>
    <col min="15622" max="15622" width="11.28515625" customWidth="1"/>
    <col min="15873" max="15873" width="55.7109375" customWidth="1"/>
    <col min="15875" max="15875" width="12.85546875" customWidth="1"/>
    <col min="15876" max="15876" width="12.7109375" customWidth="1"/>
    <col min="15877" max="15877" width="11.85546875" customWidth="1"/>
    <col min="15878" max="15878" width="11.28515625" customWidth="1"/>
    <col min="16129" max="16129" width="55.7109375" customWidth="1"/>
    <col min="16131" max="16131" width="12.85546875" customWidth="1"/>
    <col min="16132" max="16132" width="12.7109375" customWidth="1"/>
    <col min="16133" max="16133" width="11.85546875" customWidth="1"/>
    <col min="16134" max="16134" width="11.28515625" customWidth="1"/>
  </cols>
  <sheetData>
    <row r="1" spans="1:16" x14ac:dyDescent="0.2">
      <c r="A1" s="299" t="s">
        <v>699</v>
      </c>
      <c r="B1" s="299"/>
      <c r="C1" s="299"/>
      <c r="D1" s="299"/>
      <c r="E1" s="299"/>
      <c r="F1" s="299"/>
    </row>
    <row r="2" spans="1:16" ht="12.75" customHeight="1" x14ac:dyDescent="0.2">
      <c r="A2" s="244" t="s">
        <v>700</v>
      </c>
      <c r="B2" s="244"/>
      <c r="C2" s="244"/>
      <c r="D2" s="244"/>
      <c r="E2" s="244"/>
      <c r="F2" s="244"/>
    </row>
    <row r="4" spans="1:16" x14ac:dyDescent="0.2">
      <c r="A4" s="259" t="s">
        <v>686</v>
      </c>
      <c r="B4" s="300" t="s">
        <v>70</v>
      </c>
      <c r="C4" s="303" t="s">
        <v>90</v>
      </c>
      <c r="D4" s="304"/>
      <c r="E4" s="304"/>
      <c r="F4" s="304"/>
      <c r="G4" s="289" t="s">
        <v>70</v>
      </c>
      <c r="H4" s="292" t="s">
        <v>90</v>
      </c>
      <c r="I4" s="292"/>
      <c r="J4" s="292"/>
      <c r="K4" s="292"/>
    </row>
    <row r="5" spans="1:16" x14ac:dyDescent="0.2">
      <c r="A5" s="261"/>
      <c r="B5" s="301"/>
      <c r="C5" s="300" t="s">
        <v>265</v>
      </c>
      <c r="D5" s="300" t="s">
        <v>92</v>
      </c>
      <c r="E5" s="300" t="s">
        <v>93</v>
      </c>
      <c r="F5" s="305" t="s">
        <v>94</v>
      </c>
      <c r="G5" s="290"/>
      <c r="H5" s="296" t="s">
        <v>91</v>
      </c>
      <c r="I5" s="296" t="s">
        <v>92</v>
      </c>
      <c r="J5" s="296" t="s">
        <v>93</v>
      </c>
      <c r="K5" s="292" t="s">
        <v>94</v>
      </c>
    </row>
    <row r="6" spans="1:16" x14ac:dyDescent="0.2">
      <c r="A6" s="261"/>
      <c r="B6" s="301"/>
      <c r="C6" s="301"/>
      <c r="D6" s="301"/>
      <c r="E6" s="301"/>
      <c r="F6" s="306"/>
      <c r="G6" s="291"/>
      <c r="H6" s="297"/>
      <c r="I6" s="297"/>
      <c r="J6" s="297"/>
      <c r="K6" s="298"/>
    </row>
    <row r="7" spans="1:16" x14ac:dyDescent="0.2">
      <c r="A7" s="263"/>
      <c r="B7" s="302"/>
      <c r="C7" s="302"/>
      <c r="D7" s="302"/>
      <c r="E7" s="302"/>
      <c r="F7" s="307"/>
      <c r="G7" s="294" t="s">
        <v>97</v>
      </c>
      <c r="H7" s="295"/>
      <c r="I7" s="295"/>
      <c r="J7" s="295"/>
      <c r="K7" s="295"/>
    </row>
    <row r="10" spans="1:16" x14ac:dyDescent="0.2">
      <c r="A10" s="228"/>
      <c r="B10" s="280" t="s">
        <v>85</v>
      </c>
      <c r="C10" s="280"/>
      <c r="D10" s="280"/>
      <c r="E10" s="280"/>
      <c r="F10" s="280"/>
    </row>
    <row r="11" spans="1:16" x14ac:dyDescent="0.2">
      <c r="A11" s="226"/>
      <c r="B11" s="32" t="s">
        <v>687</v>
      </c>
      <c r="C11" s="224"/>
      <c r="D11" s="224"/>
      <c r="E11" s="224"/>
      <c r="F11" s="224"/>
    </row>
    <row r="12" spans="1:16" x14ac:dyDescent="0.2">
      <c r="A12" s="224"/>
      <c r="B12" s="224"/>
      <c r="C12" s="224"/>
      <c r="D12" s="224"/>
      <c r="E12" s="224"/>
      <c r="F12" s="224"/>
    </row>
    <row r="13" spans="1:16" x14ac:dyDescent="0.2">
      <c r="A13" s="79" t="s">
        <v>70</v>
      </c>
      <c r="B13" s="128">
        <v>27605.753000000001</v>
      </c>
      <c r="C13" s="128">
        <v>14095.546708</v>
      </c>
      <c r="D13" s="128">
        <v>4931.0551599999999</v>
      </c>
      <c r="E13" s="128">
        <v>5610.0499900000004</v>
      </c>
      <c r="F13" s="128">
        <v>2969.101142</v>
      </c>
      <c r="G13" s="105">
        <v>-1.1032733097655552</v>
      </c>
      <c r="H13" s="105">
        <v>3.2472102807378889</v>
      </c>
      <c r="I13" s="105">
        <v>-3.4350147441411565</v>
      </c>
      <c r="J13" s="105">
        <v>-9.2071364416657673</v>
      </c>
      <c r="K13" s="105">
        <v>-0.23415657079992513</v>
      </c>
      <c r="L13" s="128"/>
      <c r="M13" s="128"/>
      <c r="N13" s="128"/>
      <c r="O13" s="128"/>
      <c r="P13" s="128"/>
    </row>
    <row r="14" spans="1:16" x14ac:dyDescent="0.2">
      <c r="A14" s="229"/>
      <c r="G14" s="105"/>
      <c r="H14" s="103"/>
      <c r="I14" s="103"/>
      <c r="J14" s="103"/>
      <c r="K14" s="103"/>
    </row>
    <row r="15" spans="1:16" x14ac:dyDescent="0.2">
      <c r="A15" s="225" t="s">
        <v>100</v>
      </c>
      <c r="B15" s="87">
        <v>451.53186099999999</v>
      </c>
      <c r="C15" s="87">
        <v>372.12374199999999</v>
      </c>
      <c r="D15" s="87">
        <v>48.326425999999998</v>
      </c>
      <c r="E15" s="87">
        <v>23.825371000000001</v>
      </c>
      <c r="F15" s="87">
        <v>7.2563219999999999</v>
      </c>
      <c r="G15" s="103">
        <v>8.5176052956623067</v>
      </c>
      <c r="H15" s="103">
        <v>27.714541033915552</v>
      </c>
      <c r="I15" s="103">
        <v>-46.435531397606219</v>
      </c>
      <c r="J15" s="103">
        <v>1.0516888835542204</v>
      </c>
      <c r="K15" s="103">
        <v>-33.555926972267144</v>
      </c>
      <c r="L15" s="87"/>
      <c r="M15" s="87"/>
      <c r="N15" s="87"/>
      <c r="O15" s="87"/>
      <c r="P15" s="87"/>
    </row>
    <row r="16" spans="1:16" x14ac:dyDescent="0.2">
      <c r="A16" s="225" t="s">
        <v>101</v>
      </c>
      <c r="B16" s="87">
        <v>1879.0453500000001</v>
      </c>
      <c r="C16" s="87">
        <v>1080.36556</v>
      </c>
      <c r="D16" s="87">
        <v>27.055678</v>
      </c>
      <c r="E16" s="87">
        <v>762.21476500000006</v>
      </c>
      <c r="F16" s="87">
        <v>9.4093470000000003</v>
      </c>
      <c r="G16" s="103">
        <v>-8.5351920389939977</v>
      </c>
      <c r="H16" s="103">
        <v>2.4394137410651524</v>
      </c>
      <c r="I16" s="103">
        <v>-52.700650856300435</v>
      </c>
      <c r="J16" s="103">
        <v>-19.002131003938388</v>
      </c>
      <c r="K16" s="101" t="s">
        <v>102</v>
      </c>
      <c r="L16" s="87"/>
      <c r="M16" s="87"/>
      <c r="N16" s="87"/>
      <c r="O16" s="87"/>
      <c r="P16" s="87"/>
    </row>
    <row r="17" spans="1:16" x14ac:dyDescent="0.2">
      <c r="A17" s="225" t="s">
        <v>103</v>
      </c>
      <c r="B17" s="87">
        <v>2728.080297</v>
      </c>
      <c r="C17" s="87">
        <v>1593.626927</v>
      </c>
      <c r="D17" s="87">
        <v>468.79561000000001</v>
      </c>
      <c r="E17" s="87">
        <v>637.78392699999995</v>
      </c>
      <c r="F17" s="87">
        <v>27.873833000000001</v>
      </c>
      <c r="G17" s="103">
        <v>-5.7954491582354279</v>
      </c>
      <c r="H17" s="103">
        <v>-5.0395324097349743</v>
      </c>
      <c r="I17" s="103">
        <v>-14.987092161512166</v>
      </c>
      <c r="J17" s="103">
        <v>-0.55632854853513436</v>
      </c>
      <c r="K17" s="103">
        <v>11.859856425725894</v>
      </c>
      <c r="L17" s="87"/>
      <c r="M17" s="87"/>
      <c r="N17" s="87"/>
      <c r="O17" s="87"/>
      <c r="P17" s="87"/>
    </row>
    <row r="18" spans="1:16" x14ac:dyDescent="0.2">
      <c r="A18" s="225" t="s">
        <v>104</v>
      </c>
      <c r="B18" s="87">
        <v>258.95916599999998</v>
      </c>
      <c r="C18" s="87">
        <v>91.775291999999993</v>
      </c>
      <c r="D18" s="87">
        <v>32.043322000000003</v>
      </c>
      <c r="E18" s="87">
        <v>112.876468</v>
      </c>
      <c r="F18" s="87">
        <v>22.264084</v>
      </c>
      <c r="G18" s="103">
        <v>-13.11638509369898</v>
      </c>
      <c r="H18" s="103">
        <v>-21.101746408468784</v>
      </c>
      <c r="I18" s="103">
        <v>7.3225367693973595</v>
      </c>
      <c r="J18" s="103">
        <v>-13.08113017686965</v>
      </c>
      <c r="K18" s="103">
        <v>1.1513280218788537</v>
      </c>
      <c r="L18" s="87"/>
      <c r="M18" s="87"/>
      <c r="N18" s="87"/>
      <c r="O18" s="87"/>
      <c r="P18" s="87"/>
    </row>
    <row r="19" spans="1:16" x14ac:dyDescent="0.2">
      <c r="A19" s="225" t="s">
        <v>105</v>
      </c>
      <c r="B19" s="87">
        <v>2.0650780000000002</v>
      </c>
      <c r="C19" s="87">
        <v>1.960458</v>
      </c>
      <c r="D19" s="87">
        <v>7.0505999999999999E-2</v>
      </c>
      <c r="E19" s="87">
        <v>3.4113999999999998E-2</v>
      </c>
      <c r="F19" s="87">
        <v>0</v>
      </c>
      <c r="G19" s="103">
        <v>-24.068411593230906</v>
      </c>
      <c r="H19" s="103">
        <v>-18.425429341926076</v>
      </c>
      <c r="I19" s="103">
        <v>-68.599943885526471</v>
      </c>
      <c r="J19" s="103">
        <v>-62.856582901441577</v>
      </c>
      <c r="K19" s="87">
        <v>0</v>
      </c>
      <c r="L19" s="87"/>
      <c r="M19" s="87"/>
      <c r="N19" s="87"/>
      <c r="O19" s="87"/>
      <c r="P19" s="87"/>
    </row>
    <row r="20" spans="1:16" x14ac:dyDescent="0.2">
      <c r="A20" s="225" t="s">
        <v>106</v>
      </c>
      <c r="B20" s="87">
        <v>1236.7546649999999</v>
      </c>
      <c r="C20" s="87">
        <v>494.977733</v>
      </c>
      <c r="D20" s="87">
        <v>321.693803</v>
      </c>
      <c r="E20" s="87">
        <v>298.77961599999998</v>
      </c>
      <c r="F20" s="87">
        <v>121.303513</v>
      </c>
      <c r="G20" s="103">
        <v>1.808346743543197</v>
      </c>
      <c r="H20" s="103">
        <v>-5.4399016653002121</v>
      </c>
      <c r="I20" s="103">
        <v>7.5458820314752586</v>
      </c>
      <c r="J20" s="103">
        <v>4.0935889457274186</v>
      </c>
      <c r="K20" s="103">
        <v>15.327408167149727</v>
      </c>
      <c r="L20" s="87"/>
      <c r="M20" s="87"/>
      <c r="N20" s="87"/>
      <c r="O20" s="87"/>
      <c r="P20" s="87"/>
    </row>
    <row r="21" spans="1:16" x14ac:dyDescent="0.2">
      <c r="A21" s="225" t="s">
        <v>107</v>
      </c>
      <c r="B21" s="87">
        <v>2703.7051590000001</v>
      </c>
      <c r="C21" s="87">
        <v>2013.125395</v>
      </c>
      <c r="D21" s="87">
        <v>349.14175899999998</v>
      </c>
      <c r="E21" s="87">
        <v>299.46650599999998</v>
      </c>
      <c r="F21" s="87">
        <v>41.971499000000001</v>
      </c>
      <c r="G21" s="103">
        <v>3.0359241806067132</v>
      </c>
      <c r="H21" s="103">
        <v>6.8186016591301097</v>
      </c>
      <c r="I21" s="103">
        <v>9.6012575408009866</v>
      </c>
      <c r="J21" s="103">
        <v>-21.586628496441378</v>
      </c>
      <c r="K21" s="103">
        <v>7.7384532349927184</v>
      </c>
      <c r="L21" s="87"/>
      <c r="M21" s="87"/>
      <c r="N21" s="87"/>
      <c r="O21" s="87"/>
      <c r="P21" s="87"/>
    </row>
    <row r="22" spans="1:16" x14ac:dyDescent="0.2">
      <c r="A22" s="225" t="s">
        <v>108</v>
      </c>
      <c r="B22" s="87">
        <v>2464.8700899999999</v>
      </c>
      <c r="C22" s="87">
        <v>1621.290563</v>
      </c>
      <c r="D22" s="87">
        <v>383.89623</v>
      </c>
      <c r="E22" s="87">
        <v>331.011055</v>
      </c>
      <c r="F22" s="87">
        <v>128.67224200000001</v>
      </c>
      <c r="G22" s="103">
        <v>0.62593093179270909</v>
      </c>
      <c r="H22" s="103">
        <v>3.0769199166531251</v>
      </c>
      <c r="I22" s="103">
        <v>-7.4633311170997274</v>
      </c>
      <c r="J22" s="103">
        <v>-0.75896856070572483</v>
      </c>
      <c r="K22" s="103">
        <v>0.3348921814826582</v>
      </c>
      <c r="L22" s="87"/>
      <c r="M22" s="87"/>
      <c r="N22" s="87"/>
      <c r="O22" s="87"/>
      <c r="P22" s="87"/>
    </row>
    <row r="23" spans="1:16" x14ac:dyDescent="0.2">
      <c r="A23" s="225" t="s">
        <v>109</v>
      </c>
      <c r="B23" s="87">
        <v>545.76985100000002</v>
      </c>
      <c r="C23" s="87">
        <v>463.53726</v>
      </c>
      <c r="D23" s="87">
        <v>35.910207999999997</v>
      </c>
      <c r="E23" s="87">
        <v>25.863645000000002</v>
      </c>
      <c r="F23" s="87">
        <v>20.458738</v>
      </c>
      <c r="G23" s="103">
        <v>-4.8003497847201118</v>
      </c>
      <c r="H23" s="103">
        <v>4.5108873734292132</v>
      </c>
      <c r="I23" s="103">
        <v>-49.448146162624106</v>
      </c>
      <c r="J23" s="103">
        <v>-45.996513820824767</v>
      </c>
      <c r="K23" s="103">
        <v>88.895456627075589</v>
      </c>
      <c r="L23" s="87"/>
      <c r="M23" s="87"/>
      <c r="N23" s="87"/>
      <c r="O23" s="87"/>
      <c r="P23" s="87"/>
    </row>
    <row r="24" spans="1:16" x14ac:dyDescent="0.2">
      <c r="A24" s="225" t="s">
        <v>110</v>
      </c>
      <c r="B24" s="87">
        <v>3221.3955810000002</v>
      </c>
      <c r="C24" s="87">
        <v>1455.9035349999999</v>
      </c>
      <c r="D24" s="87">
        <v>577.67835200000002</v>
      </c>
      <c r="E24" s="87">
        <v>710.08270100000004</v>
      </c>
      <c r="F24" s="87">
        <v>477.73099300000001</v>
      </c>
      <c r="G24" s="103">
        <v>0.94077264434855579</v>
      </c>
      <c r="H24" s="103">
        <v>1.0118830933029415</v>
      </c>
      <c r="I24" s="103">
        <v>13.265135297852737</v>
      </c>
      <c r="J24" s="103">
        <v>-3.4104013279702485</v>
      </c>
      <c r="K24" s="103">
        <v>-5.3764641433142373</v>
      </c>
      <c r="L24" s="87"/>
      <c r="M24" s="87"/>
      <c r="N24" s="87"/>
      <c r="O24" s="87"/>
      <c r="P24" s="87"/>
    </row>
    <row r="25" spans="1:16" x14ac:dyDescent="0.2">
      <c r="A25" s="225" t="s">
        <v>111</v>
      </c>
      <c r="B25" s="87">
        <v>136.212625</v>
      </c>
      <c r="C25" s="87">
        <v>74.069449000000006</v>
      </c>
      <c r="D25" s="87">
        <v>37.813530999999998</v>
      </c>
      <c r="E25" s="87">
        <v>16.386642999999999</v>
      </c>
      <c r="F25" s="87">
        <v>7.9430019999999999</v>
      </c>
      <c r="G25" s="103">
        <v>48.443179169001013</v>
      </c>
      <c r="H25" s="103">
        <v>54.311072394514639</v>
      </c>
      <c r="I25" s="103">
        <v>48.968118835596471</v>
      </c>
      <c r="J25" s="103">
        <v>49.320316689530983</v>
      </c>
      <c r="K25" s="103">
        <v>7.2957875168413722</v>
      </c>
      <c r="L25" s="87"/>
      <c r="M25" s="87"/>
      <c r="N25" s="87"/>
      <c r="O25" s="87"/>
      <c r="P25" s="87"/>
    </row>
    <row r="26" spans="1:16" x14ac:dyDescent="0.2">
      <c r="A26" s="225" t="s">
        <v>112</v>
      </c>
      <c r="B26" s="87">
        <v>1481.8943420000001</v>
      </c>
      <c r="C26" s="87">
        <v>943.016571</v>
      </c>
      <c r="D26" s="87">
        <v>230.88548700000001</v>
      </c>
      <c r="E26" s="87">
        <v>183.277759</v>
      </c>
      <c r="F26" s="87">
        <v>124.71452499999999</v>
      </c>
      <c r="G26" s="103">
        <v>5.3905527756878513</v>
      </c>
      <c r="H26" s="103">
        <v>16.399331806010025</v>
      </c>
      <c r="I26" s="103">
        <v>12.024916509141462</v>
      </c>
      <c r="J26" s="103">
        <v>-29.938410912857435</v>
      </c>
      <c r="K26" s="103">
        <v>-2.7524874236845136</v>
      </c>
      <c r="L26" s="87"/>
      <c r="M26" s="87"/>
      <c r="N26" s="87"/>
      <c r="O26" s="87"/>
      <c r="P26" s="87"/>
    </row>
    <row r="27" spans="1:16" x14ac:dyDescent="0.2">
      <c r="A27" s="225" t="s">
        <v>113</v>
      </c>
      <c r="B27" s="87">
        <v>7.8474329999999997</v>
      </c>
      <c r="C27" s="87">
        <v>5.3724869999999996</v>
      </c>
      <c r="D27" s="87">
        <v>6.6007999999999997E-2</v>
      </c>
      <c r="E27" s="87">
        <v>1.483744</v>
      </c>
      <c r="F27" s="87">
        <v>0.92519399999999996</v>
      </c>
      <c r="G27" s="103">
        <v>20.439922948486583</v>
      </c>
      <c r="H27" s="103">
        <v>20.253516738389933</v>
      </c>
      <c r="I27" s="103">
        <v>-57.3186423800379</v>
      </c>
      <c r="J27" s="103">
        <v>15.015080892652406</v>
      </c>
      <c r="K27" s="103">
        <v>53.352748416654066</v>
      </c>
      <c r="L27" s="87"/>
      <c r="M27" s="87"/>
      <c r="N27" s="87"/>
      <c r="O27" s="87"/>
      <c r="P27" s="87"/>
    </row>
    <row r="28" spans="1:16" x14ac:dyDescent="0.2">
      <c r="A28" s="225" t="s">
        <v>114</v>
      </c>
      <c r="B28" s="87">
        <v>628.38640699999996</v>
      </c>
      <c r="C28" s="87">
        <v>392.36346200000003</v>
      </c>
      <c r="D28" s="87">
        <v>142.72535400000001</v>
      </c>
      <c r="E28" s="87">
        <v>75.032736999999997</v>
      </c>
      <c r="F28" s="87">
        <v>18.264854</v>
      </c>
      <c r="G28" s="103">
        <v>2.1536379080777692</v>
      </c>
      <c r="H28" s="103">
        <v>7.7695516738039601</v>
      </c>
      <c r="I28" s="103">
        <v>-9.5016529468617108</v>
      </c>
      <c r="J28" s="103">
        <v>-0.39149374651854885</v>
      </c>
      <c r="K28" s="103">
        <v>1.3357619342330338</v>
      </c>
      <c r="L28" s="87"/>
      <c r="M28" s="87"/>
      <c r="N28" s="87"/>
      <c r="O28" s="87"/>
      <c r="P28" s="87"/>
    </row>
    <row r="29" spans="1:16" x14ac:dyDescent="0.2">
      <c r="A29" s="225" t="s">
        <v>115</v>
      </c>
      <c r="B29" s="101" t="s">
        <v>116</v>
      </c>
      <c r="C29" s="101" t="s">
        <v>116</v>
      </c>
      <c r="D29" s="101" t="s">
        <v>116</v>
      </c>
      <c r="E29" s="101" t="s">
        <v>116</v>
      </c>
      <c r="F29" s="101" t="s">
        <v>116</v>
      </c>
      <c r="G29" s="101" t="s">
        <v>116</v>
      </c>
      <c r="H29" s="101" t="s">
        <v>116</v>
      </c>
      <c r="I29" s="101" t="s">
        <v>116</v>
      </c>
      <c r="J29" s="101" t="s">
        <v>116</v>
      </c>
      <c r="K29" s="101" t="s">
        <v>116</v>
      </c>
      <c r="L29" s="87"/>
      <c r="M29" s="87"/>
      <c r="N29" s="87"/>
      <c r="O29" s="87"/>
      <c r="P29" s="87"/>
    </row>
    <row r="30" spans="1:16" x14ac:dyDescent="0.2">
      <c r="A30" s="225" t="s">
        <v>117</v>
      </c>
      <c r="B30" s="87">
        <v>361.79621600000002</v>
      </c>
      <c r="C30" s="87">
        <v>220.47566</v>
      </c>
      <c r="D30" s="87">
        <v>43.662436</v>
      </c>
      <c r="E30" s="87">
        <v>43.644672</v>
      </c>
      <c r="F30" s="87">
        <v>54.013447999999997</v>
      </c>
      <c r="G30" s="103">
        <v>0.73959311042123943</v>
      </c>
      <c r="H30" s="103">
        <v>13.208556679407309</v>
      </c>
      <c r="I30" s="103">
        <v>-17.713429391545304</v>
      </c>
      <c r="J30" s="103">
        <v>-25.914199255992699</v>
      </c>
      <c r="K30" s="103">
        <v>3.0479075789673544</v>
      </c>
      <c r="L30" s="87"/>
      <c r="M30" s="87"/>
      <c r="N30" s="87"/>
      <c r="O30" s="87"/>
      <c r="P30" s="87"/>
    </row>
    <row r="31" spans="1:16" x14ac:dyDescent="0.2">
      <c r="A31" s="225" t="s">
        <v>118</v>
      </c>
      <c r="B31" s="87">
        <v>1.2833969999999999</v>
      </c>
      <c r="C31" s="87">
        <v>0.36746000000000001</v>
      </c>
      <c r="D31" s="87">
        <v>0.76617000000000002</v>
      </c>
      <c r="E31" s="87">
        <v>0.14976700000000001</v>
      </c>
      <c r="F31" s="87">
        <v>0</v>
      </c>
      <c r="G31" s="103">
        <v>-76.920582809696327</v>
      </c>
      <c r="H31" s="103">
        <v>-17.819370796869862</v>
      </c>
      <c r="I31" s="103">
        <v>-75.120909580351054</v>
      </c>
      <c r="J31" s="101">
        <v>-92.637095485663011</v>
      </c>
      <c r="K31" s="87">
        <v>0</v>
      </c>
      <c r="L31" s="87"/>
      <c r="M31" s="87"/>
      <c r="N31" s="87"/>
      <c r="O31" s="87"/>
      <c r="P31" s="87"/>
    </row>
    <row r="32" spans="1:16" x14ac:dyDescent="0.2">
      <c r="A32" s="225" t="s">
        <v>119</v>
      </c>
      <c r="B32" s="87">
        <v>462.13349799999997</v>
      </c>
      <c r="C32" s="87">
        <v>169.08875699999999</v>
      </c>
      <c r="D32" s="87">
        <v>89.967922999999999</v>
      </c>
      <c r="E32" s="87">
        <v>56.367761999999999</v>
      </c>
      <c r="F32" s="87">
        <v>146.709056</v>
      </c>
      <c r="G32" s="103">
        <v>33.46486722588773</v>
      </c>
      <c r="H32" s="103">
        <v>11.341647545051714</v>
      </c>
      <c r="I32" s="103">
        <v>-2.4507671849079031</v>
      </c>
      <c r="J32" s="103">
        <v>-27.895128414511333</v>
      </c>
      <c r="K32" s="101" t="s">
        <v>102</v>
      </c>
      <c r="L32" s="87"/>
      <c r="M32" s="87"/>
      <c r="N32" s="87"/>
      <c r="O32" s="87"/>
      <c r="P32" s="87"/>
    </row>
    <row r="33" spans="1:16" x14ac:dyDescent="0.2">
      <c r="A33" s="225" t="s">
        <v>120</v>
      </c>
      <c r="B33" s="87">
        <v>8937.4647860000005</v>
      </c>
      <c r="C33" s="87">
        <v>3005.549199</v>
      </c>
      <c r="D33" s="87">
        <v>2140.5563569999999</v>
      </c>
      <c r="E33" s="87">
        <v>2031.768738</v>
      </c>
      <c r="F33" s="87">
        <v>1759.590492</v>
      </c>
      <c r="G33" s="103">
        <v>-3.5340064865716414</v>
      </c>
      <c r="H33" s="103">
        <v>1.1075474168713129</v>
      </c>
      <c r="I33" s="103">
        <v>-3.8369661199416925</v>
      </c>
      <c r="J33" s="103">
        <v>-6.2995258039712354</v>
      </c>
      <c r="K33" s="103">
        <v>-7.2889249865253873</v>
      </c>
      <c r="L33" s="87"/>
      <c r="M33" s="87"/>
      <c r="N33" s="87"/>
      <c r="O33" s="87"/>
      <c r="P33" s="87"/>
    </row>
    <row r="34" spans="1:16" x14ac:dyDescent="0.2">
      <c r="A34" s="225" t="s">
        <v>121</v>
      </c>
      <c r="B34" s="87">
        <v>96.557198</v>
      </c>
      <c r="C34" s="87">
        <v>96.557198</v>
      </c>
      <c r="D34" s="87">
        <v>0</v>
      </c>
      <c r="E34" s="87">
        <v>0</v>
      </c>
      <c r="F34" s="87">
        <v>0</v>
      </c>
      <c r="G34" s="103">
        <v>-1.6374558649452098</v>
      </c>
      <c r="H34" s="103">
        <v>-0.54724498295421142</v>
      </c>
      <c r="I34" s="103">
        <v>-100</v>
      </c>
      <c r="J34" s="103">
        <v>-100</v>
      </c>
      <c r="K34" s="87">
        <v>0</v>
      </c>
      <c r="L34" s="87"/>
      <c r="M34" s="87"/>
      <c r="N34" s="87"/>
      <c r="O34" s="87"/>
      <c r="P34" s="87"/>
    </row>
    <row r="38" spans="1:16" x14ac:dyDescent="0.2">
      <c r="A38" s="231"/>
    </row>
    <row r="77" spans="1:5" x14ac:dyDescent="0.2">
      <c r="A77" s="250" t="s">
        <v>694</v>
      </c>
      <c r="B77" s="250"/>
      <c r="C77" s="250"/>
      <c r="D77" s="250"/>
      <c r="E77" s="250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39370078740157483" right="0.39370078740157483" top="0.98425196850393704" bottom="0.98425196850393704" header="0.51181102362204722" footer="0.51181102362204722"/>
  <pageSetup paperSize="9" scale="54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showGridLines="0" zoomScaleNormal="100" zoomScaleSheetLayoutView="75" workbookViewId="0">
      <selection activeCell="C81" sqref="C81"/>
    </sheetView>
  </sheetViews>
  <sheetFormatPr baseColWidth="10" defaultRowHeight="12.75" x14ac:dyDescent="0.2"/>
  <cols>
    <col min="1" max="1" width="25.140625" style="107" customWidth="1"/>
    <col min="2" max="11" width="11.7109375" style="107" customWidth="1"/>
    <col min="12" max="16384" width="11.42578125" style="107"/>
  </cols>
  <sheetData>
    <row r="1" spans="1:20" s="106" customFormat="1" ht="12" customHeight="1" x14ac:dyDescent="0.2">
      <c r="A1" s="284" t="s">
        <v>698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</row>
    <row r="2" spans="1:20" ht="12" customHeight="1" x14ac:dyDescent="0.2">
      <c r="A2" s="285" t="s">
        <v>233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</row>
    <row r="3" spans="1:20" ht="9" customHeight="1" x14ac:dyDescent="0.2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</row>
    <row r="4" spans="1:20" ht="13.5" customHeight="1" x14ac:dyDescent="0.2">
      <c r="A4" s="308" t="s">
        <v>234</v>
      </c>
      <c r="B4" s="311" t="s">
        <v>235</v>
      </c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</row>
    <row r="5" spans="1:20" ht="12.75" customHeight="1" x14ac:dyDescent="0.2">
      <c r="A5" s="309"/>
      <c r="B5" s="313" t="s">
        <v>236</v>
      </c>
      <c r="C5" s="309" t="s">
        <v>237</v>
      </c>
      <c r="D5" s="313" t="s">
        <v>238</v>
      </c>
      <c r="E5" s="313" t="s">
        <v>239</v>
      </c>
      <c r="F5" s="313" t="s">
        <v>240</v>
      </c>
      <c r="G5" s="313" t="s">
        <v>241</v>
      </c>
      <c r="H5" s="313" t="s">
        <v>242</v>
      </c>
      <c r="I5" s="313" t="s">
        <v>243</v>
      </c>
      <c r="J5" s="313" t="s">
        <v>244</v>
      </c>
      <c r="K5" s="313" t="s">
        <v>245</v>
      </c>
      <c r="L5" s="313" t="s">
        <v>246</v>
      </c>
      <c r="M5" s="309" t="s">
        <v>247</v>
      </c>
      <c r="N5" s="313" t="s">
        <v>248</v>
      </c>
      <c r="O5" s="313" t="s">
        <v>249</v>
      </c>
      <c r="P5" s="313" t="s">
        <v>250</v>
      </c>
      <c r="Q5" s="318" t="s">
        <v>251</v>
      </c>
      <c r="R5" s="316" t="s">
        <v>252</v>
      </c>
      <c r="S5" s="317" t="s">
        <v>253</v>
      </c>
      <c r="T5" s="317" t="s">
        <v>70</v>
      </c>
    </row>
    <row r="6" spans="1:20" x14ac:dyDescent="0.2">
      <c r="A6" s="309"/>
      <c r="B6" s="313"/>
      <c r="C6" s="309"/>
      <c r="D6" s="313"/>
      <c r="E6" s="313"/>
      <c r="F6" s="313"/>
      <c r="G6" s="313"/>
      <c r="H6" s="313"/>
      <c r="I6" s="313"/>
      <c r="J6" s="313"/>
      <c r="K6" s="313"/>
      <c r="L6" s="313"/>
      <c r="M6" s="309"/>
      <c r="N6" s="313"/>
      <c r="O6" s="313"/>
      <c r="P6" s="313"/>
      <c r="Q6" s="318"/>
      <c r="R6" s="313"/>
      <c r="S6" s="318"/>
      <c r="T6" s="318"/>
    </row>
    <row r="7" spans="1:20" ht="10.5" customHeight="1" x14ac:dyDescent="0.2">
      <c r="A7" s="309"/>
      <c r="B7" s="314"/>
      <c r="C7" s="310"/>
      <c r="D7" s="315"/>
      <c r="E7" s="315"/>
      <c r="F7" s="314"/>
      <c r="G7" s="314"/>
      <c r="H7" s="314"/>
      <c r="I7" s="315"/>
      <c r="J7" s="314"/>
      <c r="K7" s="314"/>
      <c r="L7" s="314"/>
      <c r="M7" s="323"/>
      <c r="N7" s="315"/>
      <c r="O7" s="315"/>
      <c r="P7" s="314"/>
      <c r="Q7" s="319"/>
      <c r="R7" s="315"/>
      <c r="S7" s="319"/>
      <c r="T7" s="319"/>
    </row>
    <row r="8" spans="1:20" ht="12" customHeight="1" x14ac:dyDescent="0.2">
      <c r="A8" s="310"/>
      <c r="B8" s="320" t="s">
        <v>254</v>
      </c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321"/>
    </row>
    <row r="9" spans="1:20" ht="9" customHeight="1" x14ac:dyDescent="0.2">
      <c r="A9" s="108"/>
      <c r="B9" s="108"/>
      <c r="C9" s="108"/>
      <c r="D9" s="108"/>
      <c r="E9" s="108"/>
      <c r="F9" s="108"/>
      <c r="G9" s="108"/>
      <c r="H9" s="108"/>
      <c r="I9" s="108"/>
      <c r="J9" s="108"/>
    </row>
    <row r="10" spans="1:20" ht="3.75" customHeight="1" x14ac:dyDescent="0.2">
      <c r="A10" s="109" t="s">
        <v>98</v>
      </c>
      <c r="B10" s="110"/>
      <c r="C10" s="110"/>
      <c r="D10" s="110"/>
      <c r="E10" s="110"/>
      <c r="F10" s="110"/>
      <c r="G10" s="110"/>
      <c r="H10" s="110"/>
      <c r="I10" s="110"/>
      <c r="J10" s="110"/>
    </row>
    <row r="11" spans="1:20" ht="12.95" customHeight="1" x14ac:dyDescent="0.2">
      <c r="A11" s="85" t="s">
        <v>236</v>
      </c>
      <c r="B11" s="107">
        <v>192.143</v>
      </c>
      <c r="C11" s="107">
        <v>120.25</v>
      </c>
      <c r="D11" s="73">
        <v>0</v>
      </c>
      <c r="E11" s="107">
        <v>2.794</v>
      </c>
      <c r="F11" s="107">
        <v>148.20599999999999</v>
      </c>
      <c r="G11" s="107">
        <v>125.13200000000001</v>
      </c>
      <c r="H11" s="107">
        <v>15.340999999999999</v>
      </c>
      <c r="I11" s="107">
        <v>3.94</v>
      </c>
      <c r="J11" s="107">
        <v>26.763000000000002</v>
      </c>
      <c r="K11" s="107">
        <v>55.402000000000001</v>
      </c>
      <c r="L11" s="107">
        <v>36.840000000000003</v>
      </c>
      <c r="M11" s="107">
        <v>20.861999999999998</v>
      </c>
      <c r="N11" s="107">
        <v>32.798999999999999</v>
      </c>
      <c r="O11" s="107">
        <v>1.772</v>
      </c>
      <c r="P11" s="107">
        <v>18.449000000000002</v>
      </c>
      <c r="Q11" s="107">
        <v>10.705</v>
      </c>
      <c r="R11" s="107">
        <v>811.39800000000002</v>
      </c>
      <c r="S11" s="107">
        <v>432.99200000000002</v>
      </c>
      <c r="T11" s="107">
        <v>1244.3900000000001</v>
      </c>
    </row>
    <row r="12" spans="1:20" ht="12.95" customHeight="1" x14ac:dyDescent="0.2">
      <c r="A12" s="85" t="s">
        <v>237</v>
      </c>
      <c r="B12" s="107">
        <v>138.58699999999999</v>
      </c>
      <c r="C12" s="107">
        <v>678.49599999999998</v>
      </c>
      <c r="D12" s="107">
        <v>21.460999999999999</v>
      </c>
      <c r="E12" s="107">
        <v>6.875</v>
      </c>
      <c r="F12" s="107">
        <v>203.46700000000001</v>
      </c>
      <c r="G12" s="107">
        <v>210.77600000000001</v>
      </c>
      <c r="H12" s="107">
        <v>32.46</v>
      </c>
      <c r="I12" s="107">
        <v>5.0999999999999997E-2</v>
      </c>
      <c r="J12" s="107">
        <v>67.75</v>
      </c>
      <c r="K12" s="107">
        <v>84.725999999999999</v>
      </c>
      <c r="L12" s="107">
        <v>46.073</v>
      </c>
      <c r="M12" s="107">
        <v>29.593</v>
      </c>
      <c r="N12" s="107">
        <v>29.905000000000001</v>
      </c>
      <c r="O12" s="107">
        <v>33.884</v>
      </c>
      <c r="P12" s="107">
        <v>3.8239999999999998</v>
      </c>
      <c r="Q12" s="107">
        <v>11.393000000000001</v>
      </c>
      <c r="R12" s="107">
        <v>1599.3209999999999</v>
      </c>
      <c r="S12" s="107">
        <v>407.04300000000001</v>
      </c>
      <c r="T12" s="107">
        <v>2006.364</v>
      </c>
    </row>
    <row r="13" spans="1:20" ht="12.95" customHeight="1" x14ac:dyDescent="0.2">
      <c r="A13" s="85" t="s">
        <v>238</v>
      </c>
      <c r="B13" s="73">
        <v>0</v>
      </c>
      <c r="C13" s="107">
        <v>24.6</v>
      </c>
      <c r="D13" s="107">
        <v>3.0310000000000001</v>
      </c>
      <c r="E13" s="107">
        <v>15.416</v>
      </c>
      <c r="F13" s="107">
        <v>3.427</v>
      </c>
      <c r="G13" s="107">
        <v>19.707999999999998</v>
      </c>
      <c r="H13" s="73">
        <v>0</v>
      </c>
      <c r="I13" s="107">
        <v>1.923</v>
      </c>
      <c r="J13" s="107">
        <v>0.96299999999999997</v>
      </c>
      <c r="K13" s="107">
        <v>10.093</v>
      </c>
      <c r="L13" s="73">
        <v>0</v>
      </c>
      <c r="M13" s="107">
        <v>4.7350000000000003</v>
      </c>
      <c r="N13" s="107">
        <v>4</v>
      </c>
      <c r="O13" s="107">
        <v>1.552</v>
      </c>
      <c r="P13" s="73">
        <v>0</v>
      </c>
      <c r="Q13" s="107">
        <v>3.8809999999999998</v>
      </c>
      <c r="R13" s="107">
        <v>93.328999999999994</v>
      </c>
      <c r="S13" s="107">
        <v>2.3980000000000001</v>
      </c>
      <c r="T13" s="107">
        <v>95.727000000000004</v>
      </c>
    </row>
    <row r="14" spans="1:20" ht="12.95" customHeight="1" x14ac:dyDescent="0.2">
      <c r="A14" s="85" t="s">
        <v>255</v>
      </c>
      <c r="B14" s="107">
        <v>26.34</v>
      </c>
      <c r="C14" s="107">
        <v>91.481999999999999</v>
      </c>
      <c r="D14" s="107">
        <v>146.255</v>
      </c>
      <c r="E14" s="107">
        <v>123.45</v>
      </c>
      <c r="F14" s="107">
        <v>36.159999999999997</v>
      </c>
      <c r="G14" s="107">
        <v>157.16800000000001</v>
      </c>
      <c r="H14" s="107">
        <v>30.151</v>
      </c>
      <c r="I14" s="107">
        <v>187.494</v>
      </c>
      <c r="J14" s="107">
        <v>152.44499999999999</v>
      </c>
      <c r="K14" s="107">
        <v>133.84299999999999</v>
      </c>
      <c r="L14" s="107">
        <v>41.277000000000001</v>
      </c>
      <c r="M14" s="107">
        <v>3.0230000000000001</v>
      </c>
      <c r="N14" s="107">
        <v>168.01</v>
      </c>
      <c r="O14" s="107">
        <v>71.98</v>
      </c>
      <c r="P14" s="107">
        <v>3.8010000000000002</v>
      </c>
      <c r="Q14" s="107">
        <v>30.140999999999998</v>
      </c>
      <c r="R14" s="107">
        <v>1403.02</v>
      </c>
      <c r="S14" s="107">
        <v>194.28</v>
      </c>
      <c r="T14" s="107">
        <v>1597.3</v>
      </c>
    </row>
    <row r="15" spans="1:20" ht="12.95" customHeight="1" x14ac:dyDescent="0.2">
      <c r="A15" s="85" t="s">
        <v>240</v>
      </c>
      <c r="B15" s="107">
        <v>60.661999999999999</v>
      </c>
      <c r="C15" s="107">
        <v>68.192999999999998</v>
      </c>
      <c r="D15" s="107">
        <v>9.468</v>
      </c>
      <c r="E15" s="107">
        <v>5.84</v>
      </c>
      <c r="F15" s="107">
        <v>14.521000000000001</v>
      </c>
      <c r="G15" s="107">
        <v>47.3</v>
      </c>
      <c r="H15" s="107">
        <v>10.509</v>
      </c>
      <c r="I15" s="107">
        <v>0.42499999999999999</v>
      </c>
      <c r="J15" s="107">
        <v>24.248000000000001</v>
      </c>
      <c r="K15" s="107">
        <v>35.409999999999997</v>
      </c>
      <c r="L15" s="107">
        <v>7.8129999999999997</v>
      </c>
      <c r="M15" s="107">
        <v>3.3330000000000002</v>
      </c>
      <c r="N15" s="107">
        <v>16.907</v>
      </c>
      <c r="O15" s="107">
        <v>1.2070000000000001</v>
      </c>
      <c r="P15" s="107">
        <v>0.46800000000000003</v>
      </c>
      <c r="Q15" s="107">
        <v>3.84</v>
      </c>
      <c r="R15" s="107">
        <v>310.14400000000001</v>
      </c>
      <c r="S15" s="107">
        <v>191.65100000000001</v>
      </c>
      <c r="T15" s="107">
        <v>501.79500000000002</v>
      </c>
    </row>
    <row r="16" spans="1:20" ht="12.95" customHeight="1" x14ac:dyDescent="0.2">
      <c r="A16" s="85" t="s">
        <v>241</v>
      </c>
      <c r="B16" s="107">
        <v>143.209</v>
      </c>
      <c r="C16" s="107">
        <v>245.68199999999999</v>
      </c>
      <c r="D16" s="107">
        <v>57.569000000000003</v>
      </c>
      <c r="E16" s="107">
        <v>313.73500000000001</v>
      </c>
      <c r="F16" s="107">
        <v>36.142000000000003</v>
      </c>
      <c r="G16" s="107">
        <v>14.875999999999999</v>
      </c>
      <c r="H16" s="107">
        <v>57.905000000000001</v>
      </c>
      <c r="I16" s="107">
        <v>9.09</v>
      </c>
      <c r="J16" s="107">
        <v>876.99599999999998</v>
      </c>
      <c r="K16" s="107">
        <v>137.09800000000001</v>
      </c>
      <c r="L16" s="107">
        <v>26.138999999999999</v>
      </c>
      <c r="M16" s="73">
        <v>0</v>
      </c>
      <c r="N16" s="107">
        <v>159.14099999999999</v>
      </c>
      <c r="O16" s="107">
        <v>45.521000000000001</v>
      </c>
      <c r="P16" s="107">
        <v>28.713000000000001</v>
      </c>
      <c r="Q16" s="107">
        <v>20.856000000000002</v>
      </c>
      <c r="R16" s="107">
        <v>2172.672</v>
      </c>
      <c r="S16" s="107">
        <v>200.512</v>
      </c>
      <c r="T16" s="107">
        <v>2373.1840000000002</v>
      </c>
    </row>
    <row r="17" spans="1:20" ht="12.95" customHeight="1" x14ac:dyDescent="0.2">
      <c r="A17" s="85" t="s">
        <v>242</v>
      </c>
      <c r="B17" s="107">
        <v>32.715000000000003</v>
      </c>
      <c r="C17" s="107">
        <v>99</v>
      </c>
      <c r="D17" s="73">
        <v>0</v>
      </c>
      <c r="E17" s="107">
        <v>10.297000000000001</v>
      </c>
      <c r="F17" s="107">
        <v>10.976000000000001</v>
      </c>
      <c r="G17" s="107">
        <v>227.16499999999999</v>
      </c>
      <c r="H17" s="107">
        <v>160.911</v>
      </c>
      <c r="I17" s="107">
        <v>17.004000000000001</v>
      </c>
      <c r="J17" s="107">
        <v>68.733999999999995</v>
      </c>
      <c r="K17" s="107">
        <v>9.4610000000000003</v>
      </c>
      <c r="L17" s="107">
        <v>18.321999999999999</v>
      </c>
      <c r="M17" s="107">
        <v>0.72399999999999998</v>
      </c>
      <c r="N17" s="107">
        <v>5.9189999999999996</v>
      </c>
      <c r="O17" s="107">
        <v>23.503</v>
      </c>
      <c r="P17" s="107">
        <v>5.9870000000000001</v>
      </c>
      <c r="Q17" s="107">
        <v>2.4180000000000001</v>
      </c>
      <c r="R17" s="107">
        <v>693.13599999999997</v>
      </c>
      <c r="S17" s="107">
        <v>183.833</v>
      </c>
      <c r="T17" s="107">
        <v>876.96900000000005</v>
      </c>
    </row>
    <row r="18" spans="1:20" ht="12.95" customHeight="1" x14ac:dyDescent="0.2">
      <c r="A18" s="85" t="s">
        <v>243</v>
      </c>
      <c r="B18" s="107">
        <v>21.481000000000002</v>
      </c>
      <c r="C18" s="107">
        <v>5.1379999999999999</v>
      </c>
      <c r="D18" s="107">
        <v>39.81</v>
      </c>
      <c r="E18" s="107">
        <v>76.736000000000004</v>
      </c>
      <c r="F18" s="107">
        <v>1.9059999999999999</v>
      </c>
      <c r="G18" s="107">
        <v>10.474</v>
      </c>
      <c r="H18" s="107">
        <v>0.17499999999999999</v>
      </c>
      <c r="I18" s="107">
        <v>74.784000000000006</v>
      </c>
      <c r="J18" s="107">
        <v>6.6230000000000002</v>
      </c>
      <c r="K18" s="107">
        <v>17.228000000000002</v>
      </c>
      <c r="L18" s="73">
        <v>0</v>
      </c>
      <c r="M18" s="73">
        <v>0</v>
      </c>
      <c r="N18" s="107">
        <v>14.308999999999999</v>
      </c>
      <c r="O18" s="107">
        <v>20.181000000000001</v>
      </c>
      <c r="P18" s="73">
        <v>3.5999999999999997E-2</v>
      </c>
      <c r="Q18" s="107">
        <v>1.7729999999999999</v>
      </c>
      <c r="R18" s="107">
        <v>290.654</v>
      </c>
      <c r="S18" s="107">
        <v>88.762</v>
      </c>
      <c r="T18" s="107">
        <v>379.416</v>
      </c>
    </row>
    <row r="19" spans="1:20" ht="12.95" customHeight="1" x14ac:dyDescent="0.2">
      <c r="A19" s="85" t="s">
        <v>256</v>
      </c>
      <c r="B19" s="107">
        <v>69.766000000000005</v>
      </c>
      <c r="C19" s="107">
        <v>122.663</v>
      </c>
      <c r="D19" s="107">
        <v>12.369</v>
      </c>
      <c r="E19" s="107">
        <v>38.692999999999998</v>
      </c>
      <c r="F19" s="107">
        <v>44.194000000000003</v>
      </c>
      <c r="G19" s="107">
        <v>66.802999999999997</v>
      </c>
      <c r="H19" s="107">
        <v>60.828000000000003</v>
      </c>
      <c r="I19" s="107">
        <v>5.7830000000000004</v>
      </c>
      <c r="J19" s="107">
        <v>2465.9659999999999</v>
      </c>
      <c r="K19" s="107">
        <v>273.28199999999998</v>
      </c>
      <c r="L19" s="107">
        <v>32.433999999999997</v>
      </c>
      <c r="M19" s="107">
        <v>5.7629999999999999</v>
      </c>
      <c r="N19" s="107">
        <v>33.241</v>
      </c>
      <c r="O19" s="107">
        <v>164.46700000000001</v>
      </c>
      <c r="P19" s="107">
        <v>18.875</v>
      </c>
      <c r="Q19" s="107">
        <v>22.995999999999999</v>
      </c>
      <c r="R19" s="107">
        <v>3438.123</v>
      </c>
      <c r="S19" s="107">
        <v>266.12</v>
      </c>
      <c r="T19" s="107">
        <v>3704.2429999999999</v>
      </c>
    </row>
    <row r="20" spans="1:20" ht="12.95" customHeight="1" x14ac:dyDescent="0.2">
      <c r="A20" s="85" t="s">
        <v>245</v>
      </c>
      <c r="B20" s="107">
        <v>280.459</v>
      </c>
      <c r="C20" s="107">
        <v>164.97</v>
      </c>
      <c r="D20" s="107">
        <v>17.332999999999998</v>
      </c>
      <c r="E20" s="107">
        <v>108.593</v>
      </c>
      <c r="F20" s="107">
        <v>200.32900000000001</v>
      </c>
      <c r="G20" s="107">
        <v>94.224999999999994</v>
      </c>
      <c r="H20" s="107">
        <v>51.631999999999998</v>
      </c>
      <c r="I20" s="107">
        <v>9.9710000000000001</v>
      </c>
      <c r="J20" s="107">
        <v>160.572</v>
      </c>
      <c r="K20" s="107">
        <v>3274.8510000000001</v>
      </c>
      <c r="L20" s="107">
        <v>239.64599999999999</v>
      </c>
      <c r="M20" s="107">
        <v>175.935</v>
      </c>
      <c r="N20" s="107">
        <v>71.787999999999997</v>
      </c>
      <c r="O20" s="107">
        <v>99.402000000000001</v>
      </c>
      <c r="P20" s="107">
        <v>87.510999999999996</v>
      </c>
      <c r="Q20" s="107">
        <v>31.82</v>
      </c>
      <c r="R20" s="107">
        <v>5069.0370000000003</v>
      </c>
      <c r="S20" s="107">
        <v>1223.2449999999999</v>
      </c>
      <c r="T20" s="107">
        <v>6292.2820000000002</v>
      </c>
    </row>
    <row r="21" spans="1:20" ht="12.95" customHeight="1" x14ac:dyDescent="0.2">
      <c r="A21" s="85" t="s">
        <v>246</v>
      </c>
      <c r="B21" s="107">
        <v>71.739999999999995</v>
      </c>
      <c r="C21" s="107">
        <v>42.658999999999999</v>
      </c>
      <c r="D21" s="73">
        <v>0</v>
      </c>
      <c r="E21" s="107">
        <v>28.933</v>
      </c>
      <c r="F21" s="107">
        <v>1.325</v>
      </c>
      <c r="G21" s="107">
        <v>18.291</v>
      </c>
      <c r="H21" s="107">
        <v>19.616</v>
      </c>
      <c r="I21" s="73">
        <v>0</v>
      </c>
      <c r="J21" s="107">
        <v>16.876000000000001</v>
      </c>
      <c r="K21" s="107">
        <v>62.481000000000002</v>
      </c>
      <c r="L21" s="107">
        <v>39.276000000000003</v>
      </c>
      <c r="M21" s="107">
        <v>10.071999999999999</v>
      </c>
      <c r="N21" s="107">
        <v>1.18</v>
      </c>
      <c r="O21" s="107">
        <v>36.741</v>
      </c>
      <c r="P21" s="107">
        <v>22.977</v>
      </c>
      <c r="Q21" s="107">
        <v>3.0760000000000001</v>
      </c>
      <c r="R21" s="107">
        <v>375.24299999999999</v>
      </c>
      <c r="S21" s="107">
        <v>330.54199999999997</v>
      </c>
      <c r="T21" s="107">
        <v>705.78499999999997</v>
      </c>
    </row>
    <row r="22" spans="1:20" ht="12.95" customHeight="1" x14ac:dyDescent="0.2">
      <c r="A22" s="85" t="s">
        <v>257</v>
      </c>
      <c r="B22" s="107">
        <v>8.4529999999999994</v>
      </c>
      <c r="C22" s="107">
        <v>26.655000000000001</v>
      </c>
      <c r="D22" s="107">
        <v>6.4909999999999997</v>
      </c>
      <c r="E22" s="107">
        <v>6.2649999999999997</v>
      </c>
      <c r="F22" s="107">
        <v>1.1479999999999999</v>
      </c>
      <c r="G22" s="73">
        <v>0.48599999999999999</v>
      </c>
      <c r="H22" s="107">
        <v>2.8570000000000002</v>
      </c>
      <c r="I22" s="107">
        <v>0.26</v>
      </c>
      <c r="J22" s="107">
        <v>9.8640000000000008</v>
      </c>
      <c r="K22" s="107">
        <v>77.290999999999997</v>
      </c>
      <c r="L22" s="107">
        <v>11.52</v>
      </c>
      <c r="M22" s="107">
        <v>333.08600000000001</v>
      </c>
      <c r="N22" s="107">
        <v>1.1419999999999999</v>
      </c>
      <c r="O22" s="107">
        <v>31.391999999999999</v>
      </c>
      <c r="P22" s="107">
        <v>5.3879999999999999</v>
      </c>
      <c r="Q22" s="107">
        <v>7.8019999999999996</v>
      </c>
      <c r="R22" s="107">
        <v>530.1</v>
      </c>
      <c r="S22" s="107">
        <v>78.608999999999995</v>
      </c>
      <c r="T22" s="107">
        <v>608.70899999999995</v>
      </c>
    </row>
    <row r="23" spans="1:20" ht="12.95" customHeight="1" x14ac:dyDescent="0.2">
      <c r="A23" s="85" t="s">
        <v>258</v>
      </c>
      <c r="B23" s="107">
        <v>13.683999999999999</v>
      </c>
      <c r="C23" s="107">
        <v>49.454999999999998</v>
      </c>
      <c r="D23" s="107">
        <v>32.823999999999998</v>
      </c>
      <c r="E23" s="107">
        <v>330.64299999999997</v>
      </c>
      <c r="F23" s="107">
        <v>51.774999999999999</v>
      </c>
      <c r="G23" s="107">
        <v>205.386</v>
      </c>
      <c r="H23" s="107">
        <v>5.5830000000000002</v>
      </c>
      <c r="I23" s="107">
        <v>69.721999999999994</v>
      </c>
      <c r="J23" s="107">
        <v>125.089</v>
      </c>
      <c r="K23" s="107">
        <v>98.013999999999996</v>
      </c>
      <c r="L23" s="107">
        <v>21.388000000000002</v>
      </c>
      <c r="M23" s="107">
        <v>8.5679999999999996</v>
      </c>
      <c r="N23" s="107">
        <v>73.632999999999996</v>
      </c>
      <c r="O23" s="107">
        <v>82.16</v>
      </c>
      <c r="P23" s="107">
        <v>3.149</v>
      </c>
      <c r="Q23" s="107">
        <v>30.754999999999999</v>
      </c>
      <c r="R23" s="107">
        <v>1201.828</v>
      </c>
      <c r="S23" s="107">
        <v>44.863</v>
      </c>
      <c r="T23" s="107">
        <v>1246.691</v>
      </c>
    </row>
    <row r="24" spans="1:20" ht="12.95" customHeight="1" x14ac:dyDescent="0.2">
      <c r="A24" s="85" t="s">
        <v>249</v>
      </c>
      <c r="B24" s="107">
        <v>48.457999999999998</v>
      </c>
      <c r="C24" s="107">
        <v>157.89699999999999</v>
      </c>
      <c r="D24" s="107">
        <v>35.944000000000003</v>
      </c>
      <c r="E24" s="107">
        <v>119.747</v>
      </c>
      <c r="F24" s="107">
        <v>84.313999999999993</v>
      </c>
      <c r="G24" s="107">
        <v>247.291</v>
      </c>
      <c r="H24" s="107">
        <v>69.756</v>
      </c>
      <c r="I24" s="107">
        <v>191.11199999999999</v>
      </c>
      <c r="J24" s="107">
        <v>313.35199999999998</v>
      </c>
      <c r="K24" s="107">
        <v>127.232</v>
      </c>
      <c r="L24" s="107">
        <v>48.521000000000001</v>
      </c>
      <c r="M24" s="107">
        <v>3.165</v>
      </c>
      <c r="N24" s="107">
        <v>226.84899999999999</v>
      </c>
      <c r="O24" s="107">
        <v>1182.04</v>
      </c>
      <c r="P24" s="107">
        <v>14.731</v>
      </c>
      <c r="Q24" s="107">
        <v>66.245999999999995</v>
      </c>
      <c r="R24" s="107">
        <v>2936.6550000000002</v>
      </c>
      <c r="S24" s="107">
        <v>113.244</v>
      </c>
      <c r="T24" s="107">
        <v>3049.8989999999999</v>
      </c>
    </row>
    <row r="25" spans="1:20" ht="12.95" customHeight="1" x14ac:dyDescent="0.2">
      <c r="A25" s="85" t="s">
        <v>250</v>
      </c>
      <c r="B25" s="107">
        <v>34.091000000000001</v>
      </c>
      <c r="C25" s="107">
        <v>4.423</v>
      </c>
      <c r="D25" s="107">
        <v>0.13200000000000001</v>
      </c>
      <c r="E25" s="107">
        <v>4.5609999999999999</v>
      </c>
      <c r="F25" s="107">
        <v>2.3220000000000001</v>
      </c>
      <c r="G25" s="107">
        <v>26.024999999999999</v>
      </c>
      <c r="H25" s="107">
        <v>11.465</v>
      </c>
      <c r="I25" s="107">
        <v>10.032</v>
      </c>
      <c r="J25" s="107">
        <v>9.2959999999999994</v>
      </c>
      <c r="K25" s="107">
        <v>55.719000000000001</v>
      </c>
      <c r="L25" s="107">
        <v>18.850000000000001</v>
      </c>
      <c r="M25" s="107">
        <v>11.287000000000001</v>
      </c>
      <c r="N25" s="107">
        <v>4.8120000000000003</v>
      </c>
      <c r="O25" s="107">
        <v>8.7360000000000007</v>
      </c>
      <c r="P25" s="107">
        <v>38.072000000000003</v>
      </c>
      <c r="Q25" s="107">
        <v>0.81</v>
      </c>
      <c r="R25" s="107">
        <v>240.63300000000001</v>
      </c>
      <c r="S25" s="107">
        <v>101.467</v>
      </c>
      <c r="T25" s="107">
        <v>342.1</v>
      </c>
    </row>
    <row r="26" spans="1:20" ht="12.95" customHeight="1" x14ac:dyDescent="0.2">
      <c r="A26" s="85" t="s">
        <v>259</v>
      </c>
      <c r="B26" s="107">
        <v>12.62</v>
      </c>
      <c r="C26" s="107">
        <v>20.634</v>
      </c>
      <c r="D26" s="107">
        <v>21.57</v>
      </c>
      <c r="E26" s="107">
        <v>10.382</v>
      </c>
      <c r="F26" s="107">
        <v>8.4700000000000006</v>
      </c>
      <c r="G26" s="107">
        <v>22.713000000000001</v>
      </c>
      <c r="H26" s="107">
        <v>8.1</v>
      </c>
      <c r="I26" s="107">
        <v>1.6E-2</v>
      </c>
      <c r="J26" s="107">
        <v>10.045999999999999</v>
      </c>
      <c r="K26" s="107">
        <v>21.524999999999999</v>
      </c>
      <c r="L26" s="107">
        <v>18.436</v>
      </c>
      <c r="M26" s="107">
        <v>1.0999999999999999E-2</v>
      </c>
      <c r="N26" s="107">
        <v>4.9459999999999997</v>
      </c>
      <c r="O26" s="107">
        <v>26.481000000000002</v>
      </c>
      <c r="P26" s="107">
        <v>1.141</v>
      </c>
      <c r="Q26" s="107">
        <v>38.695999999999998</v>
      </c>
      <c r="R26" s="107">
        <v>225.78700000000001</v>
      </c>
      <c r="S26" s="107">
        <v>87.135000000000005</v>
      </c>
      <c r="T26" s="107">
        <v>312.92200000000003</v>
      </c>
    </row>
    <row r="27" spans="1:20" ht="19.5" customHeight="1" x14ac:dyDescent="0.2">
      <c r="A27" s="85" t="s">
        <v>260</v>
      </c>
      <c r="B27" s="107">
        <v>1154.4079999999999</v>
      </c>
      <c r="C27" s="107">
        <v>1922.1969999999999</v>
      </c>
      <c r="D27" s="107">
        <v>404.25700000000001</v>
      </c>
      <c r="E27" s="107">
        <v>1202.96</v>
      </c>
      <c r="F27" s="107">
        <v>848.68200000000002</v>
      </c>
      <c r="G27" s="107">
        <v>1493.819</v>
      </c>
      <c r="H27" s="107">
        <v>537.28899999999999</v>
      </c>
      <c r="I27" s="107">
        <v>581.60699999999997</v>
      </c>
      <c r="J27" s="107">
        <v>4335.5829999999996</v>
      </c>
      <c r="K27" s="107">
        <v>4473.6559999999999</v>
      </c>
      <c r="L27" s="107">
        <v>606.53499999999997</v>
      </c>
      <c r="M27" s="107">
        <v>610.15700000000004</v>
      </c>
      <c r="N27" s="107">
        <v>848.58100000000002</v>
      </c>
      <c r="O27" s="107">
        <v>1831.019</v>
      </c>
      <c r="P27" s="107">
        <v>253.12200000000001</v>
      </c>
      <c r="Q27" s="107">
        <v>287.20800000000003</v>
      </c>
      <c r="R27" s="107">
        <v>21391.08</v>
      </c>
      <c r="S27" s="107">
        <v>3946.6959999999999</v>
      </c>
      <c r="T27" s="107">
        <v>25337.776000000002</v>
      </c>
    </row>
    <row r="28" spans="1:20" ht="12" customHeight="1" x14ac:dyDescent="0.2">
      <c r="A28" s="85" t="s">
        <v>261</v>
      </c>
      <c r="B28" s="107">
        <v>639.60299999999995</v>
      </c>
      <c r="C28" s="107">
        <v>536.28700000000003</v>
      </c>
      <c r="D28" s="107">
        <v>65.456000000000003</v>
      </c>
      <c r="E28" s="107">
        <v>219.34899999999999</v>
      </c>
      <c r="F28" s="107">
        <v>212.02500000000001</v>
      </c>
      <c r="G28" s="107">
        <v>207.87200000000001</v>
      </c>
      <c r="H28" s="107">
        <v>148.64599999999999</v>
      </c>
      <c r="I28" s="107">
        <v>73.188999999999993</v>
      </c>
      <c r="J28" s="107">
        <v>234.46199999999999</v>
      </c>
      <c r="K28" s="107">
        <v>1477.893</v>
      </c>
      <c r="L28" s="107">
        <v>308.13600000000002</v>
      </c>
      <c r="M28" s="107">
        <v>729.51700000000005</v>
      </c>
      <c r="N28" s="107">
        <v>101.767</v>
      </c>
      <c r="O28" s="107">
        <v>76.808000000000007</v>
      </c>
      <c r="P28" s="107">
        <v>52.314</v>
      </c>
      <c r="Q28" s="107">
        <v>47.408000000000001</v>
      </c>
      <c r="R28" s="107">
        <v>5130.732</v>
      </c>
      <c r="S28" s="107">
        <v>1626.9849999999999</v>
      </c>
      <c r="T28" s="107">
        <v>6757.7169999999996</v>
      </c>
    </row>
    <row r="29" spans="1:20" ht="19.5" customHeight="1" x14ac:dyDescent="0.2">
      <c r="A29" s="79" t="s">
        <v>262</v>
      </c>
      <c r="B29" s="107">
        <v>1794.011</v>
      </c>
      <c r="C29" s="107">
        <v>2458.4839999999999</v>
      </c>
      <c r="D29" s="107">
        <v>469.71300000000002</v>
      </c>
      <c r="E29" s="107">
        <v>1422.309</v>
      </c>
      <c r="F29" s="107">
        <v>1060.7070000000001</v>
      </c>
      <c r="G29" s="107">
        <v>1701.691</v>
      </c>
      <c r="H29" s="107">
        <v>685.93499999999995</v>
      </c>
      <c r="I29" s="107">
        <v>654.79600000000005</v>
      </c>
      <c r="J29" s="107">
        <v>4570.0450000000001</v>
      </c>
      <c r="K29" s="107">
        <v>5951.549</v>
      </c>
      <c r="L29" s="107">
        <v>914.67100000000005</v>
      </c>
      <c r="M29" s="107">
        <v>1339.674</v>
      </c>
      <c r="N29" s="107">
        <v>950.34799999999996</v>
      </c>
      <c r="O29" s="107">
        <v>1907.827</v>
      </c>
      <c r="P29" s="107">
        <v>305.43599999999998</v>
      </c>
      <c r="Q29" s="107">
        <v>334.61599999999999</v>
      </c>
      <c r="R29" s="107">
        <v>26521.812000000002</v>
      </c>
      <c r="S29" s="107">
        <v>5573.6809999999996</v>
      </c>
      <c r="T29" s="107">
        <v>32095.492999999999</v>
      </c>
    </row>
    <row r="30" spans="1:20" ht="12" customHeight="1" x14ac:dyDescent="0.2">
      <c r="A30" s="111"/>
      <c r="B30" s="111"/>
      <c r="C30" s="111"/>
      <c r="D30" s="111"/>
      <c r="E30" s="111"/>
      <c r="F30" s="111"/>
      <c r="G30" s="111"/>
      <c r="H30" s="111"/>
      <c r="I30" s="111"/>
      <c r="J30" s="111"/>
    </row>
    <row r="31" spans="1:20" ht="12" customHeight="1" x14ac:dyDescent="0.2">
      <c r="A31" s="111"/>
      <c r="B31" s="111"/>
      <c r="C31" s="112"/>
      <c r="D31" s="112"/>
      <c r="E31" s="112"/>
      <c r="F31" s="112"/>
      <c r="G31" s="112"/>
      <c r="H31" s="112"/>
      <c r="I31" s="112"/>
      <c r="J31" s="112"/>
    </row>
    <row r="32" spans="1:20" ht="12" customHeight="1" x14ac:dyDescent="0.2">
      <c r="A32" s="322"/>
      <c r="B32" s="322"/>
      <c r="C32" s="322"/>
      <c r="D32" s="322"/>
      <c r="E32" s="322"/>
      <c r="F32" s="322"/>
      <c r="G32" s="322"/>
      <c r="H32" s="322"/>
      <c r="I32" s="322"/>
      <c r="J32" s="322"/>
      <c r="K32" s="322"/>
    </row>
    <row r="33" spans="1:20" ht="9" customHeight="1" x14ac:dyDescent="0.2">
      <c r="A33" s="113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14"/>
      <c r="M33" s="114"/>
      <c r="N33" s="114"/>
      <c r="O33" s="114"/>
      <c r="P33" s="114"/>
      <c r="Q33" s="114"/>
      <c r="R33" s="114"/>
      <c r="S33" s="114"/>
    </row>
    <row r="34" spans="1:20" ht="13.5" customHeight="1" x14ac:dyDescent="0.2">
      <c r="A34" s="324" t="s">
        <v>234</v>
      </c>
      <c r="B34" s="311" t="s">
        <v>235</v>
      </c>
      <c r="C34" s="312"/>
      <c r="D34" s="312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2"/>
      <c r="Q34" s="312"/>
      <c r="R34" s="312"/>
      <c r="S34" s="312"/>
      <c r="T34" s="312"/>
    </row>
    <row r="35" spans="1:20" ht="10.5" customHeight="1" x14ac:dyDescent="0.2">
      <c r="A35" s="309"/>
      <c r="B35" s="316" t="s">
        <v>236</v>
      </c>
      <c r="C35" s="324" t="s">
        <v>237</v>
      </c>
      <c r="D35" s="313" t="s">
        <v>238</v>
      </c>
      <c r="E35" s="313" t="s">
        <v>239</v>
      </c>
      <c r="F35" s="316" t="s">
        <v>240</v>
      </c>
      <c r="G35" s="316" t="s">
        <v>241</v>
      </c>
      <c r="H35" s="316" t="s">
        <v>242</v>
      </c>
      <c r="I35" s="313" t="s">
        <v>243</v>
      </c>
      <c r="J35" s="316" t="s">
        <v>244</v>
      </c>
      <c r="K35" s="316" t="s">
        <v>245</v>
      </c>
      <c r="L35" s="316" t="s">
        <v>246</v>
      </c>
      <c r="M35" s="309" t="s">
        <v>247</v>
      </c>
      <c r="N35" s="313" t="s">
        <v>248</v>
      </c>
      <c r="O35" s="313" t="s">
        <v>249</v>
      </c>
      <c r="P35" s="316" t="s">
        <v>250</v>
      </c>
      <c r="Q35" s="317" t="s">
        <v>251</v>
      </c>
      <c r="R35" s="316" t="s">
        <v>252</v>
      </c>
      <c r="S35" s="317" t="s">
        <v>253</v>
      </c>
      <c r="T35" s="317" t="s">
        <v>70</v>
      </c>
    </row>
    <row r="36" spans="1:20" ht="12" customHeight="1" x14ac:dyDescent="0.2">
      <c r="A36" s="309"/>
      <c r="B36" s="313"/>
      <c r="C36" s="309"/>
      <c r="D36" s="313"/>
      <c r="E36" s="313"/>
      <c r="F36" s="313"/>
      <c r="G36" s="313"/>
      <c r="H36" s="313"/>
      <c r="I36" s="313"/>
      <c r="J36" s="313"/>
      <c r="K36" s="313"/>
      <c r="L36" s="313"/>
      <c r="M36" s="309"/>
      <c r="N36" s="313"/>
      <c r="O36" s="313"/>
      <c r="P36" s="313"/>
      <c r="Q36" s="318"/>
      <c r="R36" s="313"/>
      <c r="S36" s="318"/>
      <c r="T36" s="318"/>
    </row>
    <row r="37" spans="1:20" ht="10.5" customHeight="1" x14ac:dyDescent="0.2">
      <c r="A37" s="309"/>
      <c r="B37" s="314"/>
      <c r="C37" s="310"/>
      <c r="D37" s="315"/>
      <c r="E37" s="315"/>
      <c r="F37" s="314"/>
      <c r="G37" s="314"/>
      <c r="H37" s="314"/>
      <c r="I37" s="315"/>
      <c r="J37" s="314"/>
      <c r="K37" s="314"/>
      <c r="L37" s="314"/>
      <c r="M37" s="323"/>
      <c r="N37" s="315"/>
      <c r="O37" s="315"/>
      <c r="P37" s="314"/>
      <c r="Q37" s="319"/>
      <c r="R37" s="315"/>
      <c r="S37" s="319"/>
      <c r="T37" s="319"/>
    </row>
    <row r="38" spans="1:20" ht="12" customHeight="1" x14ac:dyDescent="0.2">
      <c r="A38" s="310"/>
      <c r="B38" s="320" t="s">
        <v>97</v>
      </c>
      <c r="C38" s="321"/>
      <c r="D38" s="321"/>
      <c r="E38" s="321"/>
      <c r="F38" s="321"/>
      <c r="G38" s="321"/>
      <c r="H38" s="321"/>
      <c r="I38" s="321"/>
      <c r="J38" s="321"/>
      <c r="K38" s="321"/>
      <c r="L38" s="321"/>
      <c r="M38" s="321"/>
      <c r="N38" s="321"/>
      <c r="O38" s="321"/>
      <c r="P38" s="321"/>
      <c r="Q38" s="321"/>
      <c r="R38" s="321"/>
      <c r="S38" s="321"/>
      <c r="T38" s="321"/>
    </row>
    <row r="39" spans="1:20" ht="9" customHeight="1" x14ac:dyDescent="0.2">
      <c r="A39" s="115"/>
      <c r="B39" s="108"/>
      <c r="C39" s="108"/>
      <c r="D39" s="108"/>
      <c r="E39" s="108"/>
      <c r="F39" s="108"/>
      <c r="G39" s="108"/>
      <c r="H39" s="108"/>
      <c r="I39" s="108"/>
      <c r="J39" s="108"/>
      <c r="K39" s="96"/>
      <c r="M39" s="116"/>
    </row>
    <row r="40" spans="1:20" ht="4.5" customHeight="1" x14ac:dyDescent="0.2">
      <c r="A40" s="109" t="s">
        <v>98</v>
      </c>
      <c r="B40" s="110"/>
      <c r="C40" s="110"/>
      <c r="D40" s="110"/>
      <c r="E40" s="110"/>
      <c r="F40" s="110"/>
      <c r="G40" s="110"/>
      <c r="H40" s="110"/>
      <c r="I40" s="110"/>
      <c r="J40" s="96"/>
      <c r="K40" s="96" t="s">
        <v>98</v>
      </c>
      <c r="M40" s="117"/>
    </row>
    <row r="41" spans="1:20" ht="12.95" customHeight="1" x14ac:dyDescent="0.2">
      <c r="A41" s="85" t="s">
        <v>236</v>
      </c>
      <c r="B41" s="118">
        <v>-9.2890628319461399</v>
      </c>
      <c r="C41" s="118">
        <v>-30.569188309063819</v>
      </c>
      <c r="D41" s="73">
        <v>0</v>
      </c>
      <c r="E41" s="118">
        <v>-28.04532577903683</v>
      </c>
      <c r="F41" s="118">
        <v>-8.84062517299283</v>
      </c>
      <c r="G41" s="118">
        <v>18.505189787105095</v>
      </c>
      <c r="H41" s="118">
        <v>-10.730288041896998</v>
      </c>
      <c r="I41" s="118">
        <v>-6.4133016627078376</v>
      </c>
      <c r="J41" s="118">
        <v>5.1302195859685042</v>
      </c>
      <c r="K41" s="118">
        <v>-11.137843646745566</v>
      </c>
      <c r="L41" s="118">
        <v>-35.171661358157209</v>
      </c>
      <c r="M41" s="118">
        <v>-6.4903630658897384</v>
      </c>
      <c r="N41" s="118">
        <v>38.357377879017974</v>
      </c>
      <c r="O41" s="118">
        <v>-51.544982225868196</v>
      </c>
      <c r="P41" s="118">
        <v>-19.097526749693031</v>
      </c>
      <c r="Q41" s="118">
        <v>-14.34629540726516</v>
      </c>
      <c r="R41" s="118">
        <v>-10.64558011688564</v>
      </c>
      <c r="S41" s="118">
        <v>-16.762721313366285</v>
      </c>
      <c r="T41" s="118">
        <v>-12.873523462514086</v>
      </c>
    </row>
    <row r="42" spans="1:20" ht="12.95" customHeight="1" x14ac:dyDescent="0.2">
      <c r="A42" s="85" t="s">
        <v>237</v>
      </c>
      <c r="B42" s="118">
        <v>54.071150639244024</v>
      </c>
      <c r="C42" s="118">
        <v>32.949277151400423</v>
      </c>
      <c r="D42" s="118">
        <v>256.4358080053147</v>
      </c>
      <c r="E42" s="118">
        <v>149.18448713301925</v>
      </c>
      <c r="F42" s="118">
        <v>14.077865865282192</v>
      </c>
      <c r="G42" s="118">
        <v>16.009863061952373</v>
      </c>
      <c r="H42" s="118">
        <v>52.6810912511759</v>
      </c>
      <c r="I42" s="118">
        <v>-97.258064516129039</v>
      </c>
      <c r="J42" s="118">
        <v>-10.953682771673414</v>
      </c>
      <c r="K42" s="118">
        <v>-5.3012775374710657</v>
      </c>
      <c r="L42" s="118">
        <v>85.322392502312852</v>
      </c>
      <c r="M42" s="118">
        <v>123.56274080229662</v>
      </c>
      <c r="N42" s="118">
        <v>-2.5546612792857246</v>
      </c>
      <c r="O42" s="118">
        <v>8.086382340744521</v>
      </c>
      <c r="P42" s="118">
        <v>69.955555555555549</v>
      </c>
      <c r="Q42" s="118">
        <v>-22.406865082067696</v>
      </c>
      <c r="R42" s="118">
        <v>25.450716157068214</v>
      </c>
      <c r="S42" s="118">
        <v>-0.96108692848783051</v>
      </c>
      <c r="T42" s="118">
        <v>19.011799961206592</v>
      </c>
    </row>
    <row r="43" spans="1:20" ht="12.95" customHeight="1" x14ac:dyDescent="0.2">
      <c r="A43" s="85" t="s">
        <v>238</v>
      </c>
      <c r="B43" s="73">
        <v>0</v>
      </c>
      <c r="C43" s="118">
        <v>-24.038906901343211</v>
      </c>
      <c r="D43" s="118">
        <v>-12.651296829971187</v>
      </c>
      <c r="E43" s="118">
        <v>170.36127674500176</v>
      </c>
      <c r="F43" s="118">
        <v>189.68723584108199</v>
      </c>
      <c r="G43" s="118">
        <v>-50.927516745100974</v>
      </c>
      <c r="H43" s="73">
        <v>0</v>
      </c>
      <c r="I43" s="118" t="s">
        <v>102</v>
      </c>
      <c r="J43" s="118" t="s">
        <v>102</v>
      </c>
      <c r="K43" s="118">
        <v>-60.549562226391494</v>
      </c>
      <c r="L43" s="73">
        <v>0</v>
      </c>
      <c r="M43" s="118">
        <v>42.62048192771087</v>
      </c>
      <c r="N43" s="118">
        <v>100</v>
      </c>
      <c r="O43" s="118">
        <v>135.5083459787557</v>
      </c>
      <c r="P43" s="73">
        <v>0</v>
      </c>
      <c r="Q43" s="118" t="s">
        <v>102</v>
      </c>
      <c r="R43" s="118">
        <v>-18.712166740700098</v>
      </c>
      <c r="S43" s="118">
        <v>61.372812920592196</v>
      </c>
      <c r="T43" s="118">
        <v>-17.688888124575456</v>
      </c>
    </row>
    <row r="44" spans="1:20" ht="12.95" customHeight="1" x14ac:dyDescent="0.2">
      <c r="A44" s="85" t="s">
        <v>255</v>
      </c>
      <c r="B44" s="118">
        <v>-52.151719377282056</v>
      </c>
      <c r="C44" s="118">
        <v>28.109902113179004</v>
      </c>
      <c r="D44" s="118">
        <v>-42.21545293634238</v>
      </c>
      <c r="E44" s="118">
        <v>-7.2362488728584395</v>
      </c>
      <c r="F44" s="118">
        <v>70.59017785535687</v>
      </c>
      <c r="G44" s="118">
        <v>5.1206592113007616</v>
      </c>
      <c r="H44" s="118">
        <v>15.441457998315329</v>
      </c>
      <c r="I44" s="118">
        <v>15.883679965388311</v>
      </c>
      <c r="J44" s="118">
        <v>-9.3538911616401776</v>
      </c>
      <c r="K44" s="118">
        <v>22.359555697764762</v>
      </c>
      <c r="L44" s="118">
        <v>107.30751845713425</v>
      </c>
      <c r="M44" s="118">
        <v>-59.065673662830058</v>
      </c>
      <c r="N44" s="118">
        <v>10.709884881751734</v>
      </c>
      <c r="O44" s="118">
        <v>-4.0586471176274586</v>
      </c>
      <c r="P44" s="118" t="s">
        <v>102</v>
      </c>
      <c r="Q44" s="118">
        <v>3.3890165677631785</v>
      </c>
      <c r="R44" s="118">
        <v>-2.0292846563846609</v>
      </c>
      <c r="S44" s="118">
        <v>4.0906533794100994</v>
      </c>
      <c r="T44" s="118">
        <v>-1.323633524141826</v>
      </c>
    </row>
    <row r="45" spans="1:20" ht="12.95" customHeight="1" x14ac:dyDescent="0.2">
      <c r="A45" s="85" t="s">
        <v>240</v>
      </c>
      <c r="B45" s="118">
        <v>37.730451366815004</v>
      </c>
      <c r="C45" s="118">
        <v>6.639873645362556</v>
      </c>
      <c r="D45" s="118">
        <v>-19.421276595744686</v>
      </c>
      <c r="E45" s="118">
        <v>-60.220693413255226</v>
      </c>
      <c r="F45" s="118">
        <v>-59.81013534084304</v>
      </c>
      <c r="G45" s="118">
        <v>-13.36202948988003</v>
      </c>
      <c r="H45" s="118">
        <v>-10.70609227631914</v>
      </c>
      <c r="I45" s="118" t="s">
        <v>102</v>
      </c>
      <c r="J45" s="118">
        <v>-1.0002857959416929</v>
      </c>
      <c r="K45" s="118">
        <v>1.5369616333084792</v>
      </c>
      <c r="L45" s="118">
        <v>14.442654167276999</v>
      </c>
      <c r="M45" s="118">
        <v>-12.496718298766069</v>
      </c>
      <c r="N45" s="118">
        <v>99.422033498466647</v>
      </c>
      <c r="O45" s="118">
        <v>-70.153313550939657</v>
      </c>
      <c r="P45" s="118">
        <v>-63.805104408352662</v>
      </c>
      <c r="Q45" s="118">
        <v>-48.05194805194806</v>
      </c>
      <c r="R45" s="118">
        <v>-5.4804999283813913</v>
      </c>
      <c r="S45" s="118">
        <v>7.0634109280642576</v>
      </c>
      <c r="T45" s="118">
        <v>-1.0527789499422227</v>
      </c>
    </row>
    <row r="46" spans="1:20" ht="12.95" customHeight="1" x14ac:dyDescent="0.2">
      <c r="A46" s="85" t="s">
        <v>241</v>
      </c>
      <c r="B46" s="118">
        <v>15.538648960459554</v>
      </c>
      <c r="C46" s="118">
        <v>40.967277359237585</v>
      </c>
      <c r="D46" s="118">
        <v>25.239845976461382</v>
      </c>
      <c r="E46" s="118">
        <v>12.832399461975029</v>
      </c>
      <c r="F46" s="118">
        <v>-46.774858623939672</v>
      </c>
      <c r="G46" s="118">
        <v>117.58081029691385</v>
      </c>
      <c r="H46" s="118">
        <v>43.94203042656855</v>
      </c>
      <c r="I46" s="118">
        <v>31.1499062184389</v>
      </c>
      <c r="J46" s="118">
        <v>4.3549655698437562</v>
      </c>
      <c r="K46" s="118">
        <v>1.943725647660699</v>
      </c>
      <c r="L46" s="118">
        <v>24.276137498217082</v>
      </c>
      <c r="M46" s="73">
        <v>0</v>
      </c>
      <c r="N46" s="118">
        <v>155.44301765650079</v>
      </c>
      <c r="O46" s="118">
        <v>-15.166141746957635</v>
      </c>
      <c r="P46" s="118">
        <v>9.6334478808705484</v>
      </c>
      <c r="Q46" s="118">
        <v>-11.540908512533406</v>
      </c>
      <c r="R46" s="118">
        <v>14.003567019083405</v>
      </c>
      <c r="S46" s="118">
        <v>-32.974772612557203</v>
      </c>
      <c r="T46" s="118">
        <v>7.6297352504725637</v>
      </c>
    </row>
    <row r="47" spans="1:20" ht="12.95" customHeight="1" x14ac:dyDescent="0.2">
      <c r="A47" s="85" t="s">
        <v>242</v>
      </c>
      <c r="B47" s="118">
        <v>-20.819517389936337</v>
      </c>
      <c r="C47" s="118">
        <v>25.589891916577855</v>
      </c>
      <c r="D47" s="73">
        <v>0</v>
      </c>
      <c r="E47" s="118">
        <v>2.2237665045170303</v>
      </c>
      <c r="F47" s="118">
        <v>-29.31023378630772</v>
      </c>
      <c r="G47" s="118">
        <v>18.056854796798689</v>
      </c>
      <c r="H47" s="118">
        <v>13.719628545986524</v>
      </c>
      <c r="I47" s="118">
        <v>-30.168377823408619</v>
      </c>
      <c r="J47" s="118">
        <v>-8.7900421985721522</v>
      </c>
      <c r="K47" s="118">
        <v>-65.22586099165656</v>
      </c>
      <c r="L47" s="118">
        <v>1.3048767002101158</v>
      </c>
      <c r="M47" s="118">
        <v>-77.501553760099441</v>
      </c>
      <c r="N47" s="118">
        <v>189.29618768328447</v>
      </c>
      <c r="O47" s="118">
        <v>148.47235437149803</v>
      </c>
      <c r="P47" s="118">
        <v>25.513626834381569</v>
      </c>
      <c r="Q47" s="118">
        <v>-33.370074400661338</v>
      </c>
      <c r="R47" s="118">
        <v>7.0007687724032337</v>
      </c>
      <c r="S47" s="118">
        <v>-8.1977937467852513</v>
      </c>
      <c r="T47" s="118">
        <v>3.4118874810591677</v>
      </c>
    </row>
    <row r="48" spans="1:20" ht="12.95" customHeight="1" x14ac:dyDescent="0.2">
      <c r="A48" s="85" t="s">
        <v>243</v>
      </c>
      <c r="B48" s="118">
        <v>18.222344523940563</v>
      </c>
      <c r="C48" s="118">
        <v>-43.945014182849661</v>
      </c>
      <c r="D48" s="118">
        <v>60.653753026634377</v>
      </c>
      <c r="E48" s="118">
        <v>-13.112990703941477</v>
      </c>
      <c r="F48" s="118" t="s">
        <v>102</v>
      </c>
      <c r="G48" s="118">
        <v>-2.1761464462501294</v>
      </c>
      <c r="H48" s="118">
        <v>-96.984318455971049</v>
      </c>
      <c r="I48" s="118">
        <v>-12.3960358925099</v>
      </c>
      <c r="J48" s="118">
        <v>45.27308620311473</v>
      </c>
      <c r="K48" s="118">
        <v>102.82552389922301</v>
      </c>
      <c r="L48" s="118">
        <v>-100</v>
      </c>
      <c r="M48" s="73">
        <v>0</v>
      </c>
      <c r="N48" s="118">
        <v>63.587515719675309</v>
      </c>
      <c r="O48" s="118">
        <v>-15.54300062774638</v>
      </c>
      <c r="P48" s="118">
        <v>-97.056418642681933</v>
      </c>
      <c r="Q48" s="118" t="s">
        <v>102</v>
      </c>
      <c r="R48" s="118">
        <v>0.10504599636989553</v>
      </c>
      <c r="S48" s="118">
        <v>-14.041951540741024</v>
      </c>
      <c r="T48" s="118">
        <v>-3.6063524647431109</v>
      </c>
    </row>
    <row r="49" spans="1:21" ht="12.95" customHeight="1" x14ac:dyDescent="0.2">
      <c r="A49" s="85" t="s">
        <v>256</v>
      </c>
      <c r="B49" s="118">
        <v>51.074058033780858</v>
      </c>
      <c r="C49" s="118">
        <v>30.642653261193715</v>
      </c>
      <c r="D49" s="118">
        <v>303.81978452497549</v>
      </c>
      <c r="E49" s="118">
        <v>49.601763068357542</v>
      </c>
      <c r="F49" s="118">
        <v>-36.022120242627786</v>
      </c>
      <c r="G49" s="118">
        <v>-12.49508789395091</v>
      </c>
      <c r="H49" s="118">
        <v>32.951564958908904</v>
      </c>
      <c r="I49" s="118">
        <v>-13.647902045692092</v>
      </c>
      <c r="J49" s="118">
        <v>2.3250429264867591</v>
      </c>
      <c r="K49" s="118">
        <v>-13.942920843055944</v>
      </c>
      <c r="L49" s="118">
        <v>-6.4736584099887722</v>
      </c>
      <c r="M49" s="118">
        <v>5.3757542512342269</v>
      </c>
      <c r="N49" s="118">
        <v>-29.191607199914799</v>
      </c>
      <c r="O49" s="118">
        <v>-1.0933036653937478</v>
      </c>
      <c r="P49" s="118">
        <v>-9.5851695727150741</v>
      </c>
      <c r="Q49" s="118">
        <v>80.036013465904631</v>
      </c>
      <c r="R49" s="118">
        <v>1.6778913505020228</v>
      </c>
      <c r="S49" s="118">
        <v>-21.313297969852329</v>
      </c>
      <c r="T49" s="118">
        <v>-0.41257246432334682</v>
      </c>
    </row>
    <row r="50" spans="1:21" ht="12.95" customHeight="1" x14ac:dyDescent="0.2">
      <c r="A50" s="85" t="s">
        <v>245</v>
      </c>
      <c r="B50" s="118">
        <v>45.842996952709825</v>
      </c>
      <c r="C50" s="118">
        <v>1.4519491541058471</v>
      </c>
      <c r="D50" s="118">
        <v>0.83187899941825094</v>
      </c>
      <c r="E50" s="118">
        <v>48.519496150006148</v>
      </c>
      <c r="F50" s="118">
        <v>23.362132137864805</v>
      </c>
      <c r="G50" s="118">
        <v>24.576921042889623</v>
      </c>
      <c r="H50" s="118">
        <v>-31.483472006582005</v>
      </c>
      <c r="I50" s="118" t="s">
        <v>102</v>
      </c>
      <c r="J50" s="118">
        <v>-10.01647557244209</v>
      </c>
      <c r="K50" s="118">
        <v>-7.5768945834773831</v>
      </c>
      <c r="L50" s="118">
        <v>2.9840740517915521</v>
      </c>
      <c r="M50" s="118">
        <v>-36.857348966913214</v>
      </c>
      <c r="N50" s="118">
        <v>-0.30413709778217424</v>
      </c>
      <c r="O50" s="118">
        <v>-4.2913950644623924</v>
      </c>
      <c r="P50" s="118">
        <v>-4.9248185650341156</v>
      </c>
      <c r="Q50" s="118">
        <v>91.559809764613789</v>
      </c>
      <c r="R50" s="118">
        <v>-3.9568940314448469</v>
      </c>
      <c r="S50" s="118">
        <v>5.0917629027352547</v>
      </c>
      <c r="T50" s="118">
        <v>-2.3218933055773476</v>
      </c>
    </row>
    <row r="51" spans="1:21" ht="12.95" customHeight="1" x14ac:dyDescent="0.2">
      <c r="A51" s="85" t="s">
        <v>246</v>
      </c>
      <c r="B51" s="118">
        <v>-7.4023878670538892</v>
      </c>
      <c r="C51" s="118">
        <v>-5.4082220941061792</v>
      </c>
      <c r="D51" s="73">
        <v>0</v>
      </c>
      <c r="E51" s="118">
        <v>-4.6154353344542187</v>
      </c>
      <c r="F51" s="118">
        <v>158.2846003898635</v>
      </c>
      <c r="G51" s="118">
        <v>-0.85641498184183718</v>
      </c>
      <c r="H51" s="118">
        <v>46.311628253897197</v>
      </c>
      <c r="I51" s="118">
        <v>-100</v>
      </c>
      <c r="J51" s="118">
        <v>-32.039304123711332</v>
      </c>
      <c r="K51" s="118">
        <v>-16.715319710481069</v>
      </c>
      <c r="L51" s="118">
        <v>-4.8776943569871491</v>
      </c>
      <c r="M51" s="118">
        <v>224.58910731550105</v>
      </c>
      <c r="N51" s="118">
        <v>-86.853832442067741</v>
      </c>
      <c r="O51" s="118">
        <v>233.07043785694862</v>
      </c>
      <c r="P51" s="118">
        <v>51.333728512151737</v>
      </c>
      <c r="Q51" s="118">
        <v>77.59815242494227</v>
      </c>
      <c r="R51" s="118">
        <v>2.2920386549811269</v>
      </c>
      <c r="S51" s="118">
        <v>-12.227621551289204</v>
      </c>
      <c r="T51" s="118">
        <v>-5.0630527625517061</v>
      </c>
    </row>
    <row r="52" spans="1:21" ht="12.95" customHeight="1" x14ac:dyDescent="0.2">
      <c r="A52" s="85" t="s">
        <v>257</v>
      </c>
      <c r="B52" s="118">
        <v>-56.220219598094054</v>
      </c>
      <c r="C52" s="118">
        <v>311.02544333076327</v>
      </c>
      <c r="D52" s="118">
        <v>94.866406484539169</v>
      </c>
      <c r="E52" s="118">
        <v>-59.81398332264272</v>
      </c>
      <c r="F52" s="118" t="s">
        <v>102</v>
      </c>
      <c r="G52" s="118">
        <v>50.464396284829718</v>
      </c>
      <c r="H52" s="118">
        <v>52.53603844100374</v>
      </c>
      <c r="I52" s="118">
        <v>-77.64402407566638</v>
      </c>
      <c r="J52" s="118">
        <v>21.06038291605303</v>
      </c>
      <c r="K52" s="118">
        <v>-8.1727456338362856</v>
      </c>
      <c r="L52" s="118" t="s">
        <v>102</v>
      </c>
      <c r="M52" s="118">
        <v>-3.2182518697590012</v>
      </c>
      <c r="N52" s="118">
        <v>0.17543859649123306</v>
      </c>
      <c r="O52" s="118">
        <v>0.98436595251882864</v>
      </c>
      <c r="P52" s="118">
        <v>-17.425287356321846</v>
      </c>
      <c r="Q52" s="118">
        <v>321.27429805615549</v>
      </c>
      <c r="R52" s="118">
        <v>0.81051578623075216</v>
      </c>
      <c r="S52" s="118">
        <v>-8.7554554740458741</v>
      </c>
      <c r="T52" s="118">
        <v>-0.53611987123973392</v>
      </c>
    </row>
    <row r="53" spans="1:21" ht="12.95" customHeight="1" x14ac:dyDescent="0.2">
      <c r="A53" s="85" t="s">
        <v>258</v>
      </c>
      <c r="B53" s="118">
        <v>3.0732148237420773</v>
      </c>
      <c r="C53" s="118">
        <v>28.248016181733306</v>
      </c>
      <c r="D53" s="118">
        <v>63.506849315068479</v>
      </c>
      <c r="E53" s="118">
        <v>-5.1598820532825442</v>
      </c>
      <c r="F53" s="118">
        <v>-20.08920992113103</v>
      </c>
      <c r="G53" s="118">
        <v>184.0746887966805</v>
      </c>
      <c r="H53" s="118">
        <v>-25.649220934878144</v>
      </c>
      <c r="I53" s="118">
        <v>7.2514152104356384</v>
      </c>
      <c r="J53" s="118">
        <v>0.86602427125750125</v>
      </c>
      <c r="K53" s="118">
        <v>33.820296820173922</v>
      </c>
      <c r="L53" s="118" t="s">
        <v>102</v>
      </c>
      <c r="M53" s="118">
        <v>59.404651162790714</v>
      </c>
      <c r="N53" s="118">
        <v>22.204334981909895</v>
      </c>
      <c r="O53" s="118">
        <v>8.4591825958390672</v>
      </c>
      <c r="P53" s="118">
        <v>-59.230968410150183</v>
      </c>
      <c r="Q53" s="118">
        <v>6.8104466208237682</v>
      </c>
      <c r="R53" s="118">
        <v>19.185810693548461</v>
      </c>
      <c r="S53" s="118">
        <v>8.9066368888672969</v>
      </c>
      <c r="T53" s="118">
        <v>18.782364783685338</v>
      </c>
    </row>
    <row r="54" spans="1:21" ht="12.95" customHeight="1" x14ac:dyDescent="0.2">
      <c r="A54" s="85" t="s">
        <v>249</v>
      </c>
      <c r="B54" s="118">
        <v>26.386896533736717</v>
      </c>
      <c r="C54" s="118">
        <v>-20.024210990168726</v>
      </c>
      <c r="D54" s="118">
        <v>9.6421925998230904</v>
      </c>
      <c r="E54" s="118">
        <v>38.000299632374123</v>
      </c>
      <c r="F54" s="118">
        <v>-3.1752776214701584</v>
      </c>
      <c r="G54" s="118">
        <v>12.560025853789526</v>
      </c>
      <c r="H54" s="118">
        <v>-14.707033160520396</v>
      </c>
      <c r="I54" s="118">
        <v>-5.2070829819949438</v>
      </c>
      <c r="J54" s="118">
        <v>-0.74468725352625142</v>
      </c>
      <c r="K54" s="118">
        <v>13.182639018618843</v>
      </c>
      <c r="L54" s="118">
        <v>43.392044447071356</v>
      </c>
      <c r="M54" s="118">
        <v>-59.896097313735432</v>
      </c>
      <c r="N54" s="118">
        <v>24.551973294094381</v>
      </c>
      <c r="O54" s="118">
        <v>-9.3382993606342097</v>
      </c>
      <c r="P54" s="118">
        <v>73.858137613596114</v>
      </c>
      <c r="Q54" s="118">
        <v>25.966913861950914</v>
      </c>
      <c r="R54" s="118">
        <v>-0.86674986691224376</v>
      </c>
      <c r="S54" s="118">
        <v>-9.4808360976779511</v>
      </c>
      <c r="T54" s="118">
        <v>-1.2157984813288607</v>
      </c>
    </row>
    <row r="55" spans="1:21" ht="12.95" customHeight="1" x14ac:dyDescent="0.2">
      <c r="A55" s="85" t="s">
        <v>250</v>
      </c>
      <c r="B55" s="118">
        <v>-19.859423117609722</v>
      </c>
      <c r="C55" s="118">
        <v>-4.5197740112996598E-2</v>
      </c>
      <c r="D55" s="118">
        <v>-1.4925373134328339</v>
      </c>
      <c r="E55" s="118">
        <v>-46.004498638569899</v>
      </c>
      <c r="F55" s="118" t="s">
        <v>102</v>
      </c>
      <c r="G55" s="118">
        <v>31.06209397189906</v>
      </c>
      <c r="H55" s="118">
        <v>28.086247346665175</v>
      </c>
      <c r="I55" s="118">
        <v>-38.851639644032666</v>
      </c>
      <c r="J55" s="118">
        <v>-46.889104724904307</v>
      </c>
      <c r="K55" s="118">
        <v>-23.040055248618785</v>
      </c>
      <c r="L55" s="118">
        <v>74.990716672855541</v>
      </c>
      <c r="M55" s="118">
        <v>-20.831872062846315</v>
      </c>
      <c r="N55" s="118">
        <v>-9.5318668922729728</v>
      </c>
      <c r="O55" s="118">
        <v>35.715395370514216</v>
      </c>
      <c r="P55" s="118">
        <v>14.944749713181579</v>
      </c>
      <c r="Q55" s="118">
        <v>-94.33922705989238</v>
      </c>
      <c r="R55" s="118">
        <v>-12.578790003523977</v>
      </c>
      <c r="S55" s="118">
        <v>20.834325727623494</v>
      </c>
      <c r="T55" s="118">
        <v>-4.7682675953222002</v>
      </c>
    </row>
    <row r="56" spans="1:21" ht="12.95" customHeight="1" x14ac:dyDescent="0.2">
      <c r="A56" s="85" t="s">
        <v>259</v>
      </c>
      <c r="B56" s="118">
        <v>-11.363955611743222</v>
      </c>
      <c r="C56" s="118">
        <v>31.619570070804372</v>
      </c>
      <c r="D56" s="118">
        <v>129.22422954303934</v>
      </c>
      <c r="E56" s="118">
        <v>-23.706643151087604</v>
      </c>
      <c r="F56" s="118">
        <v>-49.493142516398322</v>
      </c>
      <c r="G56" s="118">
        <v>-11.457196319975054</v>
      </c>
      <c r="H56" s="118">
        <v>-1.6393442622950829</v>
      </c>
      <c r="I56" s="118">
        <v>0</v>
      </c>
      <c r="J56" s="118">
        <v>-26.40832173467146</v>
      </c>
      <c r="K56" s="118">
        <v>-37.283295941260455</v>
      </c>
      <c r="L56" s="118">
        <v>-17.178796046720578</v>
      </c>
      <c r="M56" s="118" t="s">
        <v>102</v>
      </c>
      <c r="N56" s="118">
        <v>7.8499781945049847</v>
      </c>
      <c r="O56" s="118">
        <v>7.3583069812697772</v>
      </c>
      <c r="P56" s="118">
        <v>4.9678012879484896</v>
      </c>
      <c r="Q56" s="118">
        <v>58.687717859339756</v>
      </c>
      <c r="R56" s="118">
        <v>-1.2141125821440113</v>
      </c>
      <c r="S56" s="118">
        <v>15.661834979292792</v>
      </c>
      <c r="T56" s="118">
        <v>2.9694173703018691</v>
      </c>
      <c r="U56" s="118"/>
    </row>
    <row r="57" spans="1:21" ht="19.5" customHeight="1" x14ac:dyDescent="0.2">
      <c r="A57" s="85" t="s">
        <v>260</v>
      </c>
      <c r="B57" s="118">
        <v>12.301195478020958</v>
      </c>
      <c r="C57" s="118">
        <v>14.571090870835818</v>
      </c>
      <c r="D57" s="118">
        <v>-6.2218438426456402</v>
      </c>
      <c r="E57" s="118">
        <v>5.6235199703577052</v>
      </c>
      <c r="F57" s="118">
        <v>-3.9821061480134716</v>
      </c>
      <c r="G57" s="118">
        <v>19.527704341925855</v>
      </c>
      <c r="H57" s="118">
        <v>6.0308369957117236</v>
      </c>
      <c r="I57" s="118">
        <v>0.71919148538239597</v>
      </c>
      <c r="J57" s="118">
        <v>0.66934370092010909</v>
      </c>
      <c r="K57" s="118">
        <v>-6.8821544055891763</v>
      </c>
      <c r="L57" s="118">
        <v>14.956133451346872</v>
      </c>
      <c r="M57" s="118">
        <v>-14.324007818379926</v>
      </c>
      <c r="N57" s="118">
        <v>26.449673810354028</v>
      </c>
      <c r="O57" s="118">
        <v>-4.8650797155853809</v>
      </c>
      <c r="P57" s="118">
        <v>3.9135593150758154</v>
      </c>
      <c r="Q57" s="118">
        <v>17.395942758809582</v>
      </c>
      <c r="R57" s="118">
        <v>2.2111274249906501</v>
      </c>
      <c r="S57" s="118">
        <v>-5.8409359850364666</v>
      </c>
      <c r="T57" s="118">
        <v>0.86755302022527303</v>
      </c>
      <c r="U57" s="118"/>
    </row>
    <row r="58" spans="1:21" ht="12" customHeight="1" x14ac:dyDescent="0.2">
      <c r="A58" s="85" t="s">
        <v>261</v>
      </c>
      <c r="B58" s="118">
        <v>-12.85136567646154</v>
      </c>
      <c r="C58" s="118">
        <v>-4.0253767135545218</v>
      </c>
      <c r="D58" s="118">
        <v>-15.814384195904921</v>
      </c>
      <c r="E58" s="118">
        <v>-1.5316864262595402</v>
      </c>
      <c r="F58" s="118">
        <v>-41.002888291567189</v>
      </c>
      <c r="G58" s="118">
        <v>-35.149435327884191</v>
      </c>
      <c r="H58" s="118">
        <v>-18.115363216199995</v>
      </c>
      <c r="I58" s="118">
        <v>-1.8045455765154372</v>
      </c>
      <c r="J58" s="118">
        <v>-33.791923282193778</v>
      </c>
      <c r="K58" s="118">
        <v>-8.6015394148838169</v>
      </c>
      <c r="L58" s="118">
        <v>1.0142865572609878</v>
      </c>
      <c r="M58" s="118">
        <v>5.4350920855428058</v>
      </c>
      <c r="N58" s="118">
        <v>-3.2568707043244274</v>
      </c>
      <c r="O58" s="118">
        <v>11.02149371955538</v>
      </c>
      <c r="P58" s="118">
        <v>52.270345791128165</v>
      </c>
      <c r="Q58" s="118">
        <v>-9.2739311823018369</v>
      </c>
      <c r="R58" s="118">
        <v>-10.897689713954648</v>
      </c>
      <c r="S58" s="118">
        <v>-6.5742583581494785</v>
      </c>
      <c r="T58" s="118">
        <v>-9.8937667289534232</v>
      </c>
      <c r="U58" s="118"/>
    </row>
    <row r="59" spans="1:21" s="119" customFormat="1" ht="19.5" customHeight="1" x14ac:dyDescent="0.2">
      <c r="A59" s="79" t="s">
        <v>262</v>
      </c>
      <c r="B59" s="118">
        <v>1.8237347740679155</v>
      </c>
      <c r="C59" s="118">
        <v>9.924869651998435</v>
      </c>
      <c r="D59" s="118">
        <v>-7.6876363421967966</v>
      </c>
      <c r="E59" s="118">
        <v>4.4529747942605837</v>
      </c>
      <c r="F59" s="118">
        <v>-14.683481585926032</v>
      </c>
      <c r="G59" s="118">
        <v>8.3667025831875037</v>
      </c>
      <c r="H59" s="118">
        <v>-0.33780838636562294</v>
      </c>
      <c r="I59" s="118">
        <v>0.43068277330257843</v>
      </c>
      <c r="J59" s="118">
        <v>-1.9489860831151162</v>
      </c>
      <c r="K59" s="118">
        <v>-7.3151227178785234</v>
      </c>
      <c r="L59" s="118">
        <v>9.8486185921108813</v>
      </c>
      <c r="M59" s="118">
        <v>-4.5869926122390439</v>
      </c>
      <c r="N59" s="118">
        <v>22.424140929438678</v>
      </c>
      <c r="O59" s="118">
        <v>-4.3138409439482928</v>
      </c>
      <c r="P59" s="118">
        <v>9.8908057349475627</v>
      </c>
      <c r="Q59" s="118">
        <v>12.702128304530419</v>
      </c>
      <c r="R59" s="118">
        <v>-0.61740404613914279</v>
      </c>
      <c r="S59" s="118">
        <v>-6.0561834379067392</v>
      </c>
      <c r="T59" s="118">
        <v>-1.6066336864649031</v>
      </c>
      <c r="U59" s="118"/>
    </row>
    <row r="65" spans="1:5" x14ac:dyDescent="0.2">
      <c r="A65" s="253" t="s">
        <v>703</v>
      </c>
      <c r="B65" s="253"/>
      <c r="C65" s="253"/>
      <c r="D65" s="253"/>
      <c r="E65" s="253"/>
    </row>
  </sheetData>
  <mergeCells count="50">
    <mergeCell ref="Q35:Q37"/>
    <mergeCell ref="R35:R37"/>
    <mergeCell ref="S35:S37"/>
    <mergeCell ref="T35:T37"/>
    <mergeCell ref="B38:T38"/>
    <mergeCell ref="O35:O37"/>
    <mergeCell ref="P35:P3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</mergeCells>
  <printOptions horizontalCentered="1"/>
  <pageMargins left="0.39370078740157483" right="0.19685039370078741" top="0.39370078740157483" bottom="0.39370078740157483" header="0.51181102362204722" footer="0.51181102362204722"/>
  <pageSetup paperSize="9" scale="3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zoomScaleNormal="100" workbookViewId="0">
      <selection activeCell="I85" sqref="I85"/>
    </sheetView>
  </sheetViews>
  <sheetFormatPr baseColWidth="10" defaultColWidth="11.5703125" defaultRowHeight="12.75" x14ac:dyDescent="0.2"/>
  <cols>
    <col min="1" max="1" width="29.85546875" style="65" customWidth="1"/>
    <col min="2" max="2" width="13" style="65" customWidth="1"/>
    <col min="3" max="3" width="10.5703125" style="65" customWidth="1"/>
    <col min="4" max="4" width="10.28515625" style="65" customWidth="1"/>
    <col min="5" max="5" width="12.7109375" style="65" customWidth="1"/>
    <col min="6" max="16384" width="11.5703125" style="65"/>
  </cols>
  <sheetData>
    <row r="1" spans="1:13" s="120" customFormat="1" x14ac:dyDescent="0.2">
      <c r="A1" s="328" t="s">
        <v>698</v>
      </c>
      <c r="B1" s="328"/>
      <c r="C1" s="328"/>
      <c r="D1" s="328"/>
      <c r="E1" s="328"/>
    </row>
    <row r="2" spans="1:13" s="121" customFormat="1" ht="12" customHeight="1" x14ac:dyDescent="0.2">
      <c r="A2" s="244" t="s">
        <v>263</v>
      </c>
      <c r="B2" s="244"/>
      <c r="C2" s="244"/>
      <c r="D2" s="244"/>
      <c r="E2" s="244"/>
    </row>
    <row r="3" spans="1:13" ht="9" customHeight="1" x14ac:dyDescent="0.2">
      <c r="A3" s="329"/>
      <c r="B3" s="329"/>
      <c r="C3" s="329"/>
      <c r="D3" s="329"/>
      <c r="E3" s="329"/>
    </row>
    <row r="4" spans="1:13" ht="13.5" customHeight="1" x14ac:dyDescent="0.2">
      <c r="A4" s="330" t="s">
        <v>264</v>
      </c>
      <c r="B4" s="303" t="s">
        <v>90</v>
      </c>
      <c r="C4" s="304"/>
      <c r="D4" s="304"/>
      <c r="E4" s="304"/>
      <c r="F4" s="303" t="s">
        <v>90</v>
      </c>
      <c r="G4" s="304"/>
      <c r="H4" s="304"/>
      <c r="I4" s="304"/>
    </row>
    <row r="5" spans="1:13" ht="13.5" customHeight="1" x14ac:dyDescent="0.2">
      <c r="A5" s="331"/>
      <c r="B5" s="303" t="s">
        <v>265</v>
      </c>
      <c r="C5" s="333"/>
      <c r="D5" s="303" t="s">
        <v>266</v>
      </c>
      <c r="E5" s="304"/>
      <c r="F5" s="303" t="s">
        <v>265</v>
      </c>
      <c r="G5" s="333"/>
      <c r="H5" s="303" t="s">
        <v>266</v>
      </c>
      <c r="I5" s="304"/>
    </row>
    <row r="6" spans="1:13" ht="13.5" customHeight="1" x14ac:dyDescent="0.2">
      <c r="A6" s="331"/>
      <c r="B6" s="122" t="s">
        <v>267</v>
      </c>
      <c r="C6" s="123" t="s">
        <v>268</v>
      </c>
      <c r="D6" s="123" t="s">
        <v>267</v>
      </c>
      <c r="E6" s="123" t="s">
        <v>268</v>
      </c>
      <c r="F6" s="122" t="s">
        <v>267</v>
      </c>
      <c r="G6" s="123" t="s">
        <v>268</v>
      </c>
      <c r="H6" s="123" t="s">
        <v>267</v>
      </c>
      <c r="I6" s="124" t="s">
        <v>268</v>
      </c>
    </row>
    <row r="7" spans="1:13" ht="12" customHeight="1" x14ac:dyDescent="0.2">
      <c r="A7" s="332"/>
      <c r="B7" s="325" t="s">
        <v>96</v>
      </c>
      <c r="C7" s="326"/>
      <c r="D7" s="326"/>
      <c r="E7" s="326"/>
      <c r="F7" s="294" t="s">
        <v>97</v>
      </c>
      <c r="G7" s="295"/>
      <c r="H7" s="295"/>
      <c r="I7" s="295"/>
      <c r="J7" s="125"/>
    </row>
    <row r="8" spans="1:13" x14ac:dyDescent="0.2">
      <c r="A8" s="126"/>
      <c r="B8" s="77"/>
      <c r="C8" s="77"/>
      <c r="E8" s="77"/>
    </row>
    <row r="9" spans="1:13" x14ac:dyDescent="0.2">
      <c r="A9" s="127" t="s">
        <v>269</v>
      </c>
      <c r="B9" s="128">
        <v>21391.08</v>
      </c>
      <c r="C9" s="128">
        <v>21391.08</v>
      </c>
      <c r="D9" s="128">
        <v>3946.6959999999999</v>
      </c>
      <c r="E9" s="128">
        <v>5130.732</v>
      </c>
      <c r="F9" s="129">
        <v>2.2111274249906501</v>
      </c>
      <c r="G9" s="129">
        <v>2.2111274249906501</v>
      </c>
      <c r="H9" s="129">
        <v>-5.8409359850364666</v>
      </c>
      <c r="I9" s="129">
        <v>-10.897689713954648</v>
      </c>
      <c r="J9" s="128"/>
      <c r="K9" s="128"/>
      <c r="L9" s="128"/>
      <c r="M9" s="128"/>
    </row>
    <row r="10" spans="1:13" x14ac:dyDescent="0.2">
      <c r="A10" s="130" t="s">
        <v>270</v>
      </c>
      <c r="B10" s="87">
        <v>811.39800000000002</v>
      </c>
      <c r="C10" s="87">
        <v>1154.4079999999999</v>
      </c>
      <c r="D10" s="87">
        <v>432.99200000000002</v>
      </c>
      <c r="E10" s="87">
        <v>639.60299999999995</v>
      </c>
      <c r="F10" s="129">
        <v>-10.64558011688564</v>
      </c>
      <c r="G10" s="129">
        <v>12.301195478020958</v>
      </c>
      <c r="H10" s="129">
        <v>-16.762721313366285</v>
      </c>
      <c r="I10" s="129">
        <v>-12.85136567646154</v>
      </c>
      <c r="J10" s="87"/>
      <c r="K10" s="87"/>
      <c r="L10" s="87"/>
      <c r="M10" s="87"/>
    </row>
    <row r="11" spans="1:13" x14ac:dyDescent="0.2">
      <c r="A11" s="130" t="s">
        <v>271</v>
      </c>
      <c r="B11" s="87">
        <v>285.214</v>
      </c>
      <c r="C11" s="87">
        <v>450.17</v>
      </c>
      <c r="D11" s="87">
        <v>59.139000000000003</v>
      </c>
      <c r="E11" s="87">
        <v>152.27799999999999</v>
      </c>
      <c r="F11" s="129">
        <v>1.2071877705704566</v>
      </c>
      <c r="G11" s="129">
        <v>32.465667566112188</v>
      </c>
      <c r="H11" s="129">
        <v>-3.0078887376379697</v>
      </c>
      <c r="I11" s="129">
        <v>-43.126372559272156</v>
      </c>
      <c r="J11" s="87"/>
      <c r="K11" s="87"/>
      <c r="L11" s="87"/>
      <c r="M11" s="87"/>
    </row>
    <row r="12" spans="1:13" x14ac:dyDescent="0.2">
      <c r="A12" s="130" t="s">
        <v>272</v>
      </c>
      <c r="B12" s="87">
        <v>240.40299999999999</v>
      </c>
      <c r="C12" s="87">
        <v>318.31299999999999</v>
      </c>
      <c r="D12" s="87">
        <v>71.893000000000001</v>
      </c>
      <c r="E12" s="87">
        <v>166.64400000000001</v>
      </c>
      <c r="F12" s="129">
        <v>-30.252266627982877</v>
      </c>
      <c r="G12" s="129">
        <v>5.9651657489829972</v>
      </c>
      <c r="H12" s="129">
        <v>-41.348224774833561</v>
      </c>
      <c r="I12" s="129">
        <v>31.56174506181614</v>
      </c>
      <c r="J12" s="87"/>
      <c r="K12" s="87"/>
      <c r="L12" s="87"/>
      <c r="M12" s="87"/>
    </row>
    <row r="13" spans="1:13" x14ac:dyDescent="0.2">
      <c r="A13" s="130" t="s">
        <v>273</v>
      </c>
      <c r="B13" s="87">
        <v>187.441</v>
      </c>
      <c r="C13" s="87">
        <v>248.20400000000001</v>
      </c>
      <c r="D13" s="87">
        <v>290.654</v>
      </c>
      <c r="E13" s="87">
        <v>294.60300000000001</v>
      </c>
      <c r="F13" s="129">
        <v>0.958192845062527</v>
      </c>
      <c r="G13" s="129">
        <v>14.903407696830257</v>
      </c>
      <c r="H13" s="129">
        <v>-10.053227703162719</v>
      </c>
      <c r="I13" s="129">
        <v>-4.4861237193619417</v>
      </c>
      <c r="J13" s="87"/>
      <c r="K13" s="87"/>
      <c r="L13" s="87"/>
      <c r="M13" s="87"/>
    </row>
    <row r="14" spans="1:13" x14ac:dyDescent="0.2">
      <c r="A14" s="130" t="s">
        <v>274</v>
      </c>
      <c r="B14" s="87">
        <v>98.34</v>
      </c>
      <c r="C14" s="87">
        <v>137.721</v>
      </c>
      <c r="D14" s="87">
        <v>11.305999999999999</v>
      </c>
      <c r="E14" s="87">
        <v>26.077999999999999</v>
      </c>
      <c r="F14" s="129">
        <v>2.5250735002814793</v>
      </c>
      <c r="G14" s="129">
        <v>-19.795822098501574</v>
      </c>
      <c r="H14" s="129">
        <v>-16.258054958891933</v>
      </c>
      <c r="I14" s="129">
        <v>-16.06154242307197</v>
      </c>
      <c r="J14" s="87"/>
      <c r="K14" s="87"/>
      <c r="L14" s="87"/>
      <c r="M14" s="87"/>
    </row>
    <row r="15" spans="1:13" x14ac:dyDescent="0.2">
      <c r="A15" s="130" t="s">
        <v>275</v>
      </c>
      <c r="B15" s="87">
        <v>1599.3209999999999</v>
      </c>
      <c r="C15" s="87">
        <v>1922.1969999999999</v>
      </c>
      <c r="D15" s="87">
        <v>407.04300000000001</v>
      </c>
      <c r="E15" s="87">
        <v>536.28700000000003</v>
      </c>
      <c r="F15" s="129">
        <v>25.450716157068214</v>
      </c>
      <c r="G15" s="129">
        <v>14.571090870835818</v>
      </c>
      <c r="H15" s="129">
        <v>-0.96108692848783051</v>
      </c>
      <c r="I15" s="129">
        <v>-4.0253767135545218</v>
      </c>
      <c r="J15" s="87"/>
      <c r="K15" s="87"/>
      <c r="L15" s="87"/>
      <c r="M15" s="87"/>
    </row>
    <row r="16" spans="1:13" x14ac:dyDescent="0.2">
      <c r="A16" s="130" t="s">
        <v>276</v>
      </c>
      <c r="B16" s="87">
        <v>680.774</v>
      </c>
      <c r="C16" s="87">
        <v>844.40200000000004</v>
      </c>
      <c r="D16" s="87">
        <v>260.983</v>
      </c>
      <c r="E16" s="87">
        <v>348.02800000000002</v>
      </c>
      <c r="F16" s="129">
        <v>12.354517787944189</v>
      </c>
      <c r="G16" s="129">
        <v>34.067389185086881</v>
      </c>
      <c r="H16" s="129">
        <v>12.008429076020491</v>
      </c>
      <c r="I16" s="129">
        <v>7.4800730064513772</v>
      </c>
      <c r="J16" s="87"/>
      <c r="K16" s="87"/>
      <c r="L16" s="87"/>
      <c r="M16" s="87"/>
    </row>
    <row r="17" spans="1:13" x14ac:dyDescent="0.2">
      <c r="A17" s="130" t="s">
        <v>277</v>
      </c>
      <c r="B17" s="87">
        <v>382.077</v>
      </c>
      <c r="C17" s="87">
        <v>162.04499999999999</v>
      </c>
      <c r="D17" s="87">
        <v>29.556000000000001</v>
      </c>
      <c r="E17" s="87">
        <v>49.46</v>
      </c>
      <c r="F17" s="129">
        <v>99.368099183903468</v>
      </c>
      <c r="G17" s="129">
        <v>-20.05436766751852</v>
      </c>
      <c r="H17" s="129">
        <v>-6.792809839167461</v>
      </c>
      <c r="I17" s="129">
        <v>-27.314944082766317</v>
      </c>
      <c r="J17" s="87"/>
      <c r="K17" s="87"/>
      <c r="L17" s="87"/>
      <c r="M17" s="87"/>
    </row>
    <row r="18" spans="1:13" x14ac:dyDescent="0.2">
      <c r="A18" s="130" t="s">
        <v>278</v>
      </c>
      <c r="B18" s="87">
        <v>201.376</v>
      </c>
      <c r="C18" s="87">
        <v>192.59700000000001</v>
      </c>
      <c r="D18" s="87">
        <v>40.347000000000001</v>
      </c>
      <c r="E18" s="87">
        <v>38.838000000000001</v>
      </c>
      <c r="F18" s="129">
        <v>26.544924403333042</v>
      </c>
      <c r="G18" s="129">
        <v>5.609567520439569</v>
      </c>
      <c r="H18" s="129">
        <v>-30.650234620739454</v>
      </c>
      <c r="I18" s="129">
        <v>-29.144546001860874</v>
      </c>
      <c r="J18" s="87"/>
      <c r="K18" s="87"/>
      <c r="L18" s="87"/>
      <c r="M18" s="87"/>
    </row>
    <row r="19" spans="1:13" x14ac:dyDescent="0.2">
      <c r="A19" s="130" t="s">
        <v>279</v>
      </c>
      <c r="B19" s="87">
        <v>64.805999999999997</v>
      </c>
      <c r="C19" s="87">
        <v>47.091000000000001</v>
      </c>
      <c r="D19" s="87">
        <v>4.0540000000000003</v>
      </c>
      <c r="E19" s="87">
        <v>1.8580000000000001</v>
      </c>
      <c r="F19" s="129">
        <v>16.81597779259873</v>
      </c>
      <c r="G19" s="129">
        <v>-8.7153740283404773</v>
      </c>
      <c r="H19" s="129">
        <v>-16.635821509356362</v>
      </c>
      <c r="I19" s="129">
        <v>-18.185821224130322</v>
      </c>
      <c r="J19" s="87"/>
      <c r="K19" s="87"/>
      <c r="L19" s="87"/>
      <c r="M19" s="87"/>
    </row>
    <row r="20" spans="1:13" x14ac:dyDescent="0.2">
      <c r="A20" s="130" t="s">
        <v>280</v>
      </c>
      <c r="B20" s="87">
        <v>122.488</v>
      </c>
      <c r="C20" s="87">
        <v>245.4</v>
      </c>
      <c r="D20" s="87">
        <v>22.998999999999999</v>
      </c>
      <c r="E20" s="87">
        <v>46.731000000000002</v>
      </c>
      <c r="F20" s="129">
        <v>22.216678972680654</v>
      </c>
      <c r="G20" s="129">
        <v>56.471173342515016</v>
      </c>
      <c r="H20" s="129">
        <v>-38.643154412549364</v>
      </c>
      <c r="I20" s="129">
        <v>3.1088654516570244</v>
      </c>
      <c r="J20" s="87"/>
      <c r="K20" s="87"/>
      <c r="L20" s="87"/>
      <c r="M20" s="87"/>
    </row>
    <row r="21" spans="1:13" x14ac:dyDescent="0.2">
      <c r="A21" s="130" t="s">
        <v>281</v>
      </c>
      <c r="B21" s="87">
        <v>40.514000000000003</v>
      </c>
      <c r="C21" s="87">
        <v>210.43100000000001</v>
      </c>
      <c r="D21" s="87">
        <v>18.669</v>
      </c>
      <c r="E21" s="87">
        <v>17.748000000000001</v>
      </c>
      <c r="F21" s="129">
        <v>-9.3220528659996802</v>
      </c>
      <c r="G21" s="129">
        <v>-13.813949106934416</v>
      </c>
      <c r="H21" s="129">
        <v>16.100746268656735</v>
      </c>
      <c r="I21" s="129">
        <v>31.078286558345667</v>
      </c>
      <c r="J21" s="87"/>
      <c r="K21" s="87"/>
      <c r="L21" s="87"/>
      <c r="M21" s="87"/>
    </row>
    <row r="22" spans="1:13" x14ac:dyDescent="0.2">
      <c r="A22" s="130" t="s">
        <v>282</v>
      </c>
      <c r="B22" s="87">
        <v>107.286</v>
      </c>
      <c r="C22" s="87">
        <v>220.23099999999999</v>
      </c>
      <c r="D22" s="87">
        <v>30.434999999999999</v>
      </c>
      <c r="E22" s="87">
        <v>33.624000000000002</v>
      </c>
      <c r="F22" s="129">
        <v>-8.91601860970556</v>
      </c>
      <c r="G22" s="129">
        <v>4.7432202341884704</v>
      </c>
      <c r="H22" s="129">
        <v>2.5645346094223811</v>
      </c>
      <c r="I22" s="129">
        <v>-34.044723420949381</v>
      </c>
      <c r="J22" s="87"/>
      <c r="K22" s="87"/>
      <c r="L22" s="87"/>
      <c r="M22" s="87"/>
    </row>
    <row r="23" spans="1:13" x14ac:dyDescent="0.2">
      <c r="A23" s="130" t="s">
        <v>283</v>
      </c>
      <c r="B23" s="87">
        <v>93.328999999999994</v>
      </c>
      <c r="C23" s="87">
        <v>404.25700000000001</v>
      </c>
      <c r="D23" s="87">
        <v>2.3980000000000001</v>
      </c>
      <c r="E23" s="87">
        <v>65.456000000000003</v>
      </c>
      <c r="F23" s="129">
        <v>-18.712166740700098</v>
      </c>
      <c r="G23" s="129">
        <v>-6.2218438426456402</v>
      </c>
      <c r="H23" s="129">
        <v>61.372812920592196</v>
      </c>
      <c r="I23" s="129">
        <v>-15.814384195904921</v>
      </c>
      <c r="J23" s="87"/>
      <c r="K23" s="87"/>
      <c r="L23" s="87"/>
      <c r="M23" s="87"/>
    </row>
    <row r="24" spans="1:13" x14ac:dyDescent="0.2">
      <c r="A24" s="130" t="s">
        <v>284</v>
      </c>
      <c r="B24" s="87">
        <v>1403.02</v>
      </c>
      <c r="C24" s="87">
        <v>1202.96</v>
      </c>
      <c r="D24" s="87">
        <v>194.28</v>
      </c>
      <c r="E24" s="87">
        <v>219.34899999999999</v>
      </c>
      <c r="F24" s="129">
        <v>-2.0292846563846609</v>
      </c>
      <c r="G24" s="129">
        <v>5.6235199703577052</v>
      </c>
      <c r="H24" s="129">
        <v>4.0906533794100994</v>
      </c>
      <c r="I24" s="129">
        <v>-1.5316864262595402</v>
      </c>
      <c r="J24" s="87"/>
      <c r="K24" s="87"/>
      <c r="L24" s="87"/>
      <c r="M24" s="87"/>
    </row>
    <row r="25" spans="1:13" x14ac:dyDescent="0.2">
      <c r="A25" s="130" t="s">
        <v>285</v>
      </c>
      <c r="B25" s="87">
        <v>837.26499999999999</v>
      </c>
      <c r="C25" s="87">
        <v>534.97900000000004</v>
      </c>
      <c r="D25" s="87">
        <v>128.43600000000001</v>
      </c>
      <c r="E25" s="87">
        <v>151.35599999999999</v>
      </c>
      <c r="F25" s="129">
        <v>-2.9496517957325352</v>
      </c>
      <c r="G25" s="129">
        <v>-1.6403720530022809</v>
      </c>
      <c r="H25" s="129">
        <v>-3.1912326719947259E-2</v>
      </c>
      <c r="I25" s="129">
        <v>7.7796213086853925</v>
      </c>
      <c r="J25" s="87"/>
      <c r="K25" s="87"/>
      <c r="L25" s="87"/>
      <c r="M25" s="87"/>
    </row>
    <row r="26" spans="1:13" x14ac:dyDescent="0.2">
      <c r="A26" s="130" t="s">
        <v>286</v>
      </c>
      <c r="B26" s="87">
        <v>565.755</v>
      </c>
      <c r="C26" s="87">
        <v>667.98099999999999</v>
      </c>
      <c r="D26" s="87">
        <v>65.843999999999994</v>
      </c>
      <c r="E26" s="87">
        <v>67.992999999999995</v>
      </c>
      <c r="F26" s="129">
        <v>-0.63473775354823658</v>
      </c>
      <c r="G26" s="129">
        <v>12.263450148904582</v>
      </c>
      <c r="H26" s="129">
        <v>13.196259111538993</v>
      </c>
      <c r="I26" s="129">
        <v>-17.414065346775175</v>
      </c>
      <c r="J26" s="87"/>
      <c r="K26" s="87"/>
      <c r="L26" s="87"/>
      <c r="M26" s="87"/>
    </row>
    <row r="27" spans="1:13" x14ac:dyDescent="0.2">
      <c r="A27" s="130" t="s">
        <v>287</v>
      </c>
      <c r="B27" s="87">
        <v>310.14400000000001</v>
      </c>
      <c r="C27" s="87">
        <v>848.68200000000002</v>
      </c>
      <c r="D27" s="87">
        <v>191.65100000000001</v>
      </c>
      <c r="E27" s="87">
        <v>212.02500000000001</v>
      </c>
      <c r="F27" s="129">
        <v>-5.4804999283813913</v>
      </c>
      <c r="G27" s="129">
        <v>-3.9821061480134716</v>
      </c>
      <c r="H27" s="129">
        <v>7.0634109280642576</v>
      </c>
      <c r="I27" s="129">
        <v>-41.002888291567189</v>
      </c>
      <c r="J27" s="87"/>
      <c r="K27" s="87"/>
      <c r="L27" s="87"/>
      <c r="M27" s="87"/>
    </row>
    <row r="28" spans="1:13" x14ac:dyDescent="0.2">
      <c r="A28" s="130" t="s">
        <v>288</v>
      </c>
      <c r="B28" s="87">
        <v>2172.672</v>
      </c>
      <c r="C28" s="87">
        <v>1493.819</v>
      </c>
      <c r="D28" s="87">
        <v>200.512</v>
      </c>
      <c r="E28" s="87">
        <v>207.87200000000001</v>
      </c>
      <c r="F28" s="129">
        <v>14.003567019083405</v>
      </c>
      <c r="G28" s="129">
        <v>19.527704341925855</v>
      </c>
      <c r="H28" s="129">
        <v>-32.974772612557203</v>
      </c>
      <c r="I28" s="129">
        <v>-35.149435327884191</v>
      </c>
      <c r="J28" s="87"/>
      <c r="K28" s="87"/>
      <c r="L28" s="87"/>
      <c r="M28" s="87"/>
    </row>
    <row r="29" spans="1:13" x14ac:dyDescent="0.2">
      <c r="A29" s="130" t="s">
        <v>289</v>
      </c>
      <c r="B29" s="87">
        <v>693.13599999999997</v>
      </c>
      <c r="C29" s="87">
        <v>537.28899999999999</v>
      </c>
      <c r="D29" s="87">
        <v>183.833</v>
      </c>
      <c r="E29" s="87">
        <v>148.64599999999999</v>
      </c>
      <c r="F29" s="129">
        <v>7.0007687724032337</v>
      </c>
      <c r="G29" s="129">
        <v>6.0308369957117236</v>
      </c>
      <c r="H29" s="129">
        <v>-8.1977937467852513</v>
      </c>
      <c r="I29" s="129">
        <v>-18.115363216199995</v>
      </c>
      <c r="J29" s="87"/>
      <c r="K29" s="87"/>
      <c r="L29" s="87"/>
      <c r="M29" s="87"/>
    </row>
    <row r="30" spans="1:13" x14ac:dyDescent="0.2">
      <c r="A30" s="130" t="s">
        <v>290</v>
      </c>
      <c r="B30" s="87">
        <v>240.37</v>
      </c>
      <c r="C30" s="87">
        <v>310.25</v>
      </c>
      <c r="D30" s="87">
        <v>66.591999999999999</v>
      </c>
      <c r="E30" s="87">
        <v>87.311000000000007</v>
      </c>
      <c r="F30" s="129">
        <v>8.9920603612059722</v>
      </c>
      <c r="G30" s="129">
        <v>13.249352991206536</v>
      </c>
      <c r="H30" s="129">
        <v>-19.956728168760137</v>
      </c>
      <c r="I30" s="129">
        <v>-29.663344960647038</v>
      </c>
      <c r="J30" s="87"/>
      <c r="K30" s="87"/>
      <c r="L30" s="87"/>
      <c r="M30" s="87"/>
    </row>
    <row r="31" spans="1:13" x14ac:dyDescent="0.2">
      <c r="A31" s="130" t="s">
        <v>291</v>
      </c>
      <c r="B31" s="87">
        <v>32.692</v>
      </c>
      <c r="C31" s="87">
        <v>86.334000000000003</v>
      </c>
      <c r="D31" s="87">
        <v>31.120999999999999</v>
      </c>
      <c r="E31" s="87">
        <v>31.591000000000001</v>
      </c>
      <c r="F31" s="129">
        <v>-11.781531653084357</v>
      </c>
      <c r="G31" s="129">
        <v>-2.7693624497426583</v>
      </c>
      <c r="H31" s="129">
        <v>15.143554832026055</v>
      </c>
      <c r="I31" s="129">
        <v>4.9360571333665604</v>
      </c>
      <c r="J31" s="87"/>
      <c r="K31" s="87"/>
      <c r="L31" s="87"/>
      <c r="M31" s="87"/>
    </row>
    <row r="32" spans="1:13" x14ac:dyDescent="0.2">
      <c r="A32" s="130" t="s">
        <v>292</v>
      </c>
      <c r="B32" s="87">
        <v>420.07400000000001</v>
      </c>
      <c r="C32" s="87">
        <v>140.70500000000001</v>
      </c>
      <c r="D32" s="87">
        <v>86.12</v>
      </c>
      <c r="E32" s="87">
        <v>29.744</v>
      </c>
      <c r="F32" s="129">
        <v>7.659108790868018</v>
      </c>
      <c r="G32" s="129">
        <v>-2.2766576609738536</v>
      </c>
      <c r="H32" s="129">
        <v>-4.3387465843200772</v>
      </c>
      <c r="I32" s="129">
        <v>8.980324625361817</v>
      </c>
      <c r="J32" s="87"/>
      <c r="K32" s="87"/>
      <c r="L32" s="87"/>
      <c r="M32" s="87"/>
    </row>
    <row r="33" spans="1:13" x14ac:dyDescent="0.2">
      <c r="A33" s="130" t="s">
        <v>293</v>
      </c>
      <c r="B33" s="87">
        <v>290.654</v>
      </c>
      <c r="C33" s="87">
        <v>581.60699999999997</v>
      </c>
      <c r="D33" s="87">
        <v>88.762</v>
      </c>
      <c r="E33" s="87">
        <v>73.188999999999993</v>
      </c>
      <c r="F33" s="129">
        <v>0.10504599636989553</v>
      </c>
      <c r="G33" s="129">
        <v>0.71919148538239597</v>
      </c>
      <c r="H33" s="129">
        <v>-14.041951540741024</v>
      </c>
      <c r="I33" s="129">
        <v>-1.8045455765154372</v>
      </c>
      <c r="J33" s="87"/>
      <c r="K33" s="87"/>
      <c r="L33" s="87"/>
      <c r="M33" s="87"/>
    </row>
    <row r="34" spans="1:13" x14ac:dyDescent="0.2">
      <c r="A34" s="130" t="s">
        <v>294</v>
      </c>
      <c r="B34" s="87">
        <v>3438.123</v>
      </c>
      <c r="C34" s="87">
        <v>4335.5829999999996</v>
      </c>
      <c r="D34" s="87">
        <v>266.12</v>
      </c>
      <c r="E34" s="87">
        <v>234.46199999999999</v>
      </c>
      <c r="F34" s="129">
        <v>1.6778913505020228</v>
      </c>
      <c r="G34" s="129">
        <v>0.66934370092010909</v>
      </c>
      <c r="H34" s="129">
        <v>-21.313297969852329</v>
      </c>
      <c r="I34" s="129">
        <v>-33.791923282193778</v>
      </c>
      <c r="J34" s="87"/>
      <c r="K34" s="87"/>
      <c r="L34" s="87"/>
      <c r="M34" s="87"/>
    </row>
    <row r="35" spans="1:13" x14ac:dyDescent="0.2">
      <c r="A35" s="130" t="s">
        <v>295</v>
      </c>
      <c r="B35" s="87">
        <v>2632.473</v>
      </c>
      <c r="C35" s="87">
        <v>3308.9450000000002</v>
      </c>
      <c r="D35" s="87">
        <v>96.296999999999997</v>
      </c>
      <c r="E35" s="87">
        <v>82.253</v>
      </c>
      <c r="F35" s="129">
        <v>-1.0631544885091131</v>
      </c>
      <c r="G35" s="129">
        <v>-0.95650843889117709</v>
      </c>
      <c r="H35" s="129">
        <v>9.9481640482279801</v>
      </c>
      <c r="I35" s="129">
        <v>13.01593844462765</v>
      </c>
      <c r="J35" s="87"/>
      <c r="K35" s="87"/>
      <c r="L35" s="87"/>
      <c r="M35" s="87"/>
    </row>
    <row r="36" spans="1:13" x14ac:dyDescent="0.2">
      <c r="A36" s="130" t="s">
        <v>296</v>
      </c>
      <c r="B36" s="87">
        <v>115.967</v>
      </c>
      <c r="C36" s="87">
        <v>293.08199999999999</v>
      </c>
      <c r="D36" s="87">
        <v>57.966000000000001</v>
      </c>
      <c r="E36" s="87">
        <v>40.631999999999998</v>
      </c>
      <c r="F36" s="129">
        <v>-1.7162180486812701</v>
      </c>
      <c r="G36" s="129">
        <v>0.95866675393301648</v>
      </c>
      <c r="H36" s="129">
        <v>-22.843680119263126</v>
      </c>
      <c r="I36" s="129">
        <v>-43.432318422921099</v>
      </c>
      <c r="J36" s="87"/>
      <c r="K36" s="87"/>
      <c r="L36" s="87"/>
      <c r="M36" s="87"/>
    </row>
    <row r="37" spans="1:13" x14ac:dyDescent="0.2">
      <c r="A37" s="130" t="s">
        <v>297</v>
      </c>
      <c r="B37" s="87">
        <v>86.316000000000003</v>
      </c>
      <c r="C37" s="87">
        <v>94.884</v>
      </c>
      <c r="D37" s="87">
        <v>45.820999999999998</v>
      </c>
      <c r="E37" s="87">
        <v>65.694999999999993</v>
      </c>
      <c r="F37" s="129">
        <v>10.073070890240629</v>
      </c>
      <c r="G37" s="129">
        <v>12.379192723138146</v>
      </c>
      <c r="H37" s="129">
        <v>-47.025295967443583</v>
      </c>
      <c r="I37" s="129">
        <v>-45.402943645233407</v>
      </c>
      <c r="J37" s="87"/>
      <c r="K37" s="87"/>
      <c r="L37" s="87"/>
      <c r="M37" s="87"/>
    </row>
    <row r="38" spans="1:13" x14ac:dyDescent="0.2">
      <c r="A38" s="130" t="s">
        <v>298</v>
      </c>
      <c r="B38" s="87">
        <v>603.36699999999996</v>
      </c>
      <c r="C38" s="87">
        <v>638.67200000000003</v>
      </c>
      <c r="D38" s="87">
        <v>66.036000000000001</v>
      </c>
      <c r="E38" s="87">
        <v>45.881999999999998</v>
      </c>
      <c r="F38" s="129">
        <v>15.098709122367254</v>
      </c>
      <c r="G38" s="129">
        <v>8.0436591984084629</v>
      </c>
      <c r="H38" s="129">
        <v>-25.797244758073575</v>
      </c>
      <c r="I38" s="129">
        <v>-48.558743399145676</v>
      </c>
      <c r="J38" s="87"/>
      <c r="K38" s="87"/>
      <c r="L38" s="87"/>
      <c r="M38" s="87"/>
    </row>
    <row r="39" spans="1:13" x14ac:dyDescent="0.2">
      <c r="A39" s="130" t="s">
        <v>299</v>
      </c>
      <c r="B39" s="87">
        <v>5069.0370000000003</v>
      </c>
      <c r="C39" s="87">
        <v>4473.6559999999999</v>
      </c>
      <c r="D39" s="87">
        <v>1223.2449999999999</v>
      </c>
      <c r="E39" s="87">
        <v>1477.893</v>
      </c>
      <c r="F39" s="129">
        <v>-3.9568940314448469</v>
      </c>
      <c r="G39" s="129">
        <v>-6.8821544055891763</v>
      </c>
      <c r="H39" s="129">
        <v>5.0917629027352547</v>
      </c>
      <c r="I39" s="129">
        <v>-8.6015394148838169</v>
      </c>
      <c r="J39" s="87"/>
      <c r="K39" s="87"/>
      <c r="L39" s="87"/>
      <c r="M39" s="87"/>
    </row>
    <row r="40" spans="1:13" x14ac:dyDescent="0.2">
      <c r="A40" s="130" t="s">
        <v>300</v>
      </c>
      <c r="B40" s="87">
        <v>2893.0569999999998</v>
      </c>
      <c r="C40" s="87">
        <v>1869.6510000000001</v>
      </c>
      <c r="D40" s="87">
        <v>623.96799999999996</v>
      </c>
      <c r="E40" s="87">
        <v>746.78399999999999</v>
      </c>
      <c r="F40" s="129">
        <v>-8.4999441775262312</v>
      </c>
      <c r="G40" s="129">
        <v>-4.9401697668565561</v>
      </c>
      <c r="H40" s="129">
        <v>-5.2080516521078692</v>
      </c>
      <c r="I40" s="129">
        <v>-15.212563523817749</v>
      </c>
      <c r="J40" s="87"/>
      <c r="K40" s="87"/>
      <c r="L40" s="87"/>
      <c r="M40" s="87"/>
    </row>
    <row r="41" spans="1:13" x14ac:dyDescent="0.2">
      <c r="A41" s="130" t="s">
        <v>301</v>
      </c>
      <c r="B41" s="87">
        <v>277.92599999999999</v>
      </c>
      <c r="C41" s="87">
        <v>339.42</v>
      </c>
      <c r="D41" s="87">
        <v>322.53800000000001</v>
      </c>
      <c r="E41" s="87">
        <v>315.54899999999998</v>
      </c>
      <c r="F41" s="129">
        <v>-16.696340257171116</v>
      </c>
      <c r="G41" s="129">
        <v>-16.977310751709751</v>
      </c>
      <c r="H41" s="129">
        <v>12.672307187122286</v>
      </c>
      <c r="I41" s="129">
        <v>10.678559402884559</v>
      </c>
      <c r="J41" s="87"/>
      <c r="K41" s="87"/>
      <c r="L41" s="87"/>
      <c r="M41" s="87"/>
    </row>
    <row r="42" spans="1:13" x14ac:dyDescent="0.2">
      <c r="A42" s="130" t="s">
        <v>302</v>
      </c>
      <c r="B42" s="87">
        <v>1020.853</v>
      </c>
      <c r="C42" s="87">
        <v>664.60199999999998</v>
      </c>
      <c r="D42" s="87">
        <v>85.370999999999995</v>
      </c>
      <c r="E42" s="87">
        <v>107.66800000000001</v>
      </c>
      <c r="F42" s="129">
        <v>11.561806053400005</v>
      </c>
      <c r="G42" s="129">
        <v>-10.268707014573536</v>
      </c>
      <c r="H42" s="129">
        <v>7.996204933586327</v>
      </c>
      <c r="I42" s="129">
        <v>-42.480126506539015</v>
      </c>
      <c r="J42" s="87"/>
      <c r="K42" s="87"/>
      <c r="L42" s="87"/>
      <c r="M42" s="87"/>
    </row>
    <row r="43" spans="1:13" x14ac:dyDescent="0.2">
      <c r="A43" s="130" t="s">
        <v>303</v>
      </c>
      <c r="B43" s="87">
        <v>88.257000000000005</v>
      </c>
      <c r="C43" s="87">
        <v>152.27099999999999</v>
      </c>
      <c r="D43" s="87">
        <v>7.4290000000000003</v>
      </c>
      <c r="E43" s="87">
        <v>11.584</v>
      </c>
      <c r="F43" s="129">
        <v>15.34299567416393</v>
      </c>
      <c r="G43" s="129">
        <v>7.6112536307163765</v>
      </c>
      <c r="H43" s="129">
        <v>-24.11644535240039</v>
      </c>
      <c r="I43" s="129">
        <v>73.205741626794264</v>
      </c>
      <c r="J43" s="87"/>
      <c r="K43" s="87"/>
      <c r="L43" s="87"/>
      <c r="M43" s="87"/>
    </row>
    <row r="44" spans="1:13" x14ac:dyDescent="0.2">
      <c r="A44" s="130" t="s">
        <v>304</v>
      </c>
      <c r="B44" s="87">
        <v>788.94399999999996</v>
      </c>
      <c r="C44" s="87">
        <v>1447.712</v>
      </c>
      <c r="D44" s="87">
        <v>183.93899999999999</v>
      </c>
      <c r="E44" s="87">
        <v>296.30799999999999</v>
      </c>
      <c r="F44" s="129">
        <v>-0.2428985983701466</v>
      </c>
      <c r="G44" s="129">
        <v>-6.3874197943346616</v>
      </c>
      <c r="H44" s="129">
        <v>40.813467456708452</v>
      </c>
      <c r="I44" s="129">
        <v>15.19185165027406</v>
      </c>
      <c r="J44" s="87"/>
      <c r="K44" s="87"/>
      <c r="L44" s="87"/>
      <c r="M44" s="87"/>
    </row>
    <row r="45" spans="1:13" x14ac:dyDescent="0.2">
      <c r="A45" s="130" t="s">
        <v>305</v>
      </c>
      <c r="B45" s="87">
        <v>375.24299999999999</v>
      </c>
      <c r="C45" s="87">
        <v>606.53499999999997</v>
      </c>
      <c r="D45" s="87">
        <v>330.54199999999997</v>
      </c>
      <c r="E45" s="87">
        <v>308.13600000000002</v>
      </c>
      <c r="F45" s="129">
        <v>2.2920386549811269</v>
      </c>
      <c r="G45" s="129">
        <v>14.956133451346872</v>
      </c>
      <c r="H45" s="129">
        <v>-12.227621551289204</v>
      </c>
      <c r="I45" s="129">
        <v>1.0142865572609878</v>
      </c>
      <c r="J45" s="87"/>
      <c r="K45" s="87"/>
      <c r="L45" s="87"/>
      <c r="M45" s="87"/>
    </row>
    <row r="46" spans="1:13" x14ac:dyDescent="0.2">
      <c r="A46" s="130" t="s">
        <v>306</v>
      </c>
      <c r="B46" s="87">
        <v>20.241</v>
      </c>
      <c r="C46" s="87">
        <v>190.64599999999999</v>
      </c>
      <c r="D46" s="87">
        <v>93.415999999999997</v>
      </c>
      <c r="E46" s="87">
        <v>26.510999999999999</v>
      </c>
      <c r="F46" s="129">
        <v>-31.953876151415315</v>
      </c>
      <c r="G46" s="129">
        <v>-10.525500650011978</v>
      </c>
      <c r="H46" s="129">
        <v>1.5799832541348167</v>
      </c>
      <c r="I46" s="129">
        <v>-12.261715647339173</v>
      </c>
      <c r="J46" s="87"/>
      <c r="K46" s="87"/>
      <c r="L46" s="87"/>
      <c r="M46" s="87"/>
    </row>
    <row r="47" spans="1:13" x14ac:dyDescent="0.2">
      <c r="A47" s="130" t="s">
        <v>307</v>
      </c>
      <c r="B47" s="87">
        <v>32.790999999999997</v>
      </c>
      <c r="C47" s="87">
        <v>125.629</v>
      </c>
      <c r="D47" s="87">
        <v>1.4610000000000001</v>
      </c>
      <c r="E47" s="87">
        <v>4.8040000000000003</v>
      </c>
      <c r="F47" s="129">
        <v>62.718340611353682</v>
      </c>
      <c r="G47" s="129">
        <v>81.54217424603695</v>
      </c>
      <c r="H47" s="129">
        <v>11.441647597254018</v>
      </c>
      <c r="I47" s="129">
        <v>178.81601857225769</v>
      </c>
      <c r="J47" s="87"/>
      <c r="K47" s="87"/>
      <c r="L47" s="87"/>
      <c r="M47" s="87"/>
    </row>
    <row r="48" spans="1:13" x14ac:dyDescent="0.2">
      <c r="A48" s="130" t="s">
        <v>308</v>
      </c>
      <c r="B48" s="87">
        <v>322.21100000000001</v>
      </c>
      <c r="C48" s="87">
        <v>290.26</v>
      </c>
      <c r="D48" s="87">
        <v>235.66499999999999</v>
      </c>
      <c r="E48" s="87">
        <v>276.82100000000003</v>
      </c>
      <c r="F48" s="129">
        <v>1.6640531083464509</v>
      </c>
      <c r="G48" s="129">
        <v>18.304945200510289</v>
      </c>
      <c r="H48" s="129">
        <v>-16.819028928828587</v>
      </c>
      <c r="I48" s="129">
        <v>1.3613911234955367</v>
      </c>
      <c r="J48" s="87"/>
      <c r="K48" s="87"/>
      <c r="L48" s="87"/>
      <c r="M48" s="87"/>
    </row>
    <row r="49" spans="1:13" x14ac:dyDescent="0.2">
      <c r="A49" s="130" t="s">
        <v>309</v>
      </c>
      <c r="B49" s="87">
        <v>530.1</v>
      </c>
      <c r="C49" s="87">
        <v>610.15700000000004</v>
      </c>
      <c r="D49" s="87">
        <v>78.608999999999995</v>
      </c>
      <c r="E49" s="87">
        <v>729.51700000000005</v>
      </c>
      <c r="F49" s="129">
        <v>0.81051578623075216</v>
      </c>
      <c r="G49" s="129">
        <v>-14.324007818379926</v>
      </c>
      <c r="H49" s="129">
        <v>-8.7554554740458741</v>
      </c>
      <c r="I49" s="129">
        <v>5.4350920855428058</v>
      </c>
      <c r="J49" s="87"/>
      <c r="K49" s="87"/>
      <c r="L49" s="87"/>
      <c r="M49" s="87"/>
    </row>
    <row r="50" spans="1:13" x14ac:dyDescent="0.2">
      <c r="A50" s="130" t="s">
        <v>310</v>
      </c>
      <c r="B50" s="87">
        <v>1201.828</v>
      </c>
      <c r="C50" s="87">
        <v>848.58100000000002</v>
      </c>
      <c r="D50" s="87">
        <v>44.863</v>
      </c>
      <c r="E50" s="87">
        <v>101.767</v>
      </c>
      <c r="F50" s="129">
        <v>19.185810693548461</v>
      </c>
      <c r="G50" s="129">
        <v>26.449673810354028</v>
      </c>
      <c r="H50" s="129">
        <v>8.9066368888672969</v>
      </c>
      <c r="I50" s="129">
        <v>-3.2568707043244274</v>
      </c>
      <c r="J50" s="87"/>
      <c r="K50" s="87"/>
      <c r="L50" s="87"/>
      <c r="M50" s="87"/>
    </row>
    <row r="51" spans="1:13" x14ac:dyDescent="0.2">
      <c r="A51" s="130" t="s">
        <v>311</v>
      </c>
      <c r="B51" s="87">
        <v>48.872999999999998</v>
      </c>
      <c r="C51" s="87">
        <v>133.90700000000001</v>
      </c>
      <c r="D51" s="87">
        <v>12.359</v>
      </c>
      <c r="E51" s="87">
        <v>21.757000000000001</v>
      </c>
      <c r="F51" s="129">
        <v>61.782912377106157</v>
      </c>
      <c r="G51" s="129">
        <v>62.062037832669716</v>
      </c>
      <c r="H51" s="129">
        <v>26.473598035202613</v>
      </c>
      <c r="I51" s="129">
        <v>13.035120532003333</v>
      </c>
      <c r="J51" s="87"/>
      <c r="K51" s="87"/>
      <c r="L51" s="87"/>
      <c r="M51" s="87"/>
    </row>
    <row r="52" spans="1:13" x14ac:dyDescent="0.2">
      <c r="A52" s="130" t="s">
        <v>312</v>
      </c>
      <c r="B52" s="87">
        <v>891.15899999999999</v>
      </c>
      <c r="C52" s="87">
        <v>484.21800000000002</v>
      </c>
      <c r="D52" s="87">
        <v>16.192</v>
      </c>
      <c r="E52" s="87">
        <v>53.761000000000003</v>
      </c>
      <c r="F52" s="129">
        <v>20.957634376785705</v>
      </c>
      <c r="G52" s="129">
        <v>11.354416756353999</v>
      </c>
      <c r="H52" s="129">
        <v>28.101265822784796</v>
      </c>
      <c r="I52" s="129">
        <v>9.6335420192915677</v>
      </c>
      <c r="J52" s="87"/>
      <c r="K52" s="87"/>
      <c r="L52" s="87"/>
      <c r="M52" s="87"/>
    </row>
    <row r="53" spans="1:13" x14ac:dyDescent="0.2">
      <c r="A53" s="130" t="s">
        <v>313</v>
      </c>
      <c r="B53" s="87">
        <v>261.79599999999999</v>
      </c>
      <c r="C53" s="87">
        <v>230.45599999999999</v>
      </c>
      <c r="D53" s="87">
        <v>16.312000000000001</v>
      </c>
      <c r="E53" s="87">
        <v>26.248999999999999</v>
      </c>
      <c r="F53" s="129">
        <v>8.4476994900643376</v>
      </c>
      <c r="G53" s="129">
        <v>50.025714304314164</v>
      </c>
      <c r="H53" s="129">
        <v>-13.150889149185389</v>
      </c>
      <c r="I53" s="129">
        <v>-28.879917633033486</v>
      </c>
      <c r="J53" s="87"/>
      <c r="K53" s="87"/>
      <c r="L53" s="87"/>
      <c r="M53" s="87"/>
    </row>
    <row r="54" spans="1:13" x14ac:dyDescent="0.2">
      <c r="A54" s="130" t="s">
        <v>314</v>
      </c>
      <c r="B54" s="87">
        <v>2936.6550000000002</v>
      </c>
      <c r="C54" s="87">
        <v>1831.019</v>
      </c>
      <c r="D54" s="87">
        <v>113.244</v>
      </c>
      <c r="E54" s="87">
        <v>76.808000000000007</v>
      </c>
      <c r="F54" s="129">
        <v>-0.86674986691224376</v>
      </c>
      <c r="G54" s="129">
        <v>-4.8650797155853809</v>
      </c>
      <c r="H54" s="129">
        <v>-9.4808360976779511</v>
      </c>
      <c r="I54" s="129">
        <v>11.02149371955538</v>
      </c>
      <c r="J54" s="87"/>
      <c r="K54" s="87"/>
      <c r="L54" s="87"/>
      <c r="M54" s="87"/>
    </row>
    <row r="55" spans="1:13" x14ac:dyDescent="0.2">
      <c r="A55" s="130" t="s">
        <v>315</v>
      </c>
      <c r="B55" s="87">
        <v>240.63300000000001</v>
      </c>
      <c r="C55" s="87">
        <v>253.12200000000001</v>
      </c>
      <c r="D55" s="87">
        <v>101.467</v>
      </c>
      <c r="E55" s="87">
        <v>52.314</v>
      </c>
      <c r="F55" s="129">
        <v>-12.578790003523977</v>
      </c>
      <c r="G55" s="129">
        <v>3.9135593150758154</v>
      </c>
      <c r="H55" s="129">
        <v>20.834325727623494</v>
      </c>
      <c r="I55" s="129">
        <v>52.270345791128165</v>
      </c>
      <c r="J55" s="87"/>
      <c r="K55" s="87"/>
      <c r="L55" s="87"/>
      <c r="M55" s="87"/>
    </row>
    <row r="56" spans="1:13" x14ac:dyDescent="0.2">
      <c r="A56" s="130" t="s">
        <v>316</v>
      </c>
      <c r="B56" s="87">
        <v>225.78700000000001</v>
      </c>
      <c r="C56" s="87">
        <v>287.20800000000003</v>
      </c>
      <c r="D56" s="87">
        <v>87.135000000000005</v>
      </c>
      <c r="E56" s="87">
        <v>47.408000000000001</v>
      </c>
      <c r="F56" s="129">
        <v>-1.2141125821440113</v>
      </c>
      <c r="G56" s="129">
        <v>17.395942758809582</v>
      </c>
      <c r="H56" s="129">
        <v>15.661834979292792</v>
      </c>
      <c r="I56" s="129">
        <v>-9.2739311823018369</v>
      </c>
      <c r="J56" s="87"/>
      <c r="K56" s="87"/>
      <c r="L56" s="87"/>
      <c r="M56" s="87"/>
    </row>
    <row r="57" spans="1:13" x14ac:dyDescent="0.2">
      <c r="A57" s="130" t="s">
        <v>317</v>
      </c>
      <c r="B57" s="87">
        <v>0</v>
      </c>
      <c r="C57" s="131" t="s">
        <v>318</v>
      </c>
      <c r="D57" s="128">
        <v>3946.6959999999999</v>
      </c>
      <c r="E57" s="128">
        <v>5130.732</v>
      </c>
      <c r="F57" s="87">
        <v>0</v>
      </c>
      <c r="G57" s="87">
        <v>0</v>
      </c>
      <c r="H57" s="129">
        <v>-5.8409359850364666</v>
      </c>
      <c r="I57" s="129">
        <v>-10.897689713954648</v>
      </c>
      <c r="J57" s="87"/>
      <c r="K57" s="131"/>
      <c r="L57" s="128"/>
      <c r="M57" s="128"/>
    </row>
    <row r="58" spans="1:13" x14ac:dyDescent="0.2">
      <c r="A58" s="130" t="s">
        <v>319</v>
      </c>
      <c r="B58" s="87">
        <v>0</v>
      </c>
      <c r="C58" s="131" t="s">
        <v>318</v>
      </c>
      <c r="D58" s="87">
        <v>3535.9639999999999</v>
      </c>
      <c r="E58" s="87">
        <v>4968.9840000000004</v>
      </c>
      <c r="F58" s="87">
        <v>0</v>
      </c>
      <c r="G58" s="87">
        <v>0</v>
      </c>
      <c r="H58" s="129">
        <v>-4.3395029932084697</v>
      </c>
      <c r="I58" s="129">
        <v>-10.657374332422876</v>
      </c>
      <c r="J58" s="87"/>
      <c r="K58" s="131"/>
      <c r="L58" s="87"/>
      <c r="M58" s="87"/>
    </row>
    <row r="59" spans="1:13" x14ac:dyDescent="0.2">
      <c r="A59" s="130" t="s">
        <v>320</v>
      </c>
      <c r="B59" s="87">
        <v>0</v>
      </c>
      <c r="C59" s="131" t="s">
        <v>318</v>
      </c>
      <c r="D59" s="87">
        <v>223.61199999999999</v>
      </c>
      <c r="E59" s="87">
        <v>420.733</v>
      </c>
      <c r="F59" s="87">
        <v>0</v>
      </c>
      <c r="G59" s="87">
        <v>0</v>
      </c>
      <c r="H59" s="129">
        <v>7.3354773676378642</v>
      </c>
      <c r="I59" s="129">
        <v>5.0217790147647889</v>
      </c>
      <c r="J59" s="87"/>
      <c r="K59" s="131"/>
      <c r="L59" s="87"/>
      <c r="M59" s="87"/>
    </row>
    <row r="60" spans="1:13" x14ac:dyDescent="0.2">
      <c r="A60" s="130" t="s">
        <v>321</v>
      </c>
      <c r="B60" s="87">
        <v>0</v>
      </c>
      <c r="C60" s="131" t="s">
        <v>318</v>
      </c>
      <c r="D60" s="87">
        <v>129.703</v>
      </c>
      <c r="E60" s="87">
        <v>274.04199999999997</v>
      </c>
      <c r="F60" s="87">
        <v>0</v>
      </c>
      <c r="G60" s="87">
        <v>0</v>
      </c>
      <c r="H60" s="129">
        <v>-8.6482793593553993</v>
      </c>
      <c r="I60" s="129">
        <v>1.4162796291841602</v>
      </c>
      <c r="J60" s="87"/>
      <c r="K60" s="131"/>
      <c r="L60" s="87"/>
      <c r="M60" s="87"/>
    </row>
    <row r="61" spans="1:13" x14ac:dyDescent="0.2">
      <c r="A61" s="130" t="s">
        <v>322</v>
      </c>
      <c r="B61" s="87">
        <v>0</v>
      </c>
      <c r="C61" s="131" t="s">
        <v>318</v>
      </c>
      <c r="D61" s="87">
        <v>69.614999999999995</v>
      </c>
      <c r="E61" s="87">
        <v>26.286000000000001</v>
      </c>
      <c r="F61" s="87">
        <v>0</v>
      </c>
      <c r="G61" s="87">
        <v>0</v>
      </c>
      <c r="H61" s="129">
        <v>16.829174148723695</v>
      </c>
      <c r="I61" s="129">
        <v>202.55524861878456</v>
      </c>
      <c r="J61" s="87"/>
      <c r="K61" s="131"/>
      <c r="L61" s="87"/>
      <c r="M61" s="87"/>
    </row>
    <row r="62" spans="1:13" x14ac:dyDescent="0.2">
      <c r="A62" s="130" t="s">
        <v>323</v>
      </c>
      <c r="B62" s="87">
        <v>0</v>
      </c>
      <c r="C62" s="131" t="s">
        <v>318</v>
      </c>
      <c r="D62" s="87">
        <v>183.958</v>
      </c>
      <c r="E62" s="87">
        <v>96.638000000000005</v>
      </c>
      <c r="F62" s="87">
        <v>0</v>
      </c>
      <c r="G62" s="87">
        <v>0</v>
      </c>
      <c r="H62" s="129">
        <v>5.3367537420263602</v>
      </c>
      <c r="I62" s="129">
        <v>-30.842940667110355</v>
      </c>
      <c r="J62" s="87"/>
      <c r="K62" s="131"/>
      <c r="L62" s="87"/>
      <c r="M62" s="87"/>
    </row>
    <row r="63" spans="1:13" x14ac:dyDescent="0.2">
      <c r="A63" s="130" t="s">
        <v>324</v>
      </c>
      <c r="B63" s="87">
        <v>0</v>
      </c>
      <c r="C63" s="131" t="s">
        <v>318</v>
      </c>
      <c r="D63" s="87">
        <v>1312.0409999999999</v>
      </c>
      <c r="E63" s="87">
        <v>1036.489</v>
      </c>
      <c r="F63" s="87">
        <v>0</v>
      </c>
      <c r="G63" s="87">
        <v>0</v>
      </c>
      <c r="H63" s="129">
        <v>7.1318864992728805</v>
      </c>
      <c r="I63" s="129">
        <v>-0.49622812861801435</v>
      </c>
      <c r="J63" s="87"/>
      <c r="K63" s="131"/>
      <c r="L63" s="87"/>
      <c r="M63" s="87"/>
    </row>
    <row r="64" spans="1:13" x14ac:dyDescent="0.2">
      <c r="A64" s="130" t="s">
        <v>325</v>
      </c>
      <c r="B64" s="87">
        <v>0</v>
      </c>
      <c r="C64" s="131" t="s">
        <v>318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129">
        <v>-100</v>
      </c>
      <c r="J64" s="87"/>
      <c r="K64" s="131"/>
      <c r="L64" s="87"/>
      <c r="M64" s="87"/>
    </row>
    <row r="65" spans="1:13" x14ac:dyDescent="0.2">
      <c r="A65" s="130" t="s">
        <v>326</v>
      </c>
      <c r="B65" s="87">
        <v>0</v>
      </c>
      <c r="C65" s="131" t="s">
        <v>318</v>
      </c>
      <c r="D65" s="87">
        <v>78.513000000000005</v>
      </c>
      <c r="E65" s="87">
        <v>22.994</v>
      </c>
      <c r="F65" s="87">
        <v>0</v>
      </c>
      <c r="G65" s="87">
        <v>0</v>
      </c>
      <c r="H65" s="129">
        <v>-5.1362911410758159</v>
      </c>
      <c r="I65" s="129">
        <v>82.913053854108682</v>
      </c>
      <c r="J65" s="87"/>
      <c r="K65" s="131"/>
      <c r="L65" s="87"/>
      <c r="M65" s="87"/>
    </row>
    <row r="66" spans="1:13" x14ac:dyDescent="0.2">
      <c r="A66" s="130" t="s">
        <v>327</v>
      </c>
      <c r="B66" s="87">
        <v>0</v>
      </c>
      <c r="C66" s="131" t="s">
        <v>318</v>
      </c>
      <c r="D66" s="87">
        <v>274.84399999999999</v>
      </c>
      <c r="E66" s="87">
        <v>1580.3610000000001</v>
      </c>
      <c r="F66" s="87">
        <v>0</v>
      </c>
      <c r="G66" s="87">
        <v>0</v>
      </c>
      <c r="H66" s="129">
        <v>-6.6639046140993656</v>
      </c>
      <c r="I66" s="129">
        <v>-11.683108670346442</v>
      </c>
      <c r="J66" s="87"/>
      <c r="K66" s="131"/>
      <c r="L66" s="87"/>
      <c r="M66" s="87"/>
    </row>
    <row r="67" spans="1:13" x14ac:dyDescent="0.2">
      <c r="A67" s="130" t="s">
        <v>328</v>
      </c>
      <c r="B67" s="87">
        <v>0</v>
      </c>
      <c r="C67" s="131" t="s">
        <v>318</v>
      </c>
      <c r="D67" s="87">
        <v>35.140999999999998</v>
      </c>
      <c r="E67" s="87">
        <v>464.351</v>
      </c>
      <c r="F67" s="87">
        <v>0</v>
      </c>
      <c r="G67" s="87">
        <v>0</v>
      </c>
      <c r="H67" s="129">
        <v>-23.935583021277523</v>
      </c>
      <c r="I67" s="129">
        <v>6.9691636450755396</v>
      </c>
      <c r="J67" s="87"/>
      <c r="K67" s="131"/>
      <c r="L67" s="87"/>
      <c r="M67" s="87"/>
    </row>
    <row r="68" spans="1:13" x14ac:dyDescent="0.2">
      <c r="A68" s="130" t="s">
        <v>329</v>
      </c>
      <c r="B68" s="87">
        <v>0</v>
      </c>
      <c r="C68" s="131" t="s">
        <v>318</v>
      </c>
      <c r="D68" s="87">
        <v>127.523</v>
      </c>
      <c r="E68" s="87">
        <v>996.71100000000001</v>
      </c>
      <c r="F68" s="87">
        <v>0</v>
      </c>
      <c r="G68" s="87">
        <v>0</v>
      </c>
      <c r="H68" s="129">
        <v>-23.083928948400128</v>
      </c>
      <c r="I68" s="129">
        <v>-19.833362690712363</v>
      </c>
      <c r="J68" s="87"/>
      <c r="K68" s="131"/>
      <c r="L68" s="87"/>
      <c r="M68" s="87"/>
    </row>
    <row r="69" spans="1:13" x14ac:dyDescent="0.2">
      <c r="A69" s="130" t="s">
        <v>330</v>
      </c>
      <c r="B69" s="87">
        <v>0</v>
      </c>
      <c r="C69" s="131" t="s">
        <v>318</v>
      </c>
      <c r="D69" s="87">
        <v>646.80999999999995</v>
      </c>
      <c r="E69" s="87">
        <v>585.38300000000004</v>
      </c>
      <c r="F69" s="87">
        <v>0</v>
      </c>
      <c r="G69" s="87">
        <v>0</v>
      </c>
      <c r="H69" s="129">
        <v>4.6902717890947514</v>
      </c>
      <c r="I69" s="129">
        <v>1.1481879537891047</v>
      </c>
      <c r="J69" s="87"/>
      <c r="K69" s="131"/>
      <c r="L69" s="87"/>
      <c r="M69" s="87"/>
    </row>
    <row r="70" spans="1:13" x14ac:dyDescent="0.2">
      <c r="A70" s="130" t="s">
        <v>331</v>
      </c>
      <c r="B70" s="87">
        <v>0</v>
      </c>
      <c r="C70" s="131" t="s">
        <v>318</v>
      </c>
      <c r="D70" s="87">
        <v>153.13499999999999</v>
      </c>
      <c r="E70" s="87">
        <v>436.005</v>
      </c>
      <c r="F70" s="87">
        <v>0</v>
      </c>
      <c r="G70" s="87">
        <v>0</v>
      </c>
      <c r="H70" s="129">
        <v>-25.507851263790798</v>
      </c>
      <c r="I70" s="129">
        <v>-14.846432379858683</v>
      </c>
      <c r="J70" s="87"/>
      <c r="K70" s="131"/>
      <c r="L70" s="87"/>
      <c r="M70" s="87"/>
    </row>
    <row r="71" spans="1:13" x14ac:dyDescent="0.2">
      <c r="A71" s="130" t="s">
        <v>332</v>
      </c>
      <c r="B71" s="87">
        <v>0</v>
      </c>
      <c r="C71" s="131" t="s">
        <v>318</v>
      </c>
      <c r="D71" s="87">
        <v>166.602</v>
      </c>
      <c r="E71" s="87">
        <v>220.11099999999999</v>
      </c>
      <c r="F71" s="87">
        <v>0</v>
      </c>
      <c r="G71" s="87">
        <v>0</v>
      </c>
      <c r="H71" s="129">
        <v>-16.724399058287219</v>
      </c>
      <c r="I71" s="129">
        <v>-4.559743655339588</v>
      </c>
      <c r="J71" s="87"/>
      <c r="K71" s="131"/>
      <c r="L71" s="87"/>
      <c r="M71" s="87"/>
    </row>
    <row r="72" spans="1:13" x14ac:dyDescent="0.2">
      <c r="A72" s="130" t="s">
        <v>333</v>
      </c>
      <c r="B72" s="87">
        <v>0</v>
      </c>
      <c r="C72" s="131" t="s">
        <v>318</v>
      </c>
      <c r="D72" s="87">
        <v>25.023</v>
      </c>
      <c r="E72" s="87">
        <v>85.414000000000001</v>
      </c>
      <c r="F72" s="87">
        <v>0</v>
      </c>
      <c r="G72" s="87">
        <v>0</v>
      </c>
      <c r="H72" s="129">
        <v>-24.126743480897503</v>
      </c>
      <c r="I72" s="129">
        <v>-58.841387020296452</v>
      </c>
      <c r="J72" s="87"/>
      <c r="K72" s="131"/>
      <c r="L72" s="87"/>
      <c r="M72" s="87"/>
    </row>
    <row r="73" spans="1:13" x14ac:dyDescent="0.2">
      <c r="A73" s="130" t="s">
        <v>334</v>
      </c>
      <c r="B73" s="87">
        <v>0</v>
      </c>
      <c r="C73" s="131" t="s">
        <v>318</v>
      </c>
      <c r="D73" s="87">
        <v>35.68</v>
      </c>
      <c r="E73" s="87">
        <v>11.228</v>
      </c>
      <c r="F73" s="87">
        <v>0</v>
      </c>
      <c r="G73" s="87">
        <v>0</v>
      </c>
      <c r="H73" s="129">
        <v>-34.614891238615328</v>
      </c>
      <c r="I73" s="129">
        <v>51.565874730021591</v>
      </c>
      <c r="J73" s="87"/>
      <c r="K73" s="131"/>
      <c r="L73" s="87"/>
      <c r="M73" s="87"/>
    </row>
    <row r="74" spans="1:13" x14ac:dyDescent="0.2">
      <c r="A74" s="130" t="s">
        <v>335</v>
      </c>
      <c r="B74" s="87">
        <v>0</v>
      </c>
      <c r="C74" s="131" t="s">
        <v>318</v>
      </c>
      <c r="D74" s="87">
        <v>76.768000000000001</v>
      </c>
      <c r="E74" s="87">
        <v>78.796000000000006</v>
      </c>
      <c r="F74" s="87">
        <v>0</v>
      </c>
      <c r="G74" s="87">
        <v>0</v>
      </c>
      <c r="H74" s="129">
        <v>-15.883590462833098</v>
      </c>
      <c r="I74" s="129">
        <v>-3.2323033845851512</v>
      </c>
      <c r="J74" s="87"/>
      <c r="K74" s="131"/>
      <c r="L74" s="87"/>
      <c r="M74" s="87"/>
    </row>
    <row r="75" spans="1:13" x14ac:dyDescent="0.2">
      <c r="A75" s="130" t="s">
        <v>336</v>
      </c>
      <c r="B75" s="87">
        <v>0</v>
      </c>
      <c r="C75" s="131" t="s">
        <v>318</v>
      </c>
      <c r="D75" s="87">
        <v>181.93199999999999</v>
      </c>
      <c r="E75" s="87">
        <v>261.73599999999999</v>
      </c>
      <c r="F75" s="87">
        <v>0</v>
      </c>
      <c r="G75" s="87">
        <v>0</v>
      </c>
      <c r="H75" s="129">
        <v>-48.049559826729073</v>
      </c>
      <c r="I75" s="129">
        <v>-42.120568144375724</v>
      </c>
      <c r="J75" s="87"/>
      <c r="K75" s="131"/>
      <c r="L75" s="87"/>
      <c r="M75" s="87"/>
    </row>
    <row r="76" spans="1:13" x14ac:dyDescent="0.2">
      <c r="A76" s="130" t="s">
        <v>337</v>
      </c>
      <c r="B76" s="87">
        <v>0</v>
      </c>
      <c r="C76" s="131" t="s">
        <v>318</v>
      </c>
      <c r="D76" s="87">
        <v>79.468000000000004</v>
      </c>
      <c r="E76" s="87">
        <v>82.748999999999995</v>
      </c>
      <c r="F76" s="87">
        <v>0</v>
      </c>
      <c r="G76" s="87">
        <v>0</v>
      </c>
      <c r="H76" s="129">
        <v>-11.912653106467886</v>
      </c>
      <c r="I76" s="129">
        <v>-2.8687802988508508</v>
      </c>
      <c r="J76" s="87"/>
      <c r="K76" s="131"/>
      <c r="L76" s="87"/>
      <c r="M76" s="87"/>
    </row>
    <row r="77" spans="1:13" x14ac:dyDescent="0.2">
      <c r="A77" s="130" t="s">
        <v>338</v>
      </c>
      <c r="B77" s="87">
        <v>0</v>
      </c>
      <c r="C77" s="131" t="s">
        <v>318</v>
      </c>
      <c r="D77" s="87">
        <v>397.88499999999999</v>
      </c>
      <c r="E77" s="87">
        <v>152.42599999999999</v>
      </c>
      <c r="F77" s="87">
        <v>0</v>
      </c>
      <c r="G77" s="87">
        <v>0</v>
      </c>
      <c r="H77" s="129">
        <v>-18.869348014477239</v>
      </c>
      <c r="I77" s="129">
        <v>-22.152991287116592</v>
      </c>
      <c r="J77" s="87"/>
      <c r="K77" s="131"/>
      <c r="L77" s="87"/>
      <c r="M77" s="87"/>
    </row>
    <row r="78" spans="1:13" x14ac:dyDescent="0.2">
      <c r="A78" s="130" t="s">
        <v>339</v>
      </c>
      <c r="B78" s="87">
        <v>0</v>
      </c>
      <c r="C78" s="131" t="s">
        <v>318</v>
      </c>
      <c r="D78" s="87">
        <v>386.584</v>
      </c>
      <c r="E78" s="87">
        <v>149.24700000000001</v>
      </c>
      <c r="F78" s="87">
        <v>0</v>
      </c>
      <c r="G78" s="87">
        <v>0</v>
      </c>
      <c r="H78" s="129">
        <v>-14.112484864642695</v>
      </c>
      <c r="I78" s="129">
        <v>0.39553609266846479</v>
      </c>
      <c r="J78" s="87"/>
      <c r="K78" s="131"/>
      <c r="L78" s="87"/>
      <c r="M78" s="87"/>
    </row>
    <row r="79" spans="1:13" x14ac:dyDescent="0.2">
      <c r="B79" s="73"/>
      <c r="C79" s="73"/>
      <c r="D79" s="132"/>
      <c r="E79" s="132"/>
    </row>
    <row r="81" spans="1:5" x14ac:dyDescent="0.2">
      <c r="A81" s="133" t="s">
        <v>340</v>
      </c>
    </row>
    <row r="84" spans="1:5" x14ac:dyDescent="0.2">
      <c r="A84" s="250" t="s">
        <v>704</v>
      </c>
      <c r="B84" s="250"/>
      <c r="C84" s="250"/>
      <c r="D84" s="250"/>
      <c r="E84" s="250"/>
    </row>
    <row r="86" spans="1:5" x14ac:dyDescent="0.2">
      <c r="A86" s="327"/>
      <c r="B86" s="327"/>
      <c r="C86" s="327"/>
      <c r="D86" s="327"/>
      <c r="E86" s="327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59055118110236227" right="0.39370078740157483" top="0.39370078740157483" bottom="0.19685039370078741" header="0.51181102362204722" footer="0.51181102362204722"/>
  <pageSetup paperSize="9" scale="76" orientation="portrait" horizontalDpi="1200" verticalDpi="1200" r:id="rId1"/>
  <headerFooter alignWithMargins="0"/>
  <rowBreaks count="2" manualBreakCount="2">
    <brk id="84" max="4" man="1"/>
    <brk id="97" max="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GridLines="0" zoomScaleNormal="100" workbookViewId="0">
      <selection activeCell="D21" sqref="D21"/>
    </sheetView>
  </sheetViews>
  <sheetFormatPr baseColWidth="10" defaultColWidth="9.140625" defaultRowHeight="12.75" x14ac:dyDescent="0.2"/>
  <cols>
    <col min="1" max="1" width="55.42578125" style="65" customWidth="1"/>
    <col min="2" max="2" width="10.7109375" style="65" customWidth="1"/>
    <col min="3" max="10" width="7.7109375" style="65" customWidth="1"/>
    <col min="11" max="11" width="8" style="65" customWidth="1"/>
    <col min="12" max="12" width="8.7109375" style="65" customWidth="1"/>
    <col min="13" max="16384" width="9.140625" style="65"/>
  </cols>
  <sheetData>
    <row r="1" spans="1:13" s="134" customFormat="1" x14ac:dyDescent="0.2">
      <c r="A1" s="328" t="s">
        <v>698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</row>
    <row r="2" spans="1:13" ht="11.25" customHeight="1" x14ac:dyDescent="0.2">
      <c r="A2" s="244" t="s">
        <v>341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</row>
    <row r="3" spans="1:13" ht="9" customHeight="1" x14ac:dyDescent="0.2">
      <c r="A3" s="329"/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</row>
    <row r="4" spans="1:13" ht="12" customHeight="1" x14ac:dyDescent="0.2">
      <c r="A4" s="335" t="s">
        <v>342</v>
      </c>
      <c r="B4" s="337" t="s">
        <v>70</v>
      </c>
      <c r="C4" s="326" t="s">
        <v>343</v>
      </c>
      <c r="D4" s="326"/>
      <c r="E4" s="326"/>
      <c r="F4" s="326"/>
      <c r="G4" s="326"/>
      <c r="H4" s="326"/>
      <c r="I4" s="326"/>
      <c r="J4" s="326"/>
      <c r="K4" s="326"/>
      <c r="L4" s="326"/>
    </row>
    <row r="5" spans="1:13" ht="11.25" customHeight="1" x14ac:dyDescent="0.2">
      <c r="A5" s="329"/>
      <c r="B5" s="301"/>
      <c r="C5" s="337" t="s">
        <v>344</v>
      </c>
      <c r="D5" s="337" t="s">
        <v>345</v>
      </c>
      <c r="E5" s="337" t="s">
        <v>346</v>
      </c>
      <c r="F5" s="337" t="s">
        <v>347</v>
      </c>
      <c r="G5" s="337" t="s">
        <v>348</v>
      </c>
      <c r="H5" s="337" t="s">
        <v>349</v>
      </c>
      <c r="I5" s="337" t="s">
        <v>350</v>
      </c>
      <c r="J5" s="337" t="s">
        <v>351</v>
      </c>
      <c r="K5" s="337" t="s">
        <v>352</v>
      </c>
      <c r="L5" s="334" t="s">
        <v>353</v>
      </c>
    </row>
    <row r="6" spans="1:13" ht="11.25" customHeight="1" x14ac:dyDescent="0.2">
      <c r="A6" s="329"/>
      <c r="B6" s="301"/>
      <c r="C6" s="301"/>
      <c r="D6" s="301"/>
      <c r="E6" s="301"/>
      <c r="F6" s="301"/>
      <c r="G6" s="301"/>
      <c r="H6" s="301"/>
      <c r="I6" s="301"/>
      <c r="J6" s="301"/>
      <c r="K6" s="301"/>
      <c r="L6" s="306"/>
    </row>
    <row r="7" spans="1:13" ht="11.25" customHeight="1" x14ac:dyDescent="0.2">
      <c r="A7" s="336"/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7"/>
    </row>
    <row r="8" spans="1:13" ht="3" customHeight="1" x14ac:dyDescent="0.2">
      <c r="A8" s="126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13" ht="12.75" customHeight="1" x14ac:dyDescent="0.2">
      <c r="A9" s="126"/>
      <c r="B9" s="338" t="s">
        <v>354</v>
      </c>
      <c r="C9" s="338"/>
      <c r="D9" s="338"/>
      <c r="E9" s="338"/>
      <c r="F9" s="338"/>
      <c r="G9" s="338"/>
      <c r="H9" s="126"/>
      <c r="I9" s="126"/>
      <c r="J9" s="126"/>
      <c r="K9" s="126"/>
      <c r="L9" s="126"/>
    </row>
    <row r="10" spans="1:13" ht="18.75" customHeight="1" x14ac:dyDescent="0.2">
      <c r="A10" s="126"/>
      <c r="B10" s="338" t="s">
        <v>70</v>
      </c>
      <c r="C10" s="338"/>
      <c r="D10" s="338"/>
      <c r="E10" s="338"/>
      <c r="F10" s="338"/>
      <c r="G10" s="338"/>
      <c r="H10" s="338"/>
      <c r="I10" s="338"/>
      <c r="J10" s="338"/>
      <c r="K10" s="338"/>
      <c r="L10" s="338"/>
    </row>
    <row r="11" spans="1:13" ht="3" customHeight="1" x14ac:dyDescent="0.2">
      <c r="A11" s="136" t="s">
        <v>98</v>
      </c>
      <c r="B11" s="136" t="s">
        <v>98</v>
      </c>
      <c r="C11" s="136" t="s">
        <v>98</v>
      </c>
      <c r="D11" s="137" t="s">
        <v>98</v>
      </c>
      <c r="E11" s="137" t="s">
        <v>98</v>
      </c>
      <c r="F11" s="137" t="s">
        <v>98</v>
      </c>
      <c r="G11" s="137" t="s">
        <v>98</v>
      </c>
      <c r="H11" s="137" t="s">
        <v>98</v>
      </c>
      <c r="I11" s="137" t="s">
        <v>98</v>
      </c>
      <c r="J11" s="137" t="s">
        <v>98</v>
      </c>
      <c r="K11" s="137" t="s">
        <v>98</v>
      </c>
      <c r="L11" s="137" t="s">
        <v>98</v>
      </c>
    </row>
    <row r="12" spans="1:13" ht="12" customHeight="1" x14ac:dyDescent="0.2">
      <c r="A12" s="138" t="s">
        <v>70</v>
      </c>
      <c r="B12" s="104">
        <v>32095.492999999999</v>
      </c>
      <c r="C12" s="104">
        <v>6802.1779999999999</v>
      </c>
      <c r="D12" s="104">
        <v>2528.0010000000002</v>
      </c>
      <c r="E12" s="104">
        <v>2120.6750000000002</v>
      </c>
      <c r="F12" s="104">
        <v>1809.2080000000001</v>
      </c>
      <c r="G12" s="104">
        <v>2123.3620000000001</v>
      </c>
      <c r="H12" s="104">
        <v>1591.4369999999999</v>
      </c>
      <c r="I12" s="104">
        <v>3831.1970000000001</v>
      </c>
      <c r="J12" s="104">
        <v>3077.683</v>
      </c>
      <c r="K12" s="104">
        <v>4833.7470000000003</v>
      </c>
      <c r="L12" s="104">
        <v>3378.0050000000001</v>
      </c>
      <c r="M12" s="139"/>
    </row>
    <row r="13" spans="1:13" x14ac:dyDescent="0.2">
      <c r="A13" s="140"/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</row>
    <row r="14" spans="1:13" ht="12" customHeight="1" x14ac:dyDescent="0.2">
      <c r="A14" s="142" t="s">
        <v>75</v>
      </c>
      <c r="B14" s="73">
        <v>428.34699999999998</v>
      </c>
      <c r="C14" s="73">
        <v>39.6</v>
      </c>
      <c r="D14" s="73">
        <v>2.915</v>
      </c>
      <c r="E14" s="73">
        <v>5.7889999999999997</v>
      </c>
      <c r="F14" s="73">
        <v>4.9489999999999998</v>
      </c>
      <c r="G14" s="73">
        <v>28.922000000000001</v>
      </c>
      <c r="H14" s="73">
        <v>28.812000000000001</v>
      </c>
      <c r="I14" s="73">
        <v>56.84</v>
      </c>
      <c r="J14" s="73">
        <v>188.20599999999999</v>
      </c>
      <c r="K14" s="73">
        <v>46.436</v>
      </c>
      <c r="L14" s="73">
        <v>25.878</v>
      </c>
      <c r="M14" s="132"/>
    </row>
    <row r="15" spans="1:13" ht="12" customHeight="1" x14ac:dyDescent="0.2">
      <c r="A15" s="142" t="s">
        <v>355</v>
      </c>
      <c r="B15" s="73">
        <v>3479.9789999999998</v>
      </c>
      <c r="C15" s="73">
        <v>1223.527</v>
      </c>
      <c r="D15" s="73">
        <v>501.11</v>
      </c>
      <c r="E15" s="73">
        <v>218.15199999999999</v>
      </c>
      <c r="F15" s="73">
        <v>307.279</v>
      </c>
      <c r="G15" s="73">
        <v>176.929</v>
      </c>
      <c r="H15" s="73">
        <v>92.635000000000005</v>
      </c>
      <c r="I15" s="73">
        <v>423.51799999999997</v>
      </c>
      <c r="J15" s="73">
        <v>264.07499999999999</v>
      </c>
      <c r="K15" s="73">
        <v>144.39400000000001</v>
      </c>
      <c r="L15" s="73">
        <v>128.36000000000001</v>
      </c>
      <c r="M15" s="132"/>
    </row>
    <row r="16" spans="1:13" ht="12" customHeight="1" x14ac:dyDescent="0.2">
      <c r="A16" s="142" t="s">
        <v>77</v>
      </c>
      <c r="B16" s="73">
        <v>4410.4459999999999</v>
      </c>
      <c r="C16" s="73">
        <v>885.29300000000001</v>
      </c>
      <c r="D16" s="73">
        <v>235.197</v>
      </c>
      <c r="E16" s="73">
        <v>336.91899999999998</v>
      </c>
      <c r="F16" s="73">
        <v>286.851</v>
      </c>
      <c r="G16" s="73">
        <v>721.428</v>
      </c>
      <c r="H16" s="73">
        <v>190.334</v>
      </c>
      <c r="I16" s="73">
        <v>839.98299999999995</v>
      </c>
      <c r="J16" s="73">
        <v>577.51800000000003</v>
      </c>
      <c r="K16" s="73">
        <v>154.45400000000001</v>
      </c>
      <c r="L16" s="73">
        <v>182.46899999999999</v>
      </c>
      <c r="M16" s="132"/>
    </row>
    <row r="17" spans="1:13" ht="12" customHeight="1" x14ac:dyDescent="0.2">
      <c r="A17" s="142" t="s">
        <v>78</v>
      </c>
      <c r="B17" s="73">
        <v>967.35599999999999</v>
      </c>
      <c r="C17" s="73">
        <v>28.167999999999999</v>
      </c>
      <c r="D17" s="73">
        <v>18.815000000000001</v>
      </c>
      <c r="E17" s="73">
        <v>31.045000000000002</v>
      </c>
      <c r="F17" s="73">
        <v>26.657</v>
      </c>
      <c r="G17" s="73">
        <v>78.605999999999995</v>
      </c>
      <c r="H17" s="73">
        <v>40.935000000000002</v>
      </c>
      <c r="I17" s="73">
        <v>80.106999999999999</v>
      </c>
      <c r="J17" s="73">
        <v>81.567999999999998</v>
      </c>
      <c r="K17" s="73">
        <v>222.851</v>
      </c>
      <c r="L17" s="73">
        <v>358.60399999999998</v>
      </c>
      <c r="M17" s="132"/>
    </row>
    <row r="18" spans="1:13" ht="12" customHeight="1" x14ac:dyDescent="0.2">
      <c r="A18" s="142" t="s">
        <v>356</v>
      </c>
      <c r="B18" s="73">
        <v>3811.91</v>
      </c>
      <c r="C18" s="73">
        <v>874.35</v>
      </c>
      <c r="D18" s="73">
        <v>203.67699999999999</v>
      </c>
      <c r="E18" s="73">
        <v>369.71699999999998</v>
      </c>
      <c r="F18" s="73">
        <v>295.92899999999997</v>
      </c>
      <c r="G18" s="73">
        <v>242.98</v>
      </c>
      <c r="H18" s="73">
        <v>312.94400000000002</v>
      </c>
      <c r="I18" s="73">
        <v>591.60900000000004</v>
      </c>
      <c r="J18" s="73">
        <v>332.76799999999997</v>
      </c>
      <c r="K18" s="73">
        <v>393.66300000000001</v>
      </c>
      <c r="L18" s="73">
        <v>194.273</v>
      </c>
      <c r="M18" s="132"/>
    </row>
    <row r="19" spans="1:13" ht="12" customHeight="1" x14ac:dyDescent="0.2">
      <c r="A19" s="142" t="s">
        <v>80</v>
      </c>
      <c r="B19" s="73">
        <v>3618.364</v>
      </c>
      <c r="C19" s="73">
        <v>690.61500000000001</v>
      </c>
      <c r="D19" s="73">
        <v>256.31099999999998</v>
      </c>
      <c r="E19" s="73">
        <v>202.42099999999999</v>
      </c>
      <c r="F19" s="73">
        <v>287.72899999999998</v>
      </c>
      <c r="G19" s="73">
        <v>340.4</v>
      </c>
      <c r="H19" s="73">
        <v>181.375</v>
      </c>
      <c r="I19" s="73">
        <v>600.36800000000005</v>
      </c>
      <c r="J19" s="73">
        <v>432.416</v>
      </c>
      <c r="K19" s="73">
        <v>459.25799999999998</v>
      </c>
      <c r="L19" s="73">
        <v>167.471</v>
      </c>
      <c r="M19" s="132"/>
    </row>
    <row r="20" spans="1:13" ht="12" customHeight="1" x14ac:dyDescent="0.2">
      <c r="A20" s="142" t="s">
        <v>81</v>
      </c>
      <c r="B20" s="73">
        <v>5565.4279999999999</v>
      </c>
      <c r="C20" s="73">
        <v>2313.1419999999998</v>
      </c>
      <c r="D20" s="73">
        <v>499.44299999999998</v>
      </c>
      <c r="E20" s="73">
        <v>409.02600000000001</v>
      </c>
      <c r="F20" s="73">
        <v>202.95500000000001</v>
      </c>
      <c r="G20" s="73">
        <v>226.53299999999999</v>
      </c>
      <c r="H20" s="73">
        <v>298.26900000000001</v>
      </c>
      <c r="I20" s="73">
        <v>414.78800000000001</v>
      </c>
      <c r="J20" s="73">
        <v>270.40800000000002</v>
      </c>
      <c r="K20" s="73">
        <v>608.41700000000003</v>
      </c>
      <c r="L20" s="73">
        <v>322.447</v>
      </c>
      <c r="M20" s="132"/>
    </row>
    <row r="21" spans="1:13" ht="12" customHeight="1" x14ac:dyDescent="0.2">
      <c r="A21" s="142" t="s">
        <v>82</v>
      </c>
      <c r="B21" s="73">
        <v>1374.912</v>
      </c>
      <c r="C21" s="73">
        <v>43.198</v>
      </c>
      <c r="D21" s="73">
        <v>34.692999999999998</v>
      </c>
      <c r="E21" s="73">
        <v>76.903999999999996</v>
      </c>
      <c r="F21" s="73">
        <v>142.17599999999999</v>
      </c>
      <c r="G21" s="73">
        <v>51.715000000000003</v>
      </c>
      <c r="H21" s="73">
        <v>75.475999999999999</v>
      </c>
      <c r="I21" s="73">
        <v>151.137</v>
      </c>
      <c r="J21" s="73">
        <v>224.191</v>
      </c>
      <c r="K21" s="73">
        <v>302.69600000000003</v>
      </c>
      <c r="L21" s="73">
        <v>272.726</v>
      </c>
      <c r="M21" s="132"/>
    </row>
    <row r="22" spans="1:13" ht="12" customHeight="1" x14ac:dyDescent="0.2">
      <c r="A22" s="142" t="s">
        <v>83</v>
      </c>
      <c r="B22" s="73">
        <v>1285.826</v>
      </c>
      <c r="C22" s="73">
        <v>473.24599999999998</v>
      </c>
      <c r="D22" s="73">
        <v>159.69399999999999</v>
      </c>
      <c r="E22" s="73">
        <v>112.94199999999999</v>
      </c>
      <c r="F22" s="73">
        <v>102.015</v>
      </c>
      <c r="G22" s="73">
        <v>101.679</v>
      </c>
      <c r="H22" s="73">
        <v>63.817999999999998</v>
      </c>
      <c r="I22" s="73">
        <v>107.503</v>
      </c>
      <c r="J22" s="73">
        <v>71.536000000000001</v>
      </c>
      <c r="K22" s="73">
        <v>68.150999999999996</v>
      </c>
      <c r="L22" s="73">
        <v>25.242000000000001</v>
      </c>
      <c r="M22" s="132"/>
    </row>
    <row r="23" spans="1:13" ht="12" customHeight="1" x14ac:dyDescent="0.2">
      <c r="A23" s="142" t="s">
        <v>84</v>
      </c>
      <c r="B23" s="73">
        <v>7152.9250000000002</v>
      </c>
      <c r="C23" s="73">
        <v>231.03899999999999</v>
      </c>
      <c r="D23" s="73">
        <v>616.14599999999996</v>
      </c>
      <c r="E23" s="73">
        <v>357.76</v>
      </c>
      <c r="F23" s="73">
        <v>152.66800000000001</v>
      </c>
      <c r="G23" s="73">
        <v>154.16999999999999</v>
      </c>
      <c r="H23" s="73">
        <v>306.839</v>
      </c>
      <c r="I23" s="73">
        <v>565.34400000000005</v>
      </c>
      <c r="J23" s="73">
        <v>634.99699999999996</v>
      </c>
      <c r="K23" s="73">
        <v>2433.4270000000001</v>
      </c>
      <c r="L23" s="73">
        <v>1700.5350000000001</v>
      </c>
      <c r="M23" s="132"/>
    </row>
    <row r="25" spans="1:13" x14ac:dyDescent="0.2">
      <c r="A25" s="126"/>
      <c r="B25" s="338" t="s">
        <v>357</v>
      </c>
      <c r="C25" s="338"/>
      <c r="D25" s="338"/>
      <c r="E25" s="338"/>
      <c r="F25" s="338"/>
      <c r="G25" s="338"/>
      <c r="H25" s="338"/>
      <c r="I25" s="338"/>
      <c r="J25" s="338"/>
      <c r="K25" s="338"/>
      <c r="L25" s="338"/>
    </row>
    <row r="26" spans="1:13" x14ac:dyDescent="0.2">
      <c r="A26" s="136" t="s">
        <v>98</v>
      </c>
      <c r="B26" s="136" t="s">
        <v>98</v>
      </c>
      <c r="C26" s="136" t="s">
        <v>98</v>
      </c>
      <c r="D26" s="137" t="s">
        <v>98</v>
      </c>
      <c r="E26" s="137" t="s">
        <v>98</v>
      </c>
      <c r="F26" s="137" t="s">
        <v>98</v>
      </c>
      <c r="G26" s="137" t="s">
        <v>98</v>
      </c>
      <c r="H26" s="137" t="s">
        <v>98</v>
      </c>
      <c r="I26" s="137" t="s">
        <v>98</v>
      </c>
      <c r="J26" s="137" t="s">
        <v>98</v>
      </c>
      <c r="K26" s="137" t="s">
        <v>98</v>
      </c>
      <c r="L26" s="137" t="s">
        <v>98</v>
      </c>
      <c r="M26" s="143"/>
    </row>
    <row r="27" spans="1:13" x14ac:dyDescent="0.2">
      <c r="A27" s="138" t="s">
        <v>70</v>
      </c>
      <c r="B27" s="104">
        <v>21391.08</v>
      </c>
      <c r="C27" s="104">
        <v>6386.5479999999998</v>
      </c>
      <c r="D27" s="104">
        <v>1473.3219999999999</v>
      </c>
      <c r="E27" s="104">
        <v>1545.4090000000001</v>
      </c>
      <c r="F27" s="104">
        <v>1473.836</v>
      </c>
      <c r="G27" s="104">
        <v>1749.5070000000001</v>
      </c>
      <c r="H27" s="104">
        <v>1087.5239999999999</v>
      </c>
      <c r="I27" s="104">
        <v>2400.377</v>
      </c>
      <c r="J27" s="104">
        <v>2139.0010000000002</v>
      </c>
      <c r="K27" s="104">
        <v>2038.694</v>
      </c>
      <c r="L27" s="104">
        <v>1096.8620000000001</v>
      </c>
      <c r="M27" s="143"/>
    </row>
    <row r="28" spans="1:13" x14ac:dyDescent="0.2">
      <c r="A28" s="140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3"/>
    </row>
    <row r="29" spans="1:13" x14ac:dyDescent="0.2">
      <c r="A29" s="142" t="s">
        <v>75</v>
      </c>
      <c r="B29" s="73">
        <v>348.83800000000002</v>
      </c>
      <c r="C29" s="73">
        <v>37.401000000000003</v>
      </c>
      <c r="D29" s="73">
        <v>1.1619999999999999</v>
      </c>
      <c r="E29" s="73">
        <v>1.288</v>
      </c>
      <c r="F29" s="73">
        <v>1.173</v>
      </c>
      <c r="G29" s="73">
        <v>16.108000000000001</v>
      </c>
      <c r="H29" s="73">
        <v>25.669</v>
      </c>
      <c r="I29" s="73">
        <v>41.180999999999997</v>
      </c>
      <c r="J29" s="73">
        <v>175.398</v>
      </c>
      <c r="K29" s="73">
        <v>35.051000000000002</v>
      </c>
      <c r="L29" s="73">
        <v>14.407</v>
      </c>
      <c r="M29" s="143"/>
    </row>
    <row r="30" spans="1:13" x14ac:dyDescent="0.2">
      <c r="A30" s="142" t="s">
        <v>355</v>
      </c>
      <c r="B30" s="73">
        <v>2594.6509999999998</v>
      </c>
      <c r="C30" s="73">
        <v>1223.527</v>
      </c>
      <c r="D30" s="73">
        <v>224.27</v>
      </c>
      <c r="E30" s="73">
        <v>218.05600000000001</v>
      </c>
      <c r="F30" s="73">
        <v>251.74799999999999</v>
      </c>
      <c r="G30" s="73">
        <v>141.36500000000001</v>
      </c>
      <c r="H30" s="73">
        <v>92.635000000000005</v>
      </c>
      <c r="I30" s="73">
        <v>108.01600000000001</v>
      </c>
      <c r="J30" s="73">
        <v>187.2</v>
      </c>
      <c r="K30" s="73">
        <v>112.557</v>
      </c>
      <c r="L30" s="73">
        <v>35.277000000000001</v>
      </c>
      <c r="M30" s="143"/>
    </row>
    <row r="31" spans="1:13" x14ac:dyDescent="0.2">
      <c r="A31" s="142" t="s">
        <v>77</v>
      </c>
      <c r="B31" s="73">
        <v>3338.1329999999998</v>
      </c>
      <c r="C31" s="73">
        <v>775.61099999999999</v>
      </c>
      <c r="D31" s="73">
        <v>189.59800000000001</v>
      </c>
      <c r="E31" s="73">
        <v>279.50900000000001</v>
      </c>
      <c r="F31" s="73">
        <v>282.88400000000001</v>
      </c>
      <c r="G31" s="73">
        <v>699.52200000000005</v>
      </c>
      <c r="H31" s="73">
        <v>170.78100000000001</v>
      </c>
      <c r="I31" s="73">
        <v>322.19099999999997</v>
      </c>
      <c r="J31" s="73">
        <v>473.80099999999999</v>
      </c>
      <c r="K31" s="73">
        <v>136.13999999999999</v>
      </c>
      <c r="L31" s="73">
        <v>8.0960000000000001</v>
      </c>
      <c r="M31" s="143"/>
    </row>
    <row r="32" spans="1:13" x14ac:dyDescent="0.2">
      <c r="A32" s="142" t="s">
        <v>78</v>
      </c>
      <c r="B32" s="73">
        <v>394.03100000000001</v>
      </c>
      <c r="C32" s="73">
        <v>21.538</v>
      </c>
      <c r="D32" s="73">
        <v>6.8029999999999999</v>
      </c>
      <c r="E32" s="73">
        <v>5.649</v>
      </c>
      <c r="F32" s="73">
        <v>19.257999999999999</v>
      </c>
      <c r="G32" s="73">
        <v>30.611000000000001</v>
      </c>
      <c r="H32" s="73">
        <v>23.673999999999999</v>
      </c>
      <c r="I32" s="73">
        <v>41.401000000000003</v>
      </c>
      <c r="J32" s="73">
        <v>40.268999999999998</v>
      </c>
      <c r="K32" s="73">
        <v>96.951999999999998</v>
      </c>
      <c r="L32" s="73">
        <v>107.876</v>
      </c>
      <c r="M32" s="143"/>
    </row>
    <row r="33" spans="1:13" x14ac:dyDescent="0.2">
      <c r="A33" s="142" t="s">
        <v>356</v>
      </c>
      <c r="B33" s="73">
        <v>3156.569</v>
      </c>
      <c r="C33" s="73">
        <v>807.04700000000003</v>
      </c>
      <c r="D33" s="73">
        <v>171.38</v>
      </c>
      <c r="E33" s="73">
        <v>314.89600000000002</v>
      </c>
      <c r="F33" s="73">
        <v>232.03800000000001</v>
      </c>
      <c r="G33" s="73">
        <v>220.137</v>
      </c>
      <c r="H33" s="73">
        <v>287.17099999999999</v>
      </c>
      <c r="I33" s="73">
        <v>497.07600000000002</v>
      </c>
      <c r="J33" s="73">
        <v>244.602</v>
      </c>
      <c r="K33" s="73">
        <v>273.61500000000001</v>
      </c>
      <c r="L33" s="73">
        <v>108.607</v>
      </c>
      <c r="M33" s="143"/>
    </row>
    <row r="34" spans="1:13" x14ac:dyDescent="0.2">
      <c r="A34" s="142" t="s">
        <v>80</v>
      </c>
      <c r="B34" s="73">
        <v>2860.4749999999999</v>
      </c>
      <c r="C34" s="73">
        <v>671.4</v>
      </c>
      <c r="D34" s="73">
        <v>175.30199999999999</v>
      </c>
      <c r="E34" s="73">
        <v>150.18100000000001</v>
      </c>
      <c r="F34" s="73">
        <v>268.72000000000003</v>
      </c>
      <c r="G34" s="73">
        <v>308.50200000000001</v>
      </c>
      <c r="H34" s="73">
        <v>118.271</v>
      </c>
      <c r="I34" s="73">
        <v>511.80500000000001</v>
      </c>
      <c r="J34" s="73">
        <v>343.47</v>
      </c>
      <c r="K34" s="73">
        <v>253.71799999999999</v>
      </c>
      <c r="L34" s="73">
        <v>59.106000000000002</v>
      </c>
      <c r="M34" s="143"/>
    </row>
    <row r="35" spans="1:13" x14ac:dyDescent="0.2">
      <c r="A35" s="142" t="s">
        <v>81</v>
      </c>
      <c r="B35" s="73">
        <v>4206.3209999999999</v>
      </c>
      <c r="C35" s="73">
        <v>2284.6089999999999</v>
      </c>
      <c r="D35" s="73">
        <v>451.63</v>
      </c>
      <c r="E35" s="73">
        <v>291.988</v>
      </c>
      <c r="F35" s="73">
        <v>149.89699999999999</v>
      </c>
      <c r="G35" s="73">
        <v>168.97300000000001</v>
      </c>
      <c r="H35" s="73">
        <v>232.19900000000001</v>
      </c>
      <c r="I35" s="73">
        <v>274.73399999999998</v>
      </c>
      <c r="J35" s="73">
        <v>131.083</v>
      </c>
      <c r="K35" s="73">
        <v>178.04499999999999</v>
      </c>
      <c r="L35" s="73">
        <v>43.162999999999997</v>
      </c>
      <c r="M35" s="143"/>
    </row>
    <row r="36" spans="1:13" x14ac:dyDescent="0.2">
      <c r="A36" s="142" t="s">
        <v>82</v>
      </c>
      <c r="B36" s="73">
        <v>883.15599999999995</v>
      </c>
      <c r="C36" s="73">
        <v>34.137</v>
      </c>
      <c r="D36" s="73">
        <v>30.015999999999998</v>
      </c>
      <c r="E36" s="73">
        <v>49.098999999999997</v>
      </c>
      <c r="F36" s="73">
        <v>77.751999999999995</v>
      </c>
      <c r="G36" s="73">
        <v>45.651000000000003</v>
      </c>
      <c r="H36" s="73">
        <v>55.927999999999997</v>
      </c>
      <c r="I36" s="73">
        <v>106.15300000000001</v>
      </c>
      <c r="J36" s="73">
        <v>147.27500000000001</v>
      </c>
      <c r="K36" s="73">
        <v>154.9</v>
      </c>
      <c r="L36" s="73">
        <v>182.245</v>
      </c>
      <c r="M36" s="143"/>
    </row>
    <row r="37" spans="1:13" x14ac:dyDescent="0.2">
      <c r="A37" s="142" t="s">
        <v>83</v>
      </c>
      <c r="B37" s="73">
        <v>1021.111</v>
      </c>
      <c r="C37" s="73">
        <v>467.64600000000002</v>
      </c>
      <c r="D37" s="73">
        <v>131.93799999999999</v>
      </c>
      <c r="E37" s="73">
        <v>83.695999999999998</v>
      </c>
      <c r="F37" s="73">
        <v>73.537000000000006</v>
      </c>
      <c r="G37" s="73">
        <v>82.879000000000005</v>
      </c>
      <c r="H37" s="73">
        <v>29.41</v>
      </c>
      <c r="I37" s="73">
        <v>77.204999999999998</v>
      </c>
      <c r="J37" s="73">
        <v>30.202999999999999</v>
      </c>
      <c r="K37" s="73">
        <v>34.049999999999997</v>
      </c>
      <c r="L37" s="73">
        <v>10.547000000000001</v>
      </c>
      <c r="M37" s="143"/>
    </row>
    <row r="38" spans="1:13" x14ac:dyDescent="0.2">
      <c r="A38" s="142" t="s">
        <v>84</v>
      </c>
      <c r="B38" s="73">
        <v>2587.7950000000001</v>
      </c>
      <c r="C38" s="73">
        <v>63.631999999999998</v>
      </c>
      <c r="D38" s="73">
        <v>91.222999999999999</v>
      </c>
      <c r="E38" s="73">
        <v>151.047</v>
      </c>
      <c r="F38" s="73">
        <v>116.82899999999999</v>
      </c>
      <c r="G38" s="73">
        <v>35.759</v>
      </c>
      <c r="H38" s="73">
        <v>51.786000000000001</v>
      </c>
      <c r="I38" s="73">
        <v>420.61500000000001</v>
      </c>
      <c r="J38" s="73">
        <v>365.7</v>
      </c>
      <c r="K38" s="73">
        <v>763.66600000000005</v>
      </c>
      <c r="L38" s="73">
        <v>527.53800000000001</v>
      </c>
      <c r="M38" s="143"/>
    </row>
    <row r="39" spans="1:13" x14ac:dyDescent="0.2">
      <c r="A39" s="143"/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</row>
    <row r="40" spans="1:13" x14ac:dyDescent="0.2">
      <c r="A40" s="126"/>
      <c r="B40" s="338" t="s">
        <v>92</v>
      </c>
      <c r="C40" s="338"/>
      <c r="D40" s="338"/>
      <c r="E40" s="338"/>
      <c r="F40" s="338"/>
      <c r="G40" s="338"/>
      <c r="H40" s="338"/>
      <c r="I40" s="338"/>
      <c r="J40" s="338"/>
      <c r="K40" s="338"/>
      <c r="L40" s="338"/>
    </row>
    <row r="41" spans="1:13" x14ac:dyDescent="0.2">
      <c r="A41" s="136" t="s">
        <v>98</v>
      </c>
      <c r="B41" s="136" t="s">
        <v>98</v>
      </c>
      <c r="C41" s="136" t="s">
        <v>98</v>
      </c>
      <c r="D41" s="137" t="s">
        <v>98</v>
      </c>
      <c r="E41" s="137" t="s">
        <v>98</v>
      </c>
      <c r="F41" s="137" t="s">
        <v>98</v>
      </c>
      <c r="G41" s="137" t="s">
        <v>98</v>
      </c>
      <c r="H41" s="137" t="s">
        <v>98</v>
      </c>
      <c r="I41" s="137" t="s">
        <v>98</v>
      </c>
      <c r="J41" s="137" t="s">
        <v>98</v>
      </c>
      <c r="K41" s="137" t="s">
        <v>98</v>
      </c>
      <c r="L41" s="137" t="s">
        <v>98</v>
      </c>
    </row>
    <row r="42" spans="1:13" x14ac:dyDescent="0.2">
      <c r="A42" s="138" t="s">
        <v>70</v>
      </c>
      <c r="B42" s="104">
        <v>3946.6959999999999</v>
      </c>
      <c r="C42" s="104">
        <v>137.60499999999999</v>
      </c>
      <c r="D42" s="104">
        <v>357.91</v>
      </c>
      <c r="E42" s="104">
        <v>266.392</v>
      </c>
      <c r="F42" s="104">
        <v>128.74600000000001</v>
      </c>
      <c r="G42" s="104">
        <v>172.774</v>
      </c>
      <c r="H42" s="104">
        <v>263.36200000000002</v>
      </c>
      <c r="I42" s="104">
        <v>325.67500000000001</v>
      </c>
      <c r="J42" s="104">
        <v>495.82900000000001</v>
      </c>
      <c r="K42" s="104">
        <v>856.7</v>
      </c>
      <c r="L42" s="104">
        <v>941.70299999999997</v>
      </c>
    </row>
    <row r="43" spans="1:13" x14ac:dyDescent="0.2">
      <c r="A43" s="140"/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</row>
    <row r="44" spans="1:13" x14ac:dyDescent="0.2">
      <c r="A44" s="142" t="s">
        <v>75</v>
      </c>
      <c r="B44" s="73">
        <v>51.28</v>
      </c>
      <c r="C44" s="73">
        <v>2.1989999999999998</v>
      </c>
      <c r="D44" s="73">
        <v>0</v>
      </c>
      <c r="E44" s="73">
        <v>1.1859999999999999</v>
      </c>
      <c r="F44" s="73">
        <v>1.8759999999999999</v>
      </c>
      <c r="G44" s="73">
        <v>4.9770000000000003</v>
      </c>
      <c r="H44" s="73">
        <v>1.8779999999999999</v>
      </c>
      <c r="I44" s="73">
        <v>12.907</v>
      </c>
      <c r="J44" s="73">
        <v>10.513999999999999</v>
      </c>
      <c r="K44" s="73">
        <v>9.4459999999999997</v>
      </c>
      <c r="L44" s="73">
        <v>6.2969999999999997</v>
      </c>
    </row>
    <row r="45" spans="1:13" x14ac:dyDescent="0.2">
      <c r="A45" s="142" t="s">
        <v>355</v>
      </c>
      <c r="B45" s="73">
        <v>15.71</v>
      </c>
      <c r="C45" s="73">
        <v>0</v>
      </c>
      <c r="D45" s="73">
        <v>0</v>
      </c>
      <c r="E45" s="73">
        <v>0</v>
      </c>
      <c r="F45" s="73">
        <v>0</v>
      </c>
      <c r="G45" s="73">
        <v>0.91400000000000003</v>
      </c>
      <c r="H45" s="73">
        <v>0</v>
      </c>
      <c r="I45" s="73">
        <v>0</v>
      </c>
      <c r="J45" s="73">
        <v>0</v>
      </c>
      <c r="K45" s="73">
        <v>9.6479999999999997</v>
      </c>
      <c r="L45" s="73">
        <v>5.1479999999999997</v>
      </c>
    </row>
    <row r="46" spans="1:13" x14ac:dyDescent="0.2">
      <c r="A46" s="142" t="s">
        <v>77</v>
      </c>
      <c r="B46" s="73">
        <v>360.40600000000001</v>
      </c>
      <c r="C46" s="73">
        <v>9.7270000000000003</v>
      </c>
      <c r="D46" s="73">
        <v>8.64</v>
      </c>
      <c r="E46" s="73">
        <v>11.587999999999999</v>
      </c>
      <c r="F46" s="73">
        <v>0.28699999999999998</v>
      </c>
      <c r="G46" s="73">
        <v>15.154999999999999</v>
      </c>
      <c r="H46" s="73">
        <v>19.553000000000001</v>
      </c>
      <c r="I46" s="73">
        <v>22.594999999999999</v>
      </c>
      <c r="J46" s="73">
        <v>102.584</v>
      </c>
      <c r="K46" s="73">
        <v>11.638999999999999</v>
      </c>
      <c r="L46" s="73">
        <v>158.63800000000001</v>
      </c>
    </row>
    <row r="47" spans="1:13" x14ac:dyDescent="0.2">
      <c r="A47" s="142" t="s">
        <v>78</v>
      </c>
      <c r="B47" s="73">
        <v>196.59800000000001</v>
      </c>
      <c r="C47" s="73">
        <v>9.7000000000000003E-2</v>
      </c>
      <c r="D47" s="73">
        <v>1.2270000000000001</v>
      </c>
      <c r="E47" s="73">
        <v>4.2549999999999999</v>
      </c>
      <c r="F47" s="73">
        <v>3.5999999999999997E-2</v>
      </c>
      <c r="G47" s="73">
        <v>4.7910000000000004</v>
      </c>
      <c r="H47" s="73">
        <v>10.595000000000001</v>
      </c>
      <c r="I47" s="73">
        <v>18.143999999999998</v>
      </c>
      <c r="J47" s="73">
        <v>18.140999999999998</v>
      </c>
      <c r="K47" s="73">
        <v>43.149000000000001</v>
      </c>
      <c r="L47" s="73">
        <v>96.162999999999997</v>
      </c>
    </row>
    <row r="48" spans="1:13" x14ac:dyDescent="0.2">
      <c r="A48" s="142" t="s">
        <v>356</v>
      </c>
      <c r="B48" s="73">
        <v>289.24299999999999</v>
      </c>
      <c r="C48" s="73">
        <v>4.3040000000000003</v>
      </c>
      <c r="D48" s="73">
        <v>0.60699999999999998</v>
      </c>
      <c r="E48" s="73">
        <v>50.872999999999998</v>
      </c>
      <c r="F48" s="73">
        <v>25.312999999999999</v>
      </c>
      <c r="G48" s="73">
        <v>21.042000000000002</v>
      </c>
      <c r="H48" s="73">
        <v>19.079000000000001</v>
      </c>
      <c r="I48" s="73">
        <v>48.386000000000003</v>
      </c>
      <c r="J48" s="73">
        <v>22.222999999999999</v>
      </c>
      <c r="K48" s="73">
        <v>36.670999999999999</v>
      </c>
      <c r="L48" s="73">
        <v>60.744999999999997</v>
      </c>
    </row>
    <row r="49" spans="1:12" x14ac:dyDescent="0.2">
      <c r="A49" s="142" t="s">
        <v>80</v>
      </c>
      <c r="B49" s="73">
        <v>369.49099999999999</v>
      </c>
      <c r="C49" s="73">
        <v>12.548999999999999</v>
      </c>
      <c r="D49" s="73">
        <v>50.554000000000002</v>
      </c>
      <c r="E49" s="73">
        <v>32.225999999999999</v>
      </c>
      <c r="F49" s="73">
        <v>5.617</v>
      </c>
      <c r="G49" s="73">
        <v>19.103000000000002</v>
      </c>
      <c r="H49" s="73">
        <v>43.281999999999996</v>
      </c>
      <c r="I49" s="73">
        <v>22.373000000000001</v>
      </c>
      <c r="J49" s="73">
        <v>63.459000000000003</v>
      </c>
      <c r="K49" s="73">
        <v>89.875</v>
      </c>
      <c r="L49" s="73">
        <v>30.452999999999999</v>
      </c>
    </row>
    <row r="50" spans="1:12" x14ac:dyDescent="0.2">
      <c r="A50" s="142" t="s">
        <v>81</v>
      </c>
      <c r="B50" s="73">
        <v>475.36700000000002</v>
      </c>
      <c r="C50" s="73">
        <v>21.658000000000001</v>
      </c>
      <c r="D50" s="73">
        <v>13.538</v>
      </c>
      <c r="E50" s="73">
        <v>31.263999999999999</v>
      </c>
      <c r="F50" s="73">
        <v>28.716000000000001</v>
      </c>
      <c r="G50" s="73">
        <v>29.396000000000001</v>
      </c>
      <c r="H50" s="73">
        <v>12.292</v>
      </c>
      <c r="I50" s="73">
        <v>68.75</v>
      </c>
      <c r="J50" s="73">
        <v>74.152000000000001</v>
      </c>
      <c r="K50" s="73">
        <v>140.66499999999999</v>
      </c>
      <c r="L50" s="73">
        <v>54.936</v>
      </c>
    </row>
    <row r="51" spans="1:12" x14ac:dyDescent="0.2">
      <c r="A51" s="142" t="s">
        <v>82</v>
      </c>
      <c r="B51" s="73">
        <v>236.166</v>
      </c>
      <c r="C51" s="73">
        <v>4.4020000000000001</v>
      </c>
      <c r="D51" s="73">
        <v>3.1819999999999999</v>
      </c>
      <c r="E51" s="73">
        <v>10.522</v>
      </c>
      <c r="F51" s="73">
        <v>32.68</v>
      </c>
      <c r="G51" s="73">
        <v>5.0410000000000004</v>
      </c>
      <c r="H51" s="73">
        <v>11.523999999999999</v>
      </c>
      <c r="I51" s="73">
        <v>35.127000000000002</v>
      </c>
      <c r="J51" s="73">
        <v>43.204000000000001</v>
      </c>
      <c r="K51" s="73">
        <v>56.497</v>
      </c>
      <c r="L51" s="73">
        <v>33.987000000000002</v>
      </c>
    </row>
    <row r="52" spans="1:12" x14ac:dyDescent="0.2">
      <c r="A52" s="142" t="s">
        <v>83</v>
      </c>
      <c r="B52" s="73">
        <v>174.702</v>
      </c>
      <c r="C52" s="73">
        <v>3.8969999999999998</v>
      </c>
      <c r="D52" s="73">
        <v>19.309999999999999</v>
      </c>
      <c r="E52" s="73">
        <v>20.995000000000001</v>
      </c>
      <c r="F52" s="73">
        <v>15.451000000000001</v>
      </c>
      <c r="G52" s="73">
        <v>14.170999999999999</v>
      </c>
      <c r="H52" s="73">
        <v>27.190999999999999</v>
      </c>
      <c r="I52" s="73">
        <v>22.634</v>
      </c>
      <c r="J52" s="73">
        <v>30.244</v>
      </c>
      <c r="K52" s="73">
        <v>15.319000000000001</v>
      </c>
      <c r="L52" s="73">
        <v>5.49</v>
      </c>
    </row>
    <row r="53" spans="1:12" x14ac:dyDescent="0.2">
      <c r="A53" s="142" t="s">
        <v>84</v>
      </c>
      <c r="B53" s="73">
        <v>1777.7329999999999</v>
      </c>
      <c r="C53" s="73">
        <v>78.772000000000006</v>
      </c>
      <c r="D53" s="73">
        <v>260.85199999999998</v>
      </c>
      <c r="E53" s="73">
        <v>103.483</v>
      </c>
      <c r="F53" s="73">
        <v>18.77</v>
      </c>
      <c r="G53" s="73">
        <v>58.183999999999997</v>
      </c>
      <c r="H53" s="73">
        <v>117.968</v>
      </c>
      <c r="I53" s="73">
        <v>74.759</v>
      </c>
      <c r="J53" s="73">
        <v>131.30799999999999</v>
      </c>
      <c r="K53" s="73">
        <v>443.791</v>
      </c>
      <c r="L53" s="73">
        <v>489.846</v>
      </c>
    </row>
    <row r="55" spans="1:12" x14ac:dyDescent="0.2">
      <c r="A55" s="126"/>
      <c r="B55" s="338" t="s">
        <v>358</v>
      </c>
      <c r="C55" s="338"/>
      <c r="D55" s="338"/>
      <c r="E55" s="338"/>
      <c r="F55" s="338"/>
      <c r="G55" s="338"/>
      <c r="H55" s="338"/>
      <c r="I55" s="338"/>
      <c r="J55" s="338"/>
      <c r="K55" s="338"/>
      <c r="L55" s="338"/>
    </row>
    <row r="56" spans="1:12" ht="10.15" customHeight="1" x14ac:dyDescent="0.2">
      <c r="A56" s="136" t="s">
        <v>98</v>
      </c>
      <c r="B56" s="136" t="s">
        <v>98</v>
      </c>
      <c r="C56" s="136" t="s">
        <v>98</v>
      </c>
      <c r="D56" s="137" t="s">
        <v>98</v>
      </c>
      <c r="E56" s="137" t="s">
        <v>98</v>
      </c>
      <c r="F56" s="137" t="s">
        <v>98</v>
      </c>
      <c r="G56" s="137" t="s">
        <v>98</v>
      </c>
      <c r="H56" s="137" t="s">
        <v>98</v>
      </c>
      <c r="I56" s="137" t="s">
        <v>98</v>
      </c>
      <c r="J56" s="137" t="s">
        <v>98</v>
      </c>
      <c r="K56" s="137" t="s">
        <v>98</v>
      </c>
      <c r="L56" s="137" t="s">
        <v>98</v>
      </c>
    </row>
    <row r="57" spans="1:12" x14ac:dyDescent="0.2">
      <c r="A57" s="138" t="s">
        <v>70</v>
      </c>
      <c r="B57" s="104">
        <v>5130.732</v>
      </c>
      <c r="C57" s="104">
        <v>277.97899999999998</v>
      </c>
      <c r="D57" s="104">
        <v>696.71900000000005</v>
      </c>
      <c r="E57" s="104">
        <v>246.649</v>
      </c>
      <c r="F57" s="104">
        <v>200.26</v>
      </c>
      <c r="G57" s="104">
        <v>200.77199999999999</v>
      </c>
      <c r="H57" s="104">
        <v>239.62899999999999</v>
      </c>
      <c r="I57" s="104">
        <v>1089.105</v>
      </c>
      <c r="J57" s="104">
        <v>405.06200000000001</v>
      </c>
      <c r="K57" s="104">
        <v>930.47500000000002</v>
      </c>
      <c r="L57" s="104">
        <v>844.08199999999999</v>
      </c>
    </row>
    <row r="58" spans="1:12" x14ac:dyDescent="0.2">
      <c r="A58" s="140"/>
      <c r="B58" s="141"/>
      <c r="C58" s="141"/>
      <c r="D58" s="141"/>
      <c r="E58" s="141"/>
      <c r="F58" s="141"/>
      <c r="G58" s="141"/>
      <c r="H58" s="141"/>
      <c r="I58" s="141"/>
      <c r="J58" s="141"/>
      <c r="K58" s="141"/>
      <c r="L58" s="141"/>
    </row>
    <row r="59" spans="1:12" x14ac:dyDescent="0.2">
      <c r="A59" s="142" t="s">
        <v>75</v>
      </c>
      <c r="B59" s="73">
        <v>21.687000000000001</v>
      </c>
      <c r="C59" s="73">
        <v>0</v>
      </c>
      <c r="D59" s="73">
        <v>1.7030000000000001</v>
      </c>
      <c r="E59" s="73">
        <v>0</v>
      </c>
      <c r="F59" s="73">
        <v>1.9</v>
      </c>
      <c r="G59" s="73">
        <v>7.8369999999999997</v>
      </c>
      <c r="H59" s="73">
        <v>1.2649999999999999</v>
      </c>
      <c r="I59" s="73">
        <v>2.7519999999999998</v>
      </c>
      <c r="J59" s="73">
        <v>2.294</v>
      </c>
      <c r="K59" s="73">
        <v>0.85</v>
      </c>
      <c r="L59" s="73">
        <v>3.0859999999999999</v>
      </c>
    </row>
    <row r="60" spans="1:12" x14ac:dyDescent="0.2">
      <c r="A60" s="142" t="s">
        <v>355</v>
      </c>
      <c r="B60" s="73">
        <v>868.78</v>
      </c>
      <c r="C60" s="73">
        <v>0</v>
      </c>
      <c r="D60" s="73">
        <v>276.83999999999997</v>
      </c>
      <c r="E60" s="73">
        <v>0.05</v>
      </c>
      <c r="F60" s="73">
        <v>55.530999999999999</v>
      </c>
      <c r="G60" s="73">
        <v>34.65</v>
      </c>
      <c r="H60" s="73">
        <v>0</v>
      </c>
      <c r="I60" s="73">
        <v>315.50200000000001</v>
      </c>
      <c r="J60" s="73">
        <v>76.875</v>
      </c>
      <c r="K60" s="73">
        <v>22.189</v>
      </c>
      <c r="L60" s="73">
        <v>87.143000000000001</v>
      </c>
    </row>
    <row r="61" spans="1:12" x14ac:dyDescent="0.2">
      <c r="A61" s="142" t="s">
        <v>77</v>
      </c>
      <c r="B61" s="73">
        <v>699.58199999999999</v>
      </c>
      <c r="C61" s="73">
        <v>99.954999999999998</v>
      </c>
      <c r="D61" s="73">
        <v>36.959000000000003</v>
      </c>
      <c r="E61" s="73">
        <v>45.795999999999999</v>
      </c>
      <c r="F61" s="73">
        <v>3.68</v>
      </c>
      <c r="G61" s="73">
        <v>6.7510000000000003</v>
      </c>
      <c r="H61" s="73">
        <v>0</v>
      </c>
      <c r="I61" s="73">
        <v>495.197</v>
      </c>
      <c r="J61" s="73">
        <v>1.133</v>
      </c>
      <c r="K61" s="73">
        <v>4.3369999999999997</v>
      </c>
      <c r="L61" s="73">
        <v>5.774</v>
      </c>
    </row>
    <row r="62" spans="1:12" x14ac:dyDescent="0.2">
      <c r="A62" s="142" t="s">
        <v>78</v>
      </c>
      <c r="B62" s="73">
        <v>290.72399999999999</v>
      </c>
      <c r="C62" s="73">
        <v>6.4870000000000001</v>
      </c>
      <c r="D62" s="73">
        <v>10.785</v>
      </c>
      <c r="E62" s="73">
        <v>10.89</v>
      </c>
      <c r="F62" s="73">
        <v>7.3630000000000004</v>
      </c>
      <c r="G62" s="73">
        <v>43.204000000000001</v>
      </c>
      <c r="H62" s="73">
        <v>6.62</v>
      </c>
      <c r="I62" s="73">
        <v>18.27</v>
      </c>
      <c r="J62" s="73">
        <v>22.521000000000001</v>
      </c>
      <c r="K62" s="73">
        <v>50.396000000000001</v>
      </c>
      <c r="L62" s="73">
        <v>114.188</v>
      </c>
    </row>
    <row r="63" spans="1:12" x14ac:dyDescent="0.2">
      <c r="A63" s="142" t="s">
        <v>356</v>
      </c>
      <c r="B63" s="73">
        <v>341.02199999999999</v>
      </c>
      <c r="C63" s="73">
        <v>62.999000000000002</v>
      </c>
      <c r="D63" s="73">
        <v>31.69</v>
      </c>
      <c r="E63" s="73">
        <v>2.649</v>
      </c>
      <c r="F63" s="73">
        <v>38.578000000000003</v>
      </c>
      <c r="G63" s="73">
        <v>1.8009999999999999</v>
      </c>
      <c r="H63" s="73">
        <v>6.694</v>
      </c>
      <c r="I63" s="73">
        <v>46.146999999999998</v>
      </c>
      <c r="J63" s="73">
        <v>65.942999999999998</v>
      </c>
      <c r="K63" s="73">
        <v>61.113</v>
      </c>
      <c r="L63" s="73">
        <v>23.408000000000001</v>
      </c>
    </row>
    <row r="64" spans="1:12" x14ac:dyDescent="0.2">
      <c r="A64" s="142" t="s">
        <v>80</v>
      </c>
      <c r="B64" s="73">
        <v>311.28800000000001</v>
      </c>
      <c r="C64" s="73">
        <v>6.6660000000000004</v>
      </c>
      <c r="D64" s="73">
        <v>30.454999999999998</v>
      </c>
      <c r="E64" s="73">
        <v>16.021999999999998</v>
      </c>
      <c r="F64" s="73">
        <v>13.391999999999999</v>
      </c>
      <c r="G64" s="73">
        <v>12.486000000000001</v>
      </c>
      <c r="H64" s="73">
        <v>19.766999999999999</v>
      </c>
      <c r="I64" s="73">
        <v>62.180999999999997</v>
      </c>
      <c r="J64" s="73">
        <v>24.707999999999998</v>
      </c>
      <c r="K64" s="73">
        <v>87.213999999999999</v>
      </c>
      <c r="L64" s="73">
        <v>38.396999999999998</v>
      </c>
    </row>
    <row r="65" spans="1:12" x14ac:dyDescent="0.2">
      <c r="A65" s="142" t="s">
        <v>81</v>
      </c>
      <c r="B65" s="73">
        <v>639.11599999999999</v>
      </c>
      <c r="C65" s="73">
        <v>6.875</v>
      </c>
      <c r="D65" s="73">
        <v>34.274999999999999</v>
      </c>
      <c r="E65" s="73">
        <v>77.721000000000004</v>
      </c>
      <c r="F65" s="73">
        <v>24.106999999999999</v>
      </c>
      <c r="G65" s="73">
        <v>28.164000000000001</v>
      </c>
      <c r="H65" s="73">
        <v>52.957000000000001</v>
      </c>
      <c r="I65" s="73">
        <v>64.692999999999998</v>
      </c>
      <c r="J65" s="73">
        <v>64.596999999999994</v>
      </c>
      <c r="K65" s="73">
        <v>213.05600000000001</v>
      </c>
      <c r="L65" s="73">
        <v>72.671000000000006</v>
      </c>
    </row>
    <row r="66" spans="1:12" x14ac:dyDescent="0.2">
      <c r="A66" s="142" t="s">
        <v>82</v>
      </c>
      <c r="B66" s="73">
        <v>169.42400000000001</v>
      </c>
      <c r="C66" s="73">
        <v>4.6589999999999998</v>
      </c>
      <c r="D66" s="73">
        <v>1.4950000000000001</v>
      </c>
      <c r="E66" s="73">
        <v>12.11</v>
      </c>
      <c r="F66" s="73">
        <v>25.613</v>
      </c>
      <c r="G66" s="73">
        <v>1.0229999999999999</v>
      </c>
      <c r="H66" s="73">
        <v>8.0239999999999991</v>
      </c>
      <c r="I66" s="73">
        <v>6.8410000000000002</v>
      </c>
      <c r="J66" s="73">
        <v>31.2</v>
      </c>
      <c r="K66" s="73">
        <v>56.503999999999998</v>
      </c>
      <c r="L66" s="73">
        <v>21.954999999999998</v>
      </c>
    </row>
    <row r="67" spans="1:12" x14ac:dyDescent="0.2">
      <c r="A67" s="142" t="s">
        <v>83</v>
      </c>
      <c r="B67" s="73">
        <v>78.403000000000006</v>
      </c>
      <c r="C67" s="73">
        <v>1.7030000000000001</v>
      </c>
      <c r="D67" s="73">
        <v>8.4459999999999997</v>
      </c>
      <c r="E67" s="73">
        <v>7.6139999999999999</v>
      </c>
      <c r="F67" s="73">
        <v>13.026999999999999</v>
      </c>
      <c r="G67" s="73">
        <v>4.6289999999999996</v>
      </c>
      <c r="H67" s="73">
        <v>7.2169999999999996</v>
      </c>
      <c r="I67" s="73">
        <v>7.6639999999999997</v>
      </c>
      <c r="J67" s="73">
        <v>11.089</v>
      </c>
      <c r="K67" s="73">
        <v>10.433</v>
      </c>
      <c r="L67" s="73">
        <v>6.5810000000000004</v>
      </c>
    </row>
    <row r="68" spans="1:12" x14ac:dyDescent="0.2">
      <c r="A68" s="142" t="s">
        <v>84</v>
      </c>
      <c r="B68" s="73">
        <v>1710.7059999999999</v>
      </c>
      <c r="C68" s="73">
        <v>88.635000000000005</v>
      </c>
      <c r="D68" s="73">
        <v>264.07100000000003</v>
      </c>
      <c r="E68" s="73">
        <v>73.796999999999997</v>
      </c>
      <c r="F68" s="73">
        <v>17.068999999999999</v>
      </c>
      <c r="G68" s="73">
        <v>60.226999999999997</v>
      </c>
      <c r="H68" s="73">
        <v>137.08500000000001</v>
      </c>
      <c r="I68" s="73">
        <v>69.858000000000004</v>
      </c>
      <c r="J68" s="73">
        <v>104.702</v>
      </c>
      <c r="K68" s="73">
        <v>424.38299999999998</v>
      </c>
      <c r="L68" s="73">
        <v>470.87900000000002</v>
      </c>
    </row>
    <row r="70" spans="1:12" x14ac:dyDescent="0.2">
      <c r="A70" s="126"/>
      <c r="B70" s="338" t="s">
        <v>359</v>
      </c>
      <c r="C70" s="338"/>
      <c r="D70" s="338"/>
      <c r="E70" s="338"/>
      <c r="F70" s="338"/>
      <c r="G70" s="338"/>
      <c r="H70" s="338"/>
      <c r="I70" s="338"/>
      <c r="J70" s="338"/>
      <c r="K70" s="338"/>
      <c r="L70" s="338"/>
    </row>
    <row r="71" spans="1:12" x14ac:dyDescent="0.2">
      <c r="A71" s="136" t="s">
        <v>98</v>
      </c>
      <c r="B71" s="136" t="s">
        <v>98</v>
      </c>
      <c r="C71" s="136" t="s">
        <v>98</v>
      </c>
      <c r="D71" s="137" t="s">
        <v>98</v>
      </c>
      <c r="E71" s="137" t="s">
        <v>98</v>
      </c>
      <c r="F71" s="137" t="s">
        <v>98</v>
      </c>
      <c r="G71" s="137" t="s">
        <v>98</v>
      </c>
      <c r="H71" s="137" t="s">
        <v>98</v>
      </c>
      <c r="I71" s="137" t="s">
        <v>98</v>
      </c>
      <c r="J71" s="137" t="s">
        <v>98</v>
      </c>
      <c r="K71" s="137" t="s">
        <v>98</v>
      </c>
      <c r="L71" s="137" t="s">
        <v>98</v>
      </c>
    </row>
    <row r="72" spans="1:12" x14ac:dyDescent="0.2">
      <c r="A72" s="138" t="s">
        <v>70</v>
      </c>
      <c r="B72" s="104">
        <v>1626.9849999999999</v>
      </c>
      <c r="C72" s="104">
        <v>4.5999999999999999E-2</v>
      </c>
      <c r="D72" s="104">
        <v>0.05</v>
      </c>
      <c r="E72" s="104">
        <v>62.225000000000001</v>
      </c>
      <c r="F72" s="104">
        <v>6.3659999999999997</v>
      </c>
      <c r="G72" s="104">
        <v>0.309</v>
      </c>
      <c r="H72" s="104">
        <v>0.92200000000000004</v>
      </c>
      <c r="I72" s="104">
        <v>16.04</v>
      </c>
      <c r="J72" s="104">
        <v>37.790999999999997</v>
      </c>
      <c r="K72" s="104">
        <v>1007.878</v>
      </c>
      <c r="L72" s="104">
        <v>495.358</v>
      </c>
    </row>
    <row r="73" spans="1:12" x14ac:dyDescent="0.2">
      <c r="A73" s="140"/>
      <c r="B73" s="141"/>
      <c r="C73" s="141"/>
      <c r="D73" s="141"/>
      <c r="E73" s="141"/>
      <c r="F73" s="141"/>
      <c r="G73" s="141"/>
      <c r="H73" s="141"/>
      <c r="I73" s="141"/>
      <c r="J73" s="141"/>
      <c r="K73" s="141"/>
      <c r="L73" s="141"/>
    </row>
    <row r="74" spans="1:12" x14ac:dyDescent="0.2">
      <c r="A74" s="142" t="s">
        <v>75</v>
      </c>
      <c r="B74" s="73">
        <v>6.5419999999999998</v>
      </c>
      <c r="C74" s="73">
        <v>0</v>
      </c>
      <c r="D74" s="73">
        <v>0.05</v>
      </c>
      <c r="E74" s="73">
        <v>3.3149999999999999</v>
      </c>
      <c r="F74" s="73">
        <v>0</v>
      </c>
      <c r="G74" s="73">
        <v>0</v>
      </c>
      <c r="H74" s="73">
        <v>0</v>
      </c>
      <c r="I74" s="73">
        <v>0</v>
      </c>
      <c r="J74" s="73">
        <v>0</v>
      </c>
      <c r="K74" s="73">
        <v>1.089</v>
      </c>
      <c r="L74" s="73">
        <v>2.0880000000000001</v>
      </c>
    </row>
    <row r="75" spans="1:12" x14ac:dyDescent="0.2">
      <c r="A75" s="142" t="s">
        <v>355</v>
      </c>
      <c r="B75" s="73">
        <v>0.83799999999999997</v>
      </c>
      <c r="C75" s="73">
        <v>0</v>
      </c>
      <c r="D75" s="73">
        <v>0</v>
      </c>
      <c r="E75" s="73">
        <v>4.5999999999999999E-2</v>
      </c>
      <c r="F75" s="73">
        <v>0</v>
      </c>
      <c r="G75" s="73">
        <v>0</v>
      </c>
      <c r="H75" s="73">
        <v>0</v>
      </c>
      <c r="I75" s="73">
        <v>0</v>
      </c>
      <c r="J75" s="73">
        <v>0</v>
      </c>
      <c r="K75" s="73">
        <v>0</v>
      </c>
      <c r="L75" s="73">
        <v>0.79200000000000004</v>
      </c>
    </row>
    <row r="76" spans="1:12" x14ac:dyDescent="0.2">
      <c r="A76" s="142" t="s">
        <v>77</v>
      </c>
      <c r="B76" s="73">
        <v>12.324999999999999</v>
      </c>
      <c r="C76" s="73">
        <v>0</v>
      </c>
      <c r="D76" s="73">
        <v>0</v>
      </c>
      <c r="E76" s="73">
        <v>2.5999999999999999E-2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2.3380000000000001</v>
      </c>
      <c r="L76" s="73">
        <v>9.9610000000000003</v>
      </c>
    </row>
    <row r="77" spans="1:12" x14ac:dyDescent="0.2">
      <c r="A77" s="142" t="s">
        <v>78</v>
      </c>
      <c r="B77" s="73">
        <v>86.003</v>
      </c>
      <c r="C77" s="73">
        <v>4.5999999999999999E-2</v>
      </c>
      <c r="D77" s="73">
        <v>0</v>
      </c>
      <c r="E77" s="73">
        <v>10.250999999999999</v>
      </c>
      <c r="F77" s="73">
        <v>0</v>
      </c>
      <c r="G77" s="73">
        <v>0</v>
      </c>
      <c r="H77" s="73">
        <v>4.5999999999999999E-2</v>
      </c>
      <c r="I77" s="73">
        <v>2.2919999999999998</v>
      </c>
      <c r="J77" s="73">
        <v>0.63700000000000001</v>
      </c>
      <c r="K77" s="73">
        <v>32.353999999999999</v>
      </c>
      <c r="L77" s="73">
        <v>40.377000000000002</v>
      </c>
    </row>
    <row r="78" spans="1:12" x14ac:dyDescent="0.2">
      <c r="A78" s="142" t="s">
        <v>356</v>
      </c>
      <c r="B78" s="73">
        <v>25.076000000000001</v>
      </c>
      <c r="C78" s="73">
        <v>0</v>
      </c>
      <c r="D78" s="73">
        <v>0</v>
      </c>
      <c r="E78" s="73">
        <v>1.2989999999999999</v>
      </c>
      <c r="F78" s="73">
        <v>0</v>
      </c>
      <c r="G78" s="73">
        <v>0</v>
      </c>
      <c r="H78" s="73">
        <v>0</v>
      </c>
      <c r="I78" s="73">
        <v>0</v>
      </c>
      <c r="J78" s="73">
        <v>0</v>
      </c>
      <c r="K78" s="73">
        <v>22.263999999999999</v>
      </c>
      <c r="L78" s="73">
        <v>1.5129999999999999</v>
      </c>
    </row>
    <row r="79" spans="1:12" x14ac:dyDescent="0.2">
      <c r="A79" s="142" t="s">
        <v>80</v>
      </c>
      <c r="B79" s="73">
        <v>77.11</v>
      </c>
      <c r="C79" s="73">
        <v>0</v>
      </c>
      <c r="D79" s="73">
        <v>0</v>
      </c>
      <c r="E79" s="73">
        <v>3.992</v>
      </c>
      <c r="F79" s="73">
        <v>0</v>
      </c>
      <c r="G79" s="73">
        <v>0.309</v>
      </c>
      <c r="H79" s="73">
        <v>5.5E-2</v>
      </c>
      <c r="I79" s="73">
        <v>4.0090000000000003</v>
      </c>
      <c r="J79" s="73">
        <v>0.77900000000000003</v>
      </c>
      <c r="K79" s="73">
        <v>28.451000000000001</v>
      </c>
      <c r="L79" s="73">
        <v>39.515000000000001</v>
      </c>
    </row>
    <row r="80" spans="1:12" x14ac:dyDescent="0.2">
      <c r="A80" s="142" t="s">
        <v>81</v>
      </c>
      <c r="B80" s="73">
        <v>244.624</v>
      </c>
      <c r="C80" s="73">
        <v>0</v>
      </c>
      <c r="D80" s="73">
        <v>0</v>
      </c>
      <c r="E80" s="73">
        <v>8.0530000000000008</v>
      </c>
      <c r="F80" s="73">
        <v>0.23499999999999999</v>
      </c>
      <c r="G80" s="73">
        <v>0</v>
      </c>
      <c r="H80" s="73">
        <v>0.82099999999999995</v>
      </c>
      <c r="I80" s="73">
        <v>6.6109999999999998</v>
      </c>
      <c r="J80" s="73">
        <v>0.57599999999999996</v>
      </c>
      <c r="K80" s="73">
        <v>76.650999999999996</v>
      </c>
      <c r="L80" s="73">
        <v>151.67699999999999</v>
      </c>
    </row>
    <row r="81" spans="1:12" x14ac:dyDescent="0.2">
      <c r="A81" s="142" t="s">
        <v>82</v>
      </c>
      <c r="B81" s="73">
        <v>86.165999999999997</v>
      </c>
      <c r="C81" s="73">
        <v>0</v>
      </c>
      <c r="D81" s="73">
        <v>0</v>
      </c>
      <c r="E81" s="73">
        <v>5.173</v>
      </c>
      <c r="F81" s="73">
        <v>6.1310000000000002</v>
      </c>
      <c r="G81" s="73">
        <v>0</v>
      </c>
      <c r="H81" s="73">
        <v>0</v>
      </c>
      <c r="I81" s="73">
        <v>3.016</v>
      </c>
      <c r="J81" s="73">
        <v>2.512</v>
      </c>
      <c r="K81" s="73">
        <v>34.795000000000002</v>
      </c>
      <c r="L81" s="73">
        <v>34.539000000000001</v>
      </c>
    </row>
    <row r="82" spans="1:12" x14ac:dyDescent="0.2">
      <c r="A82" s="142" t="s">
        <v>83</v>
      </c>
      <c r="B82" s="73">
        <v>11.61</v>
      </c>
      <c r="C82" s="73">
        <v>0</v>
      </c>
      <c r="D82" s="73">
        <v>0</v>
      </c>
      <c r="E82" s="73">
        <v>0.63700000000000001</v>
      </c>
      <c r="F82" s="73">
        <v>0</v>
      </c>
      <c r="G82" s="73">
        <v>0</v>
      </c>
      <c r="H82" s="73">
        <v>0</v>
      </c>
      <c r="I82" s="73">
        <v>0</v>
      </c>
      <c r="J82" s="73">
        <v>0</v>
      </c>
      <c r="K82" s="73">
        <v>8.3490000000000002</v>
      </c>
      <c r="L82" s="73">
        <v>2.6240000000000001</v>
      </c>
    </row>
    <row r="83" spans="1:12" x14ac:dyDescent="0.2">
      <c r="A83" s="142" t="s">
        <v>84</v>
      </c>
      <c r="B83" s="73">
        <v>1076.691</v>
      </c>
      <c r="C83" s="73">
        <v>0</v>
      </c>
      <c r="D83" s="73">
        <v>0</v>
      </c>
      <c r="E83" s="73">
        <v>29.433</v>
      </c>
      <c r="F83" s="73">
        <v>0</v>
      </c>
      <c r="G83" s="73">
        <v>0</v>
      </c>
      <c r="H83" s="73">
        <v>0</v>
      </c>
      <c r="I83" s="73">
        <v>0.112</v>
      </c>
      <c r="J83" s="73">
        <v>33.286999999999999</v>
      </c>
      <c r="K83" s="73">
        <v>801.58699999999999</v>
      </c>
      <c r="L83" s="73">
        <v>212.27199999999999</v>
      </c>
    </row>
    <row r="85" spans="1:12" x14ac:dyDescent="0.2">
      <c r="B85" s="144"/>
      <c r="C85" s="144"/>
      <c r="D85" s="144"/>
      <c r="E85" s="144"/>
      <c r="F85" s="144"/>
      <c r="G85" s="144"/>
      <c r="H85" s="144"/>
      <c r="I85" s="144"/>
      <c r="J85" s="144"/>
      <c r="K85" s="144"/>
      <c r="L85" s="144"/>
    </row>
    <row r="87" spans="1:12" x14ac:dyDescent="0.2">
      <c r="A87" s="145"/>
    </row>
    <row r="89" spans="1:12" x14ac:dyDescent="0.2">
      <c r="A89" s="250" t="s">
        <v>694</v>
      </c>
      <c r="B89" s="250"/>
      <c r="C89" s="250"/>
      <c r="D89" s="250"/>
      <c r="E89" s="250"/>
    </row>
    <row r="96" spans="1:12" ht="12.75" customHeight="1" x14ac:dyDescent="0.2"/>
  </sheetData>
  <mergeCells count="23">
    <mergeCell ref="A89:E89"/>
    <mergeCell ref="B9:G9"/>
    <mergeCell ref="B10:L10"/>
    <mergeCell ref="B25:L25"/>
    <mergeCell ref="B40:L40"/>
    <mergeCell ref="B55:L55"/>
    <mergeCell ref="B70:L70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rintOptions horizontalCentered="1"/>
  <pageMargins left="0.35433070866141736" right="0.35433070866141736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showGridLines="0" zoomScaleNormal="100" workbookViewId="0">
      <selection activeCell="C17" sqref="C17"/>
    </sheetView>
  </sheetViews>
  <sheetFormatPr baseColWidth="10" defaultColWidth="9.140625" defaultRowHeight="12.75" x14ac:dyDescent="0.2"/>
  <cols>
    <col min="1" max="1" width="55.42578125" style="65" customWidth="1"/>
    <col min="2" max="2" width="10.7109375" style="65" customWidth="1"/>
    <col min="3" max="12" width="7.7109375" style="65" customWidth="1"/>
    <col min="13" max="13" width="11.28515625" style="65" customWidth="1"/>
    <col min="14" max="16384" width="9.140625" style="65"/>
  </cols>
  <sheetData>
    <row r="1" spans="1:13" s="134" customFormat="1" x14ac:dyDescent="0.2">
      <c r="A1" s="328" t="s">
        <v>698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</row>
    <row r="2" spans="1:13" ht="11.25" customHeight="1" x14ac:dyDescent="0.2">
      <c r="A2" s="244" t="s">
        <v>360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</row>
    <row r="3" spans="1:13" ht="9" customHeight="1" x14ac:dyDescent="0.2">
      <c r="A3" s="329"/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</row>
    <row r="4" spans="1:13" ht="12" customHeight="1" x14ac:dyDescent="0.2">
      <c r="A4" s="335" t="s">
        <v>342</v>
      </c>
      <c r="B4" s="337" t="s">
        <v>70</v>
      </c>
      <c r="C4" s="326" t="s">
        <v>343</v>
      </c>
      <c r="D4" s="326"/>
      <c r="E4" s="326"/>
      <c r="F4" s="326"/>
      <c r="G4" s="326"/>
      <c r="H4" s="326"/>
      <c r="I4" s="326"/>
      <c r="J4" s="326"/>
      <c r="K4" s="326"/>
      <c r="L4" s="326"/>
    </row>
    <row r="5" spans="1:13" ht="11.25" customHeight="1" x14ac:dyDescent="0.2">
      <c r="A5" s="329"/>
      <c r="B5" s="301"/>
      <c r="C5" s="337" t="s">
        <v>344</v>
      </c>
      <c r="D5" s="337" t="s">
        <v>345</v>
      </c>
      <c r="E5" s="337" t="s">
        <v>346</v>
      </c>
      <c r="F5" s="337" t="s">
        <v>347</v>
      </c>
      <c r="G5" s="337" t="s">
        <v>348</v>
      </c>
      <c r="H5" s="337" t="s">
        <v>349</v>
      </c>
      <c r="I5" s="337" t="s">
        <v>350</v>
      </c>
      <c r="J5" s="337" t="s">
        <v>351</v>
      </c>
      <c r="K5" s="337" t="s">
        <v>352</v>
      </c>
      <c r="L5" s="334" t="s">
        <v>353</v>
      </c>
    </row>
    <row r="6" spans="1:13" ht="11.25" customHeight="1" x14ac:dyDescent="0.2">
      <c r="A6" s="329"/>
      <c r="B6" s="301"/>
      <c r="C6" s="301"/>
      <c r="D6" s="301"/>
      <c r="E6" s="301"/>
      <c r="F6" s="301"/>
      <c r="G6" s="301"/>
      <c r="H6" s="301"/>
      <c r="I6" s="301"/>
      <c r="J6" s="301"/>
      <c r="K6" s="301"/>
      <c r="L6" s="306"/>
    </row>
    <row r="7" spans="1:13" ht="11.25" customHeight="1" x14ac:dyDescent="0.2">
      <c r="A7" s="336"/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7"/>
    </row>
    <row r="8" spans="1:13" ht="3" customHeight="1" x14ac:dyDescent="0.2">
      <c r="A8" s="126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13" ht="12.75" customHeight="1" x14ac:dyDescent="0.2">
      <c r="A9" s="126"/>
      <c r="B9" s="338" t="s">
        <v>361</v>
      </c>
      <c r="C9" s="338"/>
      <c r="D9" s="338"/>
      <c r="E9" s="338"/>
      <c r="F9" s="338"/>
      <c r="G9" s="338"/>
      <c r="H9" s="126"/>
      <c r="I9" s="126"/>
      <c r="J9" s="126"/>
      <c r="K9" s="126"/>
      <c r="L9" s="126"/>
    </row>
    <row r="10" spans="1:13" ht="18.75" customHeight="1" x14ac:dyDescent="0.2">
      <c r="A10" s="126"/>
      <c r="B10" s="338" t="s">
        <v>70</v>
      </c>
      <c r="C10" s="338"/>
      <c r="D10" s="338"/>
      <c r="E10" s="338"/>
      <c r="F10" s="338"/>
      <c r="G10" s="338"/>
      <c r="H10" s="338"/>
      <c r="I10" s="338"/>
      <c r="J10" s="338"/>
      <c r="K10" s="338"/>
      <c r="L10" s="338"/>
    </row>
    <row r="11" spans="1:13" ht="3" customHeight="1" x14ac:dyDescent="0.2">
      <c r="A11" s="136" t="s">
        <v>98</v>
      </c>
      <c r="B11" s="136" t="s">
        <v>98</v>
      </c>
      <c r="C11" s="136" t="s">
        <v>98</v>
      </c>
      <c r="D11" s="137" t="s">
        <v>98</v>
      </c>
      <c r="E11" s="137" t="s">
        <v>98</v>
      </c>
      <c r="F11" s="137" t="s">
        <v>98</v>
      </c>
      <c r="G11" s="137" t="s">
        <v>98</v>
      </c>
      <c r="H11" s="137" t="s">
        <v>98</v>
      </c>
      <c r="I11" s="137" t="s">
        <v>98</v>
      </c>
      <c r="J11" s="137" t="s">
        <v>98</v>
      </c>
      <c r="K11" s="137" t="s">
        <v>98</v>
      </c>
      <c r="L11" s="137" t="s">
        <v>98</v>
      </c>
    </row>
    <row r="12" spans="1:13" ht="12" customHeight="1" x14ac:dyDescent="0.2">
      <c r="A12" s="138" t="s">
        <v>70</v>
      </c>
      <c r="B12" s="104">
        <v>10089.019302000001</v>
      </c>
      <c r="C12" s="104">
        <v>111.47635699999999</v>
      </c>
      <c r="D12" s="104">
        <v>179.71124900000001</v>
      </c>
      <c r="E12" s="104">
        <v>271.89524599999999</v>
      </c>
      <c r="F12" s="104">
        <v>312.90521899999999</v>
      </c>
      <c r="G12" s="104">
        <v>463.64566200000002</v>
      </c>
      <c r="H12" s="104">
        <v>435.78979299999997</v>
      </c>
      <c r="I12" s="104">
        <v>1355.6097139999999</v>
      </c>
      <c r="J12" s="104">
        <v>1378.530139</v>
      </c>
      <c r="K12" s="104">
        <v>2857.1340249999998</v>
      </c>
      <c r="L12" s="104">
        <v>2722.3218980000001</v>
      </c>
      <c r="M12" s="139"/>
    </row>
    <row r="13" spans="1:13" x14ac:dyDescent="0.2">
      <c r="A13" s="140"/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</row>
    <row r="14" spans="1:13" ht="12" customHeight="1" x14ac:dyDescent="0.2">
      <c r="A14" s="142" t="s">
        <v>75</v>
      </c>
      <c r="B14" s="73">
        <v>171.48354</v>
      </c>
      <c r="C14" s="73">
        <v>0.82799999999999996</v>
      </c>
      <c r="D14" s="73">
        <v>0.206594</v>
      </c>
      <c r="E14" s="73">
        <v>0.67172299999999996</v>
      </c>
      <c r="F14" s="73">
        <v>0.870583</v>
      </c>
      <c r="G14" s="73">
        <v>6.3421950000000002</v>
      </c>
      <c r="H14" s="73">
        <v>7.9527599999999996</v>
      </c>
      <c r="I14" s="73">
        <v>19.912822999999999</v>
      </c>
      <c r="J14" s="73">
        <v>87.121436000000003</v>
      </c>
      <c r="K14" s="73">
        <v>26.467746999999999</v>
      </c>
      <c r="L14" s="73">
        <v>21.109679</v>
      </c>
      <c r="M14" s="132"/>
    </row>
    <row r="15" spans="1:13" ht="12" customHeight="1" x14ac:dyDescent="0.2">
      <c r="A15" s="142" t="s">
        <v>355</v>
      </c>
      <c r="B15" s="73">
        <v>655.49505799999997</v>
      </c>
      <c r="C15" s="73">
        <v>29.512812</v>
      </c>
      <c r="D15" s="73">
        <v>37.137242999999998</v>
      </c>
      <c r="E15" s="73">
        <v>27.690958999999999</v>
      </c>
      <c r="F15" s="73">
        <v>53.266049000000002</v>
      </c>
      <c r="G15" s="73">
        <v>38.022320999999998</v>
      </c>
      <c r="H15" s="73">
        <v>24.124499</v>
      </c>
      <c r="I15" s="73">
        <v>153.334406</v>
      </c>
      <c r="J15" s="73">
        <v>113.569755</v>
      </c>
      <c r="K15" s="73">
        <v>80.277681000000001</v>
      </c>
      <c r="L15" s="73">
        <v>98.559332999999995</v>
      </c>
      <c r="M15" s="132"/>
    </row>
    <row r="16" spans="1:13" ht="12" customHeight="1" x14ac:dyDescent="0.2">
      <c r="A16" s="142" t="s">
        <v>77</v>
      </c>
      <c r="B16" s="73">
        <v>1101.608164</v>
      </c>
      <c r="C16" s="73">
        <v>13.562269000000001</v>
      </c>
      <c r="D16" s="73">
        <v>15.98354</v>
      </c>
      <c r="E16" s="73">
        <v>44.447600000000001</v>
      </c>
      <c r="F16" s="73">
        <v>48.865912999999999</v>
      </c>
      <c r="G16" s="73">
        <v>149.98044999999999</v>
      </c>
      <c r="H16" s="73">
        <v>52.070129999999999</v>
      </c>
      <c r="I16" s="73">
        <v>308.37943300000001</v>
      </c>
      <c r="J16" s="73">
        <v>247.46130099999999</v>
      </c>
      <c r="K16" s="73">
        <v>87.441761999999997</v>
      </c>
      <c r="L16" s="73">
        <v>133.41576599999999</v>
      </c>
      <c r="M16" s="132"/>
    </row>
    <row r="17" spans="1:13" ht="12" customHeight="1" x14ac:dyDescent="0.2">
      <c r="A17" s="142" t="s">
        <v>78</v>
      </c>
      <c r="B17" s="73">
        <v>535.53132700000003</v>
      </c>
      <c r="C17" s="73">
        <v>0.81212099999999998</v>
      </c>
      <c r="D17" s="73">
        <v>1.5100039999999999</v>
      </c>
      <c r="E17" s="73">
        <v>3.8214790000000001</v>
      </c>
      <c r="F17" s="73">
        <v>4.5823919999999996</v>
      </c>
      <c r="G17" s="73">
        <v>17.081976999999998</v>
      </c>
      <c r="H17" s="73">
        <v>10.982167</v>
      </c>
      <c r="I17" s="73">
        <v>27.684895999999998</v>
      </c>
      <c r="J17" s="73">
        <v>36.745843999999998</v>
      </c>
      <c r="K17" s="73">
        <v>130.504729</v>
      </c>
      <c r="L17" s="73">
        <v>301.80571800000001</v>
      </c>
      <c r="M17" s="132"/>
    </row>
    <row r="18" spans="1:13" ht="12" customHeight="1" x14ac:dyDescent="0.2">
      <c r="A18" s="142" t="s">
        <v>356</v>
      </c>
      <c r="B18" s="73">
        <v>999.63113899999996</v>
      </c>
      <c r="C18" s="73">
        <v>8.0838839999999994</v>
      </c>
      <c r="D18" s="73">
        <v>15.726153</v>
      </c>
      <c r="E18" s="73">
        <v>47.219962000000002</v>
      </c>
      <c r="F18" s="73">
        <v>51.087887000000002</v>
      </c>
      <c r="G18" s="73">
        <v>52.815810999999997</v>
      </c>
      <c r="H18" s="73">
        <v>87.257322000000002</v>
      </c>
      <c r="I18" s="73">
        <v>205.252746</v>
      </c>
      <c r="J18" s="73">
        <v>150.90485799999999</v>
      </c>
      <c r="K18" s="73">
        <v>229.39282600000001</v>
      </c>
      <c r="L18" s="73">
        <v>151.88969</v>
      </c>
      <c r="M18" s="132"/>
    </row>
    <row r="19" spans="1:13" ht="12" customHeight="1" x14ac:dyDescent="0.2">
      <c r="A19" s="142" t="s">
        <v>80</v>
      </c>
      <c r="B19" s="73">
        <v>1046.761078</v>
      </c>
      <c r="C19" s="73">
        <v>14.162613</v>
      </c>
      <c r="D19" s="73">
        <v>17.549247999999999</v>
      </c>
      <c r="E19" s="73">
        <v>24.817961</v>
      </c>
      <c r="F19" s="73">
        <v>50.938626999999997</v>
      </c>
      <c r="G19" s="73">
        <v>79.848236</v>
      </c>
      <c r="H19" s="73">
        <v>49.918776999999999</v>
      </c>
      <c r="I19" s="73">
        <v>212.391627</v>
      </c>
      <c r="J19" s="73">
        <v>194.26520099999999</v>
      </c>
      <c r="K19" s="73">
        <v>266.72581100000002</v>
      </c>
      <c r="L19" s="73">
        <v>136.142977</v>
      </c>
      <c r="M19" s="132"/>
    </row>
    <row r="20" spans="1:13" ht="12" customHeight="1" x14ac:dyDescent="0.2">
      <c r="A20" s="142" t="s">
        <v>81</v>
      </c>
      <c r="B20" s="73">
        <v>1172.1766809999999</v>
      </c>
      <c r="C20" s="73">
        <v>28.896135999999998</v>
      </c>
      <c r="D20" s="73">
        <v>34.254219999999997</v>
      </c>
      <c r="E20" s="73">
        <v>52.966208000000002</v>
      </c>
      <c r="F20" s="73">
        <v>33.905087000000002</v>
      </c>
      <c r="G20" s="73">
        <v>52.190617000000003</v>
      </c>
      <c r="H20" s="73">
        <v>81.286779999999993</v>
      </c>
      <c r="I20" s="73">
        <v>142.193288</v>
      </c>
      <c r="J20" s="73">
        <v>120.019088</v>
      </c>
      <c r="K20" s="73">
        <v>366.93753199999998</v>
      </c>
      <c r="L20" s="73">
        <v>259.52772499999998</v>
      </c>
      <c r="M20" s="132"/>
    </row>
    <row r="21" spans="1:13" ht="12" customHeight="1" x14ac:dyDescent="0.2">
      <c r="A21" s="142" t="s">
        <v>82</v>
      </c>
      <c r="B21" s="73">
        <v>628.22731999999996</v>
      </c>
      <c r="C21" s="73">
        <v>0.50109800000000004</v>
      </c>
      <c r="D21" s="73">
        <v>2.4100649999999999</v>
      </c>
      <c r="E21" s="73">
        <v>9.3017520000000005</v>
      </c>
      <c r="F21" s="73">
        <v>24.134924000000002</v>
      </c>
      <c r="G21" s="73">
        <v>11.341718999999999</v>
      </c>
      <c r="H21" s="73">
        <v>20.61581</v>
      </c>
      <c r="I21" s="73">
        <v>51.921365000000002</v>
      </c>
      <c r="J21" s="73">
        <v>102.745048</v>
      </c>
      <c r="K21" s="73">
        <v>188.406859</v>
      </c>
      <c r="L21" s="73">
        <v>216.84868</v>
      </c>
      <c r="M21" s="132"/>
    </row>
    <row r="22" spans="1:13" ht="12" customHeight="1" x14ac:dyDescent="0.2">
      <c r="A22" s="142" t="s">
        <v>83</v>
      </c>
      <c r="B22" s="73">
        <v>222.64303200000001</v>
      </c>
      <c r="C22" s="73">
        <v>9.1435849999999999</v>
      </c>
      <c r="D22" s="73">
        <v>12.029225</v>
      </c>
      <c r="E22" s="73">
        <v>14.090963</v>
      </c>
      <c r="F22" s="73">
        <v>18.012402999999999</v>
      </c>
      <c r="G22" s="73">
        <v>23.183229999999998</v>
      </c>
      <c r="H22" s="73">
        <v>17.537852999999998</v>
      </c>
      <c r="I22" s="73">
        <v>36.369517999999999</v>
      </c>
      <c r="J22" s="73">
        <v>32.027444000000003</v>
      </c>
      <c r="K22" s="73">
        <v>40.181576</v>
      </c>
      <c r="L22" s="73">
        <v>20.067235</v>
      </c>
      <c r="M22" s="132"/>
    </row>
    <row r="23" spans="1:13" ht="12" customHeight="1" x14ac:dyDescent="0.2">
      <c r="A23" s="142" t="s">
        <v>84</v>
      </c>
      <c r="B23" s="73">
        <v>3555.4619630000002</v>
      </c>
      <c r="C23" s="73">
        <v>5.9738389999999999</v>
      </c>
      <c r="D23" s="73">
        <v>42.904957000000003</v>
      </c>
      <c r="E23" s="73">
        <v>46.866638999999999</v>
      </c>
      <c r="F23" s="73">
        <v>27.241354000000001</v>
      </c>
      <c r="G23" s="73">
        <v>32.839106000000001</v>
      </c>
      <c r="H23" s="73">
        <v>84.043695</v>
      </c>
      <c r="I23" s="73">
        <v>198.169612</v>
      </c>
      <c r="J23" s="73">
        <v>293.670164</v>
      </c>
      <c r="K23" s="73">
        <v>1440.7975019999999</v>
      </c>
      <c r="L23" s="73">
        <v>1382.955095</v>
      </c>
      <c r="M23" s="132"/>
    </row>
    <row r="24" spans="1:13" x14ac:dyDescent="0.2">
      <c r="B24" s="146"/>
      <c r="C24" s="66"/>
      <c r="D24" s="66"/>
      <c r="E24" s="66"/>
      <c r="F24" s="66"/>
      <c r="G24" s="66"/>
      <c r="H24" s="66"/>
      <c r="I24" s="66"/>
      <c r="J24" s="66"/>
      <c r="K24" s="66"/>
      <c r="L24" s="66"/>
    </row>
    <row r="25" spans="1:13" x14ac:dyDescent="0.2">
      <c r="A25" s="126"/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43"/>
    </row>
    <row r="26" spans="1:13" x14ac:dyDescent="0.2">
      <c r="A26" s="126"/>
      <c r="B26" s="338" t="s">
        <v>265</v>
      </c>
      <c r="C26" s="338"/>
      <c r="D26" s="338"/>
      <c r="E26" s="338"/>
      <c r="F26" s="338"/>
      <c r="G26" s="338"/>
      <c r="H26" s="338"/>
      <c r="I26" s="338"/>
      <c r="J26" s="338"/>
      <c r="K26" s="338"/>
      <c r="L26" s="338"/>
      <c r="M26" s="143"/>
    </row>
    <row r="27" spans="1:13" x14ac:dyDescent="0.2">
      <c r="A27" s="136" t="s">
        <v>98</v>
      </c>
      <c r="B27" s="136" t="s">
        <v>98</v>
      </c>
      <c r="C27" s="136" t="s">
        <v>98</v>
      </c>
      <c r="D27" s="137" t="s">
        <v>98</v>
      </c>
      <c r="E27" s="137" t="s">
        <v>98</v>
      </c>
      <c r="F27" s="137" t="s">
        <v>98</v>
      </c>
      <c r="G27" s="137" t="s">
        <v>98</v>
      </c>
      <c r="H27" s="137" t="s">
        <v>98</v>
      </c>
      <c r="I27" s="137" t="s">
        <v>98</v>
      </c>
      <c r="J27" s="137" t="s">
        <v>98</v>
      </c>
      <c r="K27" s="137" t="s">
        <v>98</v>
      </c>
      <c r="L27" s="137" t="s">
        <v>98</v>
      </c>
      <c r="M27" s="143"/>
    </row>
    <row r="28" spans="1:13" x14ac:dyDescent="0.2">
      <c r="A28" s="138" t="s">
        <v>70</v>
      </c>
      <c r="B28" s="104">
        <v>5200.4072569999998</v>
      </c>
      <c r="C28" s="104">
        <v>101.539553</v>
      </c>
      <c r="D28" s="104">
        <v>102.445353</v>
      </c>
      <c r="E28" s="104">
        <v>197.298371</v>
      </c>
      <c r="F28" s="104">
        <v>255.28156200000001</v>
      </c>
      <c r="G28" s="104">
        <v>380.99946299999999</v>
      </c>
      <c r="H28" s="104">
        <v>298.097015</v>
      </c>
      <c r="I28" s="104">
        <v>838.59800099999995</v>
      </c>
      <c r="J28" s="104">
        <v>955.43724499999996</v>
      </c>
      <c r="K28" s="104">
        <v>1197.797564</v>
      </c>
      <c r="L28" s="104">
        <v>872.91313000000002</v>
      </c>
      <c r="M28" s="143"/>
    </row>
    <row r="29" spans="1:13" x14ac:dyDescent="0.2">
      <c r="A29" s="140"/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3"/>
    </row>
    <row r="30" spans="1:13" x14ac:dyDescent="0.2">
      <c r="A30" s="142" t="s">
        <v>75</v>
      </c>
      <c r="B30" s="73">
        <v>138.70822699999999</v>
      </c>
      <c r="C30" s="73">
        <v>0.77299399999999996</v>
      </c>
      <c r="D30" s="73">
        <v>0.115038</v>
      </c>
      <c r="E30" s="73">
        <v>0.162242</v>
      </c>
      <c r="F30" s="73">
        <v>0.21215700000000001</v>
      </c>
      <c r="G30" s="73">
        <v>3.6078250000000001</v>
      </c>
      <c r="H30" s="73">
        <v>7.0593950000000003</v>
      </c>
      <c r="I30" s="73">
        <v>14.403134</v>
      </c>
      <c r="J30" s="73">
        <v>81.266079000000005</v>
      </c>
      <c r="K30" s="73">
        <v>19.785582999999999</v>
      </c>
      <c r="L30" s="73">
        <v>11.323779999999999</v>
      </c>
      <c r="M30" s="143"/>
    </row>
    <row r="31" spans="1:13" x14ac:dyDescent="0.2">
      <c r="A31" s="142" t="s">
        <v>355</v>
      </c>
      <c r="B31" s="73">
        <v>381.19267300000001</v>
      </c>
      <c r="C31" s="73">
        <v>29.512812</v>
      </c>
      <c r="D31" s="73">
        <v>16.610997000000001</v>
      </c>
      <c r="E31" s="73">
        <v>27.678286</v>
      </c>
      <c r="F31" s="73">
        <v>44.603180999999999</v>
      </c>
      <c r="G31" s="73">
        <v>29.184342999999998</v>
      </c>
      <c r="H31" s="73">
        <v>24.124499</v>
      </c>
      <c r="I31" s="73">
        <v>38.016665000000003</v>
      </c>
      <c r="J31" s="73">
        <v>79.582516999999996</v>
      </c>
      <c r="K31" s="73">
        <v>61.823616999999999</v>
      </c>
      <c r="L31" s="73">
        <v>30.055755999999999</v>
      </c>
      <c r="M31" s="143"/>
    </row>
    <row r="32" spans="1:13" x14ac:dyDescent="0.2">
      <c r="A32" s="142" t="s">
        <v>77</v>
      </c>
      <c r="B32" s="73">
        <v>697.94366300000002</v>
      </c>
      <c r="C32" s="73">
        <v>10.782653</v>
      </c>
      <c r="D32" s="73">
        <v>12.768192000000001</v>
      </c>
      <c r="E32" s="73">
        <v>37.446662000000003</v>
      </c>
      <c r="F32" s="73">
        <v>48.116408999999997</v>
      </c>
      <c r="G32" s="73">
        <v>144.989375</v>
      </c>
      <c r="H32" s="73">
        <v>46.530121999999999</v>
      </c>
      <c r="I32" s="73">
        <v>111.941864</v>
      </c>
      <c r="J32" s="73">
        <v>202.728668</v>
      </c>
      <c r="K32" s="73">
        <v>76.683375999999996</v>
      </c>
      <c r="L32" s="73">
        <v>5.9563420000000002</v>
      </c>
      <c r="M32" s="143"/>
    </row>
    <row r="33" spans="1:13" x14ac:dyDescent="0.2">
      <c r="A33" s="142" t="s">
        <v>78</v>
      </c>
      <c r="B33" s="73">
        <v>205.366354</v>
      </c>
      <c r="C33" s="73">
        <v>0.65346000000000004</v>
      </c>
      <c r="D33" s="73">
        <v>0.48555500000000001</v>
      </c>
      <c r="E33" s="73">
        <v>0.71494899999999995</v>
      </c>
      <c r="F33" s="73">
        <v>3.2643430000000002</v>
      </c>
      <c r="G33" s="73">
        <v>6.719265</v>
      </c>
      <c r="H33" s="73">
        <v>6.4669569999999998</v>
      </c>
      <c r="I33" s="73">
        <v>14.762451</v>
      </c>
      <c r="J33" s="73">
        <v>18.290368999999998</v>
      </c>
      <c r="K33" s="73">
        <v>56.446224999999998</v>
      </c>
      <c r="L33" s="73">
        <v>97.562780000000004</v>
      </c>
      <c r="M33" s="143"/>
    </row>
    <row r="34" spans="1:13" x14ac:dyDescent="0.2">
      <c r="A34" s="142" t="s">
        <v>356</v>
      </c>
      <c r="B34" s="73">
        <v>754.98921399999995</v>
      </c>
      <c r="C34" s="73">
        <v>6.2262969999999997</v>
      </c>
      <c r="D34" s="73">
        <v>13.246342</v>
      </c>
      <c r="E34" s="73">
        <v>39.639111999999997</v>
      </c>
      <c r="F34" s="73">
        <v>39.915542000000002</v>
      </c>
      <c r="G34" s="73">
        <v>47.987023000000001</v>
      </c>
      <c r="H34" s="73">
        <v>80.434856999999994</v>
      </c>
      <c r="I34" s="73">
        <v>173.56781100000001</v>
      </c>
      <c r="J34" s="73">
        <v>111.42586900000001</v>
      </c>
      <c r="K34" s="73">
        <v>158.237538</v>
      </c>
      <c r="L34" s="73">
        <v>84.308823000000004</v>
      </c>
      <c r="M34" s="143"/>
    </row>
    <row r="35" spans="1:13" x14ac:dyDescent="0.2">
      <c r="A35" s="142" t="s">
        <v>80</v>
      </c>
      <c r="B35" s="73">
        <v>730.42758500000002</v>
      </c>
      <c r="C35" s="73">
        <v>13.740834</v>
      </c>
      <c r="D35" s="73">
        <v>11.265995999999999</v>
      </c>
      <c r="E35" s="73">
        <v>18.411643999999999</v>
      </c>
      <c r="F35" s="73">
        <v>47.666832999999997</v>
      </c>
      <c r="G35" s="73">
        <v>72.649867999999998</v>
      </c>
      <c r="H35" s="73">
        <v>32.297327000000003</v>
      </c>
      <c r="I35" s="73">
        <v>182.878871</v>
      </c>
      <c r="J35" s="73">
        <v>154.09302700000001</v>
      </c>
      <c r="K35" s="73">
        <v>148.26331300000001</v>
      </c>
      <c r="L35" s="73">
        <v>49.159872</v>
      </c>
      <c r="M35" s="143"/>
    </row>
    <row r="36" spans="1:13" x14ac:dyDescent="0.2">
      <c r="A36" s="142" t="s">
        <v>81</v>
      </c>
      <c r="B36" s="73">
        <v>517.83637799999997</v>
      </c>
      <c r="C36" s="73">
        <v>28.427723</v>
      </c>
      <c r="D36" s="73">
        <v>29.998059000000001</v>
      </c>
      <c r="E36" s="73">
        <v>38.027771000000001</v>
      </c>
      <c r="F36" s="73">
        <v>24.918952000000001</v>
      </c>
      <c r="G36" s="73">
        <v>39.165415000000003</v>
      </c>
      <c r="H36" s="73">
        <v>63.740043</v>
      </c>
      <c r="I36" s="73">
        <v>92.715817999999999</v>
      </c>
      <c r="J36" s="73">
        <v>60.051363000000002</v>
      </c>
      <c r="K36" s="73">
        <v>106.50645900000001</v>
      </c>
      <c r="L36" s="73">
        <v>34.284775000000003</v>
      </c>
      <c r="M36" s="143"/>
    </row>
    <row r="37" spans="1:13" x14ac:dyDescent="0.2">
      <c r="A37" s="142" t="s">
        <v>82</v>
      </c>
      <c r="B37" s="73">
        <v>390.43604099999999</v>
      </c>
      <c r="C37" s="73">
        <v>0.25976199999999999</v>
      </c>
      <c r="D37" s="73">
        <v>2.0495410000000001</v>
      </c>
      <c r="E37" s="73">
        <v>6.1057560000000004</v>
      </c>
      <c r="F37" s="73">
        <v>13.009243</v>
      </c>
      <c r="G37" s="73">
        <v>9.975816</v>
      </c>
      <c r="H37" s="73">
        <v>15.038463</v>
      </c>
      <c r="I37" s="73">
        <v>36.519030999999998</v>
      </c>
      <c r="J37" s="73">
        <v>67.986620000000002</v>
      </c>
      <c r="K37" s="73">
        <v>97.022512000000006</v>
      </c>
      <c r="L37" s="73">
        <v>142.46929700000001</v>
      </c>
      <c r="M37" s="143"/>
    </row>
    <row r="38" spans="1:13" x14ac:dyDescent="0.2">
      <c r="A38" s="142" t="s">
        <v>83</v>
      </c>
      <c r="B38" s="73">
        <v>136.73319499999999</v>
      </c>
      <c r="C38" s="73">
        <v>9.0178080000000005</v>
      </c>
      <c r="D38" s="73">
        <v>9.4350930000000002</v>
      </c>
      <c r="E38" s="73">
        <v>10.176455000000001</v>
      </c>
      <c r="F38" s="73">
        <v>13.047617000000001</v>
      </c>
      <c r="G38" s="73">
        <v>18.916706999999999</v>
      </c>
      <c r="H38" s="73">
        <v>8.1488630000000004</v>
      </c>
      <c r="I38" s="73">
        <v>25.659980000000001</v>
      </c>
      <c r="J38" s="73">
        <v>13.374313000000001</v>
      </c>
      <c r="K38" s="73">
        <v>20.55735</v>
      </c>
      <c r="L38" s="73">
        <v>8.3990089999999995</v>
      </c>
      <c r="M38" s="143"/>
    </row>
    <row r="39" spans="1:13" x14ac:dyDescent="0.2">
      <c r="A39" s="142" t="s">
        <v>84</v>
      </c>
      <c r="B39" s="73">
        <v>1246.773927</v>
      </c>
      <c r="C39" s="73">
        <v>2.1452100000000001</v>
      </c>
      <c r="D39" s="73">
        <v>6.4705399999999997</v>
      </c>
      <c r="E39" s="73">
        <v>18.935493999999998</v>
      </c>
      <c r="F39" s="73">
        <v>20.527284999999999</v>
      </c>
      <c r="G39" s="73">
        <v>7.8038259999999999</v>
      </c>
      <c r="H39" s="73">
        <v>14.256489</v>
      </c>
      <c r="I39" s="73">
        <v>148.13237599999999</v>
      </c>
      <c r="J39" s="73">
        <v>166.63842</v>
      </c>
      <c r="K39" s="73">
        <v>452.47159099999999</v>
      </c>
      <c r="L39" s="73">
        <v>409.392696</v>
      </c>
    </row>
    <row r="41" spans="1:13" x14ac:dyDescent="0.2">
      <c r="A41" s="126"/>
      <c r="B41" s="338" t="s">
        <v>92</v>
      </c>
      <c r="C41" s="338"/>
      <c r="D41" s="338"/>
      <c r="E41" s="338"/>
      <c r="F41" s="338"/>
      <c r="G41" s="338"/>
      <c r="H41" s="338"/>
      <c r="I41" s="338"/>
      <c r="J41" s="338"/>
      <c r="K41" s="338"/>
      <c r="L41" s="338"/>
    </row>
    <row r="42" spans="1:13" x14ac:dyDescent="0.2">
      <c r="A42" s="136" t="s">
        <v>98</v>
      </c>
      <c r="B42" s="136" t="s">
        <v>98</v>
      </c>
      <c r="C42" s="136" t="s">
        <v>98</v>
      </c>
      <c r="D42" s="137" t="s">
        <v>98</v>
      </c>
      <c r="E42" s="137" t="s">
        <v>98</v>
      </c>
      <c r="F42" s="137" t="s">
        <v>98</v>
      </c>
      <c r="G42" s="137" t="s">
        <v>98</v>
      </c>
      <c r="H42" s="137" t="s">
        <v>98</v>
      </c>
      <c r="I42" s="137" t="s">
        <v>98</v>
      </c>
      <c r="J42" s="137" t="s">
        <v>98</v>
      </c>
      <c r="K42" s="137" t="s">
        <v>98</v>
      </c>
      <c r="L42" s="137" t="s">
        <v>98</v>
      </c>
    </row>
    <row r="43" spans="1:13" x14ac:dyDescent="0.2">
      <c r="A43" s="138" t="s">
        <v>70</v>
      </c>
      <c r="B43" s="147">
        <v>1796.455794</v>
      </c>
      <c r="C43" s="147">
        <v>3.0329199999999998</v>
      </c>
      <c r="D43" s="147">
        <v>26.522976</v>
      </c>
      <c r="E43" s="147">
        <v>35.689883000000002</v>
      </c>
      <c r="F43" s="147">
        <v>22.898187</v>
      </c>
      <c r="G43" s="147">
        <v>38.000016000000002</v>
      </c>
      <c r="H43" s="147">
        <v>72.757265000000004</v>
      </c>
      <c r="I43" s="147">
        <v>112.614029</v>
      </c>
      <c r="J43" s="147">
        <v>221.999379</v>
      </c>
      <c r="K43" s="147">
        <v>504.92191700000001</v>
      </c>
      <c r="L43" s="147">
        <v>758.01922200000001</v>
      </c>
    </row>
    <row r="44" spans="1:13" x14ac:dyDescent="0.2">
      <c r="A44" s="140"/>
    </row>
    <row r="45" spans="1:13" x14ac:dyDescent="0.2">
      <c r="A45" s="142" t="s">
        <v>75</v>
      </c>
      <c r="B45" s="148">
        <v>22.200454000000001</v>
      </c>
      <c r="C45" s="73">
        <v>5.5005999999999999E-2</v>
      </c>
      <c r="D45" s="73">
        <v>0</v>
      </c>
      <c r="E45" s="73">
        <v>0.13555</v>
      </c>
      <c r="F45" s="73">
        <v>0.33937699999999998</v>
      </c>
      <c r="G45" s="73">
        <v>1.030502</v>
      </c>
      <c r="H45" s="73">
        <v>0.521455</v>
      </c>
      <c r="I45" s="73">
        <v>4.5124639999999996</v>
      </c>
      <c r="J45" s="73">
        <v>4.7327500000000002</v>
      </c>
      <c r="K45" s="73">
        <v>5.5717829999999999</v>
      </c>
      <c r="L45" s="73">
        <v>5.3015670000000004</v>
      </c>
    </row>
    <row r="46" spans="1:13" x14ac:dyDescent="0.2">
      <c r="A46" s="142" t="s">
        <v>355</v>
      </c>
      <c r="B46" s="148">
        <v>9.4303310000000007</v>
      </c>
      <c r="C46" s="73">
        <v>0</v>
      </c>
      <c r="D46" s="73">
        <v>0</v>
      </c>
      <c r="E46" s="73">
        <v>0</v>
      </c>
      <c r="F46" s="73">
        <v>0</v>
      </c>
      <c r="G46" s="73">
        <v>0.21012800000000001</v>
      </c>
      <c r="H46" s="73">
        <v>0</v>
      </c>
      <c r="I46" s="73">
        <v>0</v>
      </c>
      <c r="J46" s="73">
        <v>0</v>
      </c>
      <c r="K46" s="73">
        <v>5.4185420000000004</v>
      </c>
      <c r="L46" s="73">
        <v>3.8016610000000002</v>
      </c>
    </row>
    <row r="47" spans="1:13" x14ac:dyDescent="0.2">
      <c r="A47" s="142" t="s">
        <v>77</v>
      </c>
      <c r="B47" s="148">
        <v>186.45365100000001</v>
      </c>
      <c r="C47" s="73">
        <v>0.19455500000000001</v>
      </c>
      <c r="D47" s="73">
        <v>0.88349999999999995</v>
      </c>
      <c r="E47" s="73">
        <v>1.3263309999999999</v>
      </c>
      <c r="F47" s="73">
        <v>5.3900000000000003E-2</v>
      </c>
      <c r="G47" s="73">
        <v>3.5256419999999999</v>
      </c>
      <c r="H47" s="73">
        <v>5.5400080000000003</v>
      </c>
      <c r="I47" s="73">
        <v>8.4512110000000007</v>
      </c>
      <c r="J47" s="73">
        <v>44.183162000000003</v>
      </c>
      <c r="K47" s="73">
        <v>6.7864890000000004</v>
      </c>
      <c r="L47" s="73">
        <v>115.508853</v>
      </c>
    </row>
    <row r="48" spans="1:13" ht="10.15" customHeight="1" x14ac:dyDescent="0.2">
      <c r="A48" s="142" t="s">
        <v>78</v>
      </c>
      <c r="B48" s="148">
        <v>122.440623</v>
      </c>
      <c r="C48" s="73">
        <v>3.3779999999999999E-3</v>
      </c>
      <c r="D48" s="73">
        <v>6.8797999999999998E-2</v>
      </c>
      <c r="E48" s="73">
        <v>0.58510399999999996</v>
      </c>
      <c r="F48" s="73">
        <v>5.8079999999999998E-3</v>
      </c>
      <c r="G48" s="73">
        <v>1.0021610000000001</v>
      </c>
      <c r="H48" s="73">
        <v>2.7706620000000002</v>
      </c>
      <c r="I48" s="73">
        <v>6.02102</v>
      </c>
      <c r="J48" s="73">
        <v>8.1881240000000002</v>
      </c>
      <c r="K48" s="73">
        <v>25.923511999999999</v>
      </c>
      <c r="L48" s="73">
        <v>77.872056000000001</v>
      </c>
    </row>
    <row r="49" spans="1:12" x14ac:dyDescent="0.2">
      <c r="A49" s="142" t="s">
        <v>356</v>
      </c>
      <c r="B49" s="148">
        <v>116.961252</v>
      </c>
      <c r="C49" s="73">
        <v>0.14645900000000001</v>
      </c>
      <c r="D49" s="73">
        <v>3.7650000000000003E-2</v>
      </c>
      <c r="E49" s="73">
        <v>7.1222859999999999</v>
      </c>
      <c r="F49" s="73">
        <v>4.7849630000000003</v>
      </c>
      <c r="G49" s="73">
        <v>4.435905</v>
      </c>
      <c r="H49" s="73">
        <v>5.074071</v>
      </c>
      <c r="I49" s="73">
        <v>15.806452999999999</v>
      </c>
      <c r="J49" s="73">
        <v>10.223001</v>
      </c>
      <c r="K49" s="73">
        <v>20.918776999999999</v>
      </c>
      <c r="L49" s="73">
        <v>48.411687000000001</v>
      </c>
    </row>
    <row r="50" spans="1:12" x14ac:dyDescent="0.2">
      <c r="A50" s="142" t="s">
        <v>80</v>
      </c>
      <c r="B50" s="148">
        <v>138.17826500000001</v>
      </c>
      <c r="C50" s="73">
        <v>0.22556300000000001</v>
      </c>
      <c r="D50" s="73">
        <v>3.8667579999999999</v>
      </c>
      <c r="E50" s="73">
        <v>3.902174</v>
      </c>
      <c r="F50" s="73">
        <v>0.96638800000000002</v>
      </c>
      <c r="G50" s="73">
        <v>4.2622090000000004</v>
      </c>
      <c r="H50" s="73">
        <v>12.327823</v>
      </c>
      <c r="I50" s="73">
        <v>7.5080499999999999</v>
      </c>
      <c r="J50" s="73">
        <v>28.637916000000001</v>
      </c>
      <c r="K50" s="73">
        <v>51.900702000000003</v>
      </c>
      <c r="L50" s="73">
        <v>24.580681999999999</v>
      </c>
    </row>
    <row r="51" spans="1:12" x14ac:dyDescent="0.2">
      <c r="A51" s="142" t="s">
        <v>81</v>
      </c>
      <c r="B51" s="148">
        <v>203.81624199999999</v>
      </c>
      <c r="C51" s="73">
        <v>0.364176</v>
      </c>
      <c r="D51" s="73">
        <v>1.200278</v>
      </c>
      <c r="E51" s="73">
        <v>4.3471599999999997</v>
      </c>
      <c r="F51" s="73">
        <v>4.8743249999999998</v>
      </c>
      <c r="G51" s="73">
        <v>6.7986069999999996</v>
      </c>
      <c r="H51" s="73">
        <v>3.3191329999999999</v>
      </c>
      <c r="I51" s="73">
        <v>24.721587</v>
      </c>
      <c r="J51" s="73">
        <v>31.353007999999999</v>
      </c>
      <c r="K51" s="73">
        <v>83.472950999999995</v>
      </c>
      <c r="L51" s="73">
        <v>43.365017000000002</v>
      </c>
    </row>
    <row r="52" spans="1:12" x14ac:dyDescent="0.2">
      <c r="A52" s="142" t="s">
        <v>82</v>
      </c>
      <c r="B52" s="148">
        <v>107.235073</v>
      </c>
      <c r="C52" s="73">
        <v>0.137685</v>
      </c>
      <c r="D52" s="73">
        <v>0.27612700000000001</v>
      </c>
      <c r="E52" s="73">
        <v>1.1305229999999999</v>
      </c>
      <c r="F52" s="73">
        <v>5.8513219999999997</v>
      </c>
      <c r="G52" s="73">
        <v>1.149634</v>
      </c>
      <c r="H52" s="73">
        <v>3.3473480000000002</v>
      </c>
      <c r="I52" s="73">
        <v>11.855834</v>
      </c>
      <c r="J52" s="73">
        <v>20.012277000000001</v>
      </c>
      <c r="K52" s="73">
        <v>34.452928999999997</v>
      </c>
      <c r="L52" s="73">
        <v>29.021394000000001</v>
      </c>
    </row>
    <row r="53" spans="1:12" x14ac:dyDescent="0.2">
      <c r="A53" s="142" t="s">
        <v>83</v>
      </c>
      <c r="B53" s="148">
        <v>52.351593999999999</v>
      </c>
      <c r="C53" s="73">
        <v>9.8346000000000003E-2</v>
      </c>
      <c r="D53" s="73">
        <v>1.758769</v>
      </c>
      <c r="E53" s="73">
        <v>2.7949929999999998</v>
      </c>
      <c r="F53" s="73">
        <v>2.5860069999999999</v>
      </c>
      <c r="G53" s="73">
        <v>3.2030880000000002</v>
      </c>
      <c r="H53" s="73">
        <v>7.3915639999999998</v>
      </c>
      <c r="I53" s="73">
        <v>7.8608570000000002</v>
      </c>
      <c r="J53" s="73">
        <v>13.508084</v>
      </c>
      <c r="K53" s="73">
        <v>9.0181330000000006</v>
      </c>
      <c r="L53" s="73">
        <v>4.1317529999999998</v>
      </c>
    </row>
    <row r="54" spans="1:12" x14ac:dyDescent="0.2">
      <c r="A54" s="142" t="s">
        <v>84</v>
      </c>
      <c r="B54" s="148">
        <v>837.38830900000005</v>
      </c>
      <c r="C54" s="73">
        <v>1.807752</v>
      </c>
      <c r="D54" s="73">
        <v>18.431096</v>
      </c>
      <c r="E54" s="73">
        <v>14.345762000000001</v>
      </c>
      <c r="F54" s="73">
        <v>3.4360970000000002</v>
      </c>
      <c r="G54" s="73">
        <v>12.38214</v>
      </c>
      <c r="H54" s="73">
        <v>32.465201</v>
      </c>
      <c r="I54" s="73">
        <v>25.876553000000001</v>
      </c>
      <c r="J54" s="73">
        <v>61.161057</v>
      </c>
      <c r="K54" s="73">
        <v>261.458099</v>
      </c>
      <c r="L54" s="73">
        <v>406.02455200000003</v>
      </c>
    </row>
    <row r="56" spans="1:12" x14ac:dyDescent="0.2">
      <c r="A56" s="126"/>
      <c r="B56" s="338" t="s">
        <v>362</v>
      </c>
      <c r="C56" s="338"/>
      <c r="D56" s="338"/>
      <c r="E56" s="338"/>
      <c r="F56" s="338"/>
      <c r="G56" s="338"/>
      <c r="H56" s="338"/>
      <c r="I56" s="338"/>
      <c r="J56" s="338"/>
      <c r="K56" s="338"/>
      <c r="L56" s="338"/>
    </row>
    <row r="57" spans="1:12" x14ac:dyDescent="0.2">
      <c r="A57" s="136" t="s">
        <v>98</v>
      </c>
      <c r="B57" s="136" t="s">
        <v>98</v>
      </c>
      <c r="C57" s="136" t="s">
        <v>98</v>
      </c>
      <c r="D57" s="137" t="s">
        <v>98</v>
      </c>
      <c r="E57" s="137" t="s">
        <v>98</v>
      </c>
      <c r="F57" s="137" t="s">
        <v>98</v>
      </c>
      <c r="G57" s="137" t="s">
        <v>98</v>
      </c>
      <c r="H57" s="137" t="s">
        <v>98</v>
      </c>
      <c r="I57" s="137" t="s">
        <v>98</v>
      </c>
      <c r="J57" s="137" t="s">
        <v>98</v>
      </c>
      <c r="K57" s="137" t="s">
        <v>98</v>
      </c>
      <c r="L57" s="137" t="s">
        <v>98</v>
      </c>
    </row>
    <row r="58" spans="1:12" x14ac:dyDescent="0.2">
      <c r="A58" s="138" t="s">
        <v>70</v>
      </c>
      <c r="B58" s="104">
        <v>2041.6923859999999</v>
      </c>
      <c r="C58" s="104">
        <v>6.9038839999999997</v>
      </c>
      <c r="D58" s="104">
        <v>50.738169999999997</v>
      </c>
      <c r="E58" s="104">
        <v>31.87781</v>
      </c>
      <c r="F58" s="104">
        <v>34.111961999999998</v>
      </c>
      <c r="G58" s="104">
        <v>44.578522999999997</v>
      </c>
      <c r="H58" s="104">
        <v>64.682980000000001</v>
      </c>
      <c r="I58" s="104">
        <v>398.94188100000002</v>
      </c>
      <c r="J58" s="104">
        <v>182.72941700000001</v>
      </c>
      <c r="K58" s="104">
        <v>550.751126</v>
      </c>
      <c r="L58" s="104">
        <v>676.37663299999997</v>
      </c>
    </row>
    <row r="59" spans="1:12" x14ac:dyDescent="0.2">
      <c r="A59" s="140"/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</row>
    <row r="60" spans="1:12" x14ac:dyDescent="0.2">
      <c r="A60" s="142" t="s">
        <v>75</v>
      </c>
      <c r="B60" s="73">
        <v>7.9758829999999996</v>
      </c>
      <c r="C60" s="73">
        <v>0</v>
      </c>
      <c r="D60" s="73">
        <v>8.6805999999999994E-2</v>
      </c>
      <c r="E60" s="73">
        <v>0</v>
      </c>
      <c r="F60" s="73">
        <v>0.31904900000000003</v>
      </c>
      <c r="G60" s="73">
        <v>1.7038679999999999</v>
      </c>
      <c r="H60" s="73">
        <v>0.37191000000000002</v>
      </c>
      <c r="I60" s="73">
        <v>0.99722500000000003</v>
      </c>
      <c r="J60" s="73">
        <v>1.1226069999999999</v>
      </c>
      <c r="K60" s="73">
        <v>0.48056100000000002</v>
      </c>
      <c r="L60" s="73">
        <v>2.8938570000000001</v>
      </c>
    </row>
    <row r="61" spans="1:12" x14ac:dyDescent="0.2">
      <c r="A61" s="142" t="s">
        <v>355</v>
      </c>
      <c r="B61" s="73">
        <v>264.237707</v>
      </c>
      <c r="C61" s="73">
        <v>0</v>
      </c>
      <c r="D61" s="73">
        <v>20.526246</v>
      </c>
      <c r="E61" s="73">
        <v>7.4850000000000003E-3</v>
      </c>
      <c r="F61" s="73">
        <v>8.6628679999999996</v>
      </c>
      <c r="G61" s="73">
        <v>8.6278500000000005</v>
      </c>
      <c r="H61" s="73">
        <v>0</v>
      </c>
      <c r="I61" s="73">
        <v>115.317741</v>
      </c>
      <c r="J61" s="73">
        <v>33.987237999999998</v>
      </c>
      <c r="K61" s="73">
        <v>13.035522</v>
      </c>
      <c r="L61" s="73">
        <v>64.072756999999996</v>
      </c>
    </row>
    <row r="62" spans="1:12" x14ac:dyDescent="0.2">
      <c r="A62" s="142" t="s">
        <v>77</v>
      </c>
      <c r="B62" s="73">
        <v>208.01628600000001</v>
      </c>
      <c r="C62" s="73">
        <v>2.5850610000000001</v>
      </c>
      <c r="D62" s="73">
        <v>2.3318479999999999</v>
      </c>
      <c r="E62" s="73">
        <v>5.6716749999999996</v>
      </c>
      <c r="F62" s="73">
        <v>0.695604</v>
      </c>
      <c r="G62" s="73">
        <v>1.465433</v>
      </c>
      <c r="H62" s="73">
        <v>0</v>
      </c>
      <c r="I62" s="73">
        <v>187.986358</v>
      </c>
      <c r="J62" s="73">
        <v>0.54947100000000004</v>
      </c>
      <c r="K62" s="73">
        <v>2.513239</v>
      </c>
      <c r="L62" s="73">
        <v>4.2175969999999996</v>
      </c>
    </row>
    <row r="63" spans="1:12" x14ac:dyDescent="0.2">
      <c r="A63" s="142" t="s">
        <v>78</v>
      </c>
      <c r="B63" s="73">
        <v>151.61035699999999</v>
      </c>
      <c r="C63" s="73">
        <v>0.155283</v>
      </c>
      <c r="D63" s="73">
        <v>0.95565100000000003</v>
      </c>
      <c r="E63" s="73">
        <v>1.3651249999999999</v>
      </c>
      <c r="F63" s="73">
        <v>1.312241</v>
      </c>
      <c r="G63" s="73">
        <v>9.3605509999999992</v>
      </c>
      <c r="H63" s="73">
        <v>1.731117</v>
      </c>
      <c r="I63" s="73">
        <v>6.1038139999999999</v>
      </c>
      <c r="J63" s="73">
        <v>9.9584989999999998</v>
      </c>
      <c r="K63" s="73">
        <v>28.863363</v>
      </c>
      <c r="L63" s="73">
        <v>91.804713000000007</v>
      </c>
    </row>
    <row r="64" spans="1:12" x14ac:dyDescent="0.2">
      <c r="A64" s="142" t="s">
        <v>356</v>
      </c>
      <c r="B64" s="73">
        <v>113.603371</v>
      </c>
      <c r="C64" s="73">
        <v>1.711128</v>
      </c>
      <c r="D64" s="73">
        <v>2.442161</v>
      </c>
      <c r="E64" s="73">
        <v>0.31203900000000001</v>
      </c>
      <c r="F64" s="73">
        <v>6.3873819999999997</v>
      </c>
      <c r="G64" s="73">
        <v>0.39288299999999998</v>
      </c>
      <c r="H64" s="73">
        <v>1.748394</v>
      </c>
      <c r="I64" s="73">
        <v>15.878482</v>
      </c>
      <c r="J64" s="73">
        <v>29.255987999999999</v>
      </c>
      <c r="K64" s="73">
        <v>37.439933000000003</v>
      </c>
      <c r="L64" s="73">
        <v>18.034980999999998</v>
      </c>
    </row>
    <row r="65" spans="1:12" x14ac:dyDescent="0.2">
      <c r="A65" s="142" t="s">
        <v>80</v>
      </c>
      <c r="B65" s="73">
        <v>127.089985</v>
      </c>
      <c r="C65" s="73">
        <v>0.196216</v>
      </c>
      <c r="D65" s="73">
        <v>2.4164940000000001</v>
      </c>
      <c r="E65" s="73">
        <v>2.053852</v>
      </c>
      <c r="F65" s="73">
        <v>2.3054060000000001</v>
      </c>
      <c r="G65" s="73">
        <v>2.8684989999999999</v>
      </c>
      <c r="H65" s="73">
        <v>5.2777320000000003</v>
      </c>
      <c r="I65" s="73">
        <v>20.765440000000002</v>
      </c>
      <c r="J65" s="73">
        <v>11.162293</v>
      </c>
      <c r="K65" s="73">
        <v>49.607954999999997</v>
      </c>
      <c r="L65" s="73">
        <v>30.436098000000001</v>
      </c>
    </row>
    <row r="66" spans="1:12" x14ac:dyDescent="0.2">
      <c r="A66" s="142" t="s">
        <v>81</v>
      </c>
      <c r="B66" s="73">
        <v>271.61067000000003</v>
      </c>
      <c r="C66" s="73">
        <v>0.104237</v>
      </c>
      <c r="D66" s="73">
        <v>3.0558830000000001</v>
      </c>
      <c r="E66" s="73">
        <v>9.6829040000000006</v>
      </c>
      <c r="F66" s="73">
        <v>4.0751270000000002</v>
      </c>
      <c r="G66" s="73">
        <v>6.2265949999999997</v>
      </c>
      <c r="H66" s="73">
        <v>14.004397000000001</v>
      </c>
      <c r="I66" s="73">
        <v>22.456212000000001</v>
      </c>
      <c r="J66" s="73">
        <v>28.365546999999999</v>
      </c>
      <c r="K66" s="73">
        <v>128.79311999999999</v>
      </c>
      <c r="L66" s="73">
        <v>54.846648000000002</v>
      </c>
    </row>
    <row r="67" spans="1:12" x14ac:dyDescent="0.2">
      <c r="A67" s="142" t="s">
        <v>82</v>
      </c>
      <c r="B67" s="73">
        <v>78.713639999999998</v>
      </c>
      <c r="C67" s="73">
        <v>0.10365099999999999</v>
      </c>
      <c r="D67" s="73">
        <v>8.4397E-2</v>
      </c>
      <c r="E67" s="73">
        <v>1.471719</v>
      </c>
      <c r="F67" s="73">
        <v>4.6975340000000001</v>
      </c>
      <c r="G67" s="73">
        <v>0.21626899999999999</v>
      </c>
      <c r="H67" s="73">
        <v>2.2299989999999998</v>
      </c>
      <c r="I67" s="73">
        <v>2.468782</v>
      </c>
      <c r="J67" s="73">
        <v>13.522942</v>
      </c>
      <c r="K67" s="73">
        <v>35.083202</v>
      </c>
      <c r="L67" s="73">
        <v>18.835145000000001</v>
      </c>
    </row>
    <row r="68" spans="1:12" x14ac:dyDescent="0.2">
      <c r="A68" s="142" t="s">
        <v>83</v>
      </c>
      <c r="B68" s="73">
        <v>26.385244</v>
      </c>
      <c r="C68" s="73">
        <v>2.7431000000000001E-2</v>
      </c>
      <c r="D68" s="73">
        <v>0.83536299999999997</v>
      </c>
      <c r="E68" s="73">
        <v>1.047663</v>
      </c>
      <c r="F68" s="73">
        <v>2.3787790000000002</v>
      </c>
      <c r="G68" s="73">
        <v>1.0634349999999999</v>
      </c>
      <c r="H68" s="73">
        <v>1.9974259999999999</v>
      </c>
      <c r="I68" s="73">
        <v>2.848681</v>
      </c>
      <c r="J68" s="73">
        <v>5.1450469999999999</v>
      </c>
      <c r="K68" s="73">
        <v>5.7902259999999997</v>
      </c>
      <c r="L68" s="73">
        <v>5.2511929999999998</v>
      </c>
    </row>
    <row r="69" spans="1:12" x14ac:dyDescent="0.2">
      <c r="A69" s="142" t="s">
        <v>84</v>
      </c>
      <c r="B69" s="73">
        <v>792.44924300000002</v>
      </c>
      <c r="C69" s="73">
        <v>2.020877</v>
      </c>
      <c r="D69" s="73">
        <v>18.003321</v>
      </c>
      <c r="E69" s="73">
        <v>10.265347999999999</v>
      </c>
      <c r="F69" s="73">
        <v>3.2779720000000001</v>
      </c>
      <c r="G69" s="73">
        <v>12.65314</v>
      </c>
      <c r="H69" s="73">
        <v>37.322004999999997</v>
      </c>
      <c r="I69" s="73">
        <v>24.119146000000001</v>
      </c>
      <c r="J69" s="73">
        <v>49.659784999999999</v>
      </c>
      <c r="K69" s="73">
        <v>249.14400499999999</v>
      </c>
      <c r="L69" s="73">
        <v>385.98364400000003</v>
      </c>
    </row>
    <row r="71" spans="1:12" x14ac:dyDescent="0.2">
      <c r="A71" s="126"/>
      <c r="B71" s="338" t="s">
        <v>359</v>
      </c>
      <c r="C71" s="338"/>
      <c r="D71" s="338"/>
      <c r="E71" s="338"/>
      <c r="F71" s="338"/>
      <c r="G71" s="338"/>
      <c r="H71" s="338"/>
      <c r="I71" s="338"/>
      <c r="J71" s="338"/>
      <c r="K71" s="338"/>
      <c r="L71" s="338"/>
    </row>
    <row r="72" spans="1:12" x14ac:dyDescent="0.2">
      <c r="A72" s="136" t="s">
        <v>98</v>
      </c>
      <c r="B72" s="136" t="s">
        <v>98</v>
      </c>
      <c r="C72" s="136" t="s">
        <v>98</v>
      </c>
      <c r="D72" s="137" t="s">
        <v>98</v>
      </c>
      <c r="E72" s="137" t="s">
        <v>98</v>
      </c>
      <c r="F72" s="137" t="s">
        <v>98</v>
      </c>
      <c r="G72" s="137" t="s">
        <v>98</v>
      </c>
      <c r="H72" s="137" t="s">
        <v>98</v>
      </c>
      <c r="I72" s="137" t="s">
        <v>98</v>
      </c>
      <c r="J72" s="137" t="s">
        <v>98</v>
      </c>
      <c r="K72" s="137" t="s">
        <v>98</v>
      </c>
      <c r="L72" s="137" t="s">
        <v>98</v>
      </c>
    </row>
    <row r="73" spans="1:12" x14ac:dyDescent="0.2">
      <c r="A73" s="138" t="s">
        <v>70</v>
      </c>
      <c r="B73" s="104">
        <v>1050.4638649999999</v>
      </c>
      <c r="C73" s="104">
        <v>0</v>
      </c>
      <c r="D73" s="104">
        <v>4.7499999999999999E-3</v>
      </c>
      <c r="E73" s="104">
        <v>7.0291819999999996</v>
      </c>
      <c r="F73" s="104">
        <v>0.61350800000000005</v>
      </c>
      <c r="G73" s="104">
        <v>6.7659999999999998E-2</v>
      </c>
      <c r="H73" s="104">
        <v>0.25253300000000001</v>
      </c>
      <c r="I73" s="104">
        <v>5.4558030000000004</v>
      </c>
      <c r="J73" s="104">
        <v>18.364097999999998</v>
      </c>
      <c r="K73" s="104">
        <v>603.66341799999998</v>
      </c>
      <c r="L73" s="104">
        <v>415.01291300000003</v>
      </c>
    </row>
    <row r="74" spans="1:12" x14ac:dyDescent="0.2">
      <c r="A74" s="140"/>
      <c r="B74" s="141"/>
      <c r="C74" s="141"/>
      <c r="D74" s="141"/>
      <c r="E74" s="141"/>
      <c r="F74" s="141"/>
      <c r="G74" s="141"/>
      <c r="H74" s="141"/>
      <c r="I74" s="141"/>
      <c r="J74" s="141"/>
      <c r="K74" s="141"/>
      <c r="L74" s="141"/>
    </row>
    <row r="75" spans="1:12" x14ac:dyDescent="0.2">
      <c r="A75" s="142" t="s">
        <v>75</v>
      </c>
      <c r="B75" s="73">
        <v>2.598976</v>
      </c>
      <c r="C75" s="73">
        <v>0</v>
      </c>
      <c r="D75" s="73">
        <v>4.7499999999999999E-3</v>
      </c>
      <c r="E75" s="73">
        <v>0.37393100000000001</v>
      </c>
      <c r="F75" s="73">
        <v>0</v>
      </c>
      <c r="G75" s="73">
        <v>0</v>
      </c>
      <c r="H75" s="73">
        <v>0</v>
      </c>
      <c r="I75" s="73">
        <v>0</v>
      </c>
      <c r="J75" s="73">
        <v>0</v>
      </c>
      <c r="K75" s="73">
        <v>0.62982000000000005</v>
      </c>
      <c r="L75" s="73">
        <v>1.5904750000000001</v>
      </c>
    </row>
    <row r="76" spans="1:12" x14ac:dyDescent="0.2">
      <c r="A76" s="142" t="s">
        <v>355</v>
      </c>
      <c r="B76" s="73">
        <v>0.63434699999999999</v>
      </c>
      <c r="C76" s="73">
        <v>0</v>
      </c>
      <c r="D76" s="73">
        <v>0</v>
      </c>
      <c r="E76" s="73">
        <v>5.1879999999999999E-3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0.62915900000000002</v>
      </c>
    </row>
    <row r="77" spans="1:12" x14ac:dyDescent="0.2">
      <c r="A77" s="142" t="s">
        <v>77</v>
      </c>
      <c r="B77" s="73">
        <v>9.1945639999999997</v>
      </c>
      <c r="C77" s="73">
        <v>0</v>
      </c>
      <c r="D77" s="73">
        <v>0</v>
      </c>
      <c r="E77" s="73">
        <v>2.9320000000000001E-3</v>
      </c>
      <c r="F77" s="73">
        <v>0</v>
      </c>
      <c r="G77" s="73">
        <v>0</v>
      </c>
      <c r="H77" s="73">
        <v>0</v>
      </c>
      <c r="I77" s="73">
        <v>0</v>
      </c>
      <c r="J77" s="73">
        <v>0</v>
      </c>
      <c r="K77" s="73">
        <v>1.458658</v>
      </c>
      <c r="L77" s="73">
        <v>7.7329739999999996</v>
      </c>
    </row>
    <row r="78" spans="1:12" x14ac:dyDescent="0.2">
      <c r="A78" s="142" t="s">
        <v>78</v>
      </c>
      <c r="B78" s="73">
        <v>56.113993000000001</v>
      </c>
      <c r="C78" s="73">
        <v>0</v>
      </c>
      <c r="D78" s="73">
        <v>0</v>
      </c>
      <c r="E78" s="73">
        <v>1.156301</v>
      </c>
      <c r="F78" s="73">
        <v>0</v>
      </c>
      <c r="G78" s="73">
        <v>0</v>
      </c>
      <c r="H78" s="73">
        <v>1.3431E-2</v>
      </c>
      <c r="I78" s="73">
        <v>0.79761099999999996</v>
      </c>
      <c r="J78" s="73">
        <v>0.30885200000000002</v>
      </c>
      <c r="K78" s="73">
        <v>19.271629000000001</v>
      </c>
      <c r="L78" s="73">
        <v>34.566169000000002</v>
      </c>
    </row>
    <row r="79" spans="1:12" x14ac:dyDescent="0.2">
      <c r="A79" s="142" t="s">
        <v>356</v>
      </c>
      <c r="B79" s="73">
        <v>14.077302</v>
      </c>
      <c r="C79" s="73">
        <v>0</v>
      </c>
      <c r="D79" s="73">
        <v>0</v>
      </c>
      <c r="E79" s="73">
        <v>0.14652499999999999</v>
      </c>
      <c r="F79" s="73">
        <v>0</v>
      </c>
      <c r="G79" s="73">
        <v>0</v>
      </c>
      <c r="H79" s="73">
        <v>0</v>
      </c>
      <c r="I79" s="73">
        <v>0</v>
      </c>
      <c r="J79" s="73">
        <v>0</v>
      </c>
      <c r="K79" s="73">
        <v>12.796578</v>
      </c>
      <c r="L79" s="73">
        <v>1.134199</v>
      </c>
    </row>
    <row r="80" spans="1:12" x14ac:dyDescent="0.2">
      <c r="A80" s="142" t="s">
        <v>80</v>
      </c>
      <c r="B80" s="73">
        <v>51.065243000000002</v>
      </c>
      <c r="C80" s="73">
        <v>0</v>
      </c>
      <c r="D80" s="73">
        <v>0</v>
      </c>
      <c r="E80" s="73">
        <v>0.450291</v>
      </c>
      <c r="F80" s="73">
        <v>0</v>
      </c>
      <c r="G80" s="73">
        <v>6.7659999999999998E-2</v>
      </c>
      <c r="H80" s="73">
        <v>1.5894999999999999E-2</v>
      </c>
      <c r="I80" s="73">
        <v>1.239266</v>
      </c>
      <c r="J80" s="73">
        <v>0.37196499999999999</v>
      </c>
      <c r="K80" s="73">
        <v>16.953841000000001</v>
      </c>
      <c r="L80" s="73">
        <v>31.966325000000001</v>
      </c>
    </row>
    <row r="81" spans="1:12" x14ac:dyDescent="0.2">
      <c r="A81" s="142" t="s">
        <v>81</v>
      </c>
      <c r="B81" s="73">
        <v>178.91339099999999</v>
      </c>
      <c r="C81" s="73">
        <v>0</v>
      </c>
      <c r="D81" s="73">
        <v>0</v>
      </c>
      <c r="E81" s="73">
        <v>0.90837299999999999</v>
      </c>
      <c r="F81" s="73">
        <v>3.6683E-2</v>
      </c>
      <c r="G81" s="73">
        <v>0</v>
      </c>
      <c r="H81" s="73">
        <v>0.22320699999999999</v>
      </c>
      <c r="I81" s="73">
        <v>2.299671</v>
      </c>
      <c r="J81" s="73">
        <v>0.24917</v>
      </c>
      <c r="K81" s="73">
        <v>48.165002000000001</v>
      </c>
      <c r="L81" s="73">
        <v>127.031285</v>
      </c>
    </row>
    <row r="82" spans="1:12" x14ac:dyDescent="0.2">
      <c r="A82" s="142" t="s">
        <v>82</v>
      </c>
      <c r="B82" s="73">
        <v>51.842565999999998</v>
      </c>
      <c r="C82" s="73">
        <v>0</v>
      </c>
      <c r="D82" s="73">
        <v>0</v>
      </c>
      <c r="E82" s="73">
        <v>0.593754</v>
      </c>
      <c r="F82" s="73">
        <v>0.57682500000000003</v>
      </c>
      <c r="G82" s="73">
        <v>0</v>
      </c>
      <c r="H82" s="73">
        <v>0</v>
      </c>
      <c r="I82" s="73">
        <v>1.077718</v>
      </c>
      <c r="J82" s="73">
        <v>1.223209</v>
      </c>
      <c r="K82" s="73">
        <v>21.848216000000001</v>
      </c>
      <c r="L82" s="73">
        <v>26.522843999999999</v>
      </c>
    </row>
    <row r="83" spans="1:12" x14ac:dyDescent="0.2">
      <c r="A83" s="142" t="s">
        <v>83</v>
      </c>
      <c r="B83" s="73">
        <v>7.1729989999999999</v>
      </c>
      <c r="C83" s="73">
        <v>0</v>
      </c>
      <c r="D83" s="73">
        <v>0</v>
      </c>
      <c r="E83" s="73">
        <v>7.1851999999999999E-2</v>
      </c>
      <c r="F83" s="73">
        <v>0</v>
      </c>
      <c r="G83" s="73">
        <v>0</v>
      </c>
      <c r="H83" s="73">
        <v>0</v>
      </c>
      <c r="I83" s="73">
        <v>0</v>
      </c>
      <c r="J83" s="73">
        <v>0</v>
      </c>
      <c r="K83" s="73">
        <v>4.8158669999999999</v>
      </c>
      <c r="L83" s="73">
        <v>2.2852800000000002</v>
      </c>
    </row>
    <row r="84" spans="1:12" x14ac:dyDescent="0.2">
      <c r="A84" s="142" t="s">
        <v>84</v>
      </c>
      <c r="B84" s="73">
        <v>678.85048400000005</v>
      </c>
      <c r="C84" s="73">
        <v>0</v>
      </c>
      <c r="D84" s="73">
        <v>0</v>
      </c>
      <c r="E84" s="73">
        <v>3.3200349999999998</v>
      </c>
      <c r="F84" s="73">
        <v>0</v>
      </c>
      <c r="G84" s="73">
        <v>0</v>
      </c>
      <c r="H84" s="73">
        <v>0</v>
      </c>
      <c r="I84" s="73">
        <v>4.1536999999999998E-2</v>
      </c>
      <c r="J84" s="73">
        <v>16.210902000000001</v>
      </c>
      <c r="K84" s="73">
        <v>477.72380700000002</v>
      </c>
      <c r="L84" s="73">
        <v>181.554203</v>
      </c>
    </row>
    <row r="93" spans="1:12" x14ac:dyDescent="0.2">
      <c r="A93" s="145"/>
    </row>
    <row r="95" spans="1:12" x14ac:dyDescent="0.2">
      <c r="A95" s="250" t="s">
        <v>694</v>
      </c>
      <c r="B95" s="250"/>
      <c r="C95" s="250"/>
      <c r="D95" s="250"/>
      <c r="E95" s="250"/>
    </row>
    <row r="102" ht="12.75" customHeight="1" x14ac:dyDescent="0.2"/>
  </sheetData>
  <mergeCells count="23">
    <mergeCell ref="A95:E95"/>
    <mergeCell ref="B9:G9"/>
    <mergeCell ref="B10:L10"/>
    <mergeCell ref="B26:L26"/>
    <mergeCell ref="B41:L41"/>
    <mergeCell ref="B56:L56"/>
    <mergeCell ref="B71:L71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ageMargins left="0.19685039370078741" right="0.19685039370078741" top="0.19685039370078741" bottom="0.19685039370078741" header="0.51181102362204722" footer="0.51181102362204722"/>
  <pageSetup paperSize="9" scale="70" orientation="portrait" horizontalDpi="1200" verticalDpi="1200" r:id="rId1"/>
  <headerFooter alignWithMargins="0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>
      <selection activeCell="G88" sqref="G88"/>
    </sheetView>
  </sheetViews>
  <sheetFormatPr baseColWidth="10" defaultColWidth="9.140625" defaultRowHeight="12.75" x14ac:dyDescent="0.2"/>
  <cols>
    <col min="1" max="1" width="25.7109375" style="152" customWidth="1"/>
    <col min="2" max="8" width="11.7109375" style="152" customWidth="1"/>
    <col min="9" max="9" width="12.28515625" style="152" customWidth="1"/>
    <col min="10" max="10" width="13" style="152" customWidth="1"/>
    <col min="11" max="12" width="11.7109375" style="152" customWidth="1"/>
    <col min="13" max="16384" width="9.140625" style="152"/>
  </cols>
  <sheetData>
    <row r="1" spans="1:14" s="150" customFormat="1" x14ac:dyDescent="0.2">
      <c r="A1" s="149" t="s">
        <v>701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4" ht="12.75" customHeight="1" x14ac:dyDescent="0.2">
      <c r="A2" s="151" t="s">
        <v>363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4" ht="9" customHeight="1" x14ac:dyDescent="0.2">
      <c r="A3" s="339"/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</row>
    <row r="4" spans="1:14" ht="12.75" customHeight="1" x14ac:dyDescent="0.2">
      <c r="A4" s="259" t="s">
        <v>364</v>
      </c>
      <c r="B4" s="340" t="s">
        <v>70</v>
      </c>
      <c r="C4" s="343" t="s">
        <v>365</v>
      </c>
      <c r="D4" s="344"/>
      <c r="E4" s="344"/>
      <c r="F4" s="344"/>
      <c r="G4" s="344"/>
      <c r="H4" s="344"/>
      <c r="I4" s="344"/>
      <c r="J4" s="344"/>
      <c r="K4" s="344"/>
      <c r="L4" s="344"/>
    </row>
    <row r="5" spans="1:14" ht="12.75" customHeight="1" x14ac:dyDescent="0.2">
      <c r="A5" s="261"/>
      <c r="B5" s="341"/>
      <c r="C5" s="153" t="s">
        <v>366</v>
      </c>
      <c r="E5" s="154" t="s">
        <v>367</v>
      </c>
      <c r="F5" s="154" t="s">
        <v>368</v>
      </c>
      <c r="H5" s="154" t="s">
        <v>369</v>
      </c>
      <c r="I5" s="155"/>
      <c r="J5" s="156" t="s">
        <v>370</v>
      </c>
      <c r="K5" s="157"/>
      <c r="L5" s="158" t="s">
        <v>98</v>
      </c>
    </row>
    <row r="6" spans="1:14" ht="12.75" customHeight="1" x14ac:dyDescent="0.2">
      <c r="A6" s="261"/>
      <c r="B6" s="341"/>
      <c r="C6" s="153" t="s">
        <v>371</v>
      </c>
      <c r="D6" s="154" t="s">
        <v>372</v>
      </c>
      <c r="E6" s="154" t="s">
        <v>373</v>
      </c>
      <c r="F6" s="154" t="s">
        <v>374</v>
      </c>
      <c r="G6" s="154" t="s">
        <v>375</v>
      </c>
      <c r="H6" s="154" t="s">
        <v>376</v>
      </c>
      <c r="I6" s="154" t="s">
        <v>377</v>
      </c>
      <c r="J6" s="159" t="s">
        <v>378</v>
      </c>
      <c r="K6" s="154" t="s">
        <v>379</v>
      </c>
      <c r="L6" s="160" t="s">
        <v>380</v>
      </c>
    </row>
    <row r="7" spans="1:14" ht="12.75" customHeight="1" x14ac:dyDescent="0.2">
      <c r="A7" s="261"/>
      <c r="B7" s="341"/>
      <c r="C7" s="153" t="s">
        <v>381</v>
      </c>
      <c r="D7" s="154" t="s">
        <v>382</v>
      </c>
      <c r="E7" s="154" t="s">
        <v>383</v>
      </c>
      <c r="F7" s="154" t="s">
        <v>384</v>
      </c>
      <c r="G7" s="154" t="s">
        <v>385</v>
      </c>
      <c r="H7" s="154" t="s">
        <v>386</v>
      </c>
      <c r="I7" s="154" t="s">
        <v>387</v>
      </c>
      <c r="J7" s="159" t="s">
        <v>388</v>
      </c>
      <c r="K7" s="154" t="s">
        <v>389</v>
      </c>
      <c r="L7" s="160" t="s">
        <v>390</v>
      </c>
    </row>
    <row r="8" spans="1:14" ht="12.75" customHeight="1" x14ac:dyDescent="0.2">
      <c r="A8" s="261"/>
      <c r="B8" s="341"/>
      <c r="C8" s="153" t="s">
        <v>391</v>
      </c>
      <c r="D8" s="154" t="s">
        <v>392</v>
      </c>
      <c r="E8" s="154" t="s">
        <v>393</v>
      </c>
      <c r="F8" s="154" t="s">
        <v>394</v>
      </c>
      <c r="G8" s="154" t="s">
        <v>395</v>
      </c>
      <c r="H8" s="154" t="s">
        <v>395</v>
      </c>
      <c r="I8" s="154" t="s">
        <v>395</v>
      </c>
      <c r="J8" s="159" t="s">
        <v>396</v>
      </c>
      <c r="K8" s="154" t="s">
        <v>397</v>
      </c>
      <c r="L8" s="158" t="s">
        <v>98</v>
      </c>
    </row>
    <row r="9" spans="1:14" ht="12.75" customHeight="1" x14ac:dyDescent="0.2">
      <c r="A9" s="261"/>
      <c r="B9" s="341"/>
      <c r="C9" s="161" t="s">
        <v>398</v>
      </c>
      <c r="D9" s="162" t="s">
        <v>98</v>
      </c>
      <c r="E9" s="163" t="s">
        <v>395</v>
      </c>
      <c r="F9" s="163" t="s">
        <v>399</v>
      </c>
      <c r="G9" s="162" t="s">
        <v>98</v>
      </c>
      <c r="H9" s="162" t="s">
        <v>98</v>
      </c>
      <c r="I9" s="162" t="s">
        <v>98</v>
      </c>
      <c r="J9" s="164" t="s">
        <v>400</v>
      </c>
      <c r="K9" s="162" t="s">
        <v>98</v>
      </c>
      <c r="L9" s="165" t="s">
        <v>98</v>
      </c>
    </row>
    <row r="10" spans="1:14" ht="12.75" customHeight="1" x14ac:dyDescent="0.2">
      <c r="A10" s="261"/>
      <c r="B10" s="342"/>
      <c r="C10" s="161" t="s">
        <v>401</v>
      </c>
      <c r="D10" s="163" t="s">
        <v>402</v>
      </c>
      <c r="E10" s="163" t="s">
        <v>403</v>
      </c>
      <c r="F10" s="163" t="s">
        <v>404</v>
      </c>
      <c r="G10" s="163" t="s">
        <v>405</v>
      </c>
      <c r="H10" s="163" t="s">
        <v>406</v>
      </c>
      <c r="I10" s="163" t="s">
        <v>407</v>
      </c>
      <c r="J10" s="163" t="s">
        <v>408</v>
      </c>
      <c r="K10" s="163" t="s">
        <v>409</v>
      </c>
      <c r="L10" s="160" t="s">
        <v>410</v>
      </c>
    </row>
    <row r="11" spans="1:14" ht="12.75" customHeight="1" x14ac:dyDescent="0.2">
      <c r="A11" s="263"/>
      <c r="B11" s="345" t="s">
        <v>96</v>
      </c>
      <c r="C11" s="345"/>
      <c r="D11" s="345"/>
      <c r="E11" s="345"/>
      <c r="F11" s="345"/>
      <c r="G11" s="345"/>
      <c r="H11" s="345"/>
      <c r="I11" s="345"/>
      <c r="J11" s="345"/>
      <c r="K11" s="345"/>
      <c r="L11" s="345"/>
    </row>
    <row r="12" spans="1:14" ht="12.75" customHeight="1" x14ac:dyDescent="0.2">
      <c r="A12" s="40"/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</row>
    <row r="13" spans="1:14" x14ac:dyDescent="0.2">
      <c r="A13" s="127" t="s">
        <v>269</v>
      </c>
      <c r="B13" s="104">
        <v>25337.776000000002</v>
      </c>
      <c r="C13" s="104">
        <v>400.11799999999999</v>
      </c>
      <c r="D13" s="104">
        <v>2610.3609999999999</v>
      </c>
      <c r="E13" s="104">
        <v>3698.5390000000002</v>
      </c>
      <c r="F13" s="104">
        <v>590.62900000000002</v>
      </c>
      <c r="G13" s="104">
        <v>3445.8119999999999</v>
      </c>
      <c r="H13" s="104">
        <v>3229.9659999999999</v>
      </c>
      <c r="I13" s="104">
        <v>4681.6880000000001</v>
      </c>
      <c r="J13" s="104">
        <v>1119.3219999999999</v>
      </c>
      <c r="K13" s="104">
        <v>1195.8130000000001</v>
      </c>
      <c r="L13" s="104">
        <v>4365.5280000000002</v>
      </c>
      <c r="M13" s="167"/>
      <c r="N13" s="167"/>
    </row>
    <row r="14" spans="1:14" x14ac:dyDescent="0.2">
      <c r="A14" s="130" t="s">
        <v>270</v>
      </c>
      <c r="B14" s="73">
        <v>1244.3900000000001</v>
      </c>
      <c r="C14" s="73">
        <v>18.664000000000001</v>
      </c>
      <c r="D14" s="73">
        <v>10.488</v>
      </c>
      <c r="E14" s="73">
        <v>114.624</v>
      </c>
      <c r="F14" s="73">
        <v>40.273000000000003</v>
      </c>
      <c r="G14" s="73">
        <v>161.315</v>
      </c>
      <c r="H14" s="73">
        <v>39.347999999999999</v>
      </c>
      <c r="I14" s="73">
        <v>161.339</v>
      </c>
      <c r="J14" s="73">
        <v>166.04</v>
      </c>
      <c r="K14" s="73">
        <v>115.72799999999999</v>
      </c>
      <c r="L14" s="73">
        <v>416.57100000000003</v>
      </c>
    </row>
    <row r="15" spans="1:14" x14ac:dyDescent="0.2">
      <c r="A15" s="130" t="s">
        <v>271</v>
      </c>
      <c r="B15" s="73">
        <v>344.35300000000001</v>
      </c>
      <c r="C15" s="73">
        <v>0.86799999999999999</v>
      </c>
      <c r="D15" s="73">
        <v>0</v>
      </c>
      <c r="E15" s="73">
        <v>39.156999999999996</v>
      </c>
      <c r="F15" s="73">
        <v>2.4870000000000001</v>
      </c>
      <c r="G15" s="73">
        <v>1.2999999999999999E-2</v>
      </c>
      <c r="H15" s="73">
        <v>3.0870000000000002</v>
      </c>
      <c r="I15" s="73">
        <v>8.2200000000000006</v>
      </c>
      <c r="J15" s="73">
        <v>128.36000000000001</v>
      </c>
      <c r="K15" s="73">
        <v>58.225999999999999</v>
      </c>
      <c r="L15" s="73">
        <v>103.935</v>
      </c>
    </row>
    <row r="16" spans="1:14" x14ac:dyDescent="0.2">
      <c r="A16" s="130" t="s">
        <v>272</v>
      </c>
      <c r="B16" s="73">
        <v>312.29599999999999</v>
      </c>
      <c r="C16" s="73">
        <v>1.6120000000000001</v>
      </c>
      <c r="D16" s="73">
        <v>10.488</v>
      </c>
      <c r="E16" s="73">
        <v>28.96</v>
      </c>
      <c r="F16" s="73">
        <v>17.606000000000002</v>
      </c>
      <c r="G16" s="73">
        <v>104.65</v>
      </c>
      <c r="H16" s="73">
        <v>24.984000000000002</v>
      </c>
      <c r="I16" s="73">
        <v>16.988</v>
      </c>
      <c r="J16" s="73">
        <v>20.335000000000001</v>
      </c>
      <c r="K16" s="73">
        <v>31.038</v>
      </c>
      <c r="L16" s="73">
        <v>55.634999999999998</v>
      </c>
      <c r="N16" s="167"/>
    </row>
    <row r="17" spans="1:14" x14ac:dyDescent="0.2">
      <c r="A17" s="130" t="s">
        <v>273</v>
      </c>
      <c r="B17" s="73">
        <v>478.09500000000003</v>
      </c>
      <c r="C17" s="73">
        <v>10.944000000000001</v>
      </c>
      <c r="D17" s="73">
        <v>0</v>
      </c>
      <c r="E17" s="73">
        <v>27.896999999999998</v>
      </c>
      <c r="F17" s="73">
        <v>10.755000000000001</v>
      </c>
      <c r="G17" s="73">
        <v>56.642000000000003</v>
      </c>
      <c r="H17" s="73">
        <v>7.8330000000000002</v>
      </c>
      <c r="I17" s="73">
        <v>128.55000000000001</v>
      </c>
      <c r="J17" s="73">
        <v>5.8949999999999996</v>
      </c>
      <c r="K17" s="73">
        <v>19.012</v>
      </c>
      <c r="L17" s="73">
        <v>210.56700000000001</v>
      </c>
    </row>
    <row r="18" spans="1:14" x14ac:dyDescent="0.2">
      <c r="A18" s="130" t="s">
        <v>274</v>
      </c>
      <c r="B18" s="73">
        <v>109.646</v>
      </c>
      <c r="C18" s="73">
        <v>5.24</v>
      </c>
      <c r="D18" s="73">
        <v>0</v>
      </c>
      <c r="E18" s="73">
        <v>18.61</v>
      </c>
      <c r="F18" s="73">
        <v>9.4250000000000007</v>
      </c>
      <c r="G18" s="73">
        <v>0.01</v>
      </c>
      <c r="H18" s="73">
        <v>3.444</v>
      </c>
      <c r="I18" s="73">
        <v>7.5810000000000004</v>
      </c>
      <c r="J18" s="73">
        <v>11.45</v>
      </c>
      <c r="K18" s="73">
        <v>7.452</v>
      </c>
      <c r="L18" s="73">
        <v>46.433999999999997</v>
      </c>
      <c r="N18" s="167"/>
    </row>
    <row r="19" spans="1:14" x14ac:dyDescent="0.2">
      <c r="A19" s="130" t="s">
        <v>275</v>
      </c>
      <c r="B19" s="73">
        <v>2006.364</v>
      </c>
      <c r="C19" s="73">
        <v>35.406999999999996</v>
      </c>
      <c r="D19" s="73">
        <v>4.6020000000000003</v>
      </c>
      <c r="E19" s="73">
        <v>145.553</v>
      </c>
      <c r="F19" s="73">
        <v>46.664000000000001</v>
      </c>
      <c r="G19" s="73">
        <v>476.63299999999998</v>
      </c>
      <c r="H19" s="73">
        <v>233.87299999999999</v>
      </c>
      <c r="I19" s="73">
        <v>80.902000000000001</v>
      </c>
      <c r="J19" s="73">
        <v>268.92399999999998</v>
      </c>
      <c r="K19" s="73">
        <v>203.11199999999999</v>
      </c>
      <c r="L19" s="73">
        <v>510.69400000000002</v>
      </c>
    </row>
    <row r="20" spans="1:14" x14ac:dyDescent="0.2">
      <c r="A20" s="130" t="s">
        <v>276</v>
      </c>
      <c r="B20" s="73">
        <v>941.75699999999995</v>
      </c>
      <c r="C20" s="73">
        <v>2.97</v>
      </c>
      <c r="D20" s="73">
        <v>0</v>
      </c>
      <c r="E20" s="73">
        <v>29.768000000000001</v>
      </c>
      <c r="F20" s="73">
        <v>10.488</v>
      </c>
      <c r="G20" s="73">
        <v>321.51900000000001</v>
      </c>
      <c r="H20" s="73">
        <v>137.51400000000001</v>
      </c>
      <c r="I20" s="73">
        <v>9.4220000000000006</v>
      </c>
      <c r="J20" s="73">
        <v>127.956</v>
      </c>
      <c r="K20" s="73">
        <v>49.561999999999998</v>
      </c>
      <c r="L20" s="73">
        <v>252.55799999999999</v>
      </c>
    </row>
    <row r="21" spans="1:14" x14ac:dyDescent="0.2">
      <c r="A21" s="130" t="s">
        <v>277</v>
      </c>
      <c r="B21" s="73">
        <v>411.63299999999998</v>
      </c>
      <c r="C21" s="73">
        <v>3.7869999999999999</v>
      </c>
      <c r="D21" s="73">
        <v>0.92900000000000005</v>
      </c>
      <c r="E21" s="73">
        <v>33.200000000000003</v>
      </c>
      <c r="F21" s="73">
        <v>20.677</v>
      </c>
      <c r="G21" s="73">
        <v>153.44200000000001</v>
      </c>
      <c r="H21" s="73">
        <v>34.210999999999999</v>
      </c>
      <c r="I21" s="73">
        <v>6.4390000000000001</v>
      </c>
      <c r="J21" s="73">
        <v>89.46</v>
      </c>
      <c r="K21" s="73">
        <v>37.994999999999997</v>
      </c>
      <c r="L21" s="73">
        <v>31.492999999999999</v>
      </c>
    </row>
    <row r="22" spans="1:14" x14ac:dyDescent="0.2">
      <c r="A22" s="130" t="s">
        <v>278</v>
      </c>
      <c r="B22" s="73">
        <v>241.72300000000001</v>
      </c>
      <c r="C22" s="73">
        <v>7.7469999999999999</v>
      </c>
      <c r="D22" s="73">
        <v>1.7999999999999999E-2</v>
      </c>
      <c r="E22" s="73">
        <v>37.793999999999997</v>
      </c>
      <c r="F22" s="73">
        <v>7.8630000000000004</v>
      </c>
      <c r="G22" s="73">
        <v>0.623</v>
      </c>
      <c r="H22" s="73">
        <v>28.033999999999999</v>
      </c>
      <c r="I22" s="73">
        <v>7.7050000000000001</v>
      </c>
      <c r="J22" s="73">
        <v>34.851999999999997</v>
      </c>
      <c r="K22" s="73">
        <v>30.547000000000001</v>
      </c>
      <c r="L22" s="73">
        <v>86.54</v>
      </c>
    </row>
    <row r="23" spans="1:14" x14ac:dyDescent="0.2">
      <c r="A23" s="130" t="s">
        <v>279</v>
      </c>
      <c r="B23" s="73">
        <v>68.86</v>
      </c>
      <c r="C23" s="73">
        <v>5.6150000000000002</v>
      </c>
      <c r="D23" s="73">
        <v>0</v>
      </c>
      <c r="E23" s="73">
        <v>16.957000000000001</v>
      </c>
      <c r="F23" s="73">
        <v>0</v>
      </c>
      <c r="G23" s="73">
        <v>0</v>
      </c>
      <c r="H23" s="73">
        <v>4.452</v>
      </c>
      <c r="I23" s="73">
        <v>0</v>
      </c>
      <c r="J23" s="73">
        <v>0</v>
      </c>
      <c r="K23" s="73">
        <v>14.887</v>
      </c>
      <c r="L23" s="73">
        <v>26.949000000000002</v>
      </c>
    </row>
    <row r="24" spans="1:14" x14ac:dyDescent="0.2">
      <c r="A24" s="130" t="s">
        <v>280</v>
      </c>
      <c r="B24" s="73">
        <v>145.48699999999999</v>
      </c>
      <c r="C24" s="73">
        <v>0.51800000000000002</v>
      </c>
      <c r="D24" s="73">
        <v>0</v>
      </c>
      <c r="E24" s="73">
        <v>18.056000000000001</v>
      </c>
      <c r="F24" s="73">
        <v>1.135</v>
      </c>
      <c r="G24" s="73">
        <v>0</v>
      </c>
      <c r="H24" s="73">
        <v>1.952</v>
      </c>
      <c r="I24" s="73">
        <v>7.7649999999999997</v>
      </c>
      <c r="J24" s="73">
        <v>2.1840000000000002</v>
      </c>
      <c r="K24" s="73">
        <v>26.456</v>
      </c>
      <c r="L24" s="73">
        <v>87.421000000000006</v>
      </c>
    </row>
    <row r="25" spans="1:14" x14ac:dyDescent="0.2">
      <c r="A25" s="130" t="s">
        <v>281</v>
      </c>
      <c r="B25" s="73">
        <v>59.183</v>
      </c>
      <c r="C25" s="73">
        <v>14.707000000000001</v>
      </c>
      <c r="D25" s="73">
        <v>0</v>
      </c>
      <c r="E25" s="73">
        <v>8.1340000000000003</v>
      </c>
      <c r="F25" s="73">
        <v>2.8039999999999998</v>
      </c>
      <c r="G25" s="73">
        <v>0.19600000000000001</v>
      </c>
      <c r="H25" s="73">
        <v>0.86699999999999999</v>
      </c>
      <c r="I25" s="73">
        <v>0.57899999999999996</v>
      </c>
      <c r="J25" s="73">
        <v>1.2669999999999999</v>
      </c>
      <c r="K25" s="73">
        <v>26.158999999999999</v>
      </c>
      <c r="L25" s="73">
        <v>4.47</v>
      </c>
    </row>
    <row r="26" spans="1:14" x14ac:dyDescent="0.2">
      <c r="A26" s="130" t="s">
        <v>282</v>
      </c>
      <c r="B26" s="73">
        <v>137.721</v>
      </c>
      <c r="C26" s="73">
        <v>6.3E-2</v>
      </c>
      <c r="D26" s="73">
        <v>3.6549999999999998</v>
      </c>
      <c r="E26" s="73">
        <v>1.6439999999999999</v>
      </c>
      <c r="F26" s="73">
        <v>3.6970000000000001</v>
      </c>
      <c r="G26" s="73">
        <v>0.85299999999999998</v>
      </c>
      <c r="H26" s="73">
        <v>26.843</v>
      </c>
      <c r="I26" s="73">
        <v>48.991999999999997</v>
      </c>
      <c r="J26" s="73">
        <v>13.205</v>
      </c>
      <c r="K26" s="73">
        <v>17.506</v>
      </c>
      <c r="L26" s="73">
        <v>21.263000000000002</v>
      </c>
    </row>
    <row r="27" spans="1:14" x14ac:dyDescent="0.2">
      <c r="A27" s="130" t="s">
        <v>283</v>
      </c>
      <c r="B27" s="73">
        <v>95.727000000000004</v>
      </c>
      <c r="C27" s="73">
        <v>0</v>
      </c>
      <c r="D27" s="73">
        <v>0</v>
      </c>
      <c r="E27" s="73">
        <v>7.0170000000000003</v>
      </c>
      <c r="F27" s="73">
        <v>3.2</v>
      </c>
      <c r="G27" s="73">
        <v>26.652999999999999</v>
      </c>
      <c r="H27" s="73">
        <v>2.0390000000000001</v>
      </c>
      <c r="I27" s="73">
        <v>0.22600000000000001</v>
      </c>
      <c r="J27" s="73">
        <v>7.1529999999999996</v>
      </c>
      <c r="K27" s="73">
        <v>0.29699999999999999</v>
      </c>
      <c r="L27" s="73">
        <v>49.142000000000003</v>
      </c>
    </row>
    <row r="28" spans="1:14" x14ac:dyDescent="0.2">
      <c r="A28" s="130" t="s">
        <v>284</v>
      </c>
      <c r="B28" s="73">
        <v>1597.3</v>
      </c>
      <c r="C28" s="73">
        <v>18.863</v>
      </c>
      <c r="D28" s="73">
        <v>2.0859999999999999</v>
      </c>
      <c r="E28" s="73">
        <v>341.06900000000002</v>
      </c>
      <c r="F28" s="73">
        <v>56.835000000000001</v>
      </c>
      <c r="G28" s="73">
        <v>631.35</v>
      </c>
      <c r="H28" s="73">
        <v>206.10900000000001</v>
      </c>
      <c r="I28" s="73">
        <v>160.56899999999999</v>
      </c>
      <c r="J28" s="73">
        <v>53.131999999999998</v>
      </c>
      <c r="K28" s="73">
        <v>25.85</v>
      </c>
      <c r="L28" s="73">
        <v>101.437</v>
      </c>
    </row>
    <row r="29" spans="1:14" x14ac:dyDescent="0.2">
      <c r="A29" s="130" t="s">
        <v>285</v>
      </c>
      <c r="B29" s="73">
        <v>965.70100000000002</v>
      </c>
      <c r="C29" s="73">
        <v>12.051</v>
      </c>
      <c r="D29" s="73">
        <v>0</v>
      </c>
      <c r="E29" s="73">
        <v>5.3170000000000002</v>
      </c>
      <c r="F29" s="73">
        <v>49.792999999999999</v>
      </c>
      <c r="G29" s="73">
        <v>550.28300000000002</v>
      </c>
      <c r="H29" s="73">
        <v>160.33699999999999</v>
      </c>
      <c r="I29" s="73">
        <v>111.26600000000001</v>
      </c>
      <c r="J29" s="73">
        <v>16.707999999999998</v>
      </c>
      <c r="K29" s="73">
        <v>7.0650000000000004</v>
      </c>
      <c r="L29" s="73">
        <v>52.881</v>
      </c>
    </row>
    <row r="30" spans="1:14" x14ac:dyDescent="0.2">
      <c r="A30" s="130" t="s">
        <v>286</v>
      </c>
      <c r="B30" s="73">
        <v>631.59900000000005</v>
      </c>
      <c r="C30" s="73">
        <v>6.8120000000000003</v>
      </c>
      <c r="D30" s="73">
        <v>2.0859999999999999</v>
      </c>
      <c r="E30" s="73">
        <v>335.75200000000001</v>
      </c>
      <c r="F30" s="73">
        <v>7.0419999999999998</v>
      </c>
      <c r="G30" s="73">
        <v>81.066999999999993</v>
      </c>
      <c r="H30" s="73">
        <v>45.771999999999998</v>
      </c>
      <c r="I30" s="73">
        <v>49.302999999999997</v>
      </c>
      <c r="J30" s="73">
        <v>36.423999999999999</v>
      </c>
      <c r="K30" s="73">
        <v>18.785</v>
      </c>
      <c r="L30" s="73">
        <v>48.555999999999997</v>
      </c>
    </row>
    <row r="31" spans="1:14" x14ac:dyDescent="0.2">
      <c r="A31" s="130" t="s">
        <v>287</v>
      </c>
      <c r="B31" s="73">
        <v>501.79500000000002</v>
      </c>
      <c r="C31" s="73">
        <v>10.129</v>
      </c>
      <c r="D31" s="73">
        <v>0</v>
      </c>
      <c r="E31" s="73">
        <v>3.0129999999999999</v>
      </c>
      <c r="F31" s="73">
        <v>12.006</v>
      </c>
      <c r="G31" s="73">
        <v>2.5840000000000001</v>
      </c>
      <c r="H31" s="73">
        <v>2.5569999999999999</v>
      </c>
      <c r="I31" s="73">
        <v>135.98099999999999</v>
      </c>
      <c r="J31" s="73">
        <v>25.103000000000002</v>
      </c>
      <c r="K31" s="73">
        <v>8.07</v>
      </c>
      <c r="L31" s="73">
        <v>302.35199999999998</v>
      </c>
    </row>
    <row r="32" spans="1:14" x14ac:dyDescent="0.2">
      <c r="A32" s="130" t="s">
        <v>288</v>
      </c>
      <c r="B32" s="73">
        <v>2373.1840000000002</v>
      </c>
      <c r="C32" s="73">
        <v>24.209</v>
      </c>
      <c r="D32" s="73">
        <v>284.65199999999999</v>
      </c>
      <c r="E32" s="73">
        <v>831.23199999999997</v>
      </c>
      <c r="F32" s="73">
        <v>2.113</v>
      </c>
      <c r="G32" s="73">
        <v>258.84100000000001</v>
      </c>
      <c r="H32" s="73">
        <v>73.331999999999994</v>
      </c>
      <c r="I32" s="73">
        <v>44.311999999999998</v>
      </c>
      <c r="J32" s="73">
        <v>15.801</v>
      </c>
      <c r="K32" s="73">
        <v>1.452</v>
      </c>
      <c r="L32" s="73">
        <v>837.24</v>
      </c>
    </row>
    <row r="33" spans="1:12" x14ac:dyDescent="0.2">
      <c r="A33" s="130" t="s">
        <v>289</v>
      </c>
      <c r="B33" s="73">
        <v>876.96900000000005</v>
      </c>
      <c r="C33" s="73">
        <v>11.731999999999999</v>
      </c>
      <c r="D33" s="73">
        <v>6.74</v>
      </c>
      <c r="E33" s="73">
        <v>110.943</v>
      </c>
      <c r="F33" s="73">
        <v>14.516</v>
      </c>
      <c r="G33" s="73">
        <v>172.148</v>
      </c>
      <c r="H33" s="73">
        <v>377.89600000000002</v>
      </c>
      <c r="I33" s="73">
        <v>17.8</v>
      </c>
      <c r="J33" s="73">
        <v>79.561999999999998</v>
      </c>
      <c r="K33" s="73">
        <v>28.334</v>
      </c>
      <c r="L33" s="73">
        <v>57.298000000000002</v>
      </c>
    </row>
    <row r="34" spans="1:12" x14ac:dyDescent="0.2">
      <c r="A34" s="130" t="s">
        <v>290</v>
      </c>
      <c r="B34" s="73">
        <v>306.96199999999999</v>
      </c>
      <c r="C34" s="73">
        <v>3.0840000000000001</v>
      </c>
      <c r="D34" s="73">
        <v>6.74</v>
      </c>
      <c r="E34" s="73">
        <v>17.486999999999998</v>
      </c>
      <c r="F34" s="73">
        <v>3.415</v>
      </c>
      <c r="G34" s="73">
        <v>172.148</v>
      </c>
      <c r="H34" s="73">
        <v>23.931999999999999</v>
      </c>
      <c r="I34" s="73">
        <v>10.249000000000001</v>
      </c>
      <c r="J34" s="73">
        <v>29.602</v>
      </c>
      <c r="K34" s="73">
        <v>5.5430000000000001</v>
      </c>
      <c r="L34" s="73">
        <v>34.762</v>
      </c>
    </row>
    <row r="35" spans="1:12" x14ac:dyDescent="0.2">
      <c r="A35" s="130" t="s">
        <v>291</v>
      </c>
      <c r="B35" s="73">
        <v>63.813000000000002</v>
      </c>
      <c r="C35" s="73">
        <v>1.468</v>
      </c>
      <c r="D35" s="73">
        <v>0</v>
      </c>
      <c r="E35" s="73">
        <v>39.113</v>
      </c>
      <c r="F35" s="73">
        <v>3.02</v>
      </c>
      <c r="G35" s="73">
        <v>0</v>
      </c>
      <c r="H35" s="73">
        <v>0</v>
      </c>
      <c r="I35" s="73">
        <v>3.4889999999999999</v>
      </c>
      <c r="J35" s="73">
        <v>5.3289999999999997</v>
      </c>
      <c r="K35" s="73">
        <v>11.194000000000001</v>
      </c>
      <c r="L35" s="73">
        <v>0.2</v>
      </c>
    </row>
    <row r="36" spans="1:12" x14ac:dyDescent="0.2">
      <c r="A36" s="130" t="s">
        <v>292</v>
      </c>
      <c r="B36" s="73">
        <v>506.19400000000002</v>
      </c>
      <c r="C36" s="73">
        <v>7.18</v>
      </c>
      <c r="D36" s="73">
        <v>0</v>
      </c>
      <c r="E36" s="73">
        <v>54.343000000000004</v>
      </c>
      <c r="F36" s="73">
        <v>8.0809999999999995</v>
      </c>
      <c r="G36" s="73">
        <v>0</v>
      </c>
      <c r="H36" s="73">
        <v>353.964</v>
      </c>
      <c r="I36" s="73">
        <v>4.0620000000000003</v>
      </c>
      <c r="J36" s="73">
        <v>44.631</v>
      </c>
      <c r="K36" s="73">
        <v>11.597</v>
      </c>
      <c r="L36" s="73">
        <v>22.335999999999999</v>
      </c>
    </row>
    <row r="37" spans="1:12" x14ac:dyDescent="0.2">
      <c r="A37" s="130" t="s">
        <v>293</v>
      </c>
      <c r="B37" s="73">
        <v>379.416</v>
      </c>
      <c r="C37" s="73">
        <v>7.859</v>
      </c>
      <c r="D37" s="73">
        <v>3.7959999999999998</v>
      </c>
      <c r="E37" s="73">
        <v>52.262999999999998</v>
      </c>
      <c r="F37" s="73">
        <v>36.512999999999998</v>
      </c>
      <c r="G37" s="73">
        <v>11.670999999999999</v>
      </c>
      <c r="H37" s="73">
        <v>90.96</v>
      </c>
      <c r="I37" s="73">
        <v>3.3809999999999998</v>
      </c>
      <c r="J37" s="73">
        <v>8.6059999999999999</v>
      </c>
      <c r="K37" s="73">
        <v>53.966999999999999</v>
      </c>
      <c r="L37" s="73">
        <v>110.4</v>
      </c>
    </row>
    <row r="38" spans="1:12" x14ac:dyDescent="0.2">
      <c r="A38" s="130" t="s">
        <v>294</v>
      </c>
      <c r="B38" s="73">
        <v>3704.2429999999999</v>
      </c>
      <c r="C38" s="73">
        <v>55.795000000000002</v>
      </c>
      <c r="D38" s="73">
        <v>221.26</v>
      </c>
      <c r="E38" s="73">
        <v>760.4</v>
      </c>
      <c r="F38" s="73">
        <v>109.557</v>
      </c>
      <c r="G38" s="73">
        <v>178.21700000000001</v>
      </c>
      <c r="H38" s="73">
        <v>169.566</v>
      </c>
      <c r="I38" s="73">
        <v>1507.0830000000001</v>
      </c>
      <c r="J38" s="73">
        <v>164.197</v>
      </c>
      <c r="K38" s="73">
        <v>282.947</v>
      </c>
      <c r="L38" s="73">
        <v>255.221</v>
      </c>
    </row>
    <row r="39" spans="1:12" x14ac:dyDescent="0.2">
      <c r="A39" s="130" t="s">
        <v>295</v>
      </c>
      <c r="B39" s="73">
        <v>2728.77</v>
      </c>
      <c r="C39" s="73">
        <v>8.7750000000000004</v>
      </c>
      <c r="D39" s="73">
        <v>133.91900000000001</v>
      </c>
      <c r="E39" s="73">
        <v>620.92600000000004</v>
      </c>
      <c r="F39" s="73">
        <v>5.8179999999999996</v>
      </c>
      <c r="G39" s="73">
        <v>63.078000000000003</v>
      </c>
      <c r="H39" s="73">
        <v>80.504000000000005</v>
      </c>
      <c r="I39" s="73">
        <v>1382.57</v>
      </c>
      <c r="J39" s="73">
        <v>100.831</v>
      </c>
      <c r="K39" s="73">
        <v>217.23400000000001</v>
      </c>
      <c r="L39" s="73">
        <v>115.11499999999999</v>
      </c>
    </row>
    <row r="40" spans="1:12" x14ac:dyDescent="0.2">
      <c r="A40" s="130" t="s">
        <v>296</v>
      </c>
      <c r="B40" s="73">
        <v>173.93299999999999</v>
      </c>
      <c r="C40" s="73">
        <v>1.97</v>
      </c>
      <c r="D40" s="73">
        <v>15.313000000000001</v>
      </c>
      <c r="E40" s="73">
        <v>34.908000000000001</v>
      </c>
      <c r="F40" s="73">
        <v>18.524000000000001</v>
      </c>
      <c r="G40" s="73">
        <v>5.5E-2</v>
      </c>
      <c r="H40" s="73">
        <v>25.905000000000001</v>
      </c>
      <c r="I40" s="73">
        <v>0.28000000000000003</v>
      </c>
      <c r="J40" s="73">
        <v>22.364000000000001</v>
      </c>
      <c r="K40" s="73">
        <v>9.8160000000000007</v>
      </c>
      <c r="L40" s="73">
        <v>44.798000000000002</v>
      </c>
    </row>
    <row r="41" spans="1:12" x14ac:dyDescent="0.2">
      <c r="A41" s="130" t="s">
        <v>297</v>
      </c>
      <c r="B41" s="73">
        <v>132.137</v>
      </c>
      <c r="C41" s="73">
        <v>5.165</v>
      </c>
      <c r="D41" s="73">
        <v>0</v>
      </c>
      <c r="E41" s="73">
        <v>4.8090000000000002</v>
      </c>
      <c r="F41" s="73">
        <v>15.648999999999999</v>
      </c>
      <c r="G41" s="73">
        <v>0</v>
      </c>
      <c r="H41" s="73">
        <v>47.81</v>
      </c>
      <c r="I41" s="73">
        <v>11.673</v>
      </c>
      <c r="J41" s="73">
        <v>6.2629999999999999</v>
      </c>
      <c r="K41" s="73">
        <v>1.5580000000000001</v>
      </c>
      <c r="L41" s="73">
        <v>39.21</v>
      </c>
    </row>
    <row r="42" spans="1:12" x14ac:dyDescent="0.2">
      <c r="A42" s="130" t="s">
        <v>298</v>
      </c>
      <c r="B42" s="73">
        <v>669.40300000000002</v>
      </c>
      <c r="C42" s="73">
        <v>39.884999999999998</v>
      </c>
      <c r="D42" s="73">
        <v>72.028000000000006</v>
      </c>
      <c r="E42" s="73">
        <v>99.757000000000005</v>
      </c>
      <c r="F42" s="73">
        <v>69.566000000000003</v>
      </c>
      <c r="G42" s="73">
        <v>115.084</v>
      </c>
      <c r="H42" s="73">
        <v>15.347</v>
      </c>
      <c r="I42" s="73">
        <v>112.56</v>
      </c>
      <c r="J42" s="73">
        <v>34.738999999999997</v>
      </c>
      <c r="K42" s="73">
        <v>54.338999999999999</v>
      </c>
      <c r="L42" s="73">
        <v>56.097999999999999</v>
      </c>
    </row>
    <row r="43" spans="1:12" x14ac:dyDescent="0.2">
      <c r="A43" s="130" t="s">
        <v>299</v>
      </c>
      <c r="B43" s="73">
        <v>6292.2820000000002</v>
      </c>
      <c r="C43" s="73">
        <v>3.6059999999999999</v>
      </c>
      <c r="D43" s="73">
        <v>1336.8140000000001</v>
      </c>
      <c r="E43" s="73">
        <v>335.47</v>
      </c>
      <c r="F43" s="73">
        <v>84.613</v>
      </c>
      <c r="G43" s="73">
        <v>313.51900000000001</v>
      </c>
      <c r="H43" s="73">
        <v>858.45500000000004</v>
      </c>
      <c r="I43" s="73">
        <v>1956.96</v>
      </c>
      <c r="J43" s="73">
        <v>74.608000000000004</v>
      </c>
      <c r="K43" s="73">
        <v>290.21899999999999</v>
      </c>
      <c r="L43" s="73">
        <v>1038.018</v>
      </c>
    </row>
    <row r="44" spans="1:12" x14ac:dyDescent="0.2">
      <c r="A44" s="130" t="s">
        <v>300</v>
      </c>
      <c r="B44" s="73">
        <v>3517.0250000000001</v>
      </c>
      <c r="C44" s="73">
        <v>2.4E-2</v>
      </c>
      <c r="D44" s="73">
        <v>524.30399999999997</v>
      </c>
      <c r="E44" s="73">
        <v>190.18899999999999</v>
      </c>
      <c r="F44" s="73">
        <v>44.319000000000003</v>
      </c>
      <c r="G44" s="73">
        <v>58.173999999999999</v>
      </c>
      <c r="H44" s="73">
        <v>551.96900000000005</v>
      </c>
      <c r="I44" s="73">
        <v>1451.1020000000001</v>
      </c>
      <c r="J44" s="73">
        <v>46.118000000000002</v>
      </c>
      <c r="K44" s="73">
        <v>114.74299999999999</v>
      </c>
      <c r="L44" s="73">
        <v>536.08299999999997</v>
      </c>
    </row>
    <row r="45" spans="1:12" x14ac:dyDescent="0.2">
      <c r="A45" s="130" t="s">
        <v>301</v>
      </c>
      <c r="B45" s="73">
        <v>600.46400000000006</v>
      </c>
      <c r="C45" s="73">
        <v>1.3640000000000001</v>
      </c>
      <c r="D45" s="73">
        <v>31.35</v>
      </c>
      <c r="E45" s="73">
        <v>20.143000000000001</v>
      </c>
      <c r="F45" s="73">
        <v>12.151</v>
      </c>
      <c r="G45" s="73">
        <v>36.048000000000002</v>
      </c>
      <c r="H45" s="73">
        <v>124.60899999999999</v>
      </c>
      <c r="I45" s="73">
        <v>16.317</v>
      </c>
      <c r="J45" s="73">
        <v>18.922000000000001</v>
      </c>
      <c r="K45" s="73">
        <v>42.970999999999997</v>
      </c>
      <c r="L45" s="73">
        <v>296.589</v>
      </c>
    </row>
    <row r="46" spans="1:12" x14ac:dyDescent="0.2">
      <c r="A46" s="130" t="s">
        <v>302</v>
      </c>
      <c r="B46" s="73">
        <v>1106.2239999999999</v>
      </c>
      <c r="C46" s="73">
        <v>0</v>
      </c>
      <c r="D46" s="73">
        <v>750.45</v>
      </c>
      <c r="E46" s="73">
        <v>61.384</v>
      </c>
      <c r="F46" s="73">
        <v>0</v>
      </c>
      <c r="G46" s="73">
        <v>170.67599999999999</v>
      </c>
      <c r="H46" s="73">
        <v>110.08</v>
      </c>
      <c r="I46" s="73">
        <v>1.329</v>
      </c>
      <c r="J46" s="73">
        <v>2.9409999999999998</v>
      </c>
      <c r="K46" s="73">
        <v>4.1509999999999998</v>
      </c>
      <c r="L46" s="73">
        <v>5.2130000000000001</v>
      </c>
    </row>
    <row r="47" spans="1:12" x14ac:dyDescent="0.2">
      <c r="A47" s="130" t="s">
        <v>303</v>
      </c>
      <c r="B47" s="73">
        <v>95.686000000000007</v>
      </c>
      <c r="C47" s="73">
        <v>1.5109999999999999</v>
      </c>
      <c r="D47" s="73">
        <v>0</v>
      </c>
      <c r="E47" s="73">
        <v>0</v>
      </c>
      <c r="F47" s="73">
        <v>12.121</v>
      </c>
      <c r="G47" s="73">
        <v>3.9E-2</v>
      </c>
      <c r="H47" s="73">
        <v>17.327999999999999</v>
      </c>
      <c r="I47" s="73">
        <v>5.4889999999999999</v>
      </c>
      <c r="J47" s="73">
        <v>3.32</v>
      </c>
      <c r="K47" s="73">
        <v>28.433</v>
      </c>
      <c r="L47" s="73">
        <v>27.445</v>
      </c>
    </row>
    <row r="48" spans="1:12" x14ac:dyDescent="0.2">
      <c r="A48" s="130" t="s">
        <v>304</v>
      </c>
      <c r="B48" s="73">
        <v>972.88300000000004</v>
      </c>
      <c r="C48" s="73">
        <v>0.70699999999999996</v>
      </c>
      <c r="D48" s="73">
        <v>30.71</v>
      </c>
      <c r="E48" s="73">
        <v>63.753999999999998</v>
      </c>
      <c r="F48" s="73">
        <v>16.021999999999998</v>
      </c>
      <c r="G48" s="73">
        <v>48.582000000000001</v>
      </c>
      <c r="H48" s="73">
        <v>54.469000000000001</v>
      </c>
      <c r="I48" s="73">
        <v>482.72300000000001</v>
      </c>
      <c r="J48" s="73">
        <v>3.3069999999999999</v>
      </c>
      <c r="K48" s="73">
        <v>99.921000000000006</v>
      </c>
      <c r="L48" s="73">
        <v>172.68799999999999</v>
      </c>
    </row>
    <row r="49" spans="1:12" x14ac:dyDescent="0.2">
      <c r="A49" s="130" t="s">
        <v>305</v>
      </c>
      <c r="B49" s="73">
        <v>705.78499999999997</v>
      </c>
      <c r="C49" s="73">
        <v>6.0910000000000002</v>
      </c>
      <c r="D49" s="73">
        <v>0</v>
      </c>
      <c r="E49" s="73">
        <v>90.462000000000003</v>
      </c>
      <c r="F49" s="73">
        <v>6.9039999999999999</v>
      </c>
      <c r="G49" s="73">
        <v>50.494999999999997</v>
      </c>
      <c r="H49" s="73">
        <v>120.91</v>
      </c>
      <c r="I49" s="73">
        <v>38.107999999999997</v>
      </c>
      <c r="J49" s="73">
        <v>63.198999999999998</v>
      </c>
      <c r="K49" s="73">
        <v>14.412000000000001</v>
      </c>
      <c r="L49" s="73">
        <v>315.20400000000001</v>
      </c>
    </row>
    <row r="50" spans="1:12" x14ac:dyDescent="0.2">
      <c r="A50" s="130" t="s">
        <v>306</v>
      </c>
      <c r="B50" s="73">
        <v>113.657</v>
      </c>
      <c r="C50" s="73">
        <v>0.90600000000000003</v>
      </c>
      <c r="D50" s="73">
        <v>0</v>
      </c>
      <c r="E50" s="73">
        <v>70.911000000000001</v>
      </c>
      <c r="F50" s="73">
        <v>0.13500000000000001</v>
      </c>
      <c r="G50" s="73">
        <v>0</v>
      </c>
      <c r="H50" s="73">
        <v>10.682</v>
      </c>
      <c r="I50" s="73">
        <v>23.309000000000001</v>
      </c>
      <c r="J50" s="73">
        <v>0</v>
      </c>
      <c r="K50" s="73">
        <v>2.6469999999999998</v>
      </c>
      <c r="L50" s="73">
        <v>5.0670000000000002</v>
      </c>
    </row>
    <row r="51" spans="1:12" x14ac:dyDescent="0.2">
      <c r="A51" s="130" t="s">
        <v>307</v>
      </c>
      <c r="B51" s="73">
        <v>34.252000000000002</v>
      </c>
      <c r="C51" s="73">
        <v>2.448</v>
      </c>
      <c r="D51" s="73">
        <v>0</v>
      </c>
      <c r="E51" s="73">
        <v>0</v>
      </c>
      <c r="F51" s="73">
        <v>1.3720000000000001</v>
      </c>
      <c r="G51" s="73">
        <v>0</v>
      </c>
      <c r="H51" s="73">
        <v>0</v>
      </c>
      <c r="I51" s="73">
        <v>14.637</v>
      </c>
      <c r="J51" s="73">
        <v>13.372999999999999</v>
      </c>
      <c r="K51" s="73">
        <v>2.4220000000000002</v>
      </c>
      <c r="L51" s="73">
        <v>0</v>
      </c>
    </row>
    <row r="52" spans="1:12" x14ac:dyDescent="0.2">
      <c r="A52" s="130" t="s">
        <v>308</v>
      </c>
      <c r="B52" s="73">
        <v>557.87599999999998</v>
      </c>
      <c r="C52" s="73">
        <v>2.7370000000000001</v>
      </c>
      <c r="D52" s="73">
        <v>0</v>
      </c>
      <c r="E52" s="73">
        <v>19.550999999999998</v>
      </c>
      <c r="F52" s="73">
        <v>5.3970000000000002</v>
      </c>
      <c r="G52" s="73">
        <v>50.494999999999997</v>
      </c>
      <c r="H52" s="73">
        <v>110.22799999999999</v>
      </c>
      <c r="I52" s="73">
        <v>0.16200000000000001</v>
      </c>
      <c r="J52" s="73">
        <v>49.826000000000001</v>
      </c>
      <c r="K52" s="73">
        <v>9.343</v>
      </c>
      <c r="L52" s="73">
        <v>310.137</v>
      </c>
    </row>
    <row r="53" spans="1:12" x14ac:dyDescent="0.2">
      <c r="A53" s="130" t="s">
        <v>309</v>
      </c>
      <c r="B53" s="73">
        <v>608.70899999999995</v>
      </c>
      <c r="C53" s="73">
        <v>5.5069999999999997</v>
      </c>
      <c r="D53" s="73">
        <v>0</v>
      </c>
      <c r="E53" s="73">
        <v>57.033999999999999</v>
      </c>
      <c r="F53" s="73">
        <v>1.93</v>
      </c>
      <c r="G53" s="73">
        <v>28.209</v>
      </c>
      <c r="H53" s="73">
        <v>3.194</v>
      </c>
      <c r="I53" s="73">
        <v>419.36200000000002</v>
      </c>
      <c r="J53" s="73">
        <v>51.847999999999999</v>
      </c>
      <c r="K53" s="73">
        <v>29.405999999999999</v>
      </c>
      <c r="L53" s="73">
        <v>12.218999999999999</v>
      </c>
    </row>
    <row r="54" spans="1:12" x14ac:dyDescent="0.2">
      <c r="A54" s="130" t="s">
        <v>310</v>
      </c>
      <c r="B54" s="73">
        <v>1246.691</v>
      </c>
      <c r="C54" s="73">
        <v>164.72399999999999</v>
      </c>
      <c r="D54" s="73">
        <v>240.90299999999999</v>
      </c>
      <c r="E54" s="73">
        <v>362.03500000000003</v>
      </c>
      <c r="F54" s="73">
        <v>13.191000000000001</v>
      </c>
      <c r="G54" s="73">
        <v>69.225999999999999</v>
      </c>
      <c r="H54" s="73">
        <v>87.016000000000005</v>
      </c>
      <c r="I54" s="73">
        <v>32.381</v>
      </c>
      <c r="J54" s="73">
        <v>66.671000000000006</v>
      </c>
      <c r="K54" s="73">
        <v>67.155000000000001</v>
      </c>
      <c r="L54" s="73">
        <v>143.38900000000001</v>
      </c>
    </row>
    <row r="55" spans="1:12" x14ac:dyDescent="0.2">
      <c r="A55" s="130" t="s">
        <v>311</v>
      </c>
      <c r="B55" s="73">
        <v>61.231999999999999</v>
      </c>
      <c r="C55" s="73">
        <v>7.97</v>
      </c>
      <c r="D55" s="73">
        <v>0</v>
      </c>
      <c r="E55" s="73">
        <v>6.3730000000000002</v>
      </c>
      <c r="F55" s="73">
        <v>0.17499999999999999</v>
      </c>
      <c r="G55" s="73">
        <v>0</v>
      </c>
      <c r="H55" s="73">
        <v>7.54</v>
      </c>
      <c r="I55" s="73">
        <v>7.4169999999999998</v>
      </c>
      <c r="J55" s="73">
        <v>15.826000000000001</v>
      </c>
      <c r="K55" s="73">
        <v>13.004</v>
      </c>
      <c r="L55" s="73">
        <v>2.927</v>
      </c>
    </row>
    <row r="56" spans="1:12" x14ac:dyDescent="0.2">
      <c r="A56" s="130" t="s">
        <v>312</v>
      </c>
      <c r="B56" s="73">
        <v>907.351</v>
      </c>
      <c r="C56" s="73">
        <v>152.89699999999999</v>
      </c>
      <c r="D56" s="73">
        <v>240.90299999999999</v>
      </c>
      <c r="E56" s="73">
        <v>266.11200000000002</v>
      </c>
      <c r="F56" s="73">
        <v>9.1199999999999992</v>
      </c>
      <c r="G56" s="73">
        <v>61.326999999999998</v>
      </c>
      <c r="H56" s="73">
        <v>29.992000000000001</v>
      </c>
      <c r="I56" s="73">
        <v>24.547999999999998</v>
      </c>
      <c r="J56" s="73">
        <v>23.529</v>
      </c>
      <c r="K56" s="73">
        <v>22.847999999999999</v>
      </c>
      <c r="L56" s="73">
        <v>76.075000000000003</v>
      </c>
    </row>
    <row r="57" spans="1:12" x14ac:dyDescent="0.2">
      <c r="A57" s="130" t="s">
        <v>313</v>
      </c>
      <c r="B57" s="73">
        <v>278.108</v>
      </c>
      <c r="C57" s="73">
        <v>3.8570000000000002</v>
      </c>
      <c r="D57" s="73">
        <v>0</v>
      </c>
      <c r="E57" s="73">
        <v>89.55</v>
      </c>
      <c r="F57" s="73">
        <v>3.8959999999999999</v>
      </c>
      <c r="G57" s="73">
        <v>7.899</v>
      </c>
      <c r="H57" s="73">
        <v>49.484000000000002</v>
      </c>
      <c r="I57" s="73">
        <v>0.41599999999999998</v>
      </c>
      <c r="J57" s="73">
        <v>27.315999999999999</v>
      </c>
      <c r="K57" s="73">
        <v>31.303000000000001</v>
      </c>
      <c r="L57" s="73">
        <v>64.387</v>
      </c>
    </row>
    <row r="58" spans="1:12" x14ac:dyDescent="0.2">
      <c r="A58" s="130" t="s">
        <v>314</v>
      </c>
      <c r="B58" s="73">
        <v>3049.8989999999999</v>
      </c>
      <c r="C58" s="73">
        <v>8.1709999999999994</v>
      </c>
      <c r="D58" s="73">
        <v>457.13</v>
      </c>
      <c r="E58" s="73">
        <v>449.27699999999999</v>
      </c>
      <c r="F58" s="73">
        <v>28.141999999999999</v>
      </c>
      <c r="G58" s="73">
        <v>1035.7090000000001</v>
      </c>
      <c r="H58" s="73">
        <v>841.43100000000004</v>
      </c>
      <c r="I58" s="73">
        <v>71.795000000000002</v>
      </c>
      <c r="J58" s="73">
        <v>54.948</v>
      </c>
      <c r="K58" s="73">
        <v>42.773000000000003</v>
      </c>
      <c r="L58" s="73">
        <v>60.523000000000003</v>
      </c>
    </row>
    <row r="59" spans="1:12" x14ac:dyDescent="0.2">
      <c r="A59" s="130" t="s">
        <v>315</v>
      </c>
      <c r="B59" s="73">
        <v>342.1</v>
      </c>
      <c r="C59" s="73">
        <v>10.868</v>
      </c>
      <c r="D59" s="73">
        <v>25.12</v>
      </c>
      <c r="E59" s="73">
        <v>6.4249999999999998</v>
      </c>
      <c r="F59" s="73">
        <v>100.496</v>
      </c>
      <c r="G59" s="73">
        <v>26.696999999999999</v>
      </c>
      <c r="H59" s="73">
        <v>41.482999999999997</v>
      </c>
      <c r="I59" s="73">
        <v>0.88800000000000001</v>
      </c>
      <c r="J59" s="73">
        <v>0.53500000000000003</v>
      </c>
      <c r="K59" s="73">
        <v>0.10299999999999999</v>
      </c>
      <c r="L59" s="73">
        <v>129.48500000000001</v>
      </c>
    </row>
    <row r="60" spans="1:12" x14ac:dyDescent="0.2">
      <c r="A60" s="130" t="s">
        <v>316</v>
      </c>
      <c r="B60" s="73">
        <v>312.92200000000003</v>
      </c>
      <c r="C60" s="73">
        <v>18.492999999999999</v>
      </c>
      <c r="D60" s="73">
        <v>16.77</v>
      </c>
      <c r="E60" s="73">
        <v>31.722000000000001</v>
      </c>
      <c r="F60" s="73">
        <v>33.676000000000002</v>
      </c>
      <c r="G60" s="73">
        <v>2.5449999999999999</v>
      </c>
      <c r="H60" s="73">
        <v>81.796999999999997</v>
      </c>
      <c r="I60" s="73">
        <v>50.600999999999999</v>
      </c>
      <c r="J60" s="73">
        <v>18.995000000000001</v>
      </c>
      <c r="K60" s="73">
        <v>31.988</v>
      </c>
      <c r="L60" s="73">
        <v>26.335000000000001</v>
      </c>
    </row>
    <row r="61" spans="1:12" x14ac:dyDescent="0.2">
      <c r="A61" s="130" t="s">
        <v>317</v>
      </c>
      <c r="B61" s="73">
        <v>6757.7169999999996</v>
      </c>
      <c r="C61" s="73">
        <v>28.228999999999999</v>
      </c>
      <c r="D61" s="73">
        <v>869.61800000000005</v>
      </c>
      <c r="E61" s="73">
        <v>711.90700000000004</v>
      </c>
      <c r="F61" s="73">
        <v>376.72699999999998</v>
      </c>
      <c r="G61" s="73">
        <v>366.09800000000001</v>
      </c>
      <c r="H61" s="73">
        <v>388.39800000000002</v>
      </c>
      <c r="I61" s="73">
        <v>883.74</v>
      </c>
      <c r="J61" s="73">
        <v>255.59</v>
      </c>
      <c r="K61" s="73">
        <v>90.013000000000005</v>
      </c>
      <c r="L61" s="73">
        <v>2787.3969999999999</v>
      </c>
    </row>
    <row r="62" spans="1:12" x14ac:dyDescent="0.2">
      <c r="A62" s="130" t="s">
        <v>319</v>
      </c>
      <c r="B62" s="73">
        <v>6554.8469999999998</v>
      </c>
      <c r="C62" s="73">
        <v>25.276</v>
      </c>
      <c r="D62" s="73">
        <v>869.61800000000005</v>
      </c>
      <c r="E62" s="73">
        <v>711.90700000000004</v>
      </c>
      <c r="F62" s="73">
        <v>338.017</v>
      </c>
      <c r="G62" s="73">
        <v>366.09800000000001</v>
      </c>
      <c r="H62" s="73">
        <v>379.52499999999998</v>
      </c>
      <c r="I62" s="73">
        <v>858.71500000000003</v>
      </c>
      <c r="J62" s="73">
        <v>249.26599999999999</v>
      </c>
      <c r="K62" s="73">
        <v>76.069999999999993</v>
      </c>
      <c r="L62" s="73">
        <v>2680.355</v>
      </c>
    </row>
    <row r="63" spans="1:12" x14ac:dyDescent="0.2">
      <c r="A63" s="130" t="s">
        <v>320</v>
      </c>
      <c r="B63" s="73">
        <v>731.43</v>
      </c>
      <c r="C63" s="73">
        <v>5.8000000000000003E-2</v>
      </c>
      <c r="D63" s="73">
        <v>3.3050000000000002</v>
      </c>
      <c r="E63" s="73">
        <v>57.319000000000003</v>
      </c>
      <c r="F63" s="73">
        <v>13.036</v>
      </c>
      <c r="G63" s="73">
        <v>89.173000000000002</v>
      </c>
      <c r="H63" s="73">
        <v>125.899</v>
      </c>
      <c r="I63" s="73">
        <v>94.983000000000004</v>
      </c>
      <c r="J63" s="73">
        <v>9.2629999999999999</v>
      </c>
      <c r="K63" s="73">
        <v>0</v>
      </c>
      <c r="L63" s="73">
        <v>338.39400000000001</v>
      </c>
    </row>
    <row r="64" spans="1:12" x14ac:dyDescent="0.2">
      <c r="A64" s="130" t="s">
        <v>321</v>
      </c>
      <c r="B64" s="73">
        <v>384.7</v>
      </c>
      <c r="C64" s="73">
        <v>5.8000000000000003E-2</v>
      </c>
      <c r="D64" s="73">
        <v>0.38800000000000001</v>
      </c>
      <c r="E64" s="73">
        <v>7.7130000000000001</v>
      </c>
      <c r="F64" s="73">
        <v>2.1539999999999999</v>
      </c>
      <c r="G64" s="73">
        <v>88.138999999999996</v>
      </c>
      <c r="H64" s="73">
        <v>120.133</v>
      </c>
      <c r="I64" s="73">
        <v>1.1850000000000001</v>
      </c>
      <c r="J64" s="73">
        <v>2.5089999999999999</v>
      </c>
      <c r="K64" s="73">
        <v>0</v>
      </c>
      <c r="L64" s="73">
        <v>162.42099999999999</v>
      </c>
    </row>
    <row r="65" spans="1:12" x14ac:dyDescent="0.2">
      <c r="A65" s="130" t="s">
        <v>322</v>
      </c>
      <c r="B65" s="73">
        <v>62.488</v>
      </c>
      <c r="C65" s="73">
        <v>3.3</v>
      </c>
      <c r="D65" s="73">
        <v>0</v>
      </c>
      <c r="E65" s="73">
        <v>0</v>
      </c>
      <c r="F65" s="73">
        <v>2.077</v>
      </c>
      <c r="G65" s="73">
        <v>0</v>
      </c>
      <c r="H65" s="73">
        <v>0.41899999999999998</v>
      </c>
      <c r="I65" s="73">
        <v>2.0299999999999998</v>
      </c>
      <c r="J65" s="73">
        <v>0.28699999999999998</v>
      </c>
      <c r="K65" s="73">
        <v>0.28499999999999998</v>
      </c>
      <c r="L65" s="73">
        <v>54.09</v>
      </c>
    </row>
    <row r="66" spans="1:12" x14ac:dyDescent="0.2">
      <c r="A66" s="130" t="s">
        <v>323</v>
      </c>
      <c r="B66" s="73">
        <v>132.81800000000001</v>
      </c>
      <c r="C66" s="73">
        <v>0</v>
      </c>
      <c r="D66" s="73">
        <v>0</v>
      </c>
      <c r="E66" s="73">
        <v>2.3849999999999998</v>
      </c>
      <c r="F66" s="73">
        <v>15.423999999999999</v>
      </c>
      <c r="G66" s="73">
        <v>0.36</v>
      </c>
      <c r="H66" s="73">
        <v>37.491</v>
      </c>
      <c r="I66" s="73">
        <v>58.13</v>
      </c>
      <c r="J66" s="73">
        <v>2.8849999999999998</v>
      </c>
      <c r="K66" s="73">
        <v>3.5710000000000002</v>
      </c>
      <c r="L66" s="73">
        <v>12.571999999999999</v>
      </c>
    </row>
    <row r="67" spans="1:12" x14ac:dyDescent="0.2">
      <c r="A67" s="130" t="s">
        <v>324</v>
      </c>
      <c r="B67" s="73">
        <v>1508.5509999999999</v>
      </c>
      <c r="C67" s="73">
        <v>0</v>
      </c>
      <c r="D67" s="73">
        <v>0</v>
      </c>
      <c r="E67" s="73">
        <v>0.35699999999999998</v>
      </c>
      <c r="F67" s="73">
        <v>18.164000000000001</v>
      </c>
      <c r="G67" s="73">
        <v>0</v>
      </c>
      <c r="H67" s="73">
        <v>23.715</v>
      </c>
      <c r="I67" s="73">
        <v>70.599999999999994</v>
      </c>
      <c r="J67" s="73">
        <v>11.986000000000001</v>
      </c>
      <c r="K67" s="73">
        <v>9.5619999999999994</v>
      </c>
      <c r="L67" s="73">
        <v>1374.1669999999999</v>
      </c>
    </row>
    <row r="68" spans="1:12" x14ac:dyDescent="0.2">
      <c r="A68" s="130" t="s">
        <v>325</v>
      </c>
      <c r="B68" s="73">
        <v>0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</row>
    <row r="69" spans="1:12" x14ac:dyDescent="0.2">
      <c r="A69" s="130" t="s">
        <v>326</v>
      </c>
      <c r="B69" s="73">
        <v>39.752000000000002</v>
      </c>
      <c r="C69" s="73">
        <v>0</v>
      </c>
      <c r="D69" s="73">
        <v>0</v>
      </c>
      <c r="E69" s="73">
        <v>0</v>
      </c>
      <c r="F69" s="73">
        <v>0</v>
      </c>
      <c r="G69" s="73">
        <v>0</v>
      </c>
      <c r="H69" s="73">
        <v>0</v>
      </c>
      <c r="I69" s="73">
        <v>38.610999999999997</v>
      </c>
      <c r="J69" s="73">
        <v>0</v>
      </c>
      <c r="K69" s="73">
        <v>1.141</v>
      </c>
      <c r="L69" s="73">
        <v>0</v>
      </c>
    </row>
    <row r="70" spans="1:12" x14ac:dyDescent="0.2">
      <c r="A70" s="130" t="s">
        <v>327</v>
      </c>
      <c r="B70" s="73">
        <v>1946.0940000000001</v>
      </c>
      <c r="C70" s="73">
        <v>2.5910000000000002</v>
      </c>
      <c r="D70" s="73">
        <v>746.09799999999996</v>
      </c>
      <c r="E70" s="73">
        <v>476.64499999999998</v>
      </c>
      <c r="F70" s="73">
        <v>29.468</v>
      </c>
      <c r="G70" s="73">
        <v>45.557000000000002</v>
      </c>
      <c r="H70" s="73">
        <v>95.899000000000001</v>
      </c>
      <c r="I70" s="73">
        <v>196.499</v>
      </c>
      <c r="J70" s="73">
        <v>2.0489999999999999</v>
      </c>
      <c r="K70" s="73">
        <v>0</v>
      </c>
      <c r="L70" s="73">
        <v>351.28800000000001</v>
      </c>
    </row>
    <row r="71" spans="1:12" x14ac:dyDescent="0.2">
      <c r="A71" s="130" t="s">
        <v>328</v>
      </c>
      <c r="B71" s="73">
        <v>493.41500000000002</v>
      </c>
      <c r="C71" s="73">
        <v>0.80700000000000005</v>
      </c>
      <c r="D71" s="73">
        <v>387.94900000000001</v>
      </c>
      <c r="E71" s="73">
        <v>0</v>
      </c>
      <c r="F71" s="73">
        <v>0</v>
      </c>
      <c r="G71" s="73">
        <v>11.545999999999999</v>
      </c>
      <c r="H71" s="73">
        <v>0.65400000000000003</v>
      </c>
      <c r="I71" s="73">
        <v>92.459000000000003</v>
      </c>
      <c r="J71" s="73">
        <v>0</v>
      </c>
      <c r="K71" s="73">
        <v>0</v>
      </c>
      <c r="L71" s="73">
        <v>0</v>
      </c>
    </row>
    <row r="72" spans="1:12" x14ac:dyDescent="0.2">
      <c r="A72" s="130" t="s">
        <v>329</v>
      </c>
      <c r="B72" s="73">
        <v>1240.299</v>
      </c>
      <c r="C72" s="73">
        <v>0</v>
      </c>
      <c r="D72" s="73">
        <v>358.149</v>
      </c>
      <c r="E72" s="73">
        <v>473.745</v>
      </c>
      <c r="F72" s="73">
        <v>0.22500000000000001</v>
      </c>
      <c r="G72" s="73">
        <v>2.1829999999999998</v>
      </c>
      <c r="H72" s="73">
        <v>49.932000000000002</v>
      </c>
      <c r="I72" s="73">
        <v>43.71</v>
      </c>
      <c r="J72" s="73">
        <v>1.4E-2</v>
      </c>
      <c r="K72" s="73">
        <v>0</v>
      </c>
      <c r="L72" s="73">
        <v>312.34100000000001</v>
      </c>
    </row>
    <row r="73" spans="1:12" x14ac:dyDescent="0.2">
      <c r="A73" s="130" t="s">
        <v>330</v>
      </c>
      <c r="B73" s="73">
        <v>738.24300000000005</v>
      </c>
      <c r="C73" s="73">
        <v>5.2069999999999999</v>
      </c>
      <c r="D73" s="73">
        <v>4.5999999999999999E-2</v>
      </c>
      <c r="E73" s="73">
        <v>54.42</v>
      </c>
      <c r="F73" s="73">
        <v>144.143</v>
      </c>
      <c r="G73" s="73">
        <v>66.188000000000002</v>
      </c>
      <c r="H73" s="73">
        <v>30.957999999999998</v>
      </c>
      <c r="I73" s="73">
        <v>167.36699999999999</v>
      </c>
      <c r="J73" s="73">
        <v>26.526</v>
      </c>
      <c r="K73" s="73">
        <v>19.044</v>
      </c>
      <c r="L73" s="73">
        <v>224.34399999999999</v>
      </c>
    </row>
    <row r="74" spans="1:12" x14ac:dyDescent="0.2">
      <c r="A74" s="130" t="s">
        <v>331</v>
      </c>
      <c r="B74" s="73">
        <v>484.61500000000001</v>
      </c>
      <c r="C74" s="73">
        <v>0</v>
      </c>
      <c r="D74" s="73">
        <v>77.858999999999995</v>
      </c>
      <c r="E74" s="73">
        <v>116.919</v>
      </c>
      <c r="F74" s="73">
        <v>13.412000000000001</v>
      </c>
      <c r="G74" s="73">
        <v>130.959</v>
      </c>
      <c r="H74" s="73">
        <v>24.641999999999999</v>
      </c>
      <c r="I74" s="73">
        <v>37.448999999999998</v>
      </c>
      <c r="J74" s="73">
        <v>32.996000000000002</v>
      </c>
      <c r="K74" s="73">
        <v>3.7749999999999999</v>
      </c>
      <c r="L74" s="73">
        <v>46.603999999999999</v>
      </c>
    </row>
    <row r="75" spans="1:12" x14ac:dyDescent="0.2">
      <c r="A75" s="130" t="s">
        <v>332</v>
      </c>
      <c r="B75" s="73">
        <v>298.64400000000001</v>
      </c>
      <c r="C75" s="73">
        <v>0</v>
      </c>
      <c r="D75" s="73">
        <v>0</v>
      </c>
      <c r="E75" s="73">
        <v>0</v>
      </c>
      <c r="F75" s="73">
        <v>88.162000000000006</v>
      </c>
      <c r="G75" s="73">
        <v>0</v>
      </c>
      <c r="H75" s="73">
        <v>5.5190000000000001</v>
      </c>
      <c r="I75" s="73">
        <v>87.873000000000005</v>
      </c>
      <c r="J75" s="73">
        <v>2.8780000000000001</v>
      </c>
      <c r="K75" s="73">
        <v>3.9220000000000002</v>
      </c>
      <c r="L75" s="73">
        <v>110.29</v>
      </c>
    </row>
    <row r="76" spans="1:12" x14ac:dyDescent="0.2">
      <c r="A76" s="130" t="s">
        <v>333</v>
      </c>
      <c r="B76" s="73">
        <v>103.289</v>
      </c>
      <c r="C76" s="73">
        <v>3.198</v>
      </c>
      <c r="D76" s="73">
        <v>0</v>
      </c>
      <c r="E76" s="73">
        <v>0</v>
      </c>
      <c r="F76" s="73">
        <v>3.3000000000000002E-2</v>
      </c>
      <c r="G76" s="73">
        <v>9.3330000000000002</v>
      </c>
      <c r="H76" s="73">
        <v>5.859</v>
      </c>
      <c r="I76" s="73">
        <v>24.553999999999998</v>
      </c>
      <c r="J76" s="73">
        <v>47.863999999999997</v>
      </c>
      <c r="K76" s="73">
        <v>3.036</v>
      </c>
      <c r="L76" s="73">
        <v>9.4120000000000008</v>
      </c>
    </row>
    <row r="77" spans="1:12" x14ac:dyDescent="0.2">
      <c r="A77" s="130" t="s">
        <v>334</v>
      </c>
      <c r="B77" s="73">
        <v>11.598000000000001</v>
      </c>
      <c r="C77" s="73">
        <v>2.1930000000000001</v>
      </c>
      <c r="D77" s="73">
        <v>0</v>
      </c>
      <c r="E77" s="73">
        <v>2.9279999999999999</v>
      </c>
      <c r="F77" s="73">
        <v>0.4</v>
      </c>
      <c r="G77" s="73">
        <v>3.456</v>
      </c>
      <c r="H77" s="73">
        <v>0</v>
      </c>
      <c r="I77" s="73">
        <v>0</v>
      </c>
      <c r="J77" s="73">
        <v>1.673</v>
      </c>
      <c r="K77" s="73">
        <v>0.26500000000000001</v>
      </c>
      <c r="L77" s="73">
        <v>0.68300000000000005</v>
      </c>
    </row>
    <row r="78" spans="1:12" x14ac:dyDescent="0.2">
      <c r="A78" s="130" t="s">
        <v>335</v>
      </c>
      <c r="B78" s="73">
        <v>83.647000000000006</v>
      </c>
      <c r="C78" s="73">
        <v>0</v>
      </c>
      <c r="D78" s="73">
        <v>0</v>
      </c>
      <c r="E78" s="73">
        <v>0.50800000000000001</v>
      </c>
      <c r="F78" s="73">
        <v>1.6419999999999999</v>
      </c>
      <c r="G78" s="73">
        <v>0</v>
      </c>
      <c r="H78" s="73">
        <v>1.3080000000000001</v>
      </c>
      <c r="I78" s="73">
        <v>11.657</v>
      </c>
      <c r="J78" s="73">
        <v>19.54</v>
      </c>
      <c r="K78" s="73">
        <v>0.29499999999999998</v>
      </c>
      <c r="L78" s="73">
        <v>48.697000000000003</v>
      </c>
    </row>
    <row r="79" spans="1:12" x14ac:dyDescent="0.2">
      <c r="A79" s="130" t="s">
        <v>336</v>
      </c>
      <c r="B79" s="73">
        <v>295.23599999999999</v>
      </c>
      <c r="C79" s="73">
        <v>7.44</v>
      </c>
      <c r="D79" s="73">
        <v>42.31</v>
      </c>
      <c r="E79" s="73">
        <v>0</v>
      </c>
      <c r="F79" s="73">
        <v>11.226000000000001</v>
      </c>
      <c r="G79" s="73">
        <v>12.19</v>
      </c>
      <c r="H79" s="73">
        <v>19.236999999999998</v>
      </c>
      <c r="I79" s="73">
        <v>36.375</v>
      </c>
      <c r="J79" s="73">
        <v>51.414999999999999</v>
      </c>
      <c r="K79" s="73">
        <v>31.082999999999998</v>
      </c>
      <c r="L79" s="73">
        <v>83.96</v>
      </c>
    </row>
    <row r="80" spans="1:12" x14ac:dyDescent="0.2">
      <c r="A80" s="130" t="s">
        <v>337</v>
      </c>
      <c r="B80" s="73">
        <v>91.037999999999997</v>
      </c>
      <c r="C80" s="73">
        <v>0</v>
      </c>
      <c r="D80" s="73">
        <v>0</v>
      </c>
      <c r="E80" s="73">
        <v>0.42599999999999999</v>
      </c>
      <c r="F80" s="73">
        <v>0.64100000000000001</v>
      </c>
      <c r="G80" s="73">
        <v>5.38</v>
      </c>
      <c r="H80" s="73">
        <v>8.5790000000000006</v>
      </c>
      <c r="I80" s="73">
        <v>17.504000000000001</v>
      </c>
      <c r="J80" s="73">
        <v>33.246000000000002</v>
      </c>
      <c r="K80" s="73">
        <v>0</v>
      </c>
      <c r="L80" s="73">
        <v>25.262</v>
      </c>
    </row>
    <row r="81" spans="1:12" x14ac:dyDescent="0.2">
      <c r="A81" s="130" t="s">
        <v>338</v>
      </c>
      <c r="B81" s="73">
        <v>193.535</v>
      </c>
      <c r="C81" s="73">
        <v>2.9529999999999998</v>
      </c>
      <c r="D81" s="73">
        <v>0</v>
      </c>
      <c r="E81" s="73">
        <v>0</v>
      </c>
      <c r="F81" s="73">
        <v>38.71</v>
      </c>
      <c r="G81" s="73">
        <v>0</v>
      </c>
      <c r="H81" s="73">
        <v>8.8729999999999993</v>
      </c>
      <c r="I81" s="73">
        <v>24.776</v>
      </c>
      <c r="J81" s="73">
        <v>5.74</v>
      </c>
      <c r="K81" s="73">
        <v>13.943</v>
      </c>
      <c r="L81" s="73">
        <v>98.54</v>
      </c>
    </row>
    <row r="82" spans="1:12" x14ac:dyDescent="0.2">
      <c r="A82" s="130" t="s">
        <v>339</v>
      </c>
      <c r="B82" s="73">
        <v>189.19200000000001</v>
      </c>
      <c r="C82" s="73">
        <v>2.9529999999999998</v>
      </c>
      <c r="D82" s="73">
        <v>0</v>
      </c>
      <c r="E82" s="73">
        <v>0</v>
      </c>
      <c r="F82" s="73">
        <v>38.706000000000003</v>
      </c>
      <c r="G82" s="73">
        <v>0</v>
      </c>
      <c r="H82" s="73">
        <v>7.7370000000000001</v>
      </c>
      <c r="I82" s="73">
        <v>24.029</v>
      </c>
      <c r="J82" s="73">
        <v>5.1840000000000002</v>
      </c>
      <c r="K82" s="73">
        <v>13.943</v>
      </c>
      <c r="L82" s="73">
        <v>96.64</v>
      </c>
    </row>
    <row r="83" spans="1:12" x14ac:dyDescent="0.2">
      <c r="B83" s="168"/>
    </row>
    <row r="84" spans="1:12" x14ac:dyDescent="0.2">
      <c r="B84" s="169"/>
      <c r="C84" s="169"/>
      <c r="D84" s="169"/>
      <c r="E84" s="169"/>
      <c r="F84" s="169"/>
      <c r="G84" s="169"/>
      <c r="H84" s="169"/>
      <c r="I84" s="169"/>
      <c r="J84" s="169"/>
      <c r="K84" s="169"/>
      <c r="L84" s="169"/>
    </row>
    <row r="85" spans="1:12" x14ac:dyDescent="0.2">
      <c r="A85" s="133" t="s">
        <v>340</v>
      </c>
    </row>
    <row r="86" spans="1:12" x14ac:dyDescent="0.2">
      <c r="B86" s="168"/>
      <c r="C86" s="168"/>
      <c r="D86" s="168"/>
      <c r="E86" s="168"/>
      <c r="F86" s="168"/>
      <c r="G86" s="168"/>
      <c r="H86" s="168"/>
      <c r="I86" s="168"/>
      <c r="J86" s="168"/>
      <c r="K86" s="168"/>
      <c r="L86" s="168"/>
    </row>
    <row r="88" spans="1:12" x14ac:dyDescent="0.2">
      <c r="F88" s="169"/>
      <c r="G88" s="169"/>
      <c r="H88" s="169"/>
      <c r="I88" s="169"/>
      <c r="J88" s="169"/>
      <c r="K88" s="169"/>
      <c r="L88" s="169"/>
    </row>
    <row r="90" spans="1:12" x14ac:dyDescent="0.2">
      <c r="B90" s="167"/>
    </row>
    <row r="99" spans="1:5" x14ac:dyDescent="0.2">
      <c r="A99" s="250" t="s">
        <v>694</v>
      </c>
      <c r="B99" s="250"/>
      <c r="C99" s="250"/>
      <c r="D99" s="250"/>
      <c r="E99" s="250"/>
    </row>
    <row r="103" spans="1:5" ht="8.4499999999999993" customHeight="1" x14ac:dyDescent="0.2"/>
  </sheetData>
  <mergeCells count="6">
    <mergeCell ref="A99:E99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GridLines="0" zoomScaleNormal="100" workbookViewId="0">
      <selection activeCell="H93" sqref="H93"/>
    </sheetView>
  </sheetViews>
  <sheetFormatPr baseColWidth="10" defaultColWidth="9.140625" defaultRowHeight="12.75" x14ac:dyDescent="0.2"/>
  <cols>
    <col min="1" max="1" width="25.7109375" style="152" customWidth="1"/>
    <col min="2" max="12" width="11.7109375" style="152" customWidth="1"/>
    <col min="13" max="16384" width="9.140625" style="152"/>
  </cols>
  <sheetData>
    <row r="1" spans="1:13" s="150" customFormat="1" x14ac:dyDescent="0.2">
      <c r="A1" s="149" t="s">
        <v>701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3" ht="11.25" customHeight="1" x14ac:dyDescent="0.2">
      <c r="A2" s="151" t="s">
        <v>411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3" ht="9" customHeight="1" x14ac:dyDescent="0.2">
      <c r="A3" s="339"/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</row>
    <row r="4" spans="1:13" ht="12.75" customHeight="1" x14ac:dyDescent="0.2">
      <c r="A4" s="259" t="s">
        <v>412</v>
      </c>
      <c r="B4" s="340" t="s">
        <v>70</v>
      </c>
      <c r="C4" s="343" t="s">
        <v>365</v>
      </c>
      <c r="D4" s="344"/>
      <c r="E4" s="344"/>
      <c r="F4" s="344"/>
      <c r="G4" s="344"/>
      <c r="H4" s="344"/>
      <c r="I4" s="344"/>
      <c r="J4" s="344"/>
      <c r="K4" s="344"/>
      <c r="L4" s="344"/>
    </row>
    <row r="5" spans="1:13" ht="12.75" customHeight="1" x14ac:dyDescent="0.2">
      <c r="A5" s="261"/>
      <c r="B5" s="341"/>
      <c r="C5" s="153" t="s">
        <v>366</v>
      </c>
      <c r="E5" s="154" t="s">
        <v>367</v>
      </c>
      <c r="F5" s="154" t="s">
        <v>368</v>
      </c>
      <c r="H5" s="154" t="s">
        <v>369</v>
      </c>
      <c r="I5" s="155"/>
      <c r="J5" s="156" t="s">
        <v>370</v>
      </c>
      <c r="K5" s="157"/>
      <c r="L5" s="158" t="s">
        <v>98</v>
      </c>
    </row>
    <row r="6" spans="1:13" ht="12.75" customHeight="1" x14ac:dyDescent="0.2">
      <c r="A6" s="261"/>
      <c r="B6" s="341"/>
      <c r="C6" s="153" t="s">
        <v>371</v>
      </c>
      <c r="D6" s="154" t="s">
        <v>372</v>
      </c>
      <c r="E6" s="154" t="s">
        <v>373</v>
      </c>
      <c r="F6" s="154" t="s">
        <v>374</v>
      </c>
      <c r="G6" s="154" t="s">
        <v>375</v>
      </c>
      <c r="H6" s="154" t="s">
        <v>376</v>
      </c>
      <c r="I6" s="154" t="s">
        <v>377</v>
      </c>
      <c r="J6" s="159" t="s">
        <v>378</v>
      </c>
      <c r="K6" s="154" t="s">
        <v>379</v>
      </c>
      <c r="L6" s="160" t="s">
        <v>380</v>
      </c>
    </row>
    <row r="7" spans="1:13" ht="12.75" customHeight="1" x14ac:dyDescent="0.2">
      <c r="A7" s="261"/>
      <c r="B7" s="341"/>
      <c r="C7" s="153" t="s">
        <v>381</v>
      </c>
      <c r="D7" s="154" t="s">
        <v>382</v>
      </c>
      <c r="E7" s="154" t="s">
        <v>383</v>
      </c>
      <c r="F7" s="154" t="s">
        <v>384</v>
      </c>
      <c r="G7" s="154" t="s">
        <v>385</v>
      </c>
      <c r="H7" s="154" t="s">
        <v>386</v>
      </c>
      <c r="I7" s="154" t="s">
        <v>387</v>
      </c>
      <c r="J7" s="159" t="s">
        <v>388</v>
      </c>
      <c r="K7" s="154" t="s">
        <v>389</v>
      </c>
      <c r="L7" s="160" t="s">
        <v>390</v>
      </c>
    </row>
    <row r="8" spans="1:13" ht="12.75" customHeight="1" x14ac:dyDescent="0.2">
      <c r="A8" s="261"/>
      <c r="B8" s="341"/>
      <c r="C8" s="153" t="s">
        <v>391</v>
      </c>
      <c r="D8" s="154" t="s">
        <v>392</v>
      </c>
      <c r="E8" s="154" t="s">
        <v>393</v>
      </c>
      <c r="F8" s="154" t="s">
        <v>394</v>
      </c>
      <c r="G8" s="154" t="s">
        <v>395</v>
      </c>
      <c r="H8" s="154" t="s">
        <v>395</v>
      </c>
      <c r="I8" s="154" t="s">
        <v>395</v>
      </c>
      <c r="J8" s="159" t="s">
        <v>396</v>
      </c>
      <c r="K8" s="154" t="s">
        <v>397</v>
      </c>
      <c r="L8" s="158" t="s">
        <v>98</v>
      </c>
    </row>
    <row r="9" spans="1:13" ht="12.75" customHeight="1" x14ac:dyDescent="0.2">
      <c r="A9" s="261"/>
      <c r="B9" s="341"/>
      <c r="C9" s="161" t="s">
        <v>398</v>
      </c>
      <c r="D9" s="162" t="s">
        <v>98</v>
      </c>
      <c r="E9" s="163" t="s">
        <v>395</v>
      </c>
      <c r="F9" s="163" t="s">
        <v>399</v>
      </c>
      <c r="G9" s="162" t="s">
        <v>98</v>
      </c>
      <c r="H9" s="162" t="s">
        <v>98</v>
      </c>
      <c r="I9" s="162" t="s">
        <v>98</v>
      </c>
      <c r="J9" s="164" t="s">
        <v>400</v>
      </c>
      <c r="K9" s="162" t="s">
        <v>98</v>
      </c>
      <c r="L9" s="165" t="s">
        <v>98</v>
      </c>
    </row>
    <row r="10" spans="1:13" ht="12.75" customHeight="1" x14ac:dyDescent="0.2">
      <c r="A10" s="261"/>
      <c r="B10" s="342"/>
      <c r="C10" s="161" t="s">
        <v>401</v>
      </c>
      <c r="D10" s="163" t="s">
        <v>402</v>
      </c>
      <c r="E10" s="163" t="s">
        <v>403</v>
      </c>
      <c r="F10" s="163" t="s">
        <v>404</v>
      </c>
      <c r="G10" s="163" t="s">
        <v>405</v>
      </c>
      <c r="H10" s="163" t="s">
        <v>406</v>
      </c>
      <c r="I10" s="163" t="s">
        <v>407</v>
      </c>
      <c r="J10" s="163" t="s">
        <v>408</v>
      </c>
      <c r="K10" s="163" t="s">
        <v>409</v>
      </c>
      <c r="L10" s="160" t="s">
        <v>410</v>
      </c>
    </row>
    <row r="11" spans="1:13" ht="12.75" customHeight="1" x14ac:dyDescent="0.2">
      <c r="A11" s="263"/>
      <c r="B11" s="345" t="s">
        <v>96</v>
      </c>
      <c r="C11" s="345"/>
      <c r="D11" s="345"/>
      <c r="E11" s="345"/>
      <c r="F11" s="345"/>
      <c r="G11" s="345"/>
      <c r="H11" s="345"/>
      <c r="I11" s="345"/>
      <c r="J11" s="345"/>
      <c r="K11" s="345"/>
      <c r="L11" s="345"/>
    </row>
    <row r="12" spans="1:13" ht="9" customHeight="1" x14ac:dyDescent="0.2">
      <c r="A12" s="40"/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</row>
    <row r="13" spans="1:13" x14ac:dyDescent="0.2">
      <c r="A13" s="127" t="s">
        <v>269</v>
      </c>
      <c r="B13" s="104">
        <v>26521.812000000002</v>
      </c>
      <c r="C13" s="104">
        <v>370.52499999999998</v>
      </c>
      <c r="D13" s="104">
        <v>3463.431</v>
      </c>
      <c r="E13" s="104">
        <v>4037.7150000000001</v>
      </c>
      <c r="F13" s="104">
        <v>684.755</v>
      </c>
      <c r="G13" s="104">
        <v>3497.5909999999999</v>
      </c>
      <c r="H13" s="104">
        <v>3171.7629999999999</v>
      </c>
      <c r="I13" s="104">
        <v>4845.4369999999999</v>
      </c>
      <c r="J13" s="104">
        <v>1052.58</v>
      </c>
      <c r="K13" s="104">
        <v>1099.5139999999999</v>
      </c>
      <c r="L13" s="104">
        <v>4298.5010000000002</v>
      </c>
      <c r="M13" s="104"/>
    </row>
    <row r="14" spans="1:13" x14ac:dyDescent="0.2">
      <c r="A14" s="130" t="s">
        <v>270</v>
      </c>
      <c r="B14" s="73">
        <v>1794.011</v>
      </c>
      <c r="C14" s="73">
        <v>8.7810000000000006</v>
      </c>
      <c r="D14" s="73">
        <v>271.53199999999998</v>
      </c>
      <c r="E14" s="73">
        <v>114.587</v>
      </c>
      <c r="F14" s="73">
        <v>102.09</v>
      </c>
      <c r="G14" s="73">
        <v>261.44799999999998</v>
      </c>
      <c r="H14" s="73">
        <v>173.471</v>
      </c>
      <c r="I14" s="73">
        <v>206.63</v>
      </c>
      <c r="J14" s="73">
        <v>75.370999999999995</v>
      </c>
      <c r="K14" s="73">
        <v>85.216999999999999</v>
      </c>
      <c r="L14" s="73">
        <v>494.88400000000001</v>
      </c>
    </row>
    <row r="15" spans="1:13" x14ac:dyDescent="0.2">
      <c r="A15" s="130" t="s">
        <v>271</v>
      </c>
      <c r="B15" s="73">
        <v>602.44799999999998</v>
      </c>
      <c r="C15" s="73">
        <v>2.6080000000000001</v>
      </c>
      <c r="D15" s="73">
        <v>161.05600000000001</v>
      </c>
      <c r="E15" s="73">
        <v>18.937999999999999</v>
      </c>
      <c r="F15" s="73">
        <v>23.97</v>
      </c>
      <c r="G15" s="73">
        <v>129.142</v>
      </c>
      <c r="H15" s="73">
        <v>52.237000000000002</v>
      </c>
      <c r="I15" s="73">
        <v>78.227000000000004</v>
      </c>
      <c r="J15" s="73">
        <v>33.479999999999997</v>
      </c>
      <c r="K15" s="73">
        <v>1.994</v>
      </c>
      <c r="L15" s="73">
        <v>100.79600000000001</v>
      </c>
      <c r="M15" s="167"/>
    </row>
    <row r="16" spans="1:13" x14ac:dyDescent="0.2">
      <c r="A16" s="130" t="s">
        <v>272</v>
      </c>
      <c r="B16" s="73">
        <v>484.95699999999999</v>
      </c>
      <c r="C16" s="73">
        <v>0.87</v>
      </c>
      <c r="D16" s="73">
        <v>101.078</v>
      </c>
      <c r="E16" s="73">
        <v>49.216999999999999</v>
      </c>
      <c r="F16" s="73">
        <v>20.596</v>
      </c>
      <c r="G16" s="73">
        <v>58.04</v>
      </c>
      <c r="H16" s="73">
        <v>97.468000000000004</v>
      </c>
      <c r="I16" s="73">
        <v>43.003</v>
      </c>
      <c r="J16" s="73">
        <v>32.127000000000002</v>
      </c>
      <c r="K16" s="73">
        <v>11.97</v>
      </c>
      <c r="L16" s="73">
        <v>70.587999999999994</v>
      </c>
    </row>
    <row r="17" spans="1:12" x14ac:dyDescent="0.2">
      <c r="A17" s="130" t="s">
        <v>273</v>
      </c>
      <c r="B17" s="73">
        <v>542.80700000000002</v>
      </c>
      <c r="C17" s="73">
        <v>1.2649999999999999</v>
      </c>
      <c r="D17" s="73">
        <v>3.7080000000000002</v>
      </c>
      <c r="E17" s="73">
        <v>28.538</v>
      </c>
      <c r="F17" s="73">
        <v>48.973999999999997</v>
      </c>
      <c r="G17" s="73">
        <v>19.658000000000001</v>
      </c>
      <c r="H17" s="73">
        <v>17.504999999999999</v>
      </c>
      <c r="I17" s="73">
        <v>77.543999999999997</v>
      </c>
      <c r="J17" s="73">
        <v>9.1219999999999999</v>
      </c>
      <c r="K17" s="73">
        <v>70.899000000000001</v>
      </c>
      <c r="L17" s="73">
        <v>265.59399999999999</v>
      </c>
    </row>
    <row r="18" spans="1:12" x14ac:dyDescent="0.2">
      <c r="A18" s="130" t="s">
        <v>274</v>
      </c>
      <c r="B18" s="73">
        <v>163.79900000000001</v>
      </c>
      <c r="C18" s="73">
        <v>4.0380000000000003</v>
      </c>
      <c r="D18" s="73">
        <v>5.69</v>
      </c>
      <c r="E18" s="73">
        <v>17.893999999999998</v>
      </c>
      <c r="F18" s="73">
        <v>8.5500000000000007</v>
      </c>
      <c r="G18" s="73">
        <v>54.607999999999997</v>
      </c>
      <c r="H18" s="73">
        <v>6.2610000000000001</v>
      </c>
      <c r="I18" s="73">
        <v>7.8559999999999999</v>
      </c>
      <c r="J18" s="73">
        <v>0.64200000000000002</v>
      </c>
      <c r="K18" s="73">
        <v>0.35399999999999998</v>
      </c>
      <c r="L18" s="73">
        <v>57.905999999999999</v>
      </c>
    </row>
    <row r="19" spans="1:12" x14ac:dyDescent="0.2">
      <c r="A19" s="130" t="s">
        <v>275</v>
      </c>
      <c r="B19" s="73">
        <v>2458.4839999999999</v>
      </c>
      <c r="C19" s="73">
        <v>58.186</v>
      </c>
      <c r="D19" s="73">
        <v>178.98</v>
      </c>
      <c r="E19" s="73">
        <v>225.03800000000001</v>
      </c>
      <c r="F19" s="73">
        <v>96.989000000000004</v>
      </c>
      <c r="G19" s="73">
        <v>636.63</v>
      </c>
      <c r="H19" s="73">
        <v>312.20499999999998</v>
      </c>
      <c r="I19" s="73">
        <v>219.209</v>
      </c>
      <c r="J19" s="73">
        <v>127.55800000000001</v>
      </c>
      <c r="K19" s="73">
        <v>139.22</v>
      </c>
      <c r="L19" s="73">
        <v>464.46899999999999</v>
      </c>
    </row>
    <row r="20" spans="1:12" x14ac:dyDescent="0.2">
      <c r="A20" s="130" t="s">
        <v>276</v>
      </c>
      <c r="B20" s="73">
        <v>1192.43</v>
      </c>
      <c r="C20" s="73">
        <v>14.683</v>
      </c>
      <c r="D20" s="73">
        <v>165.52199999999999</v>
      </c>
      <c r="E20" s="73">
        <v>101.193</v>
      </c>
      <c r="F20" s="73">
        <v>15.77</v>
      </c>
      <c r="G20" s="73">
        <v>344.68799999999999</v>
      </c>
      <c r="H20" s="73">
        <v>164.92099999999999</v>
      </c>
      <c r="I20" s="73">
        <v>67.915999999999997</v>
      </c>
      <c r="J20" s="73">
        <v>59.976999999999997</v>
      </c>
      <c r="K20" s="73">
        <v>37.271000000000001</v>
      </c>
      <c r="L20" s="73">
        <v>220.489</v>
      </c>
    </row>
    <row r="21" spans="1:12" x14ac:dyDescent="0.2">
      <c r="A21" s="130" t="s">
        <v>277</v>
      </c>
      <c r="B21" s="73">
        <v>211.505</v>
      </c>
      <c r="C21" s="73">
        <v>21.216000000000001</v>
      </c>
      <c r="D21" s="73">
        <v>1.9630000000000001</v>
      </c>
      <c r="E21" s="73">
        <v>20.210999999999999</v>
      </c>
      <c r="F21" s="73">
        <v>15.005000000000001</v>
      </c>
      <c r="G21" s="73">
        <v>21.651</v>
      </c>
      <c r="H21" s="73">
        <v>18.260999999999999</v>
      </c>
      <c r="I21" s="73">
        <v>31.166</v>
      </c>
      <c r="J21" s="73">
        <v>32.423000000000002</v>
      </c>
      <c r="K21" s="73">
        <v>0</v>
      </c>
      <c r="L21" s="73">
        <v>49.609000000000002</v>
      </c>
    </row>
    <row r="22" spans="1:12" x14ac:dyDescent="0.2">
      <c r="A22" s="130" t="s">
        <v>278</v>
      </c>
      <c r="B22" s="73">
        <v>231.435</v>
      </c>
      <c r="C22" s="73">
        <v>5.7880000000000003</v>
      </c>
      <c r="D22" s="73">
        <v>0</v>
      </c>
      <c r="E22" s="73">
        <v>5.806</v>
      </c>
      <c r="F22" s="73">
        <v>4.3179999999999996</v>
      </c>
      <c r="G22" s="73">
        <v>20.832999999999998</v>
      </c>
      <c r="H22" s="73">
        <v>35.765999999999998</v>
      </c>
      <c r="I22" s="73">
        <v>33.921999999999997</v>
      </c>
      <c r="J22" s="73">
        <v>24.44</v>
      </c>
      <c r="K22" s="73">
        <v>34.567999999999998</v>
      </c>
      <c r="L22" s="73">
        <v>65.994</v>
      </c>
    </row>
    <row r="23" spans="1:12" x14ac:dyDescent="0.2">
      <c r="A23" s="130" t="s">
        <v>279</v>
      </c>
      <c r="B23" s="73">
        <v>48.948999999999998</v>
      </c>
      <c r="C23" s="73">
        <v>0</v>
      </c>
      <c r="D23" s="73">
        <v>0.66</v>
      </c>
      <c r="E23" s="73">
        <v>8.8490000000000002</v>
      </c>
      <c r="F23" s="73">
        <v>9.0999999999999998E-2</v>
      </c>
      <c r="G23" s="73">
        <v>5.4119999999999999</v>
      </c>
      <c r="H23" s="73">
        <v>2.4820000000000002</v>
      </c>
      <c r="I23" s="73">
        <v>6.8360000000000003</v>
      </c>
      <c r="J23" s="73">
        <v>0.20699999999999999</v>
      </c>
      <c r="K23" s="73">
        <v>8.4939999999999998</v>
      </c>
      <c r="L23" s="73">
        <v>15.917999999999999</v>
      </c>
    </row>
    <row r="24" spans="1:12" x14ac:dyDescent="0.2">
      <c r="A24" s="130" t="s">
        <v>280</v>
      </c>
      <c r="B24" s="73">
        <v>292.13099999999997</v>
      </c>
      <c r="C24" s="73">
        <v>0</v>
      </c>
      <c r="D24" s="73">
        <v>5.9249999999999998</v>
      </c>
      <c r="E24" s="73">
        <v>47.16</v>
      </c>
      <c r="F24" s="73">
        <v>37.409999999999997</v>
      </c>
      <c r="G24" s="73">
        <v>82.22</v>
      </c>
      <c r="H24" s="73">
        <v>6.827</v>
      </c>
      <c r="I24" s="73">
        <v>12.500999999999999</v>
      </c>
      <c r="J24" s="73">
        <v>4.0890000000000004</v>
      </c>
      <c r="K24" s="73">
        <v>0.81899999999999995</v>
      </c>
      <c r="L24" s="73">
        <v>95.18</v>
      </c>
    </row>
    <row r="25" spans="1:12" x14ac:dyDescent="0.2">
      <c r="A25" s="130" t="s">
        <v>281</v>
      </c>
      <c r="B25" s="73">
        <v>228.179</v>
      </c>
      <c r="C25" s="73">
        <v>9.9260000000000002</v>
      </c>
      <c r="D25" s="73">
        <v>4.91</v>
      </c>
      <c r="E25" s="73">
        <v>14.624000000000001</v>
      </c>
      <c r="F25" s="73">
        <v>14.946</v>
      </c>
      <c r="G25" s="73">
        <v>104.78</v>
      </c>
      <c r="H25" s="73">
        <v>47.579000000000001</v>
      </c>
      <c r="I25" s="73">
        <v>22.914000000000001</v>
      </c>
      <c r="J25" s="73">
        <v>3.43</v>
      </c>
      <c r="K25" s="73">
        <v>0.157</v>
      </c>
      <c r="L25" s="73">
        <v>4.9130000000000003</v>
      </c>
    </row>
    <row r="26" spans="1:12" x14ac:dyDescent="0.2">
      <c r="A26" s="130" t="s">
        <v>282</v>
      </c>
      <c r="B26" s="73">
        <v>253.85499999999999</v>
      </c>
      <c r="C26" s="73">
        <v>6.5730000000000004</v>
      </c>
      <c r="D26" s="73">
        <v>0</v>
      </c>
      <c r="E26" s="73">
        <v>27.195</v>
      </c>
      <c r="F26" s="73">
        <v>9.4489999999999998</v>
      </c>
      <c r="G26" s="73">
        <v>57.045999999999999</v>
      </c>
      <c r="H26" s="73">
        <v>36.369</v>
      </c>
      <c r="I26" s="73">
        <v>43.954000000000001</v>
      </c>
      <c r="J26" s="73">
        <v>2.992</v>
      </c>
      <c r="K26" s="73">
        <v>57.911000000000001</v>
      </c>
      <c r="L26" s="73">
        <v>12.366</v>
      </c>
    </row>
    <row r="27" spans="1:12" x14ac:dyDescent="0.2">
      <c r="A27" s="130" t="s">
        <v>283</v>
      </c>
      <c r="B27" s="73">
        <v>469.71300000000002</v>
      </c>
      <c r="C27" s="73">
        <v>10.113</v>
      </c>
      <c r="D27" s="73">
        <v>55.530999999999999</v>
      </c>
      <c r="E27" s="73">
        <v>203.167</v>
      </c>
      <c r="F27" s="73">
        <v>11.189</v>
      </c>
      <c r="G27" s="73">
        <v>123.194</v>
      </c>
      <c r="H27" s="73">
        <v>28.1</v>
      </c>
      <c r="I27" s="73">
        <v>7.3719999999999999</v>
      </c>
      <c r="J27" s="73">
        <v>0.11</v>
      </c>
      <c r="K27" s="73">
        <v>0.122</v>
      </c>
      <c r="L27" s="73">
        <v>30.815000000000001</v>
      </c>
    </row>
    <row r="28" spans="1:12" x14ac:dyDescent="0.2">
      <c r="A28" s="130" t="s">
        <v>284</v>
      </c>
      <c r="B28" s="73">
        <v>1422.309</v>
      </c>
      <c r="C28" s="73">
        <v>1.1659999999999999</v>
      </c>
      <c r="D28" s="73">
        <v>294.06099999999998</v>
      </c>
      <c r="E28" s="73">
        <v>551.59299999999996</v>
      </c>
      <c r="F28" s="73">
        <v>14.035</v>
      </c>
      <c r="G28" s="73">
        <v>166.40700000000001</v>
      </c>
      <c r="H28" s="73">
        <v>127.995</v>
      </c>
      <c r="I28" s="73">
        <v>17.539000000000001</v>
      </c>
      <c r="J28" s="73">
        <v>64.656999999999996</v>
      </c>
      <c r="K28" s="73">
        <v>117.50700000000001</v>
      </c>
      <c r="L28" s="73">
        <v>67.349000000000004</v>
      </c>
    </row>
    <row r="29" spans="1:12" x14ac:dyDescent="0.2">
      <c r="A29" s="130" t="s">
        <v>285</v>
      </c>
      <c r="B29" s="73">
        <v>686.33500000000004</v>
      </c>
      <c r="C29" s="73">
        <v>1.0620000000000001</v>
      </c>
      <c r="D29" s="73">
        <v>92.980999999999995</v>
      </c>
      <c r="E29" s="73">
        <v>379.01799999999997</v>
      </c>
      <c r="F29" s="73">
        <v>8.3119999999999994</v>
      </c>
      <c r="G29" s="73">
        <v>76.460999999999999</v>
      </c>
      <c r="H29" s="73">
        <v>47.648000000000003</v>
      </c>
      <c r="I29" s="73">
        <v>8.6319999999999997</v>
      </c>
      <c r="J29" s="73">
        <v>10.295999999999999</v>
      </c>
      <c r="K29" s="73">
        <v>34.649000000000001</v>
      </c>
      <c r="L29" s="73">
        <v>27.276</v>
      </c>
    </row>
    <row r="30" spans="1:12" x14ac:dyDescent="0.2">
      <c r="A30" s="130" t="s">
        <v>286</v>
      </c>
      <c r="B30" s="73">
        <v>735.97400000000005</v>
      </c>
      <c r="C30" s="73">
        <v>0.104</v>
      </c>
      <c r="D30" s="73">
        <v>201.08</v>
      </c>
      <c r="E30" s="73">
        <v>172.57499999999999</v>
      </c>
      <c r="F30" s="73">
        <v>5.7229999999999999</v>
      </c>
      <c r="G30" s="73">
        <v>89.945999999999998</v>
      </c>
      <c r="H30" s="73">
        <v>80.346999999999994</v>
      </c>
      <c r="I30" s="73">
        <v>8.907</v>
      </c>
      <c r="J30" s="73">
        <v>54.360999999999997</v>
      </c>
      <c r="K30" s="73">
        <v>82.858000000000004</v>
      </c>
      <c r="L30" s="73">
        <v>40.073</v>
      </c>
    </row>
    <row r="31" spans="1:12" x14ac:dyDescent="0.2">
      <c r="A31" s="130" t="s">
        <v>287</v>
      </c>
      <c r="B31" s="73">
        <v>1060.7070000000001</v>
      </c>
      <c r="C31" s="73">
        <v>4.5460000000000003</v>
      </c>
      <c r="D31" s="73">
        <v>101.991</v>
      </c>
      <c r="E31" s="73">
        <v>15.423</v>
      </c>
      <c r="F31" s="73">
        <v>43.439</v>
      </c>
      <c r="G31" s="73">
        <v>80.963999999999999</v>
      </c>
      <c r="H31" s="73">
        <v>43.08</v>
      </c>
      <c r="I31" s="73">
        <v>121.545</v>
      </c>
      <c r="J31" s="73">
        <v>202.60300000000001</v>
      </c>
      <c r="K31" s="73">
        <v>5.8840000000000003</v>
      </c>
      <c r="L31" s="73">
        <v>441.23200000000003</v>
      </c>
    </row>
    <row r="32" spans="1:12" x14ac:dyDescent="0.2">
      <c r="A32" s="130" t="s">
        <v>288</v>
      </c>
      <c r="B32" s="73">
        <v>1701.691</v>
      </c>
      <c r="C32" s="73">
        <v>116.59699999999999</v>
      </c>
      <c r="D32" s="73">
        <v>8.8000000000000007</v>
      </c>
      <c r="E32" s="73">
        <v>86.209000000000003</v>
      </c>
      <c r="F32" s="73">
        <v>71.63</v>
      </c>
      <c r="G32" s="73">
        <v>171.51599999999999</v>
      </c>
      <c r="H32" s="73">
        <v>410.78</v>
      </c>
      <c r="I32" s="73">
        <v>29.306999999999999</v>
      </c>
      <c r="J32" s="73">
        <v>67.055000000000007</v>
      </c>
      <c r="K32" s="73">
        <v>6.3879999999999999</v>
      </c>
      <c r="L32" s="73">
        <v>733.40899999999999</v>
      </c>
    </row>
    <row r="33" spans="1:12" x14ac:dyDescent="0.2">
      <c r="A33" s="130" t="s">
        <v>289</v>
      </c>
      <c r="B33" s="73">
        <v>685.93499999999995</v>
      </c>
      <c r="C33" s="73">
        <v>1.2250000000000001</v>
      </c>
      <c r="D33" s="73">
        <v>68.180999999999997</v>
      </c>
      <c r="E33" s="73">
        <v>65.977000000000004</v>
      </c>
      <c r="F33" s="73">
        <v>18.001999999999999</v>
      </c>
      <c r="G33" s="73">
        <v>231.14699999999999</v>
      </c>
      <c r="H33" s="73">
        <v>84.221000000000004</v>
      </c>
      <c r="I33" s="73">
        <v>83.491</v>
      </c>
      <c r="J33" s="73">
        <v>34.984000000000002</v>
      </c>
      <c r="K33" s="73">
        <v>25.605</v>
      </c>
      <c r="L33" s="73">
        <v>73.102000000000004</v>
      </c>
    </row>
    <row r="34" spans="1:12" x14ac:dyDescent="0.2">
      <c r="A34" s="130" t="s">
        <v>290</v>
      </c>
      <c r="B34" s="73">
        <v>397.56099999999998</v>
      </c>
      <c r="C34" s="73">
        <v>0</v>
      </c>
      <c r="D34" s="73">
        <v>67.054000000000002</v>
      </c>
      <c r="E34" s="73">
        <v>32.378</v>
      </c>
      <c r="F34" s="73">
        <v>2.968</v>
      </c>
      <c r="G34" s="73">
        <v>139.11600000000001</v>
      </c>
      <c r="H34" s="73">
        <v>70.900000000000006</v>
      </c>
      <c r="I34" s="73">
        <v>20.231999999999999</v>
      </c>
      <c r="J34" s="73">
        <v>30.641999999999999</v>
      </c>
      <c r="K34" s="73">
        <v>1.7330000000000001</v>
      </c>
      <c r="L34" s="73">
        <v>32.537999999999997</v>
      </c>
    </row>
    <row r="35" spans="1:12" x14ac:dyDescent="0.2">
      <c r="A35" s="130" t="s">
        <v>291</v>
      </c>
      <c r="B35" s="73">
        <v>117.925</v>
      </c>
      <c r="C35" s="73">
        <v>0</v>
      </c>
      <c r="D35" s="73">
        <v>0</v>
      </c>
      <c r="E35" s="73">
        <v>16.942</v>
      </c>
      <c r="F35" s="73">
        <v>12.887</v>
      </c>
      <c r="G35" s="73">
        <v>36.948999999999998</v>
      </c>
      <c r="H35" s="73">
        <v>6.5750000000000002</v>
      </c>
      <c r="I35" s="73">
        <v>22.972999999999999</v>
      </c>
      <c r="J35" s="73">
        <v>0</v>
      </c>
      <c r="K35" s="73">
        <v>21.599</v>
      </c>
      <c r="L35" s="73">
        <v>0</v>
      </c>
    </row>
    <row r="36" spans="1:12" x14ac:dyDescent="0.2">
      <c r="A36" s="130" t="s">
        <v>292</v>
      </c>
      <c r="B36" s="73">
        <v>170.44900000000001</v>
      </c>
      <c r="C36" s="73">
        <v>1.2250000000000001</v>
      </c>
      <c r="D36" s="73">
        <v>1.127</v>
      </c>
      <c r="E36" s="73">
        <v>16.657</v>
      </c>
      <c r="F36" s="73">
        <v>2.1469999999999998</v>
      </c>
      <c r="G36" s="73">
        <v>55.082000000000001</v>
      </c>
      <c r="H36" s="73">
        <v>6.7460000000000004</v>
      </c>
      <c r="I36" s="73">
        <v>40.286000000000001</v>
      </c>
      <c r="J36" s="73">
        <v>4.3419999999999996</v>
      </c>
      <c r="K36" s="73">
        <v>2.2730000000000001</v>
      </c>
      <c r="L36" s="73">
        <v>40.564</v>
      </c>
    </row>
    <row r="37" spans="1:12" x14ac:dyDescent="0.2">
      <c r="A37" s="130" t="s">
        <v>293</v>
      </c>
      <c r="B37" s="73">
        <v>654.79600000000005</v>
      </c>
      <c r="C37" s="73">
        <v>23.106999999999999</v>
      </c>
      <c r="D37" s="73">
        <v>0</v>
      </c>
      <c r="E37" s="73">
        <v>243.65100000000001</v>
      </c>
      <c r="F37" s="73">
        <v>3.3279999999999998</v>
      </c>
      <c r="G37" s="73">
        <v>67.635000000000005</v>
      </c>
      <c r="H37" s="73">
        <v>227.446</v>
      </c>
      <c r="I37" s="73">
        <v>6.5010000000000003</v>
      </c>
      <c r="J37" s="73">
        <v>9.8759999999999994</v>
      </c>
      <c r="K37" s="73">
        <v>0</v>
      </c>
      <c r="L37" s="73">
        <v>73.251999999999995</v>
      </c>
    </row>
    <row r="38" spans="1:12" x14ac:dyDescent="0.2">
      <c r="A38" s="130" t="s">
        <v>294</v>
      </c>
      <c r="B38" s="73">
        <v>4570.0450000000001</v>
      </c>
      <c r="C38" s="73">
        <v>67.712999999999994</v>
      </c>
      <c r="D38" s="73">
        <v>437.8</v>
      </c>
      <c r="E38" s="73">
        <v>1400.6869999999999</v>
      </c>
      <c r="F38" s="73">
        <v>69.933000000000007</v>
      </c>
      <c r="G38" s="73">
        <v>280.78399999999999</v>
      </c>
      <c r="H38" s="73">
        <v>332.18799999999999</v>
      </c>
      <c r="I38" s="73">
        <v>1317.6669999999999</v>
      </c>
      <c r="J38" s="73">
        <v>182.161</v>
      </c>
      <c r="K38" s="73">
        <v>331.83100000000002</v>
      </c>
      <c r="L38" s="73">
        <v>149.28100000000001</v>
      </c>
    </row>
    <row r="39" spans="1:12" x14ac:dyDescent="0.2">
      <c r="A39" s="130" t="s">
        <v>295</v>
      </c>
      <c r="B39" s="73">
        <v>3391.1979999999999</v>
      </c>
      <c r="C39" s="73">
        <v>0</v>
      </c>
      <c r="D39" s="73">
        <v>406.24</v>
      </c>
      <c r="E39" s="73">
        <v>1168.2950000000001</v>
      </c>
      <c r="F39" s="73">
        <v>3.3889999999999998</v>
      </c>
      <c r="G39" s="73">
        <v>123.917</v>
      </c>
      <c r="H39" s="73">
        <v>213.828</v>
      </c>
      <c r="I39" s="73">
        <v>1198.971</v>
      </c>
      <c r="J39" s="73">
        <v>25.106999999999999</v>
      </c>
      <c r="K39" s="73">
        <v>239.70400000000001</v>
      </c>
      <c r="L39" s="73">
        <v>11.747</v>
      </c>
    </row>
    <row r="40" spans="1:12" x14ac:dyDescent="0.2">
      <c r="A40" s="130" t="s">
        <v>296</v>
      </c>
      <c r="B40" s="73">
        <v>333.714</v>
      </c>
      <c r="C40" s="73">
        <v>5.6470000000000002</v>
      </c>
      <c r="D40" s="73">
        <v>22.288</v>
      </c>
      <c r="E40" s="73">
        <v>44.133000000000003</v>
      </c>
      <c r="F40" s="73">
        <v>19.472000000000001</v>
      </c>
      <c r="G40" s="73">
        <v>113.623</v>
      </c>
      <c r="H40" s="73">
        <v>44.853000000000002</v>
      </c>
      <c r="I40" s="73">
        <v>42.841000000000001</v>
      </c>
      <c r="J40" s="73">
        <v>1.893</v>
      </c>
      <c r="K40" s="73">
        <v>6.383</v>
      </c>
      <c r="L40" s="73">
        <v>32.581000000000003</v>
      </c>
    </row>
    <row r="41" spans="1:12" x14ac:dyDescent="0.2">
      <c r="A41" s="130" t="s">
        <v>297</v>
      </c>
      <c r="B41" s="73">
        <v>160.57900000000001</v>
      </c>
      <c r="C41" s="73">
        <v>0.54100000000000004</v>
      </c>
      <c r="D41" s="73">
        <v>0</v>
      </c>
      <c r="E41" s="73">
        <v>21.838999999999999</v>
      </c>
      <c r="F41" s="73">
        <v>25.084</v>
      </c>
      <c r="G41" s="73">
        <v>2.7890000000000001</v>
      </c>
      <c r="H41" s="73">
        <v>47.194000000000003</v>
      </c>
      <c r="I41" s="73">
        <v>8.9480000000000004</v>
      </c>
      <c r="J41" s="73">
        <v>17.835999999999999</v>
      </c>
      <c r="K41" s="73">
        <v>2.2599999999999998</v>
      </c>
      <c r="L41" s="73">
        <v>34.088000000000001</v>
      </c>
    </row>
    <row r="42" spans="1:12" x14ac:dyDescent="0.2">
      <c r="A42" s="130" t="s">
        <v>298</v>
      </c>
      <c r="B42" s="73">
        <v>684.55399999999997</v>
      </c>
      <c r="C42" s="73">
        <v>61.524999999999999</v>
      </c>
      <c r="D42" s="73">
        <v>9.2720000000000002</v>
      </c>
      <c r="E42" s="73">
        <v>166.42</v>
      </c>
      <c r="F42" s="73">
        <v>21.988</v>
      </c>
      <c r="G42" s="73">
        <v>40.454999999999998</v>
      </c>
      <c r="H42" s="73">
        <v>26.312999999999999</v>
      </c>
      <c r="I42" s="73">
        <v>66.906999999999996</v>
      </c>
      <c r="J42" s="73">
        <v>137.32499999999999</v>
      </c>
      <c r="K42" s="73">
        <v>83.483999999999995</v>
      </c>
      <c r="L42" s="73">
        <v>70.864999999999995</v>
      </c>
    </row>
    <row r="43" spans="1:12" x14ac:dyDescent="0.2">
      <c r="A43" s="130" t="s">
        <v>299</v>
      </c>
      <c r="B43" s="73">
        <v>5951.549</v>
      </c>
      <c r="C43" s="73">
        <v>25.308</v>
      </c>
      <c r="D43" s="73">
        <v>1216.3389999999999</v>
      </c>
      <c r="E43" s="73">
        <v>258.83999999999997</v>
      </c>
      <c r="F43" s="73">
        <v>128.92400000000001</v>
      </c>
      <c r="G43" s="73">
        <v>364.46300000000002</v>
      </c>
      <c r="H43" s="73">
        <v>709.21699999999998</v>
      </c>
      <c r="I43" s="73">
        <v>2008.3689999999999</v>
      </c>
      <c r="J43" s="73">
        <v>58.95</v>
      </c>
      <c r="K43" s="73">
        <v>210.41800000000001</v>
      </c>
      <c r="L43" s="73">
        <v>970.721</v>
      </c>
    </row>
    <row r="44" spans="1:12" x14ac:dyDescent="0.2">
      <c r="A44" s="130" t="s">
        <v>300</v>
      </c>
      <c r="B44" s="73">
        <v>2616.4349999999999</v>
      </c>
      <c r="C44" s="73">
        <v>3.6970000000000001</v>
      </c>
      <c r="D44" s="73">
        <v>377.02499999999998</v>
      </c>
      <c r="E44" s="73">
        <v>88.79</v>
      </c>
      <c r="F44" s="73">
        <v>78.77</v>
      </c>
      <c r="G44" s="73">
        <v>250.93299999999999</v>
      </c>
      <c r="H44" s="73">
        <v>526.351</v>
      </c>
      <c r="I44" s="73">
        <v>693.04</v>
      </c>
      <c r="J44" s="73">
        <v>43.137999999999998</v>
      </c>
      <c r="K44" s="73">
        <v>112.26900000000001</v>
      </c>
      <c r="L44" s="73">
        <v>442.42200000000003</v>
      </c>
    </row>
    <row r="45" spans="1:12" x14ac:dyDescent="0.2">
      <c r="A45" s="130" t="s">
        <v>301</v>
      </c>
      <c r="B45" s="73">
        <v>654.96900000000005</v>
      </c>
      <c r="C45" s="73">
        <v>0</v>
      </c>
      <c r="D45" s="73">
        <v>17.309000000000001</v>
      </c>
      <c r="E45" s="73">
        <v>40.118000000000002</v>
      </c>
      <c r="F45" s="73">
        <v>14.474</v>
      </c>
      <c r="G45" s="73">
        <v>51.472999999999999</v>
      </c>
      <c r="H45" s="73">
        <v>109.71</v>
      </c>
      <c r="I45" s="73">
        <v>65.805000000000007</v>
      </c>
      <c r="J45" s="73">
        <v>8.66</v>
      </c>
      <c r="K45" s="73">
        <v>38.369999999999997</v>
      </c>
      <c r="L45" s="73">
        <v>309.05</v>
      </c>
    </row>
    <row r="46" spans="1:12" x14ac:dyDescent="0.2">
      <c r="A46" s="130" t="s">
        <v>302</v>
      </c>
      <c r="B46" s="73">
        <v>772.27</v>
      </c>
      <c r="C46" s="73">
        <v>0</v>
      </c>
      <c r="D46" s="73">
        <v>595.46699999999998</v>
      </c>
      <c r="E46" s="73">
        <v>68.569999999999993</v>
      </c>
      <c r="F46" s="73">
        <v>5.0000000000000001E-3</v>
      </c>
      <c r="G46" s="73">
        <v>34.72</v>
      </c>
      <c r="H46" s="73">
        <v>34.713999999999999</v>
      </c>
      <c r="I46" s="73">
        <v>33.445999999999998</v>
      </c>
      <c r="J46" s="73">
        <v>0.35799999999999998</v>
      </c>
      <c r="K46" s="73">
        <v>0.91300000000000003</v>
      </c>
      <c r="L46" s="73">
        <v>4.077</v>
      </c>
    </row>
    <row r="47" spans="1:12" x14ac:dyDescent="0.2">
      <c r="A47" s="130" t="s">
        <v>303</v>
      </c>
      <c r="B47" s="73">
        <v>163.85499999999999</v>
      </c>
      <c r="C47" s="73">
        <v>2.488</v>
      </c>
      <c r="D47" s="73">
        <v>62.942</v>
      </c>
      <c r="E47" s="73">
        <v>0</v>
      </c>
      <c r="F47" s="73">
        <v>23.254999999999999</v>
      </c>
      <c r="G47" s="73">
        <v>2.1520000000000001</v>
      </c>
      <c r="H47" s="73">
        <v>9.3040000000000003</v>
      </c>
      <c r="I47" s="73">
        <v>46.115000000000002</v>
      </c>
      <c r="J47" s="73">
        <v>4.0140000000000002</v>
      </c>
      <c r="K47" s="73">
        <v>0.26</v>
      </c>
      <c r="L47" s="73">
        <v>13.324999999999999</v>
      </c>
    </row>
    <row r="48" spans="1:12" x14ac:dyDescent="0.2">
      <c r="A48" s="130" t="s">
        <v>304</v>
      </c>
      <c r="B48" s="73">
        <v>1744.02</v>
      </c>
      <c r="C48" s="73">
        <v>19.123000000000001</v>
      </c>
      <c r="D48" s="73">
        <v>163.596</v>
      </c>
      <c r="E48" s="73">
        <v>61.362000000000002</v>
      </c>
      <c r="F48" s="73">
        <v>12.42</v>
      </c>
      <c r="G48" s="73">
        <v>25.184999999999999</v>
      </c>
      <c r="H48" s="73">
        <v>29.138000000000002</v>
      </c>
      <c r="I48" s="73">
        <v>1169.963</v>
      </c>
      <c r="J48" s="73">
        <v>2.78</v>
      </c>
      <c r="K48" s="73">
        <v>58.606000000000002</v>
      </c>
      <c r="L48" s="73">
        <v>201.84700000000001</v>
      </c>
    </row>
    <row r="49" spans="1:12" x14ac:dyDescent="0.2">
      <c r="A49" s="130" t="s">
        <v>305</v>
      </c>
      <c r="B49" s="73">
        <v>914.67100000000005</v>
      </c>
      <c r="C49" s="73">
        <v>0</v>
      </c>
      <c r="D49" s="73">
        <v>4.681</v>
      </c>
      <c r="E49" s="73">
        <v>30.349</v>
      </c>
      <c r="F49" s="73">
        <v>16.960999999999999</v>
      </c>
      <c r="G49" s="73">
        <v>68.983000000000004</v>
      </c>
      <c r="H49" s="73">
        <v>163.80500000000001</v>
      </c>
      <c r="I49" s="73">
        <v>255.28700000000001</v>
      </c>
      <c r="J49" s="73">
        <v>41.658999999999999</v>
      </c>
      <c r="K49" s="73">
        <v>12.739000000000001</v>
      </c>
      <c r="L49" s="73">
        <v>320.20699999999999</v>
      </c>
    </row>
    <row r="50" spans="1:12" x14ac:dyDescent="0.2">
      <c r="A50" s="130" t="s">
        <v>306</v>
      </c>
      <c r="B50" s="73">
        <v>217.15700000000001</v>
      </c>
      <c r="C50" s="73">
        <v>0</v>
      </c>
      <c r="D50" s="73">
        <v>0</v>
      </c>
      <c r="E50" s="73">
        <v>2.895</v>
      </c>
      <c r="F50" s="73">
        <v>0.38500000000000001</v>
      </c>
      <c r="G50" s="73">
        <v>6.8019999999999996</v>
      </c>
      <c r="H50" s="73">
        <v>41.122</v>
      </c>
      <c r="I50" s="73">
        <v>163.80099999999999</v>
      </c>
      <c r="J50" s="73">
        <v>1.512</v>
      </c>
      <c r="K50" s="73">
        <v>0</v>
      </c>
      <c r="L50" s="73">
        <v>0.64</v>
      </c>
    </row>
    <row r="51" spans="1:12" x14ac:dyDescent="0.2">
      <c r="A51" s="130" t="s">
        <v>307</v>
      </c>
      <c r="B51" s="73">
        <v>130.43299999999999</v>
      </c>
      <c r="C51" s="73">
        <v>0</v>
      </c>
      <c r="D51" s="73">
        <v>0</v>
      </c>
      <c r="E51" s="73">
        <v>0.93400000000000005</v>
      </c>
      <c r="F51" s="73">
        <v>3.2690000000000001</v>
      </c>
      <c r="G51" s="73">
        <v>46.195999999999998</v>
      </c>
      <c r="H51" s="73">
        <v>0.93200000000000005</v>
      </c>
      <c r="I51" s="73">
        <v>65.153000000000006</v>
      </c>
      <c r="J51" s="73">
        <v>13.609</v>
      </c>
      <c r="K51" s="73">
        <v>0.34</v>
      </c>
      <c r="L51" s="73">
        <v>0</v>
      </c>
    </row>
    <row r="52" spans="1:12" x14ac:dyDescent="0.2">
      <c r="A52" s="130" t="s">
        <v>308</v>
      </c>
      <c r="B52" s="73">
        <v>567.08100000000002</v>
      </c>
      <c r="C52" s="73">
        <v>0</v>
      </c>
      <c r="D52" s="73">
        <v>4.681</v>
      </c>
      <c r="E52" s="73">
        <v>26.52</v>
      </c>
      <c r="F52" s="73">
        <v>13.307</v>
      </c>
      <c r="G52" s="73">
        <v>15.984999999999999</v>
      </c>
      <c r="H52" s="73">
        <v>121.751</v>
      </c>
      <c r="I52" s="73">
        <v>26.332999999999998</v>
      </c>
      <c r="J52" s="73">
        <v>26.538</v>
      </c>
      <c r="K52" s="73">
        <v>12.398999999999999</v>
      </c>
      <c r="L52" s="73">
        <v>319.56700000000001</v>
      </c>
    </row>
    <row r="53" spans="1:12" x14ac:dyDescent="0.2">
      <c r="A53" s="130" t="s">
        <v>309</v>
      </c>
      <c r="B53" s="73">
        <v>1339.674</v>
      </c>
      <c r="C53" s="73">
        <v>0</v>
      </c>
      <c r="D53" s="73">
        <v>345.053</v>
      </c>
      <c r="E53" s="73">
        <v>544.66800000000001</v>
      </c>
      <c r="F53" s="73">
        <v>11.429</v>
      </c>
      <c r="G53" s="73">
        <v>17.260000000000002</v>
      </c>
      <c r="H53" s="73">
        <v>7.4509999999999996</v>
      </c>
      <c r="I53" s="73">
        <v>336.60700000000003</v>
      </c>
      <c r="J53" s="73">
        <v>29.102</v>
      </c>
      <c r="K53" s="73">
        <v>30.834</v>
      </c>
      <c r="L53" s="73">
        <v>17.27</v>
      </c>
    </row>
    <row r="54" spans="1:12" x14ac:dyDescent="0.2">
      <c r="A54" s="130" t="s">
        <v>310</v>
      </c>
      <c r="B54" s="73">
        <v>950.34799999999996</v>
      </c>
      <c r="C54" s="73">
        <v>25.623000000000001</v>
      </c>
      <c r="D54" s="73">
        <v>1.514</v>
      </c>
      <c r="E54" s="73">
        <v>164.25800000000001</v>
      </c>
      <c r="F54" s="73">
        <v>16.632000000000001</v>
      </c>
      <c r="G54" s="73">
        <v>246.126</v>
      </c>
      <c r="H54" s="73">
        <v>139.25399999999999</v>
      </c>
      <c r="I54" s="73">
        <v>78.47</v>
      </c>
      <c r="J54" s="73">
        <v>53.860999999999997</v>
      </c>
      <c r="K54" s="73">
        <v>27.370999999999999</v>
      </c>
      <c r="L54" s="73">
        <v>197.239</v>
      </c>
    </row>
    <row r="55" spans="1:12" x14ac:dyDescent="0.2">
      <c r="A55" s="130" t="s">
        <v>311</v>
      </c>
      <c r="B55" s="73">
        <v>155.66399999999999</v>
      </c>
      <c r="C55" s="73">
        <v>0.79700000000000004</v>
      </c>
      <c r="D55" s="73">
        <v>0.24</v>
      </c>
      <c r="E55" s="73">
        <v>96.251999999999995</v>
      </c>
      <c r="F55" s="73">
        <v>0.16900000000000001</v>
      </c>
      <c r="G55" s="73">
        <v>1.4430000000000001</v>
      </c>
      <c r="H55" s="73">
        <v>9.7110000000000003</v>
      </c>
      <c r="I55" s="73">
        <v>22.018000000000001</v>
      </c>
      <c r="J55" s="73">
        <v>15.666</v>
      </c>
      <c r="K55" s="73">
        <v>3.6219999999999999</v>
      </c>
      <c r="L55" s="73">
        <v>5.7460000000000004</v>
      </c>
    </row>
    <row r="56" spans="1:12" x14ac:dyDescent="0.2">
      <c r="A56" s="130" t="s">
        <v>312</v>
      </c>
      <c r="B56" s="73">
        <v>537.97900000000004</v>
      </c>
      <c r="C56" s="73">
        <v>24.826000000000001</v>
      </c>
      <c r="D56" s="73">
        <v>1.274</v>
      </c>
      <c r="E56" s="73">
        <v>46.274999999999999</v>
      </c>
      <c r="F56" s="73">
        <v>13.462</v>
      </c>
      <c r="G56" s="73">
        <v>216.072</v>
      </c>
      <c r="H56" s="73">
        <v>74.960999999999999</v>
      </c>
      <c r="I56" s="73">
        <v>54.814999999999998</v>
      </c>
      <c r="J56" s="73">
        <v>8.0060000000000002</v>
      </c>
      <c r="K56" s="73">
        <v>13.946999999999999</v>
      </c>
      <c r="L56" s="73">
        <v>84.340999999999994</v>
      </c>
    </row>
    <row r="57" spans="1:12" x14ac:dyDescent="0.2">
      <c r="A57" s="130" t="s">
        <v>313</v>
      </c>
      <c r="B57" s="73">
        <v>256.70499999999998</v>
      </c>
      <c r="C57" s="73">
        <v>0</v>
      </c>
      <c r="D57" s="73">
        <v>0</v>
      </c>
      <c r="E57" s="73">
        <v>21.731000000000002</v>
      </c>
      <c r="F57" s="73">
        <v>3.0009999999999999</v>
      </c>
      <c r="G57" s="73">
        <v>28.611000000000001</v>
      </c>
      <c r="H57" s="73">
        <v>54.582000000000001</v>
      </c>
      <c r="I57" s="73">
        <v>1.637</v>
      </c>
      <c r="J57" s="73">
        <v>30.189</v>
      </c>
      <c r="K57" s="73">
        <v>9.8019999999999996</v>
      </c>
      <c r="L57" s="73">
        <v>107.152</v>
      </c>
    </row>
    <row r="58" spans="1:12" x14ac:dyDescent="0.2">
      <c r="A58" s="130" t="s">
        <v>314</v>
      </c>
      <c r="B58" s="73">
        <v>1907.827</v>
      </c>
      <c r="C58" s="73">
        <v>10.371</v>
      </c>
      <c r="D58" s="73">
        <v>440.45600000000002</v>
      </c>
      <c r="E58" s="73">
        <v>81.513000000000005</v>
      </c>
      <c r="F58" s="73">
        <v>44.081000000000003</v>
      </c>
      <c r="G58" s="73">
        <v>691.89800000000002</v>
      </c>
      <c r="H58" s="73">
        <v>283.762</v>
      </c>
      <c r="I58" s="73">
        <v>127.10599999999999</v>
      </c>
      <c r="J58" s="73">
        <v>58.738</v>
      </c>
      <c r="K58" s="73">
        <v>57.06</v>
      </c>
      <c r="L58" s="73">
        <v>112.842</v>
      </c>
    </row>
    <row r="59" spans="1:12" x14ac:dyDescent="0.2">
      <c r="A59" s="130" t="s">
        <v>315</v>
      </c>
      <c r="B59" s="73">
        <v>305.43599999999998</v>
      </c>
      <c r="C59" s="73">
        <v>1.026</v>
      </c>
      <c r="D59" s="73">
        <v>34.167999999999999</v>
      </c>
      <c r="E59" s="73">
        <v>20.512</v>
      </c>
      <c r="F59" s="73">
        <v>26.189</v>
      </c>
      <c r="G59" s="73">
        <v>10.763</v>
      </c>
      <c r="H59" s="73">
        <v>75.600999999999999</v>
      </c>
      <c r="I59" s="73">
        <v>7.5670000000000002</v>
      </c>
      <c r="J59" s="73">
        <v>11.455</v>
      </c>
      <c r="K59" s="73">
        <v>1.0209999999999999</v>
      </c>
      <c r="L59" s="73">
        <v>117.134</v>
      </c>
    </row>
    <row r="60" spans="1:12" x14ac:dyDescent="0.2">
      <c r="A60" s="130" t="s">
        <v>316</v>
      </c>
      <c r="B60" s="73">
        <v>334.61599999999999</v>
      </c>
      <c r="C60" s="73">
        <v>16.763000000000002</v>
      </c>
      <c r="D60" s="73">
        <v>4.3440000000000003</v>
      </c>
      <c r="E60" s="73">
        <v>31.242999999999999</v>
      </c>
      <c r="F60" s="73">
        <v>9.9039999999999999</v>
      </c>
      <c r="G60" s="73">
        <v>78.373000000000005</v>
      </c>
      <c r="H60" s="73">
        <v>53.186999999999998</v>
      </c>
      <c r="I60" s="73">
        <v>22.77</v>
      </c>
      <c r="J60" s="73">
        <v>34.44</v>
      </c>
      <c r="K60" s="73">
        <v>48.296999999999997</v>
      </c>
      <c r="L60" s="73">
        <v>35.295000000000002</v>
      </c>
    </row>
    <row r="61" spans="1:12" x14ac:dyDescent="0.2">
      <c r="A61" s="130" t="s">
        <v>317</v>
      </c>
      <c r="B61" s="73">
        <v>5573.6809999999996</v>
      </c>
      <c r="C61" s="73">
        <v>57.822000000000003</v>
      </c>
      <c r="D61" s="73">
        <v>16.547999999999998</v>
      </c>
      <c r="E61" s="73">
        <v>372.73099999999999</v>
      </c>
      <c r="F61" s="73">
        <v>282.601</v>
      </c>
      <c r="G61" s="73">
        <v>314.31900000000002</v>
      </c>
      <c r="H61" s="73">
        <v>446.601</v>
      </c>
      <c r="I61" s="73">
        <v>719.99099999999999</v>
      </c>
      <c r="J61" s="73">
        <v>322.33199999999999</v>
      </c>
      <c r="K61" s="73">
        <v>186.31200000000001</v>
      </c>
      <c r="L61" s="73">
        <v>2854.424</v>
      </c>
    </row>
    <row r="62" spans="1:12" x14ac:dyDescent="0.2">
      <c r="A62" s="130" t="s">
        <v>319</v>
      </c>
      <c r="B62" s="73">
        <v>5061.6319999999996</v>
      </c>
      <c r="C62" s="73">
        <v>48.116999999999997</v>
      </c>
      <c r="D62" s="73">
        <v>7.1870000000000003</v>
      </c>
      <c r="E62" s="73">
        <v>352.88</v>
      </c>
      <c r="F62" s="73">
        <v>255.40899999999999</v>
      </c>
      <c r="G62" s="73">
        <v>130.52799999999999</v>
      </c>
      <c r="H62" s="73">
        <v>374.815</v>
      </c>
      <c r="I62" s="73">
        <v>666.05899999999997</v>
      </c>
      <c r="J62" s="73">
        <v>309.13200000000001</v>
      </c>
      <c r="K62" s="73">
        <v>176.52</v>
      </c>
      <c r="L62" s="73">
        <v>2740.9850000000001</v>
      </c>
    </row>
    <row r="63" spans="1:12" x14ac:dyDescent="0.2">
      <c r="A63" s="130" t="s">
        <v>320</v>
      </c>
      <c r="B63" s="73">
        <v>582.94799999999998</v>
      </c>
      <c r="C63" s="73">
        <v>0</v>
      </c>
      <c r="D63" s="73">
        <v>0</v>
      </c>
      <c r="E63" s="73">
        <v>4.4059999999999997</v>
      </c>
      <c r="F63" s="73">
        <v>25.827999999999999</v>
      </c>
      <c r="G63" s="73">
        <v>0.58599999999999997</v>
      </c>
      <c r="H63" s="73">
        <v>32.040999999999997</v>
      </c>
      <c r="I63" s="73">
        <v>55.465000000000003</v>
      </c>
      <c r="J63" s="73">
        <v>73.978999999999999</v>
      </c>
      <c r="K63" s="73">
        <v>25.763999999999999</v>
      </c>
      <c r="L63" s="73">
        <v>364.87900000000002</v>
      </c>
    </row>
    <row r="64" spans="1:12" x14ac:dyDescent="0.2">
      <c r="A64" s="130" t="s">
        <v>321</v>
      </c>
      <c r="B64" s="73">
        <v>244.756</v>
      </c>
      <c r="C64" s="73">
        <v>0</v>
      </c>
      <c r="D64" s="73">
        <v>0</v>
      </c>
      <c r="E64" s="73">
        <v>3.0009999999999999</v>
      </c>
      <c r="F64" s="73">
        <v>3.4140000000000001</v>
      </c>
      <c r="G64" s="73">
        <v>0.58599999999999997</v>
      </c>
      <c r="H64" s="73">
        <v>23.812000000000001</v>
      </c>
      <c r="I64" s="73">
        <v>24.37</v>
      </c>
      <c r="J64" s="73">
        <v>11.009</v>
      </c>
      <c r="K64" s="73">
        <v>0.35499999999999998</v>
      </c>
      <c r="L64" s="73">
        <v>178.209</v>
      </c>
    </row>
    <row r="65" spans="1:12" x14ac:dyDescent="0.2">
      <c r="A65" s="130" t="s">
        <v>322</v>
      </c>
      <c r="B65" s="73">
        <v>125.84399999999999</v>
      </c>
      <c r="C65" s="73">
        <v>1.4950000000000001</v>
      </c>
      <c r="D65" s="73">
        <v>0</v>
      </c>
      <c r="E65" s="73">
        <v>0.84699999999999998</v>
      </c>
      <c r="F65" s="73">
        <v>8.5589999999999993</v>
      </c>
      <c r="G65" s="73">
        <v>2.194</v>
      </c>
      <c r="H65" s="73">
        <v>21.373999999999999</v>
      </c>
      <c r="I65" s="73">
        <v>22.023</v>
      </c>
      <c r="J65" s="73">
        <v>8.6180000000000003</v>
      </c>
      <c r="K65" s="73">
        <v>0</v>
      </c>
      <c r="L65" s="73">
        <v>60.734000000000002</v>
      </c>
    </row>
    <row r="66" spans="1:12" x14ac:dyDescent="0.2">
      <c r="A66" s="130" t="s">
        <v>323</v>
      </c>
      <c r="B66" s="73">
        <v>234.43899999999999</v>
      </c>
      <c r="C66" s="73">
        <v>0</v>
      </c>
      <c r="D66" s="73">
        <v>0</v>
      </c>
      <c r="E66" s="73">
        <v>5.6970000000000001</v>
      </c>
      <c r="F66" s="73">
        <v>30.370999999999999</v>
      </c>
      <c r="G66" s="73">
        <v>2.9889999999999999</v>
      </c>
      <c r="H66" s="73">
        <v>61.685000000000002</v>
      </c>
      <c r="I66" s="73">
        <v>89.846000000000004</v>
      </c>
      <c r="J66" s="73">
        <v>21.065000000000001</v>
      </c>
      <c r="K66" s="73">
        <v>1.6990000000000001</v>
      </c>
      <c r="L66" s="73">
        <v>21.087</v>
      </c>
    </row>
    <row r="67" spans="1:12" x14ac:dyDescent="0.2">
      <c r="A67" s="130" t="s">
        <v>324</v>
      </c>
      <c r="B67" s="73">
        <v>1790.181</v>
      </c>
      <c r="C67" s="73">
        <v>12.138999999999999</v>
      </c>
      <c r="D67" s="73">
        <v>0</v>
      </c>
      <c r="E67" s="73">
        <v>110.999</v>
      </c>
      <c r="F67" s="73">
        <v>34.277000000000001</v>
      </c>
      <c r="G67" s="73">
        <v>2.4820000000000002</v>
      </c>
      <c r="H67" s="73">
        <v>19.141999999999999</v>
      </c>
      <c r="I67" s="73">
        <v>115.8</v>
      </c>
      <c r="J67" s="73">
        <v>49.356000000000002</v>
      </c>
      <c r="K67" s="73">
        <v>63.872999999999998</v>
      </c>
      <c r="L67" s="73">
        <v>1382.1130000000001</v>
      </c>
    </row>
    <row r="68" spans="1:12" x14ac:dyDescent="0.2">
      <c r="A68" s="130" t="s">
        <v>325</v>
      </c>
      <c r="B68" s="73">
        <v>0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</row>
    <row r="69" spans="1:12" x14ac:dyDescent="0.2">
      <c r="A69" s="130" t="s">
        <v>326</v>
      </c>
      <c r="B69" s="73">
        <v>82.801000000000002</v>
      </c>
      <c r="C69" s="73">
        <v>0</v>
      </c>
      <c r="D69" s="73">
        <v>0</v>
      </c>
      <c r="E69" s="73">
        <v>0</v>
      </c>
      <c r="F69" s="73">
        <v>0</v>
      </c>
      <c r="G69" s="73">
        <v>7.367</v>
      </c>
      <c r="H69" s="73">
        <v>1.121</v>
      </c>
      <c r="I69" s="73">
        <v>22.202000000000002</v>
      </c>
      <c r="J69" s="73">
        <v>7.1999999999999995E-2</v>
      </c>
      <c r="K69" s="73">
        <v>52.039000000000001</v>
      </c>
      <c r="L69" s="73">
        <v>0</v>
      </c>
    </row>
    <row r="70" spans="1:12" x14ac:dyDescent="0.2">
      <c r="A70" s="130" t="s">
        <v>327</v>
      </c>
      <c r="B70" s="73">
        <v>526.03599999999994</v>
      </c>
      <c r="C70" s="73">
        <v>0.372</v>
      </c>
      <c r="D70" s="73">
        <v>0</v>
      </c>
      <c r="E70" s="73">
        <v>39.295999999999999</v>
      </c>
      <c r="F70" s="73">
        <v>18.733000000000001</v>
      </c>
      <c r="G70" s="73">
        <v>3.7930000000000001</v>
      </c>
      <c r="H70" s="73">
        <v>58.945999999999998</v>
      </c>
      <c r="I70" s="73">
        <v>42.283000000000001</v>
      </c>
      <c r="J70" s="73">
        <v>36.332000000000001</v>
      </c>
      <c r="K70" s="73">
        <v>0.20200000000000001</v>
      </c>
      <c r="L70" s="73">
        <v>326.07900000000001</v>
      </c>
    </row>
    <row r="71" spans="1:12" x14ac:dyDescent="0.2">
      <c r="A71" s="130" t="s">
        <v>328</v>
      </c>
      <c r="B71" s="73">
        <v>41.271000000000001</v>
      </c>
      <c r="C71" s="73">
        <v>0</v>
      </c>
      <c r="D71" s="73">
        <v>0</v>
      </c>
      <c r="E71" s="73">
        <v>9.3350000000000009</v>
      </c>
      <c r="F71" s="73">
        <v>7.2949999999999999</v>
      </c>
      <c r="G71" s="73">
        <v>0</v>
      </c>
      <c r="H71" s="73">
        <v>16.04</v>
      </c>
      <c r="I71" s="73">
        <v>2.75</v>
      </c>
      <c r="J71" s="73">
        <v>5.851</v>
      </c>
      <c r="K71" s="73">
        <v>0</v>
      </c>
      <c r="L71" s="73">
        <v>0</v>
      </c>
    </row>
    <row r="72" spans="1:12" x14ac:dyDescent="0.2">
      <c r="A72" s="130" t="s">
        <v>329</v>
      </c>
      <c r="B72" s="73">
        <v>313.05599999999998</v>
      </c>
      <c r="C72" s="73">
        <v>0</v>
      </c>
      <c r="D72" s="73">
        <v>0</v>
      </c>
      <c r="E72" s="73">
        <v>0</v>
      </c>
      <c r="F72" s="73">
        <v>0.39200000000000002</v>
      </c>
      <c r="G72" s="73">
        <v>0</v>
      </c>
      <c r="H72" s="73">
        <v>13.512</v>
      </c>
      <c r="I72" s="73">
        <v>1.649</v>
      </c>
      <c r="J72" s="73">
        <v>5.09</v>
      </c>
      <c r="K72" s="73">
        <v>0</v>
      </c>
      <c r="L72" s="73">
        <v>292.41300000000001</v>
      </c>
    </row>
    <row r="73" spans="1:12" x14ac:dyDescent="0.2">
      <c r="A73" s="130" t="s">
        <v>330</v>
      </c>
      <c r="B73" s="73">
        <v>785.24699999999996</v>
      </c>
      <c r="C73" s="73">
        <v>32.363</v>
      </c>
      <c r="D73" s="73">
        <v>5.4619999999999997</v>
      </c>
      <c r="E73" s="73">
        <v>156.953</v>
      </c>
      <c r="F73" s="73">
        <v>93.135999999999996</v>
      </c>
      <c r="G73" s="73">
        <v>99.915000000000006</v>
      </c>
      <c r="H73" s="73">
        <v>105.443</v>
      </c>
      <c r="I73" s="73">
        <v>74.965999999999994</v>
      </c>
      <c r="J73" s="73">
        <v>17.253</v>
      </c>
      <c r="K73" s="73">
        <v>14.616</v>
      </c>
      <c r="L73" s="73">
        <v>185.14</v>
      </c>
    </row>
    <row r="74" spans="1:12" x14ac:dyDescent="0.2">
      <c r="A74" s="130" t="s">
        <v>331</v>
      </c>
      <c r="B74" s="73">
        <v>197.72399999999999</v>
      </c>
      <c r="C74" s="73">
        <v>0</v>
      </c>
      <c r="D74" s="73">
        <v>0</v>
      </c>
      <c r="E74" s="73">
        <v>14.733000000000001</v>
      </c>
      <c r="F74" s="73">
        <v>3.3380000000000001</v>
      </c>
      <c r="G74" s="73">
        <v>6.4660000000000002</v>
      </c>
      <c r="H74" s="73">
        <v>27.873999999999999</v>
      </c>
      <c r="I74" s="73">
        <v>34.930999999999997</v>
      </c>
      <c r="J74" s="73">
        <v>14.023</v>
      </c>
      <c r="K74" s="73">
        <v>0</v>
      </c>
      <c r="L74" s="73">
        <v>96.358999999999995</v>
      </c>
    </row>
    <row r="75" spans="1:12" x14ac:dyDescent="0.2">
      <c r="A75" s="130" t="s">
        <v>332</v>
      </c>
      <c r="B75" s="73">
        <v>247.77</v>
      </c>
      <c r="C75" s="73">
        <v>0.248</v>
      </c>
      <c r="D75" s="73">
        <v>0</v>
      </c>
      <c r="E75" s="73">
        <v>6.6820000000000004</v>
      </c>
      <c r="F75" s="73">
        <v>24.677</v>
      </c>
      <c r="G75" s="73">
        <v>0.53600000000000003</v>
      </c>
      <c r="H75" s="73">
        <v>19.393000000000001</v>
      </c>
      <c r="I75" s="73">
        <v>72.694999999999993</v>
      </c>
      <c r="J75" s="73">
        <v>6.4589999999999996</v>
      </c>
      <c r="K75" s="73">
        <v>7.2039999999999997</v>
      </c>
      <c r="L75" s="73">
        <v>109.876</v>
      </c>
    </row>
    <row r="76" spans="1:12" x14ac:dyDescent="0.2">
      <c r="A76" s="130" t="s">
        <v>333</v>
      </c>
      <c r="B76" s="73">
        <v>49.497</v>
      </c>
      <c r="C76" s="73">
        <v>0</v>
      </c>
      <c r="D76" s="73">
        <v>0</v>
      </c>
      <c r="E76" s="73">
        <v>0</v>
      </c>
      <c r="F76" s="73">
        <v>1.3740000000000001</v>
      </c>
      <c r="G76" s="73">
        <v>0.47899999999999998</v>
      </c>
      <c r="H76" s="73">
        <v>1.694</v>
      </c>
      <c r="I76" s="73">
        <v>36.768000000000001</v>
      </c>
      <c r="J76" s="73">
        <v>0.185</v>
      </c>
      <c r="K76" s="73">
        <v>0</v>
      </c>
      <c r="L76" s="73">
        <v>8.9969999999999999</v>
      </c>
    </row>
    <row r="77" spans="1:12" x14ac:dyDescent="0.2">
      <c r="A77" s="130" t="s">
        <v>334</v>
      </c>
      <c r="B77" s="73">
        <v>37.206000000000003</v>
      </c>
      <c r="C77" s="73">
        <v>0.125</v>
      </c>
      <c r="D77" s="73">
        <v>0</v>
      </c>
      <c r="E77" s="73">
        <v>1.7350000000000001</v>
      </c>
      <c r="F77" s="73">
        <v>0.498</v>
      </c>
      <c r="G77" s="73">
        <v>6.5000000000000002E-2</v>
      </c>
      <c r="H77" s="73">
        <v>0</v>
      </c>
      <c r="I77" s="73">
        <v>0.95</v>
      </c>
      <c r="J77" s="73">
        <v>17.541</v>
      </c>
      <c r="K77" s="73">
        <v>10.211</v>
      </c>
      <c r="L77" s="73">
        <v>6.0810000000000004</v>
      </c>
    </row>
    <row r="78" spans="1:12" x14ac:dyDescent="0.2">
      <c r="A78" s="130" t="s">
        <v>335</v>
      </c>
      <c r="B78" s="73">
        <v>93.710999999999999</v>
      </c>
      <c r="C78" s="73">
        <v>0</v>
      </c>
      <c r="D78" s="73">
        <v>0</v>
      </c>
      <c r="E78" s="73">
        <v>0</v>
      </c>
      <c r="F78" s="73">
        <v>1.0629999999999999</v>
      </c>
      <c r="G78" s="73">
        <v>0</v>
      </c>
      <c r="H78" s="73">
        <v>0.224</v>
      </c>
      <c r="I78" s="73">
        <v>21.821999999999999</v>
      </c>
      <c r="J78" s="73">
        <v>26.274000000000001</v>
      </c>
      <c r="K78" s="73">
        <v>0</v>
      </c>
      <c r="L78" s="73">
        <v>44.328000000000003</v>
      </c>
    </row>
    <row r="79" spans="1:12" x14ac:dyDescent="0.2">
      <c r="A79" s="130" t="s">
        <v>336</v>
      </c>
      <c r="B79" s="73">
        <v>196.65100000000001</v>
      </c>
      <c r="C79" s="73">
        <v>1.375</v>
      </c>
      <c r="D79" s="73">
        <v>0</v>
      </c>
      <c r="E79" s="73">
        <v>10.741</v>
      </c>
      <c r="F79" s="73">
        <v>9.7910000000000004</v>
      </c>
      <c r="G79" s="73">
        <v>0.98099999999999998</v>
      </c>
      <c r="H79" s="73">
        <v>15.96</v>
      </c>
      <c r="I79" s="73">
        <v>49.250999999999998</v>
      </c>
      <c r="J79" s="73">
        <v>4.7930000000000001</v>
      </c>
      <c r="K79" s="73">
        <v>0.91200000000000003</v>
      </c>
      <c r="L79" s="73">
        <v>102.84699999999999</v>
      </c>
    </row>
    <row r="80" spans="1:12" x14ac:dyDescent="0.2">
      <c r="A80" s="130" t="s">
        <v>337</v>
      </c>
      <c r="B80" s="73">
        <v>82.052000000000007</v>
      </c>
      <c r="C80" s="73">
        <v>0</v>
      </c>
      <c r="D80" s="73">
        <v>1.7250000000000001</v>
      </c>
      <c r="E80" s="73">
        <v>0.17</v>
      </c>
      <c r="F80" s="73">
        <v>2.7149999999999999</v>
      </c>
      <c r="G80" s="73">
        <v>2.4</v>
      </c>
      <c r="H80" s="73">
        <v>3.028</v>
      </c>
      <c r="I80" s="73">
        <v>12.311999999999999</v>
      </c>
      <c r="J80" s="73">
        <v>30.777000000000001</v>
      </c>
      <c r="K80" s="73">
        <v>0</v>
      </c>
      <c r="L80" s="73">
        <v>28.925000000000001</v>
      </c>
    </row>
    <row r="81" spans="1:12" x14ac:dyDescent="0.2">
      <c r="A81" s="130" t="s">
        <v>338</v>
      </c>
      <c r="B81" s="73">
        <v>498.94200000000001</v>
      </c>
      <c r="C81" s="73">
        <v>9.7050000000000001</v>
      </c>
      <c r="D81" s="73">
        <v>9.3610000000000007</v>
      </c>
      <c r="E81" s="73">
        <v>19.850999999999999</v>
      </c>
      <c r="F81" s="73">
        <v>26.640999999999998</v>
      </c>
      <c r="G81" s="73">
        <v>183.791</v>
      </c>
      <c r="H81" s="73">
        <v>71.427000000000007</v>
      </c>
      <c r="I81" s="73">
        <v>53.616</v>
      </c>
      <c r="J81" s="73">
        <v>12.346</v>
      </c>
      <c r="K81" s="73">
        <v>9.7919999999999998</v>
      </c>
      <c r="L81" s="73">
        <v>102.41200000000001</v>
      </c>
    </row>
    <row r="82" spans="1:12" x14ac:dyDescent="0.2">
      <c r="A82" s="130" t="s">
        <v>339</v>
      </c>
      <c r="B82" s="73">
        <v>487.04199999999997</v>
      </c>
      <c r="C82" s="73">
        <v>9.7050000000000001</v>
      </c>
      <c r="D82" s="73">
        <v>7.11</v>
      </c>
      <c r="E82" s="73">
        <v>19.850999999999999</v>
      </c>
      <c r="F82" s="73">
        <v>21.373999999999999</v>
      </c>
      <c r="G82" s="73">
        <v>183.791</v>
      </c>
      <c r="H82" s="73">
        <v>71.007999999999996</v>
      </c>
      <c r="I82" s="73">
        <v>53.189</v>
      </c>
      <c r="J82" s="73">
        <v>11.694000000000001</v>
      </c>
      <c r="K82" s="73">
        <v>9.7919999999999998</v>
      </c>
      <c r="L82" s="73">
        <v>99.528000000000006</v>
      </c>
    </row>
    <row r="83" spans="1:12" x14ac:dyDescent="0.2">
      <c r="B83" s="168"/>
    </row>
    <row r="84" spans="1:12" x14ac:dyDescent="0.2">
      <c r="B84" s="169"/>
      <c r="C84" s="169"/>
      <c r="D84" s="169"/>
      <c r="E84" s="169"/>
      <c r="F84" s="169"/>
      <c r="G84" s="169"/>
      <c r="H84" s="169"/>
      <c r="I84" s="169"/>
      <c r="J84" s="169"/>
      <c r="K84" s="169"/>
      <c r="L84" s="169"/>
    </row>
    <row r="85" spans="1:12" x14ac:dyDescent="0.2">
      <c r="A85" s="133" t="s">
        <v>340</v>
      </c>
    </row>
    <row r="86" spans="1:12" x14ac:dyDescent="0.2">
      <c r="B86" s="168"/>
      <c r="C86" s="168"/>
      <c r="D86" s="168"/>
      <c r="E86" s="168"/>
      <c r="F86" s="168"/>
      <c r="G86" s="168"/>
      <c r="H86" s="168"/>
      <c r="I86" s="168"/>
      <c r="J86" s="168"/>
      <c r="K86" s="168"/>
      <c r="L86" s="168"/>
    </row>
    <row r="88" spans="1:12" x14ac:dyDescent="0.2">
      <c r="B88" s="167"/>
      <c r="F88" s="169"/>
      <c r="G88" s="169"/>
      <c r="H88" s="169"/>
      <c r="I88" s="169"/>
      <c r="J88" s="169"/>
      <c r="K88" s="169"/>
      <c r="L88" s="169"/>
    </row>
    <row r="99" spans="1:5" ht="12.75" customHeight="1" x14ac:dyDescent="0.2">
      <c r="A99" s="250" t="s">
        <v>694</v>
      </c>
      <c r="B99" s="250"/>
      <c r="C99" s="250"/>
      <c r="D99" s="250"/>
      <c r="E99" s="250"/>
    </row>
    <row r="103" spans="1:5" x14ac:dyDescent="0.2">
      <c r="A103" s="327"/>
      <c r="B103" s="327"/>
      <c r="C103" s="327"/>
      <c r="D103" s="327"/>
      <c r="E103" s="327"/>
    </row>
  </sheetData>
  <mergeCells count="7">
    <mergeCell ref="A103:E103"/>
    <mergeCell ref="A3:L3"/>
    <mergeCell ref="A4:A11"/>
    <mergeCell ref="B4:B10"/>
    <mergeCell ref="C4:L4"/>
    <mergeCell ref="B11:L11"/>
    <mergeCell ref="A99:E9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>
      <selection activeCell="M2" sqref="M2"/>
    </sheetView>
  </sheetViews>
  <sheetFormatPr baseColWidth="10" defaultColWidth="9.140625" defaultRowHeight="12.75" x14ac:dyDescent="0.2"/>
  <cols>
    <col min="1" max="1" width="25.7109375" style="152" customWidth="1"/>
    <col min="2" max="9" width="11.7109375" style="152" customWidth="1"/>
    <col min="10" max="10" width="13.42578125" style="152" customWidth="1"/>
    <col min="11" max="12" width="11.7109375" style="152" customWidth="1"/>
    <col min="13" max="16384" width="9.140625" style="152"/>
  </cols>
  <sheetData>
    <row r="1" spans="1:14" s="150" customFormat="1" x14ac:dyDescent="0.2">
      <c r="A1" s="149" t="s">
        <v>701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4" ht="12.75" customHeight="1" x14ac:dyDescent="0.2">
      <c r="A2" s="151" t="s">
        <v>413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4" ht="9" customHeight="1" x14ac:dyDescent="0.2">
      <c r="A3" s="339"/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</row>
    <row r="4" spans="1:14" ht="12.75" customHeight="1" x14ac:dyDescent="0.2">
      <c r="A4" s="259" t="s">
        <v>414</v>
      </c>
      <c r="B4" s="340" t="s">
        <v>70</v>
      </c>
      <c r="C4" s="343" t="s">
        <v>365</v>
      </c>
      <c r="D4" s="344"/>
      <c r="E4" s="344"/>
      <c r="F4" s="344"/>
      <c r="G4" s="344"/>
      <c r="H4" s="344"/>
      <c r="I4" s="344"/>
      <c r="J4" s="344"/>
      <c r="K4" s="344"/>
      <c r="L4" s="344"/>
    </row>
    <row r="5" spans="1:14" ht="13.5" customHeight="1" x14ac:dyDescent="0.2">
      <c r="A5" s="261"/>
      <c r="B5" s="341"/>
      <c r="C5" s="153" t="s">
        <v>366</v>
      </c>
      <c r="E5" s="154" t="s">
        <v>367</v>
      </c>
      <c r="F5" s="154" t="s">
        <v>368</v>
      </c>
      <c r="H5" s="154" t="s">
        <v>369</v>
      </c>
      <c r="I5" s="155"/>
      <c r="J5" s="156" t="s">
        <v>370</v>
      </c>
      <c r="K5" s="157"/>
      <c r="L5" s="158" t="s">
        <v>98</v>
      </c>
    </row>
    <row r="6" spans="1:14" ht="13.5" customHeight="1" x14ac:dyDescent="0.2">
      <c r="A6" s="261"/>
      <c r="B6" s="341"/>
      <c r="C6" s="153" t="s">
        <v>371</v>
      </c>
      <c r="D6" s="154" t="s">
        <v>372</v>
      </c>
      <c r="E6" s="154" t="s">
        <v>373</v>
      </c>
      <c r="F6" s="154" t="s">
        <v>374</v>
      </c>
      <c r="G6" s="154" t="s">
        <v>375</v>
      </c>
      <c r="H6" s="154" t="s">
        <v>376</v>
      </c>
      <c r="I6" s="154" t="s">
        <v>377</v>
      </c>
      <c r="J6" s="159" t="s">
        <v>378</v>
      </c>
      <c r="K6" s="154" t="s">
        <v>379</v>
      </c>
      <c r="L6" s="160" t="s">
        <v>380</v>
      </c>
    </row>
    <row r="7" spans="1:14" ht="13.5" customHeight="1" x14ac:dyDescent="0.2">
      <c r="A7" s="261"/>
      <c r="B7" s="341"/>
      <c r="C7" s="153" t="s">
        <v>381</v>
      </c>
      <c r="D7" s="154" t="s">
        <v>382</v>
      </c>
      <c r="E7" s="154" t="s">
        <v>383</v>
      </c>
      <c r="F7" s="154" t="s">
        <v>384</v>
      </c>
      <c r="G7" s="154" t="s">
        <v>385</v>
      </c>
      <c r="H7" s="154" t="s">
        <v>386</v>
      </c>
      <c r="I7" s="154" t="s">
        <v>387</v>
      </c>
      <c r="J7" s="159" t="s">
        <v>388</v>
      </c>
      <c r="K7" s="154" t="s">
        <v>389</v>
      </c>
      <c r="L7" s="160" t="s">
        <v>390</v>
      </c>
    </row>
    <row r="8" spans="1:14" ht="13.5" customHeight="1" x14ac:dyDescent="0.2">
      <c r="A8" s="261"/>
      <c r="B8" s="341"/>
      <c r="C8" s="153" t="s">
        <v>391</v>
      </c>
      <c r="D8" s="154" t="s">
        <v>392</v>
      </c>
      <c r="E8" s="154" t="s">
        <v>393</v>
      </c>
      <c r="F8" s="154" t="s">
        <v>394</v>
      </c>
      <c r="G8" s="154" t="s">
        <v>395</v>
      </c>
      <c r="H8" s="154" t="s">
        <v>395</v>
      </c>
      <c r="I8" s="154" t="s">
        <v>395</v>
      </c>
      <c r="J8" s="159" t="s">
        <v>396</v>
      </c>
      <c r="K8" s="154" t="s">
        <v>397</v>
      </c>
      <c r="L8" s="158" t="s">
        <v>98</v>
      </c>
    </row>
    <row r="9" spans="1:14" ht="13.5" customHeight="1" x14ac:dyDescent="0.2">
      <c r="A9" s="261"/>
      <c r="B9" s="341"/>
      <c r="C9" s="161" t="s">
        <v>398</v>
      </c>
      <c r="D9" s="162" t="s">
        <v>98</v>
      </c>
      <c r="E9" s="163" t="s">
        <v>395</v>
      </c>
      <c r="F9" s="163" t="s">
        <v>399</v>
      </c>
      <c r="G9" s="162" t="s">
        <v>98</v>
      </c>
      <c r="H9" s="162" t="s">
        <v>98</v>
      </c>
      <c r="I9" s="162" t="s">
        <v>98</v>
      </c>
      <c r="J9" s="164" t="s">
        <v>400</v>
      </c>
      <c r="K9" s="162" t="s">
        <v>98</v>
      </c>
      <c r="L9" s="165" t="s">
        <v>98</v>
      </c>
    </row>
    <row r="10" spans="1:14" ht="13.5" customHeight="1" x14ac:dyDescent="0.2">
      <c r="A10" s="261"/>
      <c r="B10" s="342"/>
      <c r="C10" s="161" t="s">
        <v>401</v>
      </c>
      <c r="D10" s="163" t="s">
        <v>402</v>
      </c>
      <c r="E10" s="163" t="s">
        <v>403</v>
      </c>
      <c r="F10" s="163" t="s">
        <v>404</v>
      </c>
      <c r="G10" s="163" t="s">
        <v>405</v>
      </c>
      <c r="H10" s="163" t="s">
        <v>406</v>
      </c>
      <c r="I10" s="163" t="s">
        <v>407</v>
      </c>
      <c r="J10" s="163" t="s">
        <v>408</v>
      </c>
      <c r="K10" s="163" t="s">
        <v>409</v>
      </c>
      <c r="L10" s="160" t="s">
        <v>410</v>
      </c>
    </row>
    <row r="11" spans="1:14" ht="12.75" customHeight="1" x14ac:dyDescent="0.2">
      <c r="A11" s="263"/>
      <c r="B11" s="345" t="s">
        <v>96</v>
      </c>
      <c r="C11" s="345"/>
      <c r="D11" s="345"/>
      <c r="E11" s="345"/>
      <c r="F11" s="345"/>
      <c r="G11" s="345"/>
      <c r="H11" s="345"/>
      <c r="I11" s="345"/>
      <c r="J11" s="345"/>
      <c r="K11" s="345"/>
      <c r="L11" s="345"/>
    </row>
    <row r="12" spans="1:14" ht="12.75" customHeight="1" x14ac:dyDescent="0.2">
      <c r="A12" s="40"/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</row>
    <row r="13" spans="1:14" x14ac:dyDescent="0.2">
      <c r="A13" s="127" t="s">
        <v>269</v>
      </c>
      <c r="B13" s="104">
        <v>51859.588000000003</v>
      </c>
      <c r="C13" s="104">
        <v>770.64300000000003</v>
      </c>
      <c r="D13" s="104">
        <v>6073.7919999999995</v>
      </c>
      <c r="E13" s="104">
        <v>7736.2540000000008</v>
      </c>
      <c r="F13" s="104">
        <v>1275.384</v>
      </c>
      <c r="G13" s="104">
        <v>6943.4030000000002</v>
      </c>
      <c r="H13" s="104">
        <v>6401.7289999999994</v>
      </c>
      <c r="I13" s="104">
        <v>9527.125</v>
      </c>
      <c r="J13" s="104">
        <v>2171.902</v>
      </c>
      <c r="K13" s="104">
        <v>2295.3270000000002</v>
      </c>
      <c r="L13" s="104">
        <v>8664.0290000000005</v>
      </c>
      <c r="M13" s="104"/>
      <c r="N13" s="104"/>
    </row>
    <row r="14" spans="1:14" x14ac:dyDescent="0.2">
      <c r="A14" s="130" t="s">
        <v>270</v>
      </c>
      <c r="B14" s="73">
        <v>3038.4009999999998</v>
      </c>
      <c r="C14" s="73">
        <v>27.445</v>
      </c>
      <c r="D14" s="73">
        <v>282.02</v>
      </c>
      <c r="E14" s="73">
        <v>229.21100000000001</v>
      </c>
      <c r="F14" s="73">
        <v>142.363</v>
      </c>
      <c r="G14" s="73">
        <v>422.76299999999998</v>
      </c>
      <c r="H14" s="73">
        <v>212.81900000000002</v>
      </c>
      <c r="I14" s="73">
        <v>367.96899999999999</v>
      </c>
      <c r="J14" s="73">
        <v>241.411</v>
      </c>
      <c r="K14" s="73">
        <v>200.94499999999999</v>
      </c>
      <c r="L14" s="73">
        <v>911.45500000000004</v>
      </c>
      <c r="N14" s="104"/>
    </row>
    <row r="15" spans="1:14" x14ac:dyDescent="0.2">
      <c r="A15" s="130" t="s">
        <v>271</v>
      </c>
      <c r="B15" s="73">
        <v>946.80099999999993</v>
      </c>
      <c r="C15" s="73">
        <v>3.476</v>
      </c>
      <c r="D15" s="73">
        <v>161.05600000000001</v>
      </c>
      <c r="E15" s="73">
        <v>58.094999999999999</v>
      </c>
      <c r="F15" s="73">
        <v>26.457000000000001</v>
      </c>
      <c r="G15" s="73">
        <v>129.155</v>
      </c>
      <c r="H15" s="73">
        <v>55.324000000000005</v>
      </c>
      <c r="I15" s="73">
        <v>86.447000000000003</v>
      </c>
      <c r="J15" s="73">
        <v>161.84</v>
      </c>
      <c r="K15" s="73">
        <v>60.22</v>
      </c>
      <c r="L15" s="73">
        <v>204.73099999999999</v>
      </c>
      <c r="N15" s="167"/>
    </row>
    <row r="16" spans="1:14" x14ac:dyDescent="0.2">
      <c r="A16" s="130" t="s">
        <v>272</v>
      </c>
      <c r="B16" s="73">
        <v>797.25299999999993</v>
      </c>
      <c r="C16" s="73">
        <v>2.4820000000000002</v>
      </c>
      <c r="D16" s="73">
        <v>111.566</v>
      </c>
      <c r="E16" s="73">
        <v>78.176999999999992</v>
      </c>
      <c r="F16" s="73">
        <v>38.201999999999998</v>
      </c>
      <c r="G16" s="73">
        <v>162.69</v>
      </c>
      <c r="H16" s="73">
        <v>122.452</v>
      </c>
      <c r="I16" s="73">
        <v>59.991</v>
      </c>
      <c r="J16" s="73">
        <v>52.462000000000003</v>
      </c>
      <c r="K16" s="73">
        <v>43.008000000000003</v>
      </c>
      <c r="L16" s="73">
        <v>126.22299999999998</v>
      </c>
    </row>
    <row r="17" spans="1:12" x14ac:dyDescent="0.2">
      <c r="A17" s="130" t="s">
        <v>273</v>
      </c>
      <c r="B17" s="73">
        <v>1020.902</v>
      </c>
      <c r="C17" s="73">
        <v>12.209000000000001</v>
      </c>
      <c r="D17" s="73">
        <v>3.7080000000000002</v>
      </c>
      <c r="E17" s="73">
        <v>56.435000000000002</v>
      </c>
      <c r="F17" s="73">
        <v>59.728999999999999</v>
      </c>
      <c r="G17" s="73">
        <v>76.300000000000011</v>
      </c>
      <c r="H17" s="73">
        <v>25.338000000000001</v>
      </c>
      <c r="I17" s="73">
        <v>206.09399999999999</v>
      </c>
      <c r="J17" s="73">
        <v>15.016999999999999</v>
      </c>
      <c r="K17" s="73">
        <v>89.911000000000001</v>
      </c>
      <c r="L17" s="73">
        <v>476.161</v>
      </c>
    </row>
    <row r="18" spans="1:12" x14ac:dyDescent="0.2">
      <c r="A18" s="130" t="s">
        <v>274</v>
      </c>
      <c r="B18" s="73">
        <v>273.44499999999999</v>
      </c>
      <c r="C18" s="73">
        <v>9.2780000000000005</v>
      </c>
      <c r="D18" s="73">
        <v>5.69</v>
      </c>
      <c r="E18" s="73">
        <v>36.503999999999998</v>
      </c>
      <c r="F18" s="73">
        <v>17.975000000000001</v>
      </c>
      <c r="G18" s="73">
        <v>54.617999999999995</v>
      </c>
      <c r="H18" s="73">
        <v>9.7050000000000001</v>
      </c>
      <c r="I18" s="73">
        <v>15.437000000000001</v>
      </c>
      <c r="J18" s="73">
        <v>12.091999999999999</v>
      </c>
      <c r="K18" s="73">
        <v>7.806</v>
      </c>
      <c r="L18" s="73">
        <v>104.34</v>
      </c>
    </row>
    <row r="19" spans="1:12" x14ac:dyDescent="0.2">
      <c r="A19" s="130" t="s">
        <v>275</v>
      </c>
      <c r="B19" s="73">
        <v>4464.848</v>
      </c>
      <c r="C19" s="73">
        <v>93.592999999999989</v>
      </c>
      <c r="D19" s="73">
        <v>183.58199999999999</v>
      </c>
      <c r="E19" s="73">
        <v>370.59100000000001</v>
      </c>
      <c r="F19" s="73">
        <v>143.65300000000002</v>
      </c>
      <c r="G19" s="73">
        <v>1113.2629999999999</v>
      </c>
      <c r="H19" s="73">
        <v>546.07799999999997</v>
      </c>
      <c r="I19" s="73">
        <v>300.11099999999999</v>
      </c>
      <c r="J19" s="73">
        <v>396.48199999999997</v>
      </c>
      <c r="K19" s="73">
        <v>342.33199999999999</v>
      </c>
      <c r="L19" s="73">
        <v>975.16300000000001</v>
      </c>
    </row>
    <row r="20" spans="1:12" x14ac:dyDescent="0.2">
      <c r="A20" s="130" t="s">
        <v>276</v>
      </c>
      <c r="B20" s="73">
        <v>2134.1869999999999</v>
      </c>
      <c r="C20" s="73">
        <v>17.652999999999999</v>
      </c>
      <c r="D20" s="73">
        <v>165.52199999999999</v>
      </c>
      <c r="E20" s="73">
        <v>130.96100000000001</v>
      </c>
      <c r="F20" s="73">
        <v>26.257999999999999</v>
      </c>
      <c r="G20" s="73">
        <v>666.20699999999999</v>
      </c>
      <c r="H20" s="73">
        <v>302.435</v>
      </c>
      <c r="I20" s="73">
        <v>77.337999999999994</v>
      </c>
      <c r="J20" s="73">
        <v>187.93299999999999</v>
      </c>
      <c r="K20" s="73">
        <v>86.832999999999998</v>
      </c>
      <c r="L20" s="73">
        <v>473.04700000000003</v>
      </c>
    </row>
    <row r="21" spans="1:12" x14ac:dyDescent="0.2">
      <c r="A21" s="130" t="s">
        <v>277</v>
      </c>
      <c r="B21" s="73">
        <v>623.13799999999992</v>
      </c>
      <c r="C21" s="73">
        <v>25.003</v>
      </c>
      <c r="D21" s="73">
        <v>2.8920000000000003</v>
      </c>
      <c r="E21" s="73">
        <v>53.411000000000001</v>
      </c>
      <c r="F21" s="73">
        <v>35.682000000000002</v>
      </c>
      <c r="G21" s="73">
        <v>175.09300000000002</v>
      </c>
      <c r="H21" s="73">
        <v>52.471999999999994</v>
      </c>
      <c r="I21" s="73">
        <v>37.605000000000004</v>
      </c>
      <c r="J21" s="73">
        <v>121.883</v>
      </c>
      <c r="K21" s="73">
        <v>37.994999999999997</v>
      </c>
      <c r="L21" s="73">
        <v>81.102000000000004</v>
      </c>
    </row>
    <row r="22" spans="1:12" x14ac:dyDescent="0.2">
      <c r="A22" s="130" t="s">
        <v>278</v>
      </c>
      <c r="B22" s="73">
        <v>473.15800000000002</v>
      </c>
      <c r="C22" s="73">
        <v>13.535</v>
      </c>
      <c r="D22" s="73">
        <v>1.7999999999999999E-2</v>
      </c>
      <c r="E22" s="73">
        <v>43.599999999999994</v>
      </c>
      <c r="F22" s="73">
        <v>12.181000000000001</v>
      </c>
      <c r="G22" s="73">
        <v>21.456</v>
      </c>
      <c r="H22" s="73">
        <v>63.8</v>
      </c>
      <c r="I22" s="73">
        <v>41.626999999999995</v>
      </c>
      <c r="J22" s="73">
        <v>59.292000000000002</v>
      </c>
      <c r="K22" s="73">
        <v>65.114999999999995</v>
      </c>
      <c r="L22" s="73">
        <v>152.53399999999999</v>
      </c>
    </row>
    <row r="23" spans="1:12" x14ac:dyDescent="0.2">
      <c r="A23" s="130" t="s">
        <v>279</v>
      </c>
      <c r="B23" s="73">
        <v>117.809</v>
      </c>
      <c r="C23" s="73">
        <v>5.6150000000000002</v>
      </c>
      <c r="D23" s="73">
        <v>0.66</v>
      </c>
      <c r="E23" s="73">
        <v>25.806000000000001</v>
      </c>
      <c r="F23" s="73">
        <v>9.0999999999999998E-2</v>
      </c>
      <c r="G23" s="73">
        <v>5.4119999999999999</v>
      </c>
      <c r="H23" s="73">
        <v>6.9340000000000002</v>
      </c>
      <c r="I23" s="73">
        <v>6.8360000000000003</v>
      </c>
      <c r="J23" s="73">
        <v>0.20699999999999999</v>
      </c>
      <c r="K23" s="73">
        <v>23.381</v>
      </c>
      <c r="L23" s="73">
        <v>42.867000000000004</v>
      </c>
    </row>
    <row r="24" spans="1:12" x14ac:dyDescent="0.2">
      <c r="A24" s="130" t="s">
        <v>280</v>
      </c>
      <c r="B24" s="73">
        <v>437.61799999999994</v>
      </c>
      <c r="C24" s="73">
        <v>0.51800000000000002</v>
      </c>
      <c r="D24" s="73">
        <v>5.9249999999999998</v>
      </c>
      <c r="E24" s="73">
        <v>65.215999999999994</v>
      </c>
      <c r="F24" s="73">
        <v>38.544999999999995</v>
      </c>
      <c r="G24" s="73">
        <v>82.22</v>
      </c>
      <c r="H24" s="73">
        <v>8.7789999999999999</v>
      </c>
      <c r="I24" s="73">
        <v>20.265999999999998</v>
      </c>
      <c r="J24" s="73">
        <v>6.2730000000000006</v>
      </c>
      <c r="K24" s="73">
        <v>27.274999999999999</v>
      </c>
      <c r="L24" s="73">
        <v>182.601</v>
      </c>
    </row>
    <row r="25" spans="1:12" x14ac:dyDescent="0.2">
      <c r="A25" s="130" t="s">
        <v>281</v>
      </c>
      <c r="B25" s="73">
        <v>287.36200000000002</v>
      </c>
      <c r="C25" s="73">
        <v>24.633000000000003</v>
      </c>
      <c r="D25" s="73">
        <v>4.91</v>
      </c>
      <c r="E25" s="73">
        <v>22.758000000000003</v>
      </c>
      <c r="F25" s="73">
        <v>17.75</v>
      </c>
      <c r="G25" s="73">
        <v>104.976</v>
      </c>
      <c r="H25" s="73">
        <v>48.445999999999998</v>
      </c>
      <c r="I25" s="73">
        <v>23.493000000000002</v>
      </c>
      <c r="J25" s="73">
        <v>4.6970000000000001</v>
      </c>
      <c r="K25" s="73">
        <v>26.315999999999999</v>
      </c>
      <c r="L25" s="73">
        <v>9.3829999999999991</v>
      </c>
    </row>
    <row r="26" spans="1:12" x14ac:dyDescent="0.2">
      <c r="A26" s="130" t="s">
        <v>282</v>
      </c>
      <c r="B26" s="73">
        <v>391.57600000000002</v>
      </c>
      <c r="C26" s="73">
        <v>6.6360000000000001</v>
      </c>
      <c r="D26" s="73">
        <v>3.6549999999999998</v>
      </c>
      <c r="E26" s="73">
        <v>28.838999999999999</v>
      </c>
      <c r="F26" s="73">
        <v>13.146000000000001</v>
      </c>
      <c r="G26" s="73">
        <v>57.899000000000001</v>
      </c>
      <c r="H26" s="73">
        <v>63.212000000000003</v>
      </c>
      <c r="I26" s="73">
        <v>92.945999999999998</v>
      </c>
      <c r="J26" s="73">
        <v>16.196999999999999</v>
      </c>
      <c r="K26" s="73">
        <v>75.417000000000002</v>
      </c>
      <c r="L26" s="73">
        <v>33.629000000000005</v>
      </c>
    </row>
    <row r="27" spans="1:12" x14ac:dyDescent="0.2">
      <c r="A27" s="130" t="s">
        <v>283</v>
      </c>
      <c r="B27" s="73">
        <v>565.44000000000005</v>
      </c>
      <c r="C27" s="73">
        <v>10.113</v>
      </c>
      <c r="D27" s="73">
        <v>55.530999999999999</v>
      </c>
      <c r="E27" s="73">
        <v>210.184</v>
      </c>
      <c r="F27" s="73">
        <v>14.388999999999999</v>
      </c>
      <c r="G27" s="73">
        <v>149.84700000000001</v>
      </c>
      <c r="H27" s="73">
        <v>30.139000000000003</v>
      </c>
      <c r="I27" s="73">
        <v>7.5979999999999999</v>
      </c>
      <c r="J27" s="73">
        <v>7.2629999999999999</v>
      </c>
      <c r="K27" s="73">
        <v>0.41899999999999998</v>
      </c>
      <c r="L27" s="73">
        <v>79.957000000000008</v>
      </c>
    </row>
    <row r="28" spans="1:12" x14ac:dyDescent="0.2">
      <c r="A28" s="130" t="s">
        <v>284</v>
      </c>
      <c r="B28" s="73">
        <v>3019.6089999999999</v>
      </c>
      <c r="C28" s="73">
        <v>20.029</v>
      </c>
      <c r="D28" s="73">
        <v>296.14699999999999</v>
      </c>
      <c r="E28" s="73">
        <v>892.66200000000003</v>
      </c>
      <c r="F28" s="73">
        <v>70.87</v>
      </c>
      <c r="G28" s="73">
        <v>797.75700000000006</v>
      </c>
      <c r="H28" s="73">
        <v>334.10400000000004</v>
      </c>
      <c r="I28" s="73">
        <v>178.108</v>
      </c>
      <c r="J28" s="73">
        <v>117.78899999999999</v>
      </c>
      <c r="K28" s="73">
        <v>143.357</v>
      </c>
      <c r="L28" s="73">
        <v>168.786</v>
      </c>
    </row>
    <row r="29" spans="1:12" x14ac:dyDescent="0.2">
      <c r="A29" s="130" t="s">
        <v>285</v>
      </c>
      <c r="B29" s="73">
        <v>1652.0360000000001</v>
      </c>
      <c r="C29" s="73">
        <v>13.113</v>
      </c>
      <c r="D29" s="73">
        <v>92.980999999999995</v>
      </c>
      <c r="E29" s="73">
        <v>384.33499999999998</v>
      </c>
      <c r="F29" s="73">
        <v>58.104999999999997</v>
      </c>
      <c r="G29" s="73">
        <v>626.74400000000003</v>
      </c>
      <c r="H29" s="73">
        <v>207.98499999999999</v>
      </c>
      <c r="I29" s="73">
        <v>119.89800000000001</v>
      </c>
      <c r="J29" s="73">
        <v>27.003999999999998</v>
      </c>
      <c r="K29" s="73">
        <v>41.713999999999999</v>
      </c>
      <c r="L29" s="73">
        <v>80.156999999999996</v>
      </c>
    </row>
    <row r="30" spans="1:12" x14ac:dyDescent="0.2">
      <c r="A30" s="130" t="s">
        <v>286</v>
      </c>
      <c r="B30" s="73">
        <v>1367.5730000000001</v>
      </c>
      <c r="C30" s="73">
        <v>6.9160000000000004</v>
      </c>
      <c r="D30" s="73">
        <v>203.16600000000003</v>
      </c>
      <c r="E30" s="73">
        <v>508.327</v>
      </c>
      <c r="F30" s="73">
        <v>12.765000000000001</v>
      </c>
      <c r="G30" s="73">
        <v>171.01299999999998</v>
      </c>
      <c r="H30" s="73">
        <v>126.119</v>
      </c>
      <c r="I30" s="73">
        <v>58.209999999999994</v>
      </c>
      <c r="J30" s="73">
        <v>90.784999999999997</v>
      </c>
      <c r="K30" s="73">
        <v>101.643</v>
      </c>
      <c r="L30" s="73">
        <v>88.628999999999991</v>
      </c>
    </row>
    <row r="31" spans="1:12" x14ac:dyDescent="0.2">
      <c r="A31" s="130" t="s">
        <v>287</v>
      </c>
      <c r="B31" s="73">
        <v>1562.5020000000002</v>
      </c>
      <c r="C31" s="73">
        <v>14.675000000000001</v>
      </c>
      <c r="D31" s="73">
        <v>101.991</v>
      </c>
      <c r="E31" s="73">
        <v>18.436</v>
      </c>
      <c r="F31" s="73">
        <v>55.445</v>
      </c>
      <c r="G31" s="73">
        <v>83.548000000000002</v>
      </c>
      <c r="H31" s="73">
        <v>45.637</v>
      </c>
      <c r="I31" s="73">
        <v>257.52600000000001</v>
      </c>
      <c r="J31" s="73">
        <v>227.70600000000002</v>
      </c>
      <c r="K31" s="73">
        <v>13.954000000000001</v>
      </c>
      <c r="L31" s="73">
        <v>743.58400000000006</v>
      </c>
    </row>
    <row r="32" spans="1:12" x14ac:dyDescent="0.2">
      <c r="A32" s="130" t="s">
        <v>288</v>
      </c>
      <c r="B32" s="73">
        <v>4074.875</v>
      </c>
      <c r="C32" s="73">
        <v>140.80599999999998</v>
      </c>
      <c r="D32" s="73">
        <v>293.452</v>
      </c>
      <c r="E32" s="73">
        <v>917.44100000000003</v>
      </c>
      <c r="F32" s="73">
        <v>73.742999999999995</v>
      </c>
      <c r="G32" s="73">
        <v>430.35699999999997</v>
      </c>
      <c r="H32" s="73">
        <v>484.11199999999997</v>
      </c>
      <c r="I32" s="73">
        <v>73.619</v>
      </c>
      <c r="J32" s="73">
        <v>82.856000000000009</v>
      </c>
      <c r="K32" s="73">
        <v>7.84</v>
      </c>
      <c r="L32" s="73">
        <v>1570.6489999999999</v>
      </c>
    </row>
    <row r="33" spans="1:12" x14ac:dyDescent="0.2">
      <c r="A33" s="130" t="s">
        <v>289</v>
      </c>
      <c r="B33" s="73">
        <v>1562.904</v>
      </c>
      <c r="C33" s="73">
        <v>12.956999999999999</v>
      </c>
      <c r="D33" s="73">
        <v>74.920999999999992</v>
      </c>
      <c r="E33" s="73">
        <v>176.92000000000002</v>
      </c>
      <c r="F33" s="73">
        <v>32.518000000000001</v>
      </c>
      <c r="G33" s="73">
        <v>403.29499999999996</v>
      </c>
      <c r="H33" s="73">
        <v>462.11700000000002</v>
      </c>
      <c r="I33" s="73">
        <v>101.291</v>
      </c>
      <c r="J33" s="73">
        <v>114.54599999999999</v>
      </c>
      <c r="K33" s="73">
        <v>53.939</v>
      </c>
      <c r="L33" s="73">
        <v>130.4</v>
      </c>
    </row>
    <row r="34" spans="1:12" x14ac:dyDescent="0.2">
      <c r="A34" s="130" t="s">
        <v>290</v>
      </c>
      <c r="B34" s="73">
        <v>704.52299999999991</v>
      </c>
      <c r="C34" s="73">
        <v>3.0840000000000001</v>
      </c>
      <c r="D34" s="73">
        <v>73.793999999999997</v>
      </c>
      <c r="E34" s="73">
        <v>49.864999999999995</v>
      </c>
      <c r="F34" s="73">
        <v>6.383</v>
      </c>
      <c r="G34" s="73">
        <v>311.26400000000001</v>
      </c>
      <c r="H34" s="73">
        <v>94.832000000000008</v>
      </c>
      <c r="I34" s="73">
        <v>30.481000000000002</v>
      </c>
      <c r="J34" s="73">
        <v>60.244</v>
      </c>
      <c r="K34" s="73">
        <v>7.2759999999999998</v>
      </c>
      <c r="L34" s="73">
        <v>67.3</v>
      </c>
    </row>
    <row r="35" spans="1:12" x14ac:dyDescent="0.2">
      <c r="A35" s="130" t="s">
        <v>291</v>
      </c>
      <c r="B35" s="73">
        <v>181.738</v>
      </c>
      <c r="C35" s="73">
        <v>1.468</v>
      </c>
      <c r="D35" s="73">
        <v>0</v>
      </c>
      <c r="E35" s="73">
        <v>56.055</v>
      </c>
      <c r="F35" s="73">
        <v>15.907</v>
      </c>
      <c r="G35" s="73">
        <v>36.948999999999998</v>
      </c>
      <c r="H35" s="73">
        <v>6.5750000000000002</v>
      </c>
      <c r="I35" s="73">
        <v>26.462</v>
      </c>
      <c r="J35" s="73">
        <v>5.3289999999999997</v>
      </c>
      <c r="K35" s="73">
        <v>32.792999999999999</v>
      </c>
      <c r="L35" s="73">
        <v>0.2</v>
      </c>
    </row>
    <row r="36" spans="1:12" x14ac:dyDescent="0.2">
      <c r="A36" s="130" t="s">
        <v>292</v>
      </c>
      <c r="B36" s="73">
        <v>676.64300000000003</v>
      </c>
      <c r="C36" s="73">
        <v>8.4049999999999994</v>
      </c>
      <c r="D36" s="73">
        <v>1.127</v>
      </c>
      <c r="E36" s="73">
        <v>71</v>
      </c>
      <c r="F36" s="73">
        <v>10.228</v>
      </c>
      <c r="G36" s="73">
        <v>55.082000000000001</v>
      </c>
      <c r="H36" s="73">
        <v>360.71</v>
      </c>
      <c r="I36" s="73">
        <v>44.347999999999999</v>
      </c>
      <c r="J36" s="73">
        <v>48.972999999999999</v>
      </c>
      <c r="K36" s="73">
        <v>13.87</v>
      </c>
      <c r="L36" s="73">
        <v>62.9</v>
      </c>
    </row>
    <row r="37" spans="1:12" x14ac:dyDescent="0.2">
      <c r="A37" s="130" t="s">
        <v>293</v>
      </c>
      <c r="B37" s="73">
        <v>1034.212</v>
      </c>
      <c r="C37" s="73">
        <v>30.966000000000001</v>
      </c>
      <c r="D37" s="73">
        <v>3.7959999999999998</v>
      </c>
      <c r="E37" s="73">
        <v>295.91399999999999</v>
      </c>
      <c r="F37" s="73">
        <v>39.841000000000001</v>
      </c>
      <c r="G37" s="73">
        <v>79.306000000000012</v>
      </c>
      <c r="H37" s="73">
        <v>318.40600000000001</v>
      </c>
      <c r="I37" s="73">
        <v>9.8819999999999997</v>
      </c>
      <c r="J37" s="73">
        <v>18.481999999999999</v>
      </c>
      <c r="K37" s="73">
        <v>53.966999999999999</v>
      </c>
      <c r="L37" s="73">
        <v>183.65199999999999</v>
      </c>
    </row>
    <row r="38" spans="1:12" x14ac:dyDescent="0.2">
      <c r="A38" s="130" t="s">
        <v>294</v>
      </c>
      <c r="B38" s="73">
        <v>8274.2880000000005</v>
      </c>
      <c r="C38" s="73">
        <v>123.508</v>
      </c>
      <c r="D38" s="73">
        <v>659.06</v>
      </c>
      <c r="E38" s="73">
        <v>2161.087</v>
      </c>
      <c r="F38" s="73">
        <v>179.49</v>
      </c>
      <c r="G38" s="73">
        <v>459.00099999999998</v>
      </c>
      <c r="H38" s="73">
        <v>501.75400000000002</v>
      </c>
      <c r="I38" s="73">
        <v>2824.75</v>
      </c>
      <c r="J38" s="73">
        <v>346.358</v>
      </c>
      <c r="K38" s="73">
        <v>614.77800000000002</v>
      </c>
      <c r="L38" s="73">
        <v>404.50200000000001</v>
      </c>
    </row>
    <row r="39" spans="1:12" x14ac:dyDescent="0.2">
      <c r="A39" s="130" t="s">
        <v>295</v>
      </c>
      <c r="B39" s="73">
        <v>6119.9679999999998</v>
      </c>
      <c r="C39" s="73">
        <v>8.7750000000000004</v>
      </c>
      <c r="D39" s="73">
        <v>540.15899999999999</v>
      </c>
      <c r="E39" s="73">
        <v>1789.221</v>
      </c>
      <c r="F39" s="73">
        <v>9.206999999999999</v>
      </c>
      <c r="G39" s="73">
        <v>186.995</v>
      </c>
      <c r="H39" s="73">
        <v>294.33199999999999</v>
      </c>
      <c r="I39" s="73">
        <v>2581.5410000000002</v>
      </c>
      <c r="J39" s="73">
        <v>125.938</v>
      </c>
      <c r="K39" s="73">
        <v>456.93799999999999</v>
      </c>
      <c r="L39" s="73">
        <v>126.86199999999999</v>
      </c>
    </row>
    <row r="40" spans="1:12" x14ac:dyDescent="0.2">
      <c r="A40" s="130" t="s">
        <v>296</v>
      </c>
      <c r="B40" s="73">
        <v>507.64699999999999</v>
      </c>
      <c r="C40" s="73">
        <v>7.617</v>
      </c>
      <c r="D40" s="73">
        <v>37.600999999999999</v>
      </c>
      <c r="E40" s="73">
        <v>79.040999999999997</v>
      </c>
      <c r="F40" s="73">
        <v>37.996000000000002</v>
      </c>
      <c r="G40" s="73">
        <v>113.67800000000001</v>
      </c>
      <c r="H40" s="73">
        <v>70.75800000000001</v>
      </c>
      <c r="I40" s="73">
        <v>43.121000000000002</v>
      </c>
      <c r="J40" s="73">
        <v>24.257000000000001</v>
      </c>
      <c r="K40" s="73">
        <v>16.199000000000002</v>
      </c>
      <c r="L40" s="73">
        <v>77.379000000000005</v>
      </c>
    </row>
    <row r="41" spans="1:12" x14ac:dyDescent="0.2">
      <c r="A41" s="130" t="s">
        <v>297</v>
      </c>
      <c r="B41" s="73">
        <v>292.71600000000001</v>
      </c>
      <c r="C41" s="73">
        <v>5.7060000000000004</v>
      </c>
      <c r="D41" s="73">
        <v>0</v>
      </c>
      <c r="E41" s="73">
        <v>26.648</v>
      </c>
      <c r="F41" s="73">
        <v>40.732999999999997</v>
      </c>
      <c r="G41" s="73">
        <v>2.7890000000000001</v>
      </c>
      <c r="H41" s="73">
        <v>95.004000000000005</v>
      </c>
      <c r="I41" s="73">
        <v>20.621000000000002</v>
      </c>
      <c r="J41" s="73">
        <v>24.098999999999997</v>
      </c>
      <c r="K41" s="73">
        <v>3.8179999999999996</v>
      </c>
      <c r="L41" s="73">
        <v>73.298000000000002</v>
      </c>
    </row>
    <row r="42" spans="1:12" x14ac:dyDescent="0.2">
      <c r="A42" s="130" t="s">
        <v>298</v>
      </c>
      <c r="B42" s="73">
        <v>1353.9569999999999</v>
      </c>
      <c r="C42" s="73">
        <v>101.41</v>
      </c>
      <c r="D42" s="73">
        <v>81.300000000000011</v>
      </c>
      <c r="E42" s="73">
        <v>266.17700000000002</v>
      </c>
      <c r="F42" s="73">
        <v>91.554000000000002</v>
      </c>
      <c r="G42" s="73">
        <v>155.53899999999999</v>
      </c>
      <c r="H42" s="73">
        <v>41.66</v>
      </c>
      <c r="I42" s="73">
        <v>179.46699999999998</v>
      </c>
      <c r="J42" s="73">
        <v>172.06399999999999</v>
      </c>
      <c r="K42" s="73">
        <v>137.82299999999998</v>
      </c>
      <c r="L42" s="73">
        <v>126.96299999999999</v>
      </c>
    </row>
    <row r="43" spans="1:12" x14ac:dyDescent="0.2">
      <c r="A43" s="130" t="s">
        <v>299</v>
      </c>
      <c r="B43" s="73">
        <v>12243.831</v>
      </c>
      <c r="C43" s="73">
        <v>28.914000000000001</v>
      </c>
      <c r="D43" s="73">
        <v>2553.1530000000002</v>
      </c>
      <c r="E43" s="73">
        <v>594.30999999999995</v>
      </c>
      <c r="F43" s="73">
        <v>213.53700000000001</v>
      </c>
      <c r="G43" s="73">
        <v>677.98199999999997</v>
      </c>
      <c r="H43" s="73">
        <v>1567.672</v>
      </c>
      <c r="I43" s="73">
        <v>3965.3289999999997</v>
      </c>
      <c r="J43" s="73">
        <v>133.55799999999999</v>
      </c>
      <c r="K43" s="73">
        <v>500.637</v>
      </c>
      <c r="L43" s="73">
        <v>2008.739</v>
      </c>
    </row>
    <row r="44" spans="1:12" x14ac:dyDescent="0.2">
      <c r="A44" s="130" t="s">
        <v>300</v>
      </c>
      <c r="B44" s="73">
        <v>6133.46</v>
      </c>
      <c r="C44" s="73">
        <v>3.7210000000000001</v>
      </c>
      <c r="D44" s="73">
        <v>901.32899999999995</v>
      </c>
      <c r="E44" s="73">
        <v>278.97899999999998</v>
      </c>
      <c r="F44" s="73">
        <v>123.089</v>
      </c>
      <c r="G44" s="73">
        <v>309.10699999999997</v>
      </c>
      <c r="H44" s="73">
        <v>1078.3200000000002</v>
      </c>
      <c r="I44" s="73">
        <v>2144.1419999999998</v>
      </c>
      <c r="J44" s="73">
        <v>89.256</v>
      </c>
      <c r="K44" s="73">
        <v>227.012</v>
      </c>
      <c r="L44" s="73">
        <v>978.505</v>
      </c>
    </row>
    <row r="45" spans="1:12" x14ac:dyDescent="0.2">
      <c r="A45" s="130" t="s">
        <v>301</v>
      </c>
      <c r="B45" s="73">
        <v>1255.433</v>
      </c>
      <c r="C45" s="73">
        <v>1.3640000000000001</v>
      </c>
      <c r="D45" s="73">
        <v>48.659000000000006</v>
      </c>
      <c r="E45" s="73">
        <v>60.261000000000003</v>
      </c>
      <c r="F45" s="73">
        <v>26.625</v>
      </c>
      <c r="G45" s="73">
        <v>87.521000000000001</v>
      </c>
      <c r="H45" s="73">
        <v>234.31899999999999</v>
      </c>
      <c r="I45" s="73">
        <v>82.122000000000014</v>
      </c>
      <c r="J45" s="73">
        <v>27.582000000000001</v>
      </c>
      <c r="K45" s="73">
        <v>81.340999999999994</v>
      </c>
      <c r="L45" s="73">
        <v>605.63900000000001</v>
      </c>
    </row>
    <row r="46" spans="1:12" x14ac:dyDescent="0.2">
      <c r="A46" s="130" t="s">
        <v>302</v>
      </c>
      <c r="B46" s="73">
        <v>1878.4939999999999</v>
      </c>
      <c r="C46" s="73">
        <v>0</v>
      </c>
      <c r="D46" s="73">
        <v>1345.9169999999999</v>
      </c>
      <c r="E46" s="73">
        <v>129.95400000000001</v>
      </c>
      <c r="F46" s="73">
        <v>5.0000000000000001E-3</v>
      </c>
      <c r="G46" s="73">
        <v>205.39599999999999</v>
      </c>
      <c r="H46" s="73">
        <v>144.79399999999998</v>
      </c>
      <c r="I46" s="73">
        <v>34.774999999999999</v>
      </c>
      <c r="J46" s="73">
        <v>3.2989999999999999</v>
      </c>
      <c r="K46" s="73">
        <v>5.0640000000000001</v>
      </c>
      <c r="L46" s="73">
        <v>9.2899999999999991</v>
      </c>
    </row>
    <row r="47" spans="1:12" x14ac:dyDescent="0.2">
      <c r="A47" s="130" t="s">
        <v>303</v>
      </c>
      <c r="B47" s="73">
        <v>259.541</v>
      </c>
      <c r="C47" s="73">
        <v>3.9989999999999997</v>
      </c>
      <c r="D47" s="73">
        <v>62.942</v>
      </c>
      <c r="E47" s="73">
        <v>0</v>
      </c>
      <c r="F47" s="73">
        <v>35.375999999999998</v>
      </c>
      <c r="G47" s="73">
        <v>2.1910000000000003</v>
      </c>
      <c r="H47" s="73">
        <v>26.631999999999998</v>
      </c>
      <c r="I47" s="73">
        <v>51.603999999999999</v>
      </c>
      <c r="J47" s="73">
        <v>7.3339999999999996</v>
      </c>
      <c r="K47" s="73">
        <v>28.693000000000001</v>
      </c>
      <c r="L47" s="73">
        <v>40.769999999999996</v>
      </c>
    </row>
    <row r="48" spans="1:12" x14ac:dyDescent="0.2">
      <c r="A48" s="130" t="s">
        <v>304</v>
      </c>
      <c r="B48" s="73">
        <v>2716.9030000000002</v>
      </c>
      <c r="C48" s="73">
        <v>19.830000000000002</v>
      </c>
      <c r="D48" s="73">
        <v>194.30600000000001</v>
      </c>
      <c r="E48" s="73">
        <v>125.116</v>
      </c>
      <c r="F48" s="73">
        <v>28.442</v>
      </c>
      <c r="G48" s="73">
        <v>73.766999999999996</v>
      </c>
      <c r="H48" s="73">
        <v>83.606999999999999</v>
      </c>
      <c r="I48" s="73">
        <v>1652.6859999999999</v>
      </c>
      <c r="J48" s="73">
        <v>6.0869999999999997</v>
      </c>
      <c r="K48" s="73">
        <v>158.52700000000002</v>
      </c>
      <c r="L48" s="73">
        <v>374.53499999999997</v>
      </c>
    </row>
    <row r="49" spans="1:12" x14ac:dyDescent="0.2">
      <c r="A49" s="130" t="s">
        <v>305</v>
      </c>
      <c r="B49" s="73">
        <v>1620.4560000000001</v>
      </c>
      <c r="C49" s="73">
        <v>6.0910000000000002</v>
      </c>
      <c r="D49" s="73">
        <v>4.681</v>
      </c>
      <c r="E49" s="73">
        <v>120.81100000000001</v>
      </c>
      <c r="F49" s="73">
        <v>23.864999999999998</v>
      </c>
      <c r="G49" s="73">
        <v>119.47800000000001</v>
      </c>
      <c r="H49" s="73">
        <v>284.71500000000003</v>
      </c>
      <c r="I49" s="73">
        <v>293.39499999999998</v>
      </c>
      <c r="J49" s="73">
        <v>104.858</v>
      </c>
      <c r="K49" s="73">
        <v>27.151000000000003</v>
      </c>
      <c r="L49" s="73">
        <v>635.41100000000006</v>
      </c>
    </row>
    <row r="50" spans="1:12" x14ac:dyDescent="0.2">
      <c r="A50" s="130" t="s">
        <v>306</v>
      </c>
      <c r="B50" s="73">
        <v>330.81400000000002</v>
      </c>
      <c r="C50" s="73">
        <v>0.90600000000000003</v>
      </c>
      <c r="D50" s="73">
        <v>0</v>
      </c>
      <c r="E50" s="73">
        <v>73.805999999999997</v>
      </c>
      <c r="F50" s="73">
        <v>0.52</v>
      </c>
      <c r="G50" s="73">
        <v>6.8019999999999996</v>
      </c>
      <c r="H50" s="73">
        <v>51.804000000000002</v>
      </c>
      <c r="I50" s="73">
        <v>187.10999999999999</v>
      </c>
      <c r="J50" s="73">
        <v>1.512</v>
      </c>
      <c r="K50" s="73">
        <v>2.6469999999999998</v>
      </c>
      <c r="L50" s="73">
        <v>5.7069999999999999</v>
      </c>
    </row>
    <row r="51" spans="1:12" x14ac:dyDescent="0.2">
      <c r="A51" s="130" t="s">
        <v>307</v>
      </c>
      <c r="B51" s="73">
        <v>164.685</v>
      </c>
      <c r="C51" s="73">
        <v>2.448</v>
      </c>
      <c r="D51" s="73">
        <v>0</v>
      </c>
      <c r="E51" s="73">
        <v>0.93400000000000005</v>
      </c>
      <c r="F51" s="73">
        <v>4.641</v>
      </c>
      <c r="G51" s="73">
        <v>46.195999999999998</v>
      </c>
      <c r="H51" s="73">
        <v>0.93200000000000005</v>
      </c>
      <c r="I51" s="73">
        <v>79.790000000000006</v>
      </c>
      <c r="J51" s="73">
        <v>26.981999999999999</v>
      </c>
      <c r="K51" s="73">
        <v>2.762</v>
      </c>
      <c r="L51" s="73">
        <v>0</v>
      </c>
    </row>
    <row r="52" spans="1:12" x14ac:dyDescent="0.2">
      <c r="A52" s="130" t="s">
        <v>308</v>
      </c>
      <c r="B52" s="73">
        <v>1124.9569999999999</v>
      </c>
      <c r="C52" s="73">
        <v>2.7370000000000001</v>
      </c>
      <c r="D52" s="73">
        <v>4.681</v>
      </c>
      <c r="E52" s="73">
        <v>46.070999999999998</v>
      </c>
      <c r="F52" s="73">
        <v>18.704000000000001</v>
      </c>
      <c r="G52" s="73">
        <v>66.47999999999999</v>
      </c>
      <c r="H52" s="73">
        <v>231.97899999999998</v>
      </c>
      <c r="I52" s="73">
        <v>26.494999999999997</v>
      </c>
      <c r="J52" s="73">
        <v>76.364000000000004</v>
      </c>
      <c r="K52" s="73">
        <v>21.741999999999997</v>
      </c>
      <c r="L52" s="73">
        <v>629.70399999999995</v>
      </c>
    </row>
    <row r="53" spans="1:12" x14ac:dyDescent="0.2">
      <c r="A53" s="130" t="s">
        <v>309</v>
      </c>
      <c r="B53" s="73">
        <v>1948.3829999999998</v>
      </c>
      <c r="C53" s="73">
        <v>5.5069999999999997</v>
      </c>
      <c r="D53" s="73">
        <v>345.053</v>
      </c>
      <c r="E53" s="73">
        <v>601.702</v>
      </c>
      <c r="F53" s="73">
        <v>13.359</v>
      </c>
      <c r="G53" s="73">
        <v>45.469000000000001</v>
      </c>
      <c r="H53" s="73">
        <v>10.645</v>
      </c>
      <c r="I53" s="73">
        <v>755.96900000000005</v>
      </c>
      <c r="J53" s="73">
        <v>80.95</v>
      </c>
      <c r="K53" s="73">
        <v>60.239999999999995</v>
      </c>
      <c r="L53" s="73">
        <v>29.488999999999997</v>
      </c>
    </row>
    <row r="54" spans="1:12" x14ac:dyDescent="0.2">
      <c r="A54" s="130" t="s">
        <v>310</v>
      </c>
      <c r="B54" s="73">
        <v>2197.0389999999998</v>
      </c>
      <c r="C54" s="73">
        <v>190.34699999999998</v>
      </c>
      <c r="D54" s="73">
        <v>242.417</v>
      </c>
      <c r="E54" s="73">
        <v>526.29300000000001</v>
      </c>
      <c r="F54" s="73">
        <v>29.823</v>
      </c>
      <c r="G54" s="73">
        <v>315.35199999999998</v>
      </c>
      <c r="H54" s="73">
        <v>226.26999999999998</v>
      </c>
      <c r="I54" s="73">
        <v>110.851</v>
      </c>
      <c r="J54" s="73">
        <v>120.53200000000001</v>
      </c>
      <c r="K54" s="73">
        <v>94.525999999999996</v>
      </c>
      <c r="L54" s="73">
        <v>340.62800000000004</v>
      </c>
    </row>
    <row r="55" spans="1:12" x14ac:dyDescent="0.2">
      <c r="A55" s="130" t="s">
        <v>311</v>
      </c>
      <c r="B55" s="73">
        <v>216.89599999999999</v>
      </c>
      <c r="C55" s="73">
        <v>8.7669999999999995</v>
      </c>
      <c r="D55" s="73">
        <v>0.24</v>
      </c>
      <c r="E55" s="73">
        <v>102.625</v>
      </c>
      <c r="F55" s="73">
        <v>0.34399999999999997</v>
      </c>
      <c r="G55" s="73">
        <v>1.4430000000000001</v>
      </c>
      <c r="H55" s="73">
        <v>17.251000000000001</v>
      </c>
      <c r="I55" s="73">
        <v>29.435000000000002</v>
      </c>
      <c r="J55" s="73">
        <v>31.492000000000001</v>
      </c>
      <c r="K55" s="73">
        <v>16.625999999999998</v>
      </c>
      <c r="L55" s="73">
        <v>8.673</v>
      </c>
    </row>
    <row r="56" spans="1:12" x14ac:dyDescent="0.2">
      <c r="A56" s="130" t="s">
        <v>312</v>
      </c>
      <c r="B56" s="73">
        <v>1445.33</v>
      </c>
      <c r="C56" s="73">
        <v>177.72299999999998</v>
      </c>
      <c r="D56" s="73">
        <v>242.17699999999999</v>
      </c>
      <c r="E56" s="73">
        <v>312.387</v>
      </c>
      <c r="F56" s="73">
        <v>22.582000000000001</v>
      </c>
      <c r="G56" s="73">
        <v>277.399</v>
      </c>
      <c r="H56" s="73">
        <v>104.953</v>
      </c>
      <c r="I56" s="73">
        <v>79.363</v>
      </c>
      <c r="J56" s="73">
        <v>31.535</v>
      </c>
      <c r="K56" s="73">
        <v>36.795000000000002</v>
      </c>
      <c r="L56" s="73">
        <v>160.416</v>
      </c>
    </row>
    <row r="57" spans="1:12" x14ac:dyDescent="0.2">
      <c r="A57" s="130" t="s">
        <v>313</v>
      </c>
      <c r="B57" s="73">
        <v>534.81299999999999</v>
      </c>
      <c r="C57" s="73">
        <v>3.8570000000000002</v>
      </c>
      <c r="D57" s="73">
        <v>0</v>
      </c>
      <c r="E57" s="73">
        <v>111.28100000000001</v>
      </c>
      <c r="F57" s="73">
        <v>6.8970000000000002</v>
      </c>
      <c r="G57" s="73">
        <v>36.51</v>
      </c>
      <c r="H57" s="73">
        <v>104.066</v>
      </c>
      <c r="I57" s="73">
        <v>2.0529999999999999</v>
      </c>
      <c r="J57" s="73">
        <v>57.504999999999995</v>
      </c>
      <c r="K57" s="73">
        <v>41.105000000000004</v>
      </c>
      <c r="L57" s="73">
        <v>171.53899999999999</v>
      </c>
    </row>
    <row r="58" spans="1:12" x14ac:dyDescent="0.2">
      <c r="A58" s="130" t="s">
        <v>314</v>
      </c>
      <c r="B58" s="73">
        <v>4957.7259999999997</v>
      </c>
      <c r="C58" s="73">
        <v>18.542000000000002</v>
      </c>
      <c r="D58" s="73">
        <v>897.58600000000001</v>
      </c>
      <c r="E58" s="73">
        <v>530.79</v>
      </c>
      <c r="F58" s="73">
        <v>72.222999999999999</v>
      </c>
      <c r="G58" s="73">
        <v>1727.607</v>
      </c>
      <c r="H58" s="73">
        <v>1125.193</v>
      </c>
      <c r="I58" s="73">
        <v>198.90100000000001</v>
      </c>
      <c r="J58" s="73">
        <v>113.68600000000001</v>
      </c>
      <c r="K58" s="73">
        <v>99.832999999999998</v>
      </c>
      <c r="L58" s="73">
        <v>173.36500000000001</v>
      </c>
    </row>
    <row r="59" spans="1:12" x14ac:dyDescent="0.2">
      <c r="A59" s="130" t="s">
        <v>315</v>
      </c>
      <c r="B59" s="73">
        <v>647.53600000000006</v>
      </c>
      <c r="C59" s="73">
        <v>11.894</v>
      </c>
      <c r="D59" s="73">
        <v>59.287999999999997</v>
      </c>
      <c r="E59" s="73">
        <v>26.937000000000001</v>
      </c>
      <c r="F59" s="73">
        <v>126.685</v>
      </c>
      <c r="G59" s="73">
        <v>37.46</v>
      </c>
      <c r="H59" s="73">
        <v>117.084</v>
      </c>
      <c r="I59" s="73">
        <v>8.4550000000000001</v>
      </c>
      <c r="J59" s="73">
        <v>11.99</v>
      </c>
      <c r="K59" s="73">
        <v>1.1239999999999999</v>
      </c>
      <c r="L59" s="73">
        <v>246.61900000000003</v>
      </c>
    </row>
    <row r="60" spans="1:12" x14ac:dyDescent="0.2">
      <c r="A60" s="130" t="s">
        <v>316</v>
      </c>
      <c r="B60" s="73">
        <v>647.53800000000001</v>
      </c>
      <c r="C60" s="73">
        <v>35.256</v>
      </c>
      <c r="D60" s="73">
        <v>21.114000000000001</v>
      </c>
      <c r="E60" s="73">
        <v>62.965000000000003</v>
      </c>
      <c r="F60" s="73">
        <v>43.58</v>
      </c>
      <c r="G60" s="73">
        <v>80.918000000000006</v>
      </c>
      <c r="H60" s="73">
        <v>134.98399999999998</v>
      </c>
      <c r="I60" s="73">
        <v>73.370999999999995</v>
      </c>
      <c r="J60" s="73">
        <v>53.435000000000002</v>
      </c>
      <c r="K60" s="73">
        <v>80.284999999999997</v>
      </c>
      <c r="L60" s="73">
        <v>61.63</v>
      </c>
    </row>
    <row r="61" spans="1:12" x14ac:dyDescent="0.2">
      <c r="A61" s="130" t="s">
        <v>317</v>
      </c>
      <c r="B61" s="73">
        <v>12331.397999999999</v>
      </c>
      <c r="C61" s="73">
        <v>86.051000000000002</v>
      </c>
      <c r="D61" s="73">
        <v>886.16600000000005</v>
      </c>
      <c r="E61" s="73">
        <v>1084.6379999999999</v>
      </c>
      <c r="F61" s="73">
        <v>659.32799999999997</v>
      </c>
      <c r="G61" s="73">
        <v>680.41700000000003</v>
      </c>
      <c r="H61" s="73">
        <v>834.99900000000002</v>
      </c>
      <c r="I61" s="73">
        <v>1603.731</v>
      </c>
      <c r="J61" s="73">
        <v>577.92200000000003</v>
      </c>
      <c r="K61" s="73">
        <v>276.32500000000005</v>
      </c>
      <c r="L61" s="73">
        <v>5641.8209999999999</v>
      </c>
    </row>
    <row r="62" spans="1:12" x14ac:dyDescent="0.2">
      <c r="A62" s="130" t="s">
        <v>319</v>
      </c>
      <c r="B62" s="73">
        <v>11616.478999999999</v>
      </c>
      <c r="C62" s="73">
        <v>73.393000000000001</v>
      </c>
      <c r="D62" s="73">
        <v>876.80500000000006</v>
      </c>
      <c r="E62" s="73">
        <v>1064.787</v>
      </c>
      <c r="F62" s="73">
        <v>593.42599999999993</v>
      </c>
      <c r="G62" s="73">
        <v>496.62599999999998</v>
      </c>
      <c r="H62" s="73">
        <v>754.33999999999992</v>
      </c>
      <c r="I62" s="73">
        <v>1524.7739999999999</v>
      </c>
      <c r="J62" s="73">
        <v>558.39800000000002</v>
      </c>
      <c r="K62" s="73">
        <v>252.59</v>
      </c>
      <c r="L62" s="73">
        <v>5421.34</v>
      </c>
    </row>
    <row r="63" spans="1:12" x14ac:dyDescent="0.2">
      <c r="A63" s="130" t="s">
        <v>320</v>
      </c>
      <c r="B63" s="73">
        <v>1314.3779999999999</v>
      </c>
      <c r="C63" s="73">
        <v>5.8000000000000003E-2</v>
      </c>
      <c r="D63" s="73">
        <v>3.3050000000000002</v>
      </c>
      <c r="E63" s="73">
        <v>61.725000000000001</v>
      </c>
      <c r="F63" s="73">
        <v>38.863999999999997</v>
      </c>
      <c r="G63" s="73">
        <v>89.759</v>
      </c>
      <c r="H63" s="73">
        <v>157.94</v>
      </c>
      <c r="I63" s="73">
        <v>150.44800000000001</v>
      </c>
      <c r="J63" s="73">
        <v>83.242000000000004</v>
      </c>
      <c r="K63" s="73">
        <v>25.763999999999999</v>
      </c>
      <c r="L63" s="73">
        <v>703.27300000000002</v>
      </c>
    </row>
    <row r="64" spans="1:12" x14ac:dyDescent="0.2">
      <c r="A64" s="130" t="s">
        <v>321</v>
      </c>
      <c r="B64" s="73">
        <v>629.45600000000002</v>
      </c>
      <c r="C64" s="73">
        <v>5.8000000000000003E-2</v>
      </c>
      <c r="D64" s="73">
        <v>0.38800000000000001</v>
      </c>
      <c r="E64" s="73">
        <v>10.714</v>
      </c>
      <c r="F64" s="73">
        <v>5.5679999999999996</v>
      </c>
      <c r="G64" s="73">
        <v>88.724999999999994</v>
      </c>
      <c r="H64" s="73">
        <v>143.94499999999999</v>
      </c>
      <c r="I64" s="73">
        <v>25.555</v>
      </c>
      <c r="J64" s="73">
        <v>13.518000000000001</v>
      </c>
      <c r="K64" s="73">
        <v>0.35499999999999998</v>
      </c>
      <c r="L64" s="73">
        <v>340.63</v>
      </c>
    </row>
    <row r="65" spans="1:12" x14ac:dyDescent="0.2">
      <c r="A65" s="130" t="s">
        <v>322</v>
      </c>
      <c r="B65" s="73">
        <v>188.33199999999999</v>
      </c>
      <c r="C65" s="73">
        <v>4.7949999999999999</v>
      </c>
      <c r="D65" s="73">
        <v>0</v>
      </c>
      <c r="E65" s="73">
        <v>0.84699999999999998</v>
      </c>
      <c r="F65" s="73">
        <v>10.635999999999999</v>
      </c>
      <c r="G65" s="73">
        <v>2.194</v>
      </c>
      <c r="H65" s="73">
        <v>21.792999999999999</v>
      </c>
      <c r="I65" s="73">
        <v>24.053000000000001</v>
      </c>
      <c r="J65" s="73">
        <v>8.9050000000000011</v>
      </c>
      <c r="K65" s="73">
        <v>0.28499999999999998</v>
      </c>
      <c r="L65" s="73">
        <v>114.82400000000001</v>
      </c>
    </row>
    <row r="66" spans="1:12" x14ac:dyDescent="0.2">
      <c r="A66" s="130" t="s">
        <v>323</v>
      </c>
      <c r="B66" s="73">
        <v>367.25700000000001</v>
      </c>
      <c r="C66" s="73">
        <v>0</v>
      </c>
      <c r="D66" s="73">
        <v>0</v>
      </c>
      <c r="E66" s="73">
        <v>8.0820000000000007</v>
      </c>
      <c r="F66" s="73">
        <v>45.795000000000002</v>
      </c>
      <c r="G66" s="73">
        <v>3.3489999999999998</v>
      </c>
      <c r="H66" s="73">
        <v>99.176000000000002</v>
      </c>
      <c r="I66" s="73">
        <v>147.976</v>
      </c>
      <c r="J66" s="73">
        <v>23.950000000000003</v>
      </c>
      <c r="K66" s="73">
        <v>5.2700000000000005</v>
      </c>
      <c r="L66" s="73">
        <v>33.658999999999999</v>
      </c>
    </row>
    <row r="67" spans="1:12" x14ac:dyDescent="0.2">
      <c r="A67" s="130" t="s">
        <v>324</v>
      </c>
      <c r="B67" s="73">
        <v>3298.732</v>
      </c>
      <c r="C67" s="73">
        <v>12.138999999999999</v>
      </c>
      <c r="D67" s="73">
        <v>0</v>
      </c>
      <c r="E67" s="73">
        <v>111.35599999999999</v>
      </c>
      <c r="F67" s="73">
        <v>52.441000000000003</v>
      </c>
      <c r="G67" s="73">
        <v>2.4820000000000002</v>
      </c>
      <c r="H67" s="73">
        <v>42.856999999999999</v>
      </c>
      <c r="I67" s="73">
        <v>186.39999999999998</v>
      </c>
      <c r="J67" s="73">
        <v>61.341999999999999</v>
      </c>
      <c r="K67" s="73">
        <v>73.435000000000002</v>
      </c>
      <c r="L67" s="73">
        <v>2756.2799999999997</v>
      </c>
    </row>
    <row r="68" spans="1:12" x14ac:dyDescent="0.2">
      <c r="A68" s="130" t="s">
        <v>325</v>
      </c>
      <c r="B68" s="73">
        <v>0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</row>
    <row r="69" spans="1:12" x14ac:dyDescent="0.2">
      <c r="A69" s="130" t="s">
        <v>326</v>
      </c>
      <c r="B69" s="73">
        <v>122.553</v>
      </c>
      <c r="C69" s="73">
        <v>0</v>
      </c>
      <c r="D69" s="73">
        <v>0</v>
      </c>
      <c r="E69" s="73">
        <v>0</v>
      </c>
      <c r="F69" s="73">
        <v>0</v>
      </c>
      <c r="G69" s="73">
        <v>7.367</v>
      </c>
      <c r="H69" s="73">
        <v>1.121</v>
      </c>
      <c r="I69" s="73">
        <v>60.813000000000002</v>
      </c>
      <c r="J69" s="73">
        <v>7.1999999999999995E-2</v>
      </c>
      <c r="K69" s="73">
        <v>53.18</v>
      </c>
      <c r="L69" s="73">
        <v>0</v>
      </c>
    </row>
    <row r="70" spans="1:12" x14ac:dyDescent="0.2">
      <c r="A70" s="130" t="s">
        <v>327</v>
      </c>
      <c r="B70" s="73">
        <v>2472.13</v>
      </c>
      <c r="C70" s="73">
        <v>2.9630000000000001</v>
      </c>
      <c r="D70" s="73">
        <v>746.09799999999996</v>
      </c>
      <c r="E70" s="73">
        <v>515.94100000000003</v>
      </c>
      <c r="F70" s="73">
        <v>48.201000000000001</v>
      </c>
      <c r="G70" s="73">
        <v>49.35</v>
      </c>
      <c r="H70" s="73">
        <v>154.845</v>
      </c>
      <c r="I70" s="73">
        <v>238.78199999999998</v>
      </c>
      <c r="J70" s="73">
        <v>38.381</v>
      </c>
      <c r="K70" s="73">
        <v>0.20200000000000001</v>
      </c>
      <c r="L70" s="73">
        <v>677.36699999999996</v>
      </c>
    </row>
    <row r="71" spans="1:12" x14ac:dyDescent="0.2">
      <c r="A71" s="130" t="s">
        <v>328</v>
      </c>
      <c r="B71" s="73">
        <v>534.68600000000004</v>
      </c>
      <c r="C71" s="73">
        <v>0.80700000000000005</v>
      </c>
      <c r="D71" s="73">
        <v>387.94900000000001</v>
      </c>
      <c r="E71" s="73">
        <v>9.3350000000000009</v>
      </c>
      <c r="F71" s="73">
        <v>7.2949999999999999</v>
      </c>
      <c r="G71" s="73">
        <v>11.545999999999999</v>
      </c>
      <c r="H71" s="73">
        <v>16.693999999999999</v>
      </c>
      <c r="I71" s="73">
        <v>95.209000000000003</v>
      </c>
      <c r="J71" s="73">
        <v>5.851</v>
      </c>
      <c r="K71" s="73">
        <v>0</v>
      </c>
      <c r="L71" s="73">
        <v>0</v>
      </c>
    </row>
    <row r="72" spans="1:12" x14ac:dyDescent="0.2">
      <c r="A72" s="130" t="s">
        <v>329</v>
      </c>
      <c r="B72" s="73">
        <v>1553.355</v>
      </c>
      <c r="C72" s="73">
        <v>0</v>
      </c>
      <c r="D72" s="73">
        <v>358.149</v>
      </c>
      <c r="E72" s="73">
        <v>473.745</v>
      </c>
      <c r="F72" s="73">
        <v>0.61699999999999999</v>
      </c>
      <c r="G72" s="73">
        <v>2.1829999999999998</v>
      </c>
      <c r="H72" s="73">
        <v>63.444000000000003</v>
      </c>
      <c r="I72" s="73">
        <v>45.359000000000002</v>
      </c>
      <c r="J72" s="73">
        <v>5.1040000000000001</v>
      </c>
      <c r="K72" s="73">
        <v>0</v>
      </c>
      <c r="L72" s="73">
        <v>604.75400000000002</v>
      </c>
    </row>
    <row r="73" spans="1:12" x14ac:dyDescent="0.2">
      <c r="A73" s="130" t="s">
        <v>330</v>
      </c>
      <c r="B73" s="73">
        <v>1523.49</v>
      </c>
      <c r="C73" s="73">
        <v>37.57</v>
      </c>
      <c r="D73" s="73">
        <v>5.508</v>
      </c>
      <c r="E73" s="73">
        <v>211.37299999999999</v>
      </c>
      <c r="F73" s="73">
        <v>237.279</v>
      </c>
      <c r="G73" s="73">
        <v>166.10300000000001</v>
      </c>
      <c r="H73" s="73">
        <v>136.40100000000001</v>
      </c>
      <c r="I73" s="73">
        <v>242.33299999999997</v>
      </c>
      <c r="J73" s="73">
        <v>43.778999999999996</v>
      </c>
      <c r="K73" s="73">
        <v>33.659999999999997</v>
      </c>
      <c r="L73" s="73">
        <v>409.48399999999998</v>
      </c>
    </row>
    <row r="74" spans="1:12" x14ac:dyDescent="0.2">
      <c r="A74" s="130" t="s">
        <v>331</v>
      </c>
      <c r="B74" s="73">
        <v>682.33899999999994</v>
      </c>
      <c r="C74" s="73">
        <v>0</v>
      </c>
      <c r="D74" s="73">
        <v>77.858999999999995</v>
      </c>
      <c r="E74" s="73">
        <v>131.65199999999999</v>
      </c>
      <c r="F74" s="73">
        <v>16.75</v>
      </c>
      <c r="G74" s="73">
        <v>137.42500000000001</v>
      </c>
      <c r="H74" s="73">
        <v>52.515999999999998</v>
      </c>
      <c r="I74" s="73">
        <v>72.38</v>
      </c>
      <c r="J74" s="73">
        <v>47.019000000000005</v>
      </c>
      <c r="K74" s="73">
        <v>3.7749999999999999</v>
      </c>
      <c r="L74" s="73">
        <v>142.96299999999999</v>
      </c>
    </row>
    <row r="75" spans="1:12" x14ac:dyDescent="0.2">
      <c r="A75" s="130" t="s">
        <v>332</v>
      </c>
      <c r="B75" s="73">
        <v>546.41399999999999</v>
      </c>
      <c r="C75" s="73">
        <v>0.248</v>
      </c>
      <c r="D75" s="73">
        <v>0</v>
      </c>
      <c r="E75" s="73">
        <v>6.6820000000000004</v>
      </c>
      <c r="F75" s="73">
        <v>112.839</v>
      </c>
      <c r="G75" s="73">
        <v>0.53600000000000003</v>
      </c>
      <c r="H75" s="73">
        <v>24.911999999999999</v>
      </c>
      <c r="I75" s="73">
        <v>160.56799999999998</v>
      </c>
      <c r="J75" s="73">
        <v>9.3369999999999997</v>
      </c>
      <c r="K75" s="73">
        <v>11.125999999999999</v>
      </c>
      <c r="L75" s="73">
        <v>220.166</v>
      </c>
    </row>
    <row r="76" spans="1:12" x14ac:dyDescent="0.2">
      <c r="A76" s="130" t="s">
        <v>333</v>
      </c>
      <c r="B76" s="73">
        <v>152.786</v>
      </c>
      <c r="C76" s="73">
        <v>3.198</v>
      </c>
      <c r="D76" s="73">
        <v>0</v>
      </c>
      <c r="E76" s="73">
        <v>0</v>
      </c>
      <c r="F76" s="73">
        <v>1.407</v>
      </c>
      <c r="G76" s="73">
        <v>9.8119999999999994</v>
      </c>
      <c r="H76" s="73">
        <v>7.5529999999999999</v>
      </c>
      <c r="I76" s="73">
        <v>61.322000000000003</v>
      </c>
      <c r="J76" s="73">
        <v>48.048999999999999</v>
      </c>
      <c r="K76" s="73">
        <v>3.036</v>
      </c>
      <c r="L76" s="73">
        <v>18.408999999999999</v>
      </c>
    </row>
    <row r="77" spans="1:12" x14ac:dyDescent="0.2">
      <c r="A77" s="130" t="s">
        <v>334</v>
      </c>
      <c r="B77" s="73">
        <v>48.804000000000002</v>
      </c>
      <c r="C77" s="73">
        <v>2.3180000000000001</v>
      </c>
      <c r="D77" s="73">
        <v>0</v>
      </c>
      <c r="E77" s="73">
        <v>4.6630000000000003</v>
      </c>
      <c r="F77" s="73">
        <v>0.89800000000000002</v>
      </c>
      <c r="G77" s="73">
        <v>3.5209999999999999</v>
      </c>
      <c r="H77" s="73">
        <v>0</v>
      </c>
      <c r="I77" s="73">
        <v>0.95</v>
      </c>
      <c r="J77" s="73">
        <v>19.213999999999999</v>
      </c>
      <c r="K77" s="73">
        <v>10.476000000000001</v>
      </c>
      <c r="L77" s="73">
        <v>6.7640000000000002</v>
      </c>
    </row>
    <row r="78" spans="1:12" x14ac:dyDescent="0.2">
      <c r="A78" s="130" t="s">
        <v>335</v>
      </c>
      <c r="B78" s="73">
        <v>177.358</v>
      </c>
      <c r="C78" s="73">
        <v>0</v>
      </c>
      <c r="D78" s="73">
        <v>0</v>
      </c>
      <c r="E78" s="73">
        <v>0.50800000000000001</v>
      </c>
      <c r="F78" s="73">
        <v>2.7050000000000001</v>
      </c>
      <c r="G78" s="73">
        <v>0</v>
      </c>
      <c r="H78" s="73">
        <v>1.532</v>
      </c>
      <c r="I78" s="73">
        <v>33.478999999999999</v>
      </c>
      <c r="J78" s="73">
        <v>45.814</v>
      </c>
      <c r="K78" s="73">
        <v>0.29499999999999998</v>
      </c>
      <c r="L78" s="73">
        <v>93.025000000000006</v>
      </c>
    </row>
    <row r="79" spans="1:12" x14ac:dyDescent="0.2">
      <c r="A79" s="130" t="s">
        <v>336</v>
      </c>
      <c r="B79" s="73">
        <v>491.887</v>
      </c>
      <c r="C79" s="73">
        <v>8.8150000000000013</v>
      </c>
      <c r="D79" s="73">
        <v>42.31</v>
      </c>
      <c r="E79" s="73">
        <v>10.741</v>
      </c>
      <c r="F79" s="73">
        <v>21.017000000000003</v>
      </c>
      <c r="G79" s="73">
        <v>13.170999999999999</v>
      </c>
      <c r="H79" s="73">
        <v>35.197000000000003</v>
      </c>
      <c r="I79" s="73">
        <v>85.626000000000005</v>
      </c>
      <c r="J79" s="73">
        <v>56.207999999999998</v>
      </c>
      <c r="K79" s="73">
        <v>31.994999999999997</v>
      </c>
      <c r="L79" s="73">
        <v>186.80699999999999</v>
      </c>
    </row>
    <row r="80" spans="1:12" x14ac:dyDescent="0.2">
      <c r="A80" s="130" t="s">
        <v>337</v>
      </c>
      <c r="B80" s="73">
        <v>173.09</v>
      </c>
      <c r="C80" s="73">
        <v>0</v>
      </c>
      <c r="D80" s="73">
        <v>1.7250000000000001</v>
      </c>
      <c r="E80" s="73">
        <v>0.59599999999999997</v>
      </c>
      <c r="F80" s="73">
        <v>3.3559999999999999</v>
      </c>
      <c r="G80" s="73">
        <v>7.7799999999999994</v>
      </c>
      <c r="H80" s="73">
        <v>11.607000000000001</v>
      </c>
      <c r="I80" s="73">
        <v>29.816000000000003</v>
      </c>
      <c r="J80" s="73">
        <v>64.022999999999996</v>
      </c>
      <c r="K80" s="73">
        <v>0</v>
      </c>
      <c r="L80" s="73">
        <v>54.186999999999998</v>
      </c>
    </row>
    <row r="81" spans="1:12" x14ac:dyDescent="0.2">
      <c r="A81" s="130" t="s">
        <v>338</v>
      </c>
      <c r="B81" s="73">
        <v>692.47699999999998</v>
      </c>
      <c r="C81" s="73">
        <v>12.657999999999999</v>
      </c>
      <c r="D81" s="73">
        <v>9.3610000000000007</v>
      </c>
      <c r="E81" s="73">
        <v>19.850999999999999</v>
      </c>
      <c r="F81" s="73">
        <v>65.350999999999999</v>
      </c>
      <c r="G81" s="73">
        <v>183.791</v>
      </c>
      <c r="H81" s="73">
        <v>80.300000000000011</v>
      </c>
      <c r="I81" s="73">
        <v>78.391999999999996</v>
      </c>
      <c r="J81" s="73">
        <v>18.085999999999999</v>
      </c>
      <c r="K81" s="73">
        <v>23.734999999999999</v>
      </c>
      <c r="L81" s="73">
        <v>200.952</v>
      </c>
    </row>
    <row r="82" spans="1:12" x14ac:dyDescent="0.2">
      <c r="A82" s="130" t="s">
        <v>339</v>
      </c>
      <c r="B82" s="73">
        <v>676.23399999999992</v>
      </c>
      <c r="C82" s="73">
        <v>12.657999999999999</v>
      </c>
      <c r="D82" s="73">
        <v>7.11</v>
      </c>
      <c r="E82" s="73">
        <v>19.850999999999999</v>
      </c>
      <c r="F82" s="73">
        <v>60.08</v>
      </c>
      <c r="G82" s="73">
        <v>183.791</v>
      </c>
      <c r="H82" s="73">
        <v>78.74499999999999</v>
      </c>
      <c r="I82" s="73">
        <v>77.218000000000004</v>
      </c>
      <c r="J82" s="73">
        <v>16.878</v>
      </c>
      <c r="K82" s="73">
        <v>23.734999999999999</v>
      </c>
      <c r="L82" s="73">
        <v>196.16800000000001</v>
      </c>
    </row>
    <row r="83" spans="1:12" x14ac:dyDescent="0.2">
      <c r="B83" s="168"/>
    </row>
    <row r="84" spans="1:12" x14ac:dyDescent="0.2">
      <c r="B84" s="169"/>
      <c r="C84" s="169"/>
      <c r="D84" s="169"/>
      <c r="E84" s="169"/>
      <c r="F84" s="169"/>
      <c r="G84" s="169"/>
      <c r="H84" s="169"/>
      <c r="I84" s="169"/>
      <c r="J84" s="169"/>
      <c r="K84" s="169"/>
      <c r="L84" s="169"/>
    </row>
    <row r="85" spans="1:12" x14ac:dyDescent="0.2">
      <c r="A85" s="133" t="s">
        <v>340</v>
      </c>
    </row>
    <row r="86" spans="1:12" x14ac:dyDescent="0.2">
      <c r="B86" s="168"/>
      <c r="C86" s="168"/>
      <c r="D86" s="168"/>
      <c r="E86" s="168"/>
      <c r="F86" s="168"/>
      <c r="G86" s="168"/>
      <c r="H86" s="168"/>
      <c r="I86" s="168"/>
      <c r="J86" s="168"/>
      <c r="K86" s="168"/>
      <c r="L86" s="168"/>
    </row>
    <row r="88" spans="1:12" x14ac:dyDescent="0.2">
      <c r="F88" s="169"/>
      <c r="G88" s="169"/>
      <c r="H88" s="169"/>
      <c r="I88" s="169"/>
      <c r="J88" s="169"/>
      <c r="K88" s="169"/>
      <c r="L88" s="169"/>
    </row>
    <row r="97" spans="1:5" x14ac:dyDescent="0.2">
      <c r="A97" s="250" t="s">
        <v>694</v>
      </c>
      <c r="B97" s="250"/>
      <c r="C97" s="250"/>
      <c r="D97" s="250"/>
      <c r="E97" s="250"/>
    </row>
    <row r="103" spans="1:5" ht="8.4499999999999993" customHeight="1" x14ac:dyDescent="0.2"/>
  </sheetData>
  <mergeCells count="6">
    <mergeCell ref="A97:E97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zoomScaleNormal="100" workbookViewId="0">
      <selection activeCell="L2" sqref="L2"/>
    </sheetView>
  </sheetViews>
  <sheetFormatPr baseColWidth="10" defaultRowHeight="12.75" x14ac:dyDescent="0.2"/>
  <cols>
    <col min="1" max="1" width="46.85546875" style="65" customWidth="1"/>
    <col min="2" max="3" width="9" style="65" customWidth="1"/>
    <col min="4" max="4" width="10.42578125" style="65" customWidth="1"/>
    <col min="5" max="5" width="11.5703125" style="65" customWidth="1"/>
    <col min="6" max="6" width="10.42578125" style="65" customWidth="1"/>
    <col min="7" max="7" width="9.140625" style="65" customWidth="1"/>
    <col min="8" max="8" width="9" style="65" customWidth="1"/>
    <col min="9" max="9" width="10.5703125" style="65" customWidth="1"/>
    <col min="10" max="10" width="11.42578125" style="65"/>
    <col min="11" max="11" width="11.140625" style="65" customWidth="1"/>
    <col min="12" max="16384" width="11.42578125" style="65"/>
  </cols>
  <sheetData>
    <row r="1" spans="1:16" s="170" customFormat="1" ht="11.25" customHeight="1" x14ac:dyDescent="0.2">
      <c r="A1" s="328" t="s">
        <v>702</v>
      </c>
      <c r="B1" s="328"/>
      <c r="C1" s="328"/>
      <c r="D1" s="328"/>
      <c r="E1" s="328"/>
      <c r="F1" s="328"/>
      <c r="G1" s="32"/>
    </row>
    <row r="2" spans="1:16" s="170" customFormat="1" ht="11.25" customHeight="1" x14ac:dyDescent="0.2">
      <c r="A2" s="244" t="s">
        <v>415</v>
      </c>
      <c r="B2" s="244"/>
      <c r="C2" s="244"/>
      <c r="D2" s="244"/>
      <c r="E2" s="244"/>
      <c r="F2" s="244"/>
      <c r="G2" s="32"/>
    </row>
    <row r="3" spans="1:16" ht="9" customHeight="1" x14ac:dyDescent="0.2"/>
    <row r="4" spans="1:16" ht="11.25" customHeight="1" x14ac:dyDescent="0.2">
      <c r="A4" s="346" t="s">
        <v>416</v>
      </c>
      <c r="B4" s="171" t="s">
        <v>98</v>
      </c>
      <c r="C4" s="303" t="s">
        <v>417</v>
      </c>
      <c r="D4" s="304"/>
      <c r="E4" s="304"/>
      <c r="F4" s="333"/>
      <c r="G4" s="171" t="s">
        <v>98</v>
      </c>
      <c r="H4" s="303" t="s">
        <v>417</v>
      </c>
      <c r="I4" s="304"/>
      <c r="J4" s="304"/>
      <c r="K4" s="304"/>
    </row>
    <row r="5" spans="1:16" ht="19.5" customHeight="1" x14ac:dyDescent="0.2">
      <c r="A5" s="331"/>
      <c r="B5" s="75" t="s">
        <v>70</v>
      </c>
      <c r="C5" s="172" t="s">
        <v>418</v>
      </c>
      <c r="D5" s="172" t="s">
        <v>419</v>
      </c>
      <c r="E5" s="172" t="s">
        <v>420</v>
      </c>
      <c r="F5" s="173" t="s">
        <v>421</v>
      </c>
      <c r="G5" s="75" t="s">
        <v>70</v>
      </c>
      <c r="H5" s="172" t="s">
        <v>418</v>
      </c>
      <c r="I5" s="172" t="s">
        <v>419</v>
      </c>
      <c r="J5" s="172" t="s">
        <v>420</v>
      </c>
      <c r="K5" s="174" t="s">
        <v>421</v>
      </c>
    </row>
    <row r="6" spans="1:16" ht="13.5" customHeight="1" x14ac:dyDescent="0.2">
      <c r="A6" s="347"/>
      <c r="B6" s="175" t="s">
        <v>98</v>
      </c>
      <c r="C6" s="176" t="s">
        <v>422</v>
      </c>
      <c r="D6" s="176" t="s">
        <v>423</v>
      </c>
      <c r="E6" s="176" t="s">
        <v>424</v>
      </c>
      <c r="F6" s="176" t="s">
        <v>422</v>
      </c>
      <c r="G6" s="175" t="s">
        <v>98</v>
      </c>
      <c r="H6" s="176" t="s">
        <v>422</v>
      </c>
      <c r="I6" s="176" t="s">
        <v>423</v>
      </c>
      <c r="J6" s="176" t="s">
        <v>424</v>
      </c>
      <c r="K6" s="177" t="s">
        <v>422</v>
      </c>
    </row>
    <row r="7" spans="1:16" x14ac:dyDescent="0.2">
      <c r="A7" s="178" t="s">
        <v>98</v>
      </c>
      <c r="B7" s="178" t="s">
        <v>98</v>
      </c>
      <c r="C7" s="178" t="s">
        <v>98</v>
      </c>
      <c r="D7" s="178" t="s">
        <v>98</v>
      </c>
      <c r="E7" s="178" t="s">
        <v>98</v>
      </c>
      <c r="F7" s="178" t="s">
        <v>98</v>
      </c>
      <c r="G7" s="338"/>
      <c r="H7" s="338"/>
      <c r="I7" s="338"/>
      <c r="J7" s="338"/>
    </row>
    <row r="8" spans="1:16" ht="13.5" customHeight="1" x14ac:dyDescent="0.2">
      <c r="B8" s="338" t="s">
        <v>425</v>
      </c>
      <c r="C8" s="338"/>
      <c r="D8" s="338"/>
      <c r="E8" s="338"/>
      <c r="F8" s="338"/>
      <c r="G8" s="348" t="s">
        <v>97</v>
      </c>
      <c r="H8" s="348"/>
      <c r="I8" s="348"/>
      <c r="J8" s="348"/>
      <c r="K8" s="348"/>
    </row>
    <row r="9" spans="1:16" ht="5.45" customHeight="1" x14ac:dyDescent="0.2">
      <c r="A9" s="137"/>
      <c r="B9" s="179"/>
      <c r="C9" s="179"/>
      <c r="D9" s="179"/>
      <c r="E9" s="179"/>
      <c r="F9" s="179"/>
    </row>
    <row r="10" spans="1:16" x14ac:dyDescent="0.2">
      <c r="A10" s="127" t="s">
        <v>426</v>
      </c>
      <c r="B10" s="180">
        <v>333.51799999999997</v>
      </c>
      <c r="C10" s="180">
        <v>189.90600000000001</v>
      </c>
      <c r="D10" s="180">
        <v>51.674999999999997</v>
      </c>
      <c r="E10" s="180">
        <v>52.069000000000003</v>
      </c>
      <c r="F10" s="180">
        <v>39.868000000000002</v>
      </c>
      <c r="G10" s="181">
        <v>-12.142860906078283</v>
      </c>
      <c r="H10" s="181">
        <v>9.7652750403153732</v>
      </c>
      <c r="I10" s="181">
        <v>-29.588499795612492</v>
      </c>
      <c r="J10" s="181">
        <v>-30.81910582608117</v>
      </c>
      <c r="K10" s="181">
        <v>-31.200386553461726</v>
      </c>
      <c r="L10" s="180"/>
      <c r="M10" s="180"/>
      <c r="N10" s="180"/>
      <c r="O10" s="180"/>
      <c r="P10" s="180"/>
    </row>
    <row r="11" spans="1:16" ht="5.45" customHeight="1" x14ac:dyDescent="0.2">
      <c r="A11" s="130"/>
      <c r="G11" s="181"/>
      <c r="H11" s="129"/>
      <c r="I11" s="129"/>
      <c r="J11" s="129"/>
      <c r="K11" s="129"/>
    </row>
    <row r="12" spans="1:16" x14ac:dyDescent="0.2">
      <c r="A12" s="130" t="s">
        <v>427</v>
      </c>
      <c r="B12" s="182">
        <v>73.697000000000003</v>
      </c>
      <c r="C12" s="182">
        <v>58.493000000000002</v>
      </c>
      <c r="D12" s="182">
        <v>6.0060000000000002</v>
      </c>
      <c r="E12" s="182">
        <v>5.0209999999999999</v>
      </c>
      <c r="F12" s="182">
        <v>4.1769999999999996</v>
      </c>
      <c r="G12" s="129">
        <v>4.047719892700826</v>
      </c>
      <c r="H12" s="129">
        <v>9.920321719848161</v>
      </c>
      <c r="I12" s="129">
        <v>0.552486187845318</v>
      </c>
      <c r="J12" s="129">
        <v>-29.638452914798208</v>
      </c>
      <c r="K12" s="118">
        <v>-7.3219436432216582</v>
      </c>
      <c r="L12" s="182"/>
      <c r="M12" s="182"/>
      <c r="N12" s="182"/>
      <c r="O12" s="182"/>
      <c r="P12" s="182"/>
    </row>
    <row r="13" spans="1:16" x14ac:dyDescent="0.2">
      <c r="A13" s="130" t="s">
        <v>428</v>
      </c>
      <c r="B13" s="182">
        <v>86.02</v>
      </c>
      <c r="C13" s="182">
        <v>29.782</v>
      </c>
      <c r="D13" s="182">
        <v>19.942</v>
      </c>
      <c r="E13" s="182">
        <v>20.116</v>
      </c>
      <c r="F13" s="182">
        <v>16.18</v>
      </c>
      <c r="G13" s="129">
        <v>-21.448661285020279</v>
      </c>
      <c r="H13" s="129">
        <v>2.206664607570616</v>
      </c>
      <c r="I13" s="129">
        <v>-26.184483269173825</v>
      </c>
      <c r="J13" s="129">
        <v>-25.94337886095056</v>
      </c>
      <c r="K13" s="129">
        <v>-38.220694921725851</v>
      </c>
      <c r="L13" s="182"/>
      <c r="M13" s="182"/>
      <c r="N13" s="182"/>
      <c r="O13" s="182"/>
      <c r="P13" s="182"/>
    </row>
    <row r="14" spans="1:16" x14ac:dyDescent="0.2">
      <c r="A14" s="130" t="s">
        <v>429</v>
      </c>
      <c r="B14" s="182">
        <v>23.265999999999998</v>
      </c>
      <c r="C14" s="182">
        <v>5.1310000000000002</v>
      </c>
      <c r="D14" s="182">
        <v>6.3280000000000003</v>
      </c>
      <c r="E14" s="182">
        <v>6.9009999999999998</v>
      </c>
      <c r="F14" s="182">
        <v>4.9059999999999997</v>
      </c>
      <c r="G14" s="129">
        <v>-9.2943469785575132</v>
      </c>
      <c r="H14" s="129">
        <v>-9.935053536949269</v>
      </c>
      <c r="I14" s="129">
        <v>-18.5271018411227</v>
      </c>
      <c r="J14" s="129">
        <v>-6.2491509305800861</v>
      </c>
      <c r="K14" s="129">
        <v>1.6787564766839154</v>
      </c>
      <c r="L14" s="182"/>
      <c r="M14" s="182"/>
      <c r="N14" s="182"/>
      <c r="O14" s="182"/>
      <c r="P14" s="182"/>
    </row>
    <row r="15" spans="1:16" x14ac:dyDescent="0.2">
      <c r="A15" s="130" t="s">
        <v>430</v>
      </c>
      <c r="B15" s="182">
        <v>150.535</v>
      </c>
      <c r="C15" s="182">
        <v>96.5</v>
      </c>
      <c r="D15" s="182">
        <v>19.399000000000001</v>
      </c>
      <c r="E15" s="182">
        <v>20.030999999999999</v>
      </c>
      <c r="F15" s="182">
        <v>14.605</v>
      </c>
      <c r="G15" s="129">
        <v>-13.29927545413706</v>
      </c>
      <c r="H15" s="129">
        <v>13.58152564117654</v>
      </c>
      <c r="I15" s="129">
        <v>-40.555861984433406</v>
      </c>
      <c r="J15" s="129">
        <v>-40.392798690671029</v>
      </c>
      <c r="K15" s="129">
        <v>-34.874699010077578</v>
      </c>
      <c r="L15" s="182"/>
      <c r="M15" s="182"/>
      <c r="N15" s="182"/>
      <c r="O15" s="182"/>
      <c r="P15" s="182"/>
    </row>
    <row r="16" spans="1:16" x14ac:dyDescent="0.2">
      <c r="A16" s="82"/>
      <c r="B16" s="182"/>
      <c r="C16" s="182"/>
      <c r="D16" s="182"/>
      <c r="E16" s="182"/>
      <c r="F16" s="182"/>
      <c r="G16" s="129"/>
      <c r="H16" s="129"/>
      <c r="I16" s="129"/>
      <c r="J16" s="129"/>
      <c r="K16" s="129"/>
      <c r="L16" s="182"/>
      <c r="M16" s="182"/>
      <c r="N16" s="182"/>
      <c r="O16" s="182"/>
      <c r="P16" s="182"/>
    </row>
    <row r="17" spans="1:16" x14ac:dyDescent="0.2">
      <c r="A17" s="130" t="s">
        <v>431</v>
      </c>
      <c r="B17" s="182">
        <v>83.037999999999997</v>
      </c>
      <c r="C17" s="182">
        <v>4.9749999999999996</v>
      </c>
      <c r="D17" s="182">
        <v>31.971</v>
      </c>
      <c r="E17" s="182">
        <v>31.997</v>
      </c>
      <c r="F17" s="182">
        <v>14.095000000000001</v>
      </c>
      <c r="G17" s="129">
        <v>60.181327160493794</v>
      </c>
      <c r="H17" s="129">
        <v>22.235872235872222</v>
      </c>
      <c r="I17" s="129">
        <v>53.081158726358609</v>
      </c>
      <c r="J17" s="129">
        <v>50.418390372320431</v>
      </c>
      <c r="K17" s="129">
        <v>151.1134865490825</v>
      </c>
      <c r="L17" s="182"/>
      <c r="M17" s="182"/>
      <c r="N17" s="182"/>
      <c r="O17" s="182"/>
      <c r="P17" s="182"/>
    </row>
    <row r="18" spans="1:16" ht="5.45" customHeight="1" x14ac:dyDescent="0.2">
      <c r="A18" s="130"/>
      <c r="B18" s="182"/>
      <c r="G18" s="129"/>
      <c r="H18" s="129"/>
      <c r="I18" s="129"/>
      <c r="J18" s="129"/>
      <c r="K18" s="129"/>
      <c r="L18" s="182"/>
    </row>
    <row r="19" spans="1:16" x14ac:dyDescent="0.2">
      <c r="A19" s="130" t="s">
        <v>432</v>
      </c>
      <c r="B19" s="182">
        <v>73.739999999999995</v>
      </c>
      <c r="C19" s="182">
        <v>4.9749999999999996</v>
      </c>
      <c r="D19" s="182">
        <v>27.654</v>
      </c>
      <c r="E19" s="182">
        <v>27.015999999999998</v>
      </c>
      <c r="F19" s="182">
        <v>14.095000000000001</v>
      </c>
      <c r="G19" s="129">
        <v>46.533394272996418</v>
      </c>
      <c r="H19" s="129">
        <v>22.235872235872222</v>
      </c>
      <c r="I19" s="129">
        <v>36.941665841339017</v>
      </c>
      <c r="J19" s="129">
        <v>32.133424630734595</v>
      </c>
      <c r="K19" s="129">
        <v>151.1134865490825</v>
      </c>
      <c r="L19" s="182"/>
      <c r="M19" s="182"/>
      <c r="N19" s="182"/>
      <c r="O19" s="182"/>
      <c r="P19" s="182"/>
    </row>
    <row r="20" spans="1:16" ht="12.75" customHeight="1" x14ac:dyDescent="0.2">
      <c r="A20" s="130" t="s">
        <v>433</v>
      </c>
      <c r="B20" s="182">
        <v>9.298</v>
      </c>
      <c r="C20" s="182">
        <v>0</v>
      </c>
      <c r="D20" s="182">
        <v>4.3170000000000002</v>
      </c>
      <c r="E20" s="182">
        <v>4.9809999999999999</v>
      </c>
      <c r="F20" s="182">
        <v>0</v>
      </c>
      <c r="G20" s="118" t="s">
        <v>102</v>
      </c>
      <c r="H20" s="182">
        <v>0</v>
      </c>
      <c r="I20" s="118" t="s">
        <v>102</v>
      </c>
      <c r="J20" s="118" t="s">
        <v>102</v>
      </c>
      <c r="K20" s="182" t="s">
        <v>102</v>
      </c>
      <c r="L20" s="182"/>
      <c r="M20" s="182"/>
      <c r="N20" s="182"/>
      <c r="O20" s="182"/>
      <c r="P20" s="182"/>
    </row>
    <row r="21" spans="1:16" x14ac:dyDescent="0.2">
      <c r="A21" s="183"/>
      <c r="B21" s="77"/>
      <c r="C21" s="184"/>
      <c r="D21" s="185"/>
      <c r="E21" s="185"/>
      <c r="F21" s="185"/>
      <c r="G21" s="186"/>
      <c r="H21" s="186"/>
      <c r="I21" s="186"/>
      <c r="J21" s="186"/>
      <c r="K21" s="186"/>
      <c r="L21" s="77"/>
      <c r="M21" s="184"/>
      <c r="N21" s="185"/>
      <c r="O21" s="185"/>
      <c r="P21" s="185"/>
    </row>
    <row r="22" spans="1:16" ht="13.5" customHeight="1" x14ac:dyDescent="0.2">
      <c r="B22" s="338" t="s">
        <v>434</v>
      </c>
      <c r="C22" s="338"/>
      <c r="D22" s="338"/>
      <c r="E22" s="338"/>
      <c r="F22" s="338"/>
      <c r="G22" s="348" t="s">
        <v>97</v>
      </c>
      <c r="H22" s="348"/>
      <c r="I22" s="348"/>
      <c r="J22" s="348"/>
      <c r="K22" s="348"/>
      <c r="L22" s="338"/>
      <c r="M22" s="338"/>
      <c r="N22" s="338"/>
      <c r="O22" s="338"/>
      <c r="P22" s="338"/>
    </row>
    <row r="23" spans="1:16" ht="5.45" customHeight="1" x14ac:dyDescent="0.2">
      <c r="A23" s="126"/>
      <c r="B23" s="126"/>
      <c r="C23" s="126"/>
      <c r="D23" s="126"/>
      <c r="E23" s="126"/>
      <c r="F23" s="126"/>
      <c r="G23" s="186"/>
      <c r="H23" s="186"/>
      <c r="I23" s="186"/>
      <c r="J23" s="186"/>
      <c r="K23" s="186"/>
      <c r="L23" s="234"/>
      <c r="M23" s="234"/>
      <c r="N23" s="234"/>
      <c r="O23" s="234"/>
      <c r="P23" s="234"/>
    </row>
    <row r="24" spans="1:16" x14ac:dyDescent="0.2">
      <c r="A24" s="127" t="s">
        <v>426</v>
      </c>
      <c r="B24" s="187">
        <v>495.68599999999998</v>
      </c>
      <c r="C24" s="180">
        <v>288.97199999999998</v>
      </c>
      <c r="D24" s="180">
        <v>74.238</v>
      </c>
      <c r="E24" s="180">
        <v>75.551000000000002</v>
      </c>
      <c r="F24" s="180">
        <v>56.926000000000002</v>
      </c>
      <c r="G24" s="181">
        <v>-12.43302447598775</v>
      </c>
      <c r="H24" s="181">
        <v>10.793226005574681</v>
      </c>
      <c r="I24" s="181">
        <v>-32.454416421006655</v>
      </c>
      <c r="J24" s="181">
        <v>-32.873986015228652</v>
      </c>
      <c r="K24" s="181">
        <v>-31.237996303767503</v>
      </c>
      <c r="L24" s="187"/>
      <c r="M24" s="180"/>
      <c r="N24" s="180"/>
      <c r="O24" s="180"/>
      <c r="P24" s="180"/>
    </row>
    <row r="25" spans="1:16" ht="5.45" customHeight="1" x14ac:dyDescent="0.2">
      <c r="A25" s="130"/>
      <c r="B25" s="66"/>
      <c r="G25" s="129"/>
      <c r="H25" s="129"/>
      <c r="I25" s="129"/>
      <c r="J25" s="129"/>
      <c r="K25" s="129"/>
      <c r="L25" s="66"/>
    </row>
    <row r="26" spans="1:16" x14ac:dyDescent="0.2">
      <c r="A26" s="130" t="s">
        <v>427</v>
      </c>
      <c r="B26" s="188">
        <v>73.697000000000003</v>
      </c>
      <c r="C26" s="182">
        <v>58.493000000000002</v>
      </c>
      <c r="D26" s="182">
        <v>6.0060000000000002</v>
      </c>
      <c r="E26" s="182">
        <v>5.0209999999999999</v>
      </c>
      <c r="F26" s="182">
        <v>4.1769999999999996</v>
      </c>
      <c r="G26" s="129">
        <v>4.047719892700826</v>
      </c>
      <c r="H26" s="129">
        <v>9.920321719848161</v>
      </c>
      <c r="I26" s="129">
        <v>0.552486187845318</v>
      </c>
      <c r="J26" s="129">
        <v>-29.638452914798208</v>
      </c>
      <c r="K26" s="118">
        <v>-7.3219436432216582</v>
      </c>
      <c r="L26" s="188"/>
      <c r="M26" s="182"/>
      <c r="N26" s="182"/>
      <c r="O26" s="182"/>
      <c r="P26" s="182"/>
    </row>
    <row r="27" spans="1:16" x14ac:dyDescent="0.2">
      <c r="A27" s="130" t="s">
        <v>428</v>
      </c>
      <c r="B27" s="188">
        <v>86.02</v>
      </c>
      <c r="C27" s="182">
        <v>29.782</v>
      </c>
      <c r="D27" s="182">
        <v>19.942</v>
      </c>
      <c r="E27" s="182">
        <v>20.116</v>
      </c>
      <c r="F27" s="182">
        <v>16.18</v>
      </c>
      <c r="G27" s="129">
        <v>-21.448661285020279</v>
      </c>
      <c r="H27" s="129">
        <v>2.206664607570616</v>
      </c>
      <c r="I27" s="129">
        <v>-26.184483269173825</v>
      </c>
      <c r="J27" s="129">
        <v>-25.94337886095056</v>
      </c>
      <c r="K27" s="129">
        <v>-38.220694921725851</v>
      </c>
      <c r="L27" s="188"/>
      <c r="M27" s="182"/>
      <c r="N27" s="182"/>
      <c r="O27" s="182"/>
      <c r="P27" s="182"/>
    </row>
    <row r="28" spans="1:16" x14ac:dyDescent="0.2">
      <c r="A28" s="130" t="s">
        <v>429</v>
      </c>
      <c r="B28" s="188">
        <v>34.899000000000001</v>
      </c>
      <c r="C28" s="182">
        <v>7.6970000000000001</v>
      </c>
      <c r="D28" s="182">
        <v>9.4920000000000009</v>
      </c>
      <c r="E28" s="182">
        <v>10.352</v>
      </c>
      <c r="F28" s="182">
        <v>7.359</v>
      </c>
      <c r="G28" s="129">
        <v>-9.2943469785575132</v>
      </c>
      <c r="H28" s="129">
        <v>-9.9344722677275854</v>
      </c>
      <c r="I28" s="129">
        <v>-18.530598231911412</v>
      </c>
      <c r="J28" s="129">
        <v>-6.2488679587031299</v>
      </c>
      <c r="K28" s="129">
        <v>1.6717325227963613</v>
      </c>
      <c r="L28" s="188"/>
      <c r="M28" s="182"/>
      <c r="N28" s="182"/>
      <c r="O28" s="182"/>
      <c r="P28" s="182"/>
    </row>
    <row r="29" spans="1:16" ht="12.75" customHeight="1" x14ac:dyDescent="0.2">
      <c r="A29" s="130" t="s">
        <v>430</v>
      </c>
      <c r="B29" s="188">
        <v>301.07</v>
      </c>
      <c r="C29" s="182">
        <v>193</v>
      </c>
      <c r="D29" s="182">
        <v>38.798000000000002</v>
      </c>
      <c r="E29" s="182">
        <v>40.061999999999998</v>
      </c>
      <c r="F29" s="182">
        <v>29.21</v>
      </c>
      <c r="G29" s="129">
        <v>-13.29927545413706</v>
      </c>
      <c r="H29" s="129">
        <v>13.58152564117654</v>
      </c>
      <c r="I29" s="129">
        <v>-40.555861984433406</v>
      </c>
      <c r="J29" s="129">
        <v>-40.392798690671029</v>
      </c>
      <c r="K29" s="129">
        <v>-34.874699010077578</v>
      </c>
      <c r="L29" s="188"/>
      <c r="M29" s="182"/>
      <c r="N29" s="182"/>
      <c r="O29" s="182"/>
      <c r="P29" s="182"/>
    </row>
    <row r="30" spans="1:16" x14ac:dyDescent="0.2">
      <c r="A30" s="137"/>
      <c r="B30" s="77"/>
      <c r="C30" s="189"/>
      <c r="D30" s="77"/>
      <c r="E30" s="77"/>
      <c r="F30" s="77"/>
      <c r="G30" s="186"/>
      <c r="H30" s="186"/>
      <c r="I30" s="186"/>
      <c r="J30" s="186"/>
      <c r="K30" s="186"/>
      <c r="L30" s="77"/>
      <c r="M30" s="189"/>
      <c r="N30" s="77"/>
      <c r="O30" s="77"/>
      <c r="P30" s="77"/>
    </row>
    <row r="31" spans="1:16" ht="13.5" customHeight="1" x14ac:dyDescent="0.2">
      <c r="B31" s="338" t="s">
        <v>435</v>
      </c>
      <c r="C31" s="338"/>
      <c r="D31" s="338"/>
      <c r="E31" s="338"/>
      <c r="F31" s="338"/>
      <c r="G31" s="348" t="s">
        <v>97</v>
      </c>
      <c r="H31" s="348"/>
      <c r="I31" s="348"/>
      <c r="J31" s="348"/>
      <c r="K31" s="348"/>
      <c r="L31" s="338"/>
      <c r="M31" s="338"/>
      <c r="N31" s="338"/>
      <c r="O31" s="338"/>
      <c r="P31" s="338"/>
    </row>
    <row r="32" spans="1:16" x14ac:dyDescent="0.2">
      <c r="A32" s="126"/>
      <c r="B32" s="126"/>
      <c r="C32" s="126"/>
      <c r="D32" s="126"/>
      <c r="E32" s="126"/>
      <c r="F32" s="126"/>
      <c r="G32" s="186"/>
      <c r="H32" s="186"/>
      <c r="I32" s="186"/>
      <c r="J32" s="186"/>
      <c r="K32" s="186"/>
      <c r="L32" s="234"/>
      <c r="M32" s="234"/>
      <c r="N32" s="234"/>
      <c r="O32" s="234"/>
      <c r="P32" s="234"/>
    </row>
    <row r="33" spans="1:16" x14ac:dyDescent="0.2">
      <c r="A33" s="127" t="s">
        <v>436</v>
      </c>
      <c r="B33" s="80">
        <v>7228.61</v>
      </c>
      <c r="C33" s="80">
        <v>2697.223</v>
      </c>
      <c r="D33" s="80">
        <v>1774.46</v>
      </c>
      <c r="E33" s="80">
        <v>1680.0409999999999</v>
      </c>
      <c r="F33" s="80">
        <v>1076.886</v>
      </c>
      <c r="G33" s="181">
        <v>-3.7203843294307148</v>
      </c>
      <c r="H33" s="181">
        <v>3.0431706402054459</v>
      </c>
      <c r="I33" s="181">
        <v>-6.4585883441979774</v>
      </c>
      <c r="J33" s="181">
        <v>-9.2377998050821333</v>
      </c>
      <c r="K33" s="181">
        <v>-5.7309730608900651</v>
      </c>
      <c r="L33" s="80"/>
      <c r="M33" s="80"/>
      <c r="N33" s="80"/>
      <c r="O33" s="80"/>
      <c r="P33" s="80"/>
    </row>
    <row r="34" spans="1:16" ht="3" customHeight="1" x14ac:dyDescent="0.2">
      <c r="A34" s="82"/>
      <c r="B34" s="77"/>
      <c r="C34" s="77"/>
      <c r="D34" s="77"/>
      <c r="E34" s="77"/>
      <c r="F34" s="77"/>
      <c r="G34" s="118"/>
      <c r="H34" s="118"/>
      <c r="I34" s="118"/>
      <c r="J34" s="118"/>
      <c r="K34" s="118"/>
      <c r="L34" s="77"/>
      <c r="M34" s="77"/>
      <c r="N34" s="77"/>
      <c r="O34" s="77"/>
      <c r="P34" s="77"/>
    </row>
    <row r="35" spans="1:16" x14ac:dyDescent="0.2">
      <c r="A35" s="130" t="s">
        <v>426</v>
      </c>
      <c r="B35" s="77">
        <v>5118.973</v>
      </c>
      <c r="C35" s="77">
        <v>2567.2080000000001</v>
      </c>
      <c r="D35" s="77">
        <v>981.23800000000006</v>
      </c>
      <c r="E35" s="77">
        <v>839.59199999999998</v>
      </c>
      <c r="F35" s="77">
        <v>730.93499999999995</v>
      </c>
      <c r="G35" s="129">
        <v>-15.442154463997227</v>
      </c>
      <c r="H35" s="129">
        <v>2.1477134413828196</v>
      </c>
      <c r="I35" s="129">
        <v>-24.568604012038421</v>
      </c>
      <c r="J35" s="129">
        <v>-33.24969590001669</v>
      </c>
      <c r="K35" s="129">
        <v>-25.561849244757312</v>
      </c>
      <c r="L35" s="77"/>
      <c r="M35" s="77"/>
      <c r="N35" s="77"/>
      <c r="O35" s="77"/>
      <c r="P35" s="77"/>
    </row>
    <row r="36" spans="1:16" ht="5.45" customHeight="1" x14ac:dyDescent="0.2">
      <c r="A36" s="130"/>
      <c r="B36" s="77"/>
      <c r="G36" s="118"/>
      <c r="H36" s="118"/>
      <c r="I36" s="118"/>
      <c r="J36" s="118"/>
      <c r="K36" s="118"/>
      <c r="L36" s="77"/>
    </row>
    <row r="37" spans="1:16" x14ac:dyDescent="0.2">
      <c r="A37" s="130" t="s">
        <v>427</v>
      </c>
      <c r="B37" s="77">
        <v>1099.231</v>
      </c>
      <c r="C37" s="77">
        <v>826.68</v>
      </c>
      <c r="D37" s="77">
        <v>103.61499999999999</v>
      </c>
      <c r="E37" s="77">
        <v>79.674999999999997</v>
      </c>
      <c r="F37" s="77">
        <v>89.260999999999996</v>
      </c>
      <c r="G37" s="129">
        <v>0.18930797317422332</v>
      </c>
      <c r="H37" s="129">
        <v>9.1044429428161209</v>
      </c>
      <c r="I37" s="129">
        <v>-3.3216701656169789</v>
      </c>
      <c r="J37" s="129">
        <v>-40.64690589173042</v>
      </c>
      <c r="K37" s="118">
        <v>-8.9582228387254759</v>
      </c>
      <c r="L37" s="77"/>
      <c r="M37" s="77"/>
      <c r="N37" s="77"/>
      <c r="O37" s="77"/>
      <c r="P37" s="77"/>
    </row>
    <row r="38" spans="1:16" x14ac:dyDescent="0.2">
      <c r="A38" s="130" t="s">
        <v>428</v>
      </c>
      <c r="B38" s="77">
        <v>1138.0429999999999</v>
      </c>
      <c r="C38" s="77">
        <v>314.87599999999998</v>
      </c>
      <c r="D38" s="77">
        <v>341.65</v>
      </c>
      <c r="E38" s="77">
        <v>277.20600000000002</v>
      </c>
      <c r="F38" s="77">
        <v>204.31100000000001</v>
      </c>
      <c r="G38" s="129">
        <v>-21.393927254140834</v>
      </c>
      <c r="H38" s="129">
        <v>-4.4909943521332849</v>
      </c>
      <c r="I38" s="129">
        <v>-28.457902925551409</v>
      </c>
      <c r="J38" s="129">
        <v>-21.947881910715026</v>
      </c>
      <c r="K38" s="129">
        <v>-28.410396927734482</v>
      </c>
      <c r="L38" s="77"/>
      <c r="M38" s="77"/>
      <c r="N38" s="77"/>
      <c r="O38" s="77"/>
      <c r="P38" s="77"/>
    </row>
    <row r="39" spans="1:16" x14ac:dyDescent="0.2">
      <c r="A39" s="130" t="s">
        <v>429</v>
      </c>
      <c r="B39" s="77">
        <v>525.09199999999998</v>
      </c>
      <c r="C39" s="77">
        <v>97.926000000000002</v>
      </c>
      <c r="D39" s="77">
        <v>173.47300000000001</v>
      </c>
      <c r="E39" s="77">
        <v>143.029</v>
      </c>
      <c r="F39" s="77">
        <v>110.664</v>
      </c>
      <c r="G39" s="129">
        <v>-6.8614252139594782</v>
      </c>
      <c r="H39" s="129">
        <v>-13.070572569906787</v>
      </c>
      <c r="I39" s="129">
        <v>-11.976597860723771</v>
      </c>
      <c r="J39" s="129">
        <v>-6.2406177687169446</v>
      </c>
      <c r="K39" s="129">
        <v>9.0285714285714249</v>
      </c>
      <c r="L39" s="77"/>
      <c r="M39" s="77"/>
      <c r="N39" s="77"/>
      <c r="O39" s="77"/>
      <c r="P39" s="77"/>
    </row>
    <row r="40" spans="1:16" x14ac:dyDescent="0.2">
      <c r="A40" s="130" t="s">
        <v>430</v>
      </c>
      <c r="B40" s="77">
        <v>2356.607</v>
      </c>
      <c r="C40" s="77">
        <v>1327.7260000000001</v>
      </c>
      <c r="D40" s="77">
        <v>362.5</v>
      </c>
      <c r="E40" s="77">
        <v>339.68200000000002</v>
      </c>
      <c r="F40" s="77">
        <v>326.69900000000001</v>
      </c>
      <c r="G40" s="129">
        <v>-19.982187380203683</v>
      </c>
      <c r="H40" s="129">
        <v>1.1059219328618752</v>
      </c>
      <c r="I40" s="129">
        <v>-30.158583365604883</v>
      </c>
      <c r="J40" s="129">
        <v>-44.844909696411719</v>
      </c>
      <c r="K40" s="129">
        <v>-34.26579476861167</v>
      </c>
      <c r="L40" s="77"/>
      <c r="M40" s="77"/>
      <c r="N40" s="77"/>
      <c r="O40" s="77"/>
      <c r="P40" s="77"/>
    </row>
    <row r="41" spans="1:16" x14ac:dyDescent="0.2">
      <c r="A41" s="82"/>
      <c r="C41" s="132"/>
      <c r="D41" s="132"/>
      <c r="E41" s="132"/>
      <c r="F41" s="132"/>
      <c r="G41" s="118"/>
      <c r="H41" s="118"/>
      <c r="I41" s="118"/>
      <c r="J41" s="118"/>
      <c r="K41" s="118"/>
      <c r="M41" s="132"/>
      <c r="N41" s="132"/>
      <c r="O41" s="132"/>
      <c r="P41" s="132"/>
    </row>
    <row r="42" spans="1:16" x14ac:dyDescent="0.2">
      <c r="A42" s="130" t="s">
        <v>431</v>
      </c>
      <c r="B42" s="77">
        <v>2109.6370000000002</v>
      </c>
      <c r="C42" s="77">
        <v>130.01499999999999</v>
      </c>
      <c r="D42" s="77">
        <v>793.22199999999998</v>
      </c>
      <c r="E42" s="77">
        <v>840.44899999999996</v>
      </c>
      <c r="F42" s="77">
        <v>345.95100000000002</v>
      </c>
      <c r="G42" s="129">
        <v>45.079780100981907</v>
      </c>
      <c r="H42" s="129">
        <v>24.613025351032732</v>
      </c>
      <c r="I42" s="129">
        <v>33.059014364003247</v>
      </c>
      <c r="J42" s="129">
        <v>41.67433659347364</v>
      </c>
      <c r="K42" s="129">
        <v>115.65597376852975</v>
      </c>
      <c r="L42" s="77"/>
      <c r="M42" s="77"/>
      <c r="N42" s="77"/>
      <c r="O42" s="77"/>
      <c r="P42" s="77"/>
    </row>
    <row r="43" spans="1:16" ht="5.45" customHeight="1" x14ac:dyDescent="0.2">
      <c r="A43" s="130"/>
      <c r="B43" s="77"/>
      <c r="C43" s="77"/>
      <c r="D43" s="77"/>
      <c r="E43" s="77"/>
      <c r="F43" s="77"/>
      <c r="G43" s="129"/>
      <c r="H43" s="129"/>
      <c r="I43" s="129"/>
      <c r="J43" s="129"/>
      <c r="K43" s="129"/>
      <c r="L43" s="77"/>
      <c r="M43" s="77"/>
      <c r="N43" s="77"/>
      <c r="O43" s="77"/>
      <c r="P43" s="77"/>
    </row>
    <row r="44" spans="1:16" x14ac:dyDescent="0.2">
      <c r="A44" s="130" t="s">
        <v>432</v>
      </c>
      <c r="B44" s="77">
        <v>1801.942</v>
      </c>
      <c r="C44" s="77">
        <v>130.01499999999999</v>
      </c>
      <c r="D44" s="77">
        <v>653.52200000000005</v>
      </c>
      <c r="E44" s="77">
        <v>672.45399999999995</v>
      </c>
      <c r="F44" s="77">
        <v>345.95100000000002</v>
      </c>
      <c r="G44" s="129">
        <v>28.546888308990447</v>
      </c>
      <c r="H44" s="129">
        <v>24.613025351032732</v>
      </c>
      <c r="I44" s="129">
        <v>13.994215882252405</v>
      </c>
      <c r="J44" s="129">
        <v>19.286326279732705</v>
      </c>
      <c r="K44" s="129">
        <v>115.65597376852975</v>
      </c>
      <c r="L44" s="77"/>
      <c r="M44" s="77"/>
      <c r="N44" s="77"/>
      <c r="O44" s="77"/>
      <c r="P44" s="77"/>
    </row>
    <row r="45" spans="1:16" ht="12.75" customHeight="1" x14ac:dyDescent="0.2">
      <c r="A45" s="130" t="s">
        <v>433</v>
      </c>
      <c r="B45" s="77">
        <v>307.69499999999999</v>
      </c>
      <c r="C45" s="182">
        <v>0</v>
      </c>
      <c r="D45" s="77">
        <v>139.69999999999999</v>
      </c>
      <c r="E45" s="77">
        <v>167.995</v>
      </c>
      <c r="F45" s="182">
        <v>0</v>
      </c>
      <c r="G45" s="118" t="s">
        <v>102</v>
      </c>
      <c r="H45" s="182">
        <v>0</v>
      </c>
      <c r="I45" s="118" t="s">
        <v>102</v>
      </c>
      <c r="J45" s="118" t="s">
        <v>102</v>
      </c>
      <c r="K45" s="182" t="s">
        <v>102</v>
      </c>
      <c r="L45" s="77"/>
      <c r="M45" s="182"/>
      <c r="N45" s="77"/>
      <c r="O45" s="77"/>
      <c r="P45" s="182"/>
    </row>
    <row r="46" spans="1:16" x14ac:dyDescent="0.2">
      <c r="A46" s="137"/>
      <c r="B46" s="185"/>
      <c r="C46" s="184"/>
      <c r="D46" s="185"/>
      <c r="E46" s="185"/>
      <c r="F46" s="185"/>
      <c r="G46" s="186"/>
      <c r="H46" s="186"/>
      <c r="I46" s="186"/>
      <c r="J46" s="186"/>
      <c r="K46" s="186"/>
      <c r="L46" s="185"/>
      <c r="M46" s="184"/>
      <c r="N46" s="185"/>
      <c r="O46" s="185"/>
      <c r="P46" s="185"/>
    </row>
    <row r="47" spans="1:16" ht="13.5" customHeight="1" x14ac:dyDescent="0.2">
      <c r="B47" s="338" t="s">
        <v>437</v>
      </c>
      <c r="C47" s="338"/>
      <c r="D47" s="338"/>
      <c r="E47" s="338"/>
      <c r="F47" s="338"/>
      <c r="G47" s="348" t="s">
        <v>97</v>
      </c>
      <c r="H47" s="348"/>
      <c r="I47" s="348"/>
      <c r="J47" s="348"/>
      <c r="K47" s="348"/>
      <c r="L47" s="338"/>
      <c r="M47" s="338"/>
      <c r="N47" s="338"/>
      <c r="O47" s="338"/>
      <c r="P47" s="338"/>
    </row>
    <row r="48" spans="1:16" x14ac:dyDescent="0.2">
      <c r="A48" s="126"/>
      <c r="B48" s="126"/>
      <c r="C48" s="126"/>
      <c r="D48" s="126"/>
      <c r="E48" s="126"/>
      <c r="F48" s="126"/>
      <c r="G48" s="186"/>
      <c r="H48" s="186"/>
      <c r="I48" s="186"/>
      <c r="J48" s="186"/>
      <c r="K48" s="186"/>
      <c r="L48" s="234"/>
      <c r="M48" s="234"/>
      <c r="N48" s="234"/>
      <c r="O48" s="234"/>
      <c r="P48" s="234"/>
    </row>
    <row r="49" spans="1:16" x14ac:dyDescent="0.2">
      <c r="A49" s="127" t="s">
        <v>436</v>
      </c>
      <c r="B49" s="190">
        <v>3664814</v>
      </c>
      <c r="C49" s="190">
        <v>1357086</v>
      </c>
      <c r="D49" s="190">
        <v>843542</v>
      </c>
      <c r="E49" s="190">
        <v>786528</v>
      </c>
      <c r="F49" s="190">
        <v>677659</v>
      </c>
      <c r="G49" s="181">
        <v>-1.1686157078951425</v>
      </c>
      <c r="H49" s="181">
        <v>6.3807971704657973</v>
      </c>
      <c r="I49" s="181">
        <v>-2.2021109843531121</v>
      </c>
      <c r="J49" s="181">
        <v>-7.0792131844763446</v>
      </c>
      <c r="K49" s="181">
        <v>-6.3327689277445671</v>
      </c>
      <c r="L49" s="190"/>
      <c r="M49" s="190"/>
      <c r="N49" s="190"/>
      <c r="O49" s="190"/>
      <c r="P49" s="190"/>
    </row>
    <row r="50" spans="1:16" ht="3" customHeight="1" x14ac:dyDescent="0.2">
      <c r="A50" s="82"/>
      <c r="B50" s="77"/>
      <c r="C50" s="185"/>
      <c r="D50" s="185"/>
      <c r="E50" s="185"/>
      <c r="F50" s="185"/>
      <c r="G50" s="118"/>
      <c r="H50" s="118"/>
      <c r="I50" s="118"/>
      <c r="J50" s="118"/>
      <c r="K50" s="118"/>
      <c r="L50" s="77"/>
      <c r="M50" s="185"/>
      <c r="N50" s="185"/>
      <c r="O50" s="185"/>
      <c r="P50" s="185"/>
    </row>
    <row r="51" spans="1:16" x14ac:dyDescent="0.2">
      <c r="A51" s="130" t="s">
        <v>426</v>
      </c>
      <c r="B51" s="77">
        <v>2534576</v>
      </c>
      <c r="C51" s="77">
        <v>1287780</v>
      </c>
      <c r="D51" s="77">
        <v>424875</v>
      </c>
      <c r="E51" s="77">
        <v>378346</v>
      </c>
      <c r="F51" s="77">
        <v>443576</v>
      </c>
      <c r="G51" s="129">
        <v>-14.250093968523331</v>
      </c>
      <c r="H51" s="129">
        <v>5.3994527786257862</v>
      </c>
      <c r="I51" s="129">
        <v>-24.816320896948596</v>
      </c>
      <c r="J51" s="129">
        <v>-33.560799491449828</v>
      </c>
      <c r="K51" s="129">
        <v>-25.995428685830589</v>
      </c>
      <c r="L51" s="77"/>
      <c r="M51" s="77"/>
      <c r="N51" s="77"/>
      <c r="O51" s="77"/>
      <c r="P51" s="77"/>
    </row>
    <row r="52" spans="1:16" ht="7.5" customHeight="1" x14ac:dyDescent="0.2">
      <c r="A52" s="130"/>
      <c r="B52" s="77"/>
      <c r="C52" s="185"/>
      <c r="D52" s="185"/>
      <c r="E52" s="185"/>
      <c r="F52" s="185"/>
      <c r="G52" s="118"/>
      <c r="H52" s="118"/>
      <c r="I52" s="118"/>
      <c r="J52" s="118"/>
      <c r="K52" s="118"/>
      <c r="L52" s="77"/>
      <c r="M52" s="185"/>
      <c r="N52" s="185"/>
      <c r="O52" s="185"/>
      <c r="P52" s="185"/>
    </row>
    <row r="53" spans="1:16" x14ac:dyDescent="0.2">
      <c r="A53" s="130" t="s">
        <v>427</v>
      </c>
      <c r="B53" s="77">
        <v>522301</v>
      </c>
      <c r="C53" s="185">
        <v>402757</v>
      </c>
      <c r="D53" s="185">
        <v>35341</v>
      </c>
      <c r="E53" s="185">
        <v>31198</v>
      </c>
      <c r="F53" s="77">
        <v>53005</v>
      </c>
      <c r="G53" s="129">
        <v>-0.56409729202839287</v>
      </c>
      <c r="H53" s="129">
        <v>8.8255956594811096</v>
      </c>
      <c r="I53" s="129">
        <v>-9.0836591891335701</v>
      </c>
      <c r="J53" s="129">
        <v>-46.276110278796644</v>
      </c>
      <c r="K53" s="118">
        <v>-8.9683480172428602</v>
      </c>
      <c r="L53" s="77"/>
      <c r="M53" s="185"/>
      <c r="N53" s="185"/>
      <c r="O53" s="185"/>
      <c r="P53" s="77"/>
    </row>
    <row r="54" spans="1:16" x14ac:dyDescent="0.2">
      <c r="A54" s="130" t="s">
        <v>428</v>
      </c>
      <c r="B54" s="77">
        <v>566606</v>
      </c>
      <c r="C54" s="185">
        <v>157991</v>
      </c>
      <c r="D54" s="185">
        <v>155855</v>
      </c>
      <c r="E54" s="185">
        <v>129000</v>
      </c>
      <c r="F54" s="185">
        <v>123760</v>
      </c>
      <c r="G54" s="129">
        <v>-20.267311351022755</v>
      </c>
      <c r="H54" s="129">
        <v>-2.9664478169277828</v>
      </c>
      <c r="I54" s="129">
        <v>-28.232980917998972</v>
      </c>
      <c r="J54" s="129">
        <v>-18.723774241106867</v>
      </c>
      <c r="K54" s="129">
        <v>-28.014704171610717</v>
      </c>
      <c r="L54" s="77"/>
      <c r="M54" s="185"/>
      <c r="N54" s="185"/>
      <c r="O54" s="185"/>
      <c r="P54" s="185"/>
    </row>
    <row r="55" spans="1:16" x14ac:dyDescent="0.2">
      <c r="A55" s="130" t="s">
        <v>429</v>
      </c>
      <c r="B55" s="77">
        <v>224955</v>
      </c>
      <c r="C55" s="185">
        <v>44634</v>
      </c>
      <c r="D55" s="185">
        <v>58411</v>
      </c>
      <c r="E55" s="185">
        <v>55464</v>
      </c>
      <c r="F55" s="185">
        <v>66446</v>
      </c>
      <c r="G55" s="129">
        <v>-6.3822615079216547</v>
      </c>
      <c r="H55" s="129">
        <v>-10.933290762875899</v>
      </c>
      <c r="I55" s="129">
        <v>-15.244424452602402</v>
      </c>
      <c r="J55" s="129">
        <v>-4.4350253282332233</v>
      </c>
      <c r="K55" s="129">
        <v>5.0978283219714342</v>
      </c>
      <c r="L55" s="77"/>
      <c r="M55" s="185"/>
      <c r="N55" s="185"/>
      <c r="O55" s="185"/>
      <c r="P55" s="185"/>
    </row>
    <row r="56" spans="1:16" x14ac:dyDescent="0.2">
      <c r="A56" s="130" t="s">
        <v>430</v>
      </c>
      <c r="B56" s="77">
        <v>1220714</v>
      </c>
      <c r="C56" s="185">
        <v>682398</v>
      </c>
      <c r="D56" s="185">
        <v>175268</v>
      </c>
      <c r="E56" s="185">
        <v>162683</v>
      </c>
      <c r="F56" s="185">
        <v>200365</v>
      </c>
      <c r="G56" s="129">
        <v>-17.496468616305876</v>
      </c>
      <c r="H56" s="129">
        <v>6.8281617643605585</v>
      </c>
      <c r="I56" s="129">
        <v>-27.020015906128862</v>
      </c>
      <c r="J56" s="129">
        <v>-44.78471595267348</v>
      </c>
      <c r="K56" s="129">
        <v>-34.524665376973758</v>
      </c>
      <c r="L56" s="77"/>
      <c r="M56" s="185"/>
      <c r="N56" s="185"/>
      <c r="O56" s="185"/>
      <c r="P56" s="185"/>
    </row>
    <row r="57" spans="1:16" x14ac:dyDescent="0.2">
      <c r="A57" s="82"/>
      <c r="B57" s="77"/>
      <c r="C57" s="185"/>
      <c r="D57" s="185"/>
      <c r="E57" s="185"/>
      <c r="F57" s="185"/>
      <c r="G57" s="118"/>
      <c r="H57" s="118"/>
      <c r="I57" s="118"/>
      <c r="J57" s="118"/>
      <c r="K57" s="118"/>
      <c r="L57" s="77"/>
      <c r="M57" s="185"/>
      <c r="N57" s="185"/>
      <c r="O57" s="185"/>
      <c r="P57" s="185"/>
    </row>
    <row r="58" spans="1:16" x14ac:dyDescent="0.2">
      <c r="A58" s="130" t="s">
        <v>431</v>
      </c>
      <c r="B58" s="77">
        <v>1130238</v>
      </c>
      <c r="C58" s="185">
        <v>69306</v>
      </c>
      <c r="D58" s="185">
        <v>418666</v>
      </c>
      <c r="E58" s="185">
        <v>408182</v>
      </c>
      <c r="F58" s="185">
        <v>234083</v>
      </c>
      <c r="G58" s="129">
        <v>50.223493462666681</v>
      </c>
      <c r="H58" s="129">
        <v>28.635064404766325</v>
      </c>
      <c r="I58" s="129">
        <v>40.765920247461509</v>
      </c>
      <c r="J58" s="129">
        <v>47.364506765636065</v>
      </c>
      <c r="K58" s="129">
        <v>88.647298222992305</v>
      </c>
      <c r="L58" s="77"/>
      <c r="M58" s="185"/>
      <c r="N58" s="185"/>
      <c r="O58" s="185"/>
      <c r="P58" s="185"/>
    </row>
    <row r="59" spans="1:16" ht="5.45" customHeight="1" x14ac:dyDescent="0.2">
      <c r="A59" s="130"/>
      <c r="G59" s="118"/>
      <c r="H59" s="118"/>
      <c r="I59" s="118"/>
      <c r="J59" s="118"/>
      <c r="K59" s="118"/>
    </row>
    <row r="60" spans="1:16" x14ac:dyDescent="0.2">
      <c r="A60" s="130" t="s">
        <v>432</v>
      </c>
      <c r="B60" s="77">
        <v>1106904</v>
      </c>
      <c r="C60" s="185">
        <v>69306</v>
      </c>
      <c r="D60" s="185">
        <v>408162</v>
      </c>
      <c r="E60" s="185">
        <v>395353</v>
      </c>
      <c r="F60" s="185">
        <v>234083</v>
      </c>
      <c r="G60" s="129">
        <v>49.253465690974053</v>
      </c>
      <c r="H60" s="129">
        <v>28.635064404766325</v>
      </c>
      <c r="I60" s="129">
        <v>39.41292200073778</v>
      </c>
      <c r="J60" s="129">
        <v>45.944339647019291</v>
      </c>
      <c r="K60" s="129">
        <v>88.647298222992305</v>
      </c>
      <c r="L60" s="77"/>
      <c r="M60" s="185"/>
      <c r="N60" s="185"/>
      <c r="O60" s="185"/>
      <c r="P60" s="185"/>
    </row>
    <row r="61" spans="1:16" x14ac:dyDescent="0.2">
      <c r="A61" s="130" t="s">
        <v>433</v>
      </c>
      <c r="B61" s="77">
        <v>23334</v>
      </c>
      <c r="C61" s="182">
        <v>0</v>
      </c>
      <c r="D61" s="185">
        <v>10504</v>
      </c>
      <c r="E61" s="185">
        <v>12829</v>
      </c>
      <c r="F61" s="182">
        <v>0</v>
      </c>
      <c r="G61" s="129">
        <v>117.18168279970217</v>
      </c>
      <c r="H61" s="182">
        <v>0</v>
      </c>
      <c r="I61" s="129">
        <v>125.98967297762476</v>
      </c>
      <c r="J61" s="129">
        <v>110.44947506561681</v>
      </c>
      <c r="K61" s="182" t="s">
        <v>102</v>
      </c>
      <c r="L61" s="77"/>
      <c r="M61" s="182"/>
      <c r="N61" s="185"/>
      <c r="O61" s="185"/>
      <c r="P61" s="182"/>
    </row>
    <row r="62" spans="1:16" x14ac:dyDescent="0.2">
      <c r="A62" s="183"/>
      <c r="B62" s="80"/>
      <c r="C62" s="191"/>
      <c r="D62" s="190"/>
      <c r="E62" s="190"/>
      <c r="F62" s="182"/>
    </row>
    <row r="63" spans="1:16" x14ac:dyDescent="0.2">
      <c r="A63" s="183"/>
      <c r="B63" s="77"/>
      <c r="C63" s="184"/>
      <c r="D63" s="185"/>
      <c r="E63" s="185"/>
      <c r="F63" s="185"/>
    </row>
    <row r="64" spans="1:16" x14ac:dyDescent="0.2">
      <c r="A64" s="183"/>
      <c r="B64" s="77"/>
      <c r="C64" s="184"/>
      <c r="D64" s="185"/>
      <c r="E64" s="185"/>
      <c r="F64" s="185"/>
    </row>
    <row r="66" spans="1:11" ht="10.5" customHeight="1" x14ac:dyDescent="0.2">
      <c r="A66" s="145" t="s">
        <v>438</v>
      </c>
      <c r="B66" s="145"/>
    </row>
    <row r="67" spans="1:11" ht="10.5" customHeight="1" x14ac:dyDescent="0.2">
      <c r="A67" s="349" t="s">
        <v>439</v>
      </c>
      <c r="B67" s="349"/>
      <c r="C67" s="132"/>
      <c r="D67" s="132"/>
      <c r="E67" s="132"/>
      <c r="F67" s="132"/>
    </row>
    <row r="68" spans="1:11" ht="10.5" customHeight="1" x14ac:dyDescent="0.2">
      <c r="A68" s="349" t="s">
        <v>440</v>
      </c>
      <c r="B68" s="349"/>
      <c r="E68" s="185"/>
    </row>
    <row r="69" spans="1:11" ht="10.5" customHeight="1" x14ac:dyDescent="0.2">
      <c r="A69" s="349" t="s">
        <v>441</v>
      </c>
      <c r="B69" s="349"/>
      <c r="E69" s="185"/>
      <c r="H69" s="192"/>
      <c r="I69" s="192"/>
      <c r="J69" s="192"/>
      <c r="K69" s="192"/>
    </row>
    <row r="70" spans="1:11" x14ac:dyDescent="0.2">
      <c r="A70" s="133" t="s">
        <v>442</v>
      </c>
      <c r="B70" s="145"/>
      <c r="H70" s="192"/>
      <c r="I70" s="192"/>
      <c r="J70" s="117"/>
      <c r="K70" s="117"/>
    </row>
    <row r="71" spans="1:11" x14ac:dyDescent="0.2">
      <c r="H71" s="192"/>
      <c r="I71" s="192"/>
      <c r="J71" s="192"/>
      <c r="K71" s="192"/>
    </row>
    <row r="72" spans="1:11" x14ac:dyDescent="0.2">
      <c r="H72" s="192"/>
      <c r="I72" s="117"/>
      <c r="J72" s="117"/>
      <c r="K72" s="117"/>
    </row>
    <row r="73" spans="1:11" x14ac:dyDescent="0.2">
      <c r="H73" s="192"/>
      <c r="I73" s="192"/>
      <c r="J73" s="192"/>
      <c r="K73" s="192"/>
    </row>
    <row r="74" spans="1:11" x14ac:dyDescent="0.2">
      <c r="H74" s="192"/>
      <c r="I74" s="117"/>
      <c r="J74" s="192"/>
      <c r="K74" s="192"/>
    </row>
    <row r="75" spans="1:11" x14ac:dyDescent="0.2">
      <c r="H75" s="192"/>
      <c r="I75" s="117"/>
      <c r="J75" s="192"/>
      <c r="K75" s="192"/>
    </row>
    <row r="76" spans="1:11" x14ac:dyDescent="0.2">
      <c r="A76" s="327"/>
      <c r="B76" s="327"/>
      <c r="C76" s="327"/>
      <c r="D76" s="327"/>
      <c r="E76" s="327"/>
      <c r="H76" s="117"/>
      <c r="I76" s="117"/>
      <c r="J76" s="117"/>
      <c r="K76" s="117"/>
    </row>
    <row r="87" spans="1:5" x14ac:dyDescent="0.2">
      <c r="A87" s="250" t="s">
        <v>694</v>
      </c>
      <c r="B87" s="250"/>
      <c r="C87" s="250"/>
      <c r="D87" s="250"/>
      <c r="E87" s="250"/>
    </row>
    <row r="90" spans="1:5" ht="10.15" customHeight="1" x14ac:dyDescent="0.2"/>
  </sheetData>
  <mergeCells count="22">
    <mergeCell ref="L22:P22"/>
    <mergeCell ref="L31:P31"/>
    <mergeCell ref="L47:P47"/>
    <mergeCell ref="A76:E76"/>
    <mergeCell ref="A87:E87"/>
    <mergeCell ref="B47:F47"/>
    <mergeCell ref="G47:K47"/>
    <mergeCell ref="A67:B67"/>
    <mergeCell ref="A68:B68"/>
    <mergeCell ref="A69:B69"/>
    <mergeCell ref="B8:F8"/>
    <mergeCell ref="G8:K8"/>
    <mergeCell ref="B22:F22"/>
    <mergeCell ref="G22:K22"/>
    <mergeCell ref="B31:F31"/>
    <mergeCell ref="G31:K31"/>
    <mergeCell ref="G7:J7"/>
    <mergeCell ref="A1:F1"/>
    <mergeCell ref="A2:F2"/>
    <mergeCell ref="A4:A6"/>
    <mergeCell ref="C4:F4"/>
    <mergeCell ref="H4:K4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GridLines="0" zoomScaleNormal="100" workbookViewId="0">
      <selection activeCell="K41" sqref="K41"/>
    </sheetView>
  </sheetViews>
  <sheetFormatPr baseColWidth="10" defaultRowHeight="12.75" x14ac:dyDescent="0.2"/>
  <cols>
    <col min="1" max="8" width="11.42578125" style="21"/>
    <col min="9" max="9" width="15.28515625" style="21" customWidth="1"/>
    <col min="10" max="16384" width="11.42578125" style="21"/>
  </cols>
  <sheetData>
    <row r="1" spans="1:9" ht="15" customHeight="1" x14ac:dyDescent="0.2">
      <c r="B1" s="242" t="s">
        <v>8</v>
      </c>
      <c r="C1" s="242"/>
      <c r="D1" s="242"/>
      <c r="E1" s="242"/>
      <c r="F1" s="242"/>
      <c r="G1" s="242"/>
      <c r="H1" s="242"/>
      <c r="I1" s="242"/>
    </row>
    <row r="2" spans="1:9" x14ac:dyDescent="0.2">
      <c r="B2" s="22"/>
      <c r="C2" s="22"/>
      <c r="D2" s="22"/>
      <c r="E2" s="22"/>
      <c r="F2" s="22"/>
      <c r="G2" s="22"/>
      <c r="H2" s="22"/>
      <c r="I2" s="22"/>
    </row>
    <row r="3" spans="1:9" x14ac:dyDescent="0.2">
      <c r="B3" s="22"/>
      <c r="C3" s="22"/>
      <c r="D3" s="22"/>
      <c r="E3" s="22"/>
      <c r="F3" s="22"/>
      <c r="G3" s="22"/>
      <c r="H3" s="22"/>
      <c r="I3" s="22"/>
    </row>
    <row r="4" spans="1:9" x14ac:dyDescent="0.2">
      <c r="B4" s="22"/>
      <c r="C4" s="22"/>
      <c r="D4" s="22"/>
      <c r="E4" s="22"/>
      <c r="F4" s="22"/>
      <c r="G4" s="22"/>
      <c r="H4" s="22"/>
      <c r="I4" s="22"/>
    </row>
    <row r="5" spans="1:9" x14ac:dyDescent="0.2">
      <c r="B5" s="23"/>
      <c r="C5" s="23"/>
      <c r="D5" s="23"/>
      <c r="E5" s="23"/>
      <c r="F5" s="23"/>
      <c r="G5" s="23"/>
      <c r="H5" s="23"/>
      <c r="I5" s="23"/>
    </row>
    <row r="6" spans="1:9" x14ac:dyDescent="0.2">
      <c r="B6" s="24" t="s">
        <v>9</v>
      </c>
    </row>
    <row r="9" spans="1:9" ht="14.25" customHeight="1" x14ac:dyDescent="0.2">
      <c r="B9" s="25" t="s">
        <v>10</v>
      </c>
    </row>
    <row r="13" spans="1:9" ht="13.15" customHeight="1" x14ac:dyDescent="0.2">
      <c r="A13" s="26" t="s">
        <v>11</v>
      </c>
      <c r="B13" s="241" t="s">
        <v>12</v>
      </c>
      <c r="C13" s="241"/>
    </row>
    <row r="14" spans="1:9" ht="9" customHeight="1" x14ac:dyDescent="0.2">
      <c r="B14" s="27"/>
      <c r="C14" s="27"/>
    </row>
    <row r="15" spans="1:9" ht="13.15" customHeight="1" x14ac:dyDescent="0.2">
      <c r="A15" s="243" t="s">
        <v>13</v>
      </c>
      <c r="B15" s="243"/>
      <c r="C15" s="243"/>
      <c r="D15" s="243"/>
    </row>
    <row r="16" spans="1:9" ht="13.15" customHeight="1" x14ac:dyDescent="0.2">
      <c r="A16" s="26" t="s">
        <v>14</v>
      </c>
      <c r="B16" s="244" t="s">
        <v>15</v>
      </c>
      <c r="C16" s="244"/>
      <c r="D16" s="244"/>
      <c r="E16" s="244"/>
      <c r="F16" s="244"/>
      <c r="G16" s="244"/>
      <c r="H16" s="244"/>
      <c r="I16" s="244"/>
    </row>
    <row r="17" spans="1:13" ht="13.15" customHeight="1" x14ac:dyDescent="0.2">
      <c r="A17" s="26" t="s">
        <v>16</v>
      </c>
      <c r="B17" s="244" t="s">
        <v>17</v>
      </c>
      <c r="C17" s="244"/>
      <c r="D17" s="244"/>
      <c r="E17" s="244"/>
      <c r="F17" s="244"/>
      <c r="G17" s="244"/>
      <c r="H17" s="244"/>
      <c r="I17" s="244"/>
      <c r="J17" s="244"/>
    </row>
    <row r="18" spans="1:13" ht="13.15" customHeight="1" x14ac:dyDescent="0.2">
      <c r="A18" s="26" t="s">
        <v>18</v>
      </c>
      <c r="B18" s="241" t="s">
        <v>19</v>
      </c>
      <c r="C18" s="241"/>
      <c r="D18" s="241"/>
      <c r="E18" s="241"/>
      <c r="F18" s="241"/>
    </row>
    <row r="19" spans="1:13" ht="13.15" customHeight="1" x14ac:dyDescent="0.2">
      <c r="A19" s="26" t="s">
        <v>20</v>
      </c>
      <c r="B19" s="241" t="s">
        <v>21</v>
      </c>
      <c r="C19" s="241"/>
      <c r="D19" s="241"/>
      <c r="E19" s="241"/>
      <c r="F19" s="241"/>
      <c r="G19" s="241"/>
    </row>
    <row r="20" spans="1:13" ht="13.15" customHeight="1" x14ac:dyDescent="0.2">
      <c r="A20" s="26" t="s">
        <v>22</v>
      </c>
      <c r="B20" s="244" t="s">
        <v>23</v>
      </c>
      <c r="C20" s="244"/>
      <c r="D20" s="244"/>
      <c r="E20" s="244"/>
      <c r="F20" s="244"/>
      <c r="G20" s="244"/>
      <c r="H20" s="244"/>
      <c r="I20" s="244"/>
      <c r="J20" s="244"/>
      <c r="K20" s="244"/>
      <c r="L20" s="244"/>
      <c r="M20" s="244"/>
    </row>
    <row r="21" spans="1:13" ht="13.15" customHeight="1" x14ac:dyDescent="0.2">
      <c r="A21" s="26" t="s">
        <v>24</v>
      </c>
      <c r="B21" s="244" t="s">
        <v>25</v>
      </c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 s="244"/>
    </row>
    <row r="22" spans="1:13" ht="13.15" customHeight="1" x14ac:dyDescent="0.2">
      <c r="A22" s="26" t="s">
        <v>26</v>
      </c>
      <c r="B22" s="20" t="s">
        <v>27</v>
      </c>
      <c r="C22" s="20"/>
      <c r="D22" s="20"/>
      <c r="E22" s="20"/>
      <c r="F22" s="20"/>
      <c r="G22" s="28"/>
      <c r="H22" s="28"/>
      <c r="I22" s="28"/>
      <c r="J22" s="28"/>
      <c r="K22" s="28"/>
      <c r="L22" s="28"/>
    </row>
    <row r="23" spans="1:13" ht="13.15" customHeight="1" x14ac:dyDescent="0.2">
      <c r="A23" s="26" t="s">
        <v>28</v>
      </c>
      <c r="B23" s="10" t="s">
        <v>29</v>
      </c>
      <c r="C23" s="10"/>
      <c r="D23" s="10"/>
      <c r="E23" s="10"/>
      <c r="F23" s="10"/>
    </row>
    <row r="24" spans="1:13" ht="13.15" customHeight="1" x14ac:dyDescent="0.2">
      <c r="A24" s="26" t="s">
        <v>30</v>
      </c>
      <c r="B24" s="20" t="s">
        <v>31</v>
      </c>
      <c r="C24" s="20"/>
      <c r="D24" s="20"/>
      <c r="E24" s="20"/>
      <c r="F24" s="20"/>
      <c r="G24" s="20"/>
      <c r="H24" s="28"/>
      <c r="I24" s="28"/>
    </row>
    <row r="25" spans="1:13" ht="9" customHeight="1" x14ac:dyDescent="0.2">
      <c r="B25" s="27"/>
      <c r="C25" s="27"/>
      <c r="D25" s="27"/>
      <c r="E25" s="27"/>
      <c r="F25" s="27"/>
      <c r="G25" s="27"/>
    </row>
    <row r="26" spans="1:13" x14ac:dyDescent="0.2">
      <c r="A26" s="243" t="s">
        <v>32</v>
      </c>
      <c r="B26" s="243"/>
      <c r="C26" s="243"/>
      <c r="D26" s="243"/>
      <c r="E26" s="243"/>
    </row>
    <row r="27" spans="1:13" ht="9" customHeight="1" x14ac:dyDescent="0.2"/>
    <row r="28" spans="1:13" ht="13.15" customHeight="1" x14ac:dyDescent="0.2">
      <c r="A28" s="26" t="s">
        <v>33</v>
      </c>
      <c r="B28" s="241" t="s">
        <v>34</v>
      </c>
      <c r="C28" s="241"/>
      <c r="D28" s="241"/>
      <c r="E28" s="241"/>
      <c r="F28" s="241"/>
    </row>
    <row r="29" spans="1:13" ht="13.15" customHeight="1" x14ac:dyDescent="0.2">
      <c r="A29" s="26" t="s">
        <v>35</v>
      </c>
      <c r="B29" s="241" t="s">
        <v>36</v>
      </c>
      <c r="C29" s="241"/>
      <c r="D29" s="241"/>
      <c r="E29" s="241"/>
      <c r="F29" s="241"/>
      <c r="G29" s="241"/>
    </row>
    <row r="30" spans="1:13" ht="13.15" customHeight="1" x14ac:dyDescent="0.2">
      <c r="A30" s="26"/>
      <c r="B30" s="2"/>
      <c r="C30" s="2"/>
      <c r="D30" s="2"/>
      <c r="E30" s="2"/>
      <c r="F30" s="2"/>
      <c r="G30" s="2"/>
    </row>
    <row r="31" spans="1:13" ht="13.15" customHeight="1" x14ac:dyDescent="0.2">
      <c r="A31" s="29" t="s">
        <v>37</v>
      </c>
      <c r="B31" s="241" t="s">
        <v>38</v>
      </c>
      <c r="C31" s="241"/>
      <c r="D31" s="241"/>
      <c r="E31" s="241"/>
      <c r="F31" s="241"/>
      <c r="G31" s="241"/>
    </row>
    <row r="32" spans="1:13" ht="13.15" customHeight="1" x14ac:dyDescent="0.2">
      <c r="A32" s="29" t="s">
        <v>39</v>
      </c>
      <c r="B32" s="2" t="s">
        <v>40</v>
      </c>
      <c r="C32" s="2"/>
      <c r="D32" s="2"/>
      <c r="E32" s="2"/>
      <c r="F32" s="2"/>
      <c r="G32" s="2"/>
    </row>
    <row r="33" spans="1:9" ht="13.15" customHeight="1" x14ac:dyDescent="0.2">
      <c r="A33" s="29"/>
      <c r="B33" s="2"/>
      <c r="C33" s="2"/>
      <c r="D33" s="2"/>
      <c r="E33" s="2"/>
      <c r="F33" s="2"/>
      <c r="G33" s="2"/>
    </row>
    <row r="34" spans="1:9" ht="13.15" customHeight="1" x14ac:dyDescent="0.2">
      <c r="B34" s="2"/>
      <c r="C34" s="2"/>
      <c r="D34" s="2"/>
      <c r="E34" s="2"/>
      <c r="F34" s="2"/>
      <c r="G34" s="2"/>
    </row>
    <row r="35" spans="1:9" ht="9" customHeight="1" x14ac:dyDescent="0.2">
      <c r="B35" s="24"/>
      <c r="C35" s="24"/>
      <c r="D35" s="24"/>
      <c r="E35" s="24"/>
      <c r="F35" s="24"/>
      <c r="G35" s="24"/>
    </row>
    <row r="36" spans="1:9" ht="17.25" customHeight="1" x14ac:dyDescent="0.2">
      <c r="B36" s="245" t="s">
        <v>41</v>
      </c>
      <c r="C36" s="245"/>
      <c r="D36" s="245"/>
      <c r="E36" s="245"/>
      <c r="F36" s="245"/>
      <c r="G36" s="245"/>
      <c r="H36" s="245"/>
      <c r="I36" s="245"/>
    </row>
    <row r="37" spans="1:9" x14ac:dyDescent="0.2">
      <c r="B37" s="22"/>
      <c r="C37" s="22"/>
      <c r="D37" s="22"/>
      <c r="E37" s="22"/>
      <c r="F37" s="22"/>
      <c r="G37" s="22"/>
      <c r="H37" s="22"/>
      <c r="I37" s="22"/>
    </row>
    <row r="38" spans="1:9" x14ac:dyDescent="0.2">
      <c r="B38" s="22"/>
      <c r="C38" s="22"/>
      <c r="D38" s="22"/>
      <c r="E38" s="22"/>
      <c r="F38" s="22"/>
      <c r="G38" s="22"/>
      <c r="H38" s="22"/>
      <c r="I38" s="22"/>
    </row>
    <row r="39" spans="1:9" x14ac:dyDescent="0.2">
      <c r="B39" s="22"/>
      <c r="C39" s="22"/>
      <c r="D39" s="22"/>
      <c r="E39" s="22"/>
      <c r="F39" s="22"/>
      <c r="G39" s="22"/>
      <c r="H39" s="22"/>
      <c r="I39" s="22"/>
    </row>
    <row r="40" spans="1:9" x14ac:dyDescent="0.2">
      <c r="B40" s="246" t="s">
        <v>42</v>
      </c>
      <c r="C40" s="246"/>
      <c r="D40" s="246"/>
      <c r="E40" s="246"/>
      <c r="F40" s="246"/>
      <c r="G40" s="246"/>
      <c r="H40" s="246"/>
      <c r="I40" s="246"/>
    </row>
    <row r="41" spans="1:9" x14ac:dyDescent="0.2">
      <c r="B41" s="23"/>
      <c r="C41" s="23"/>
      <c r="D41" s="23"/>
      <c r="E41" s="23"/>
      <c r="F41" s="23"/>
      <c r="G41" s="23"/>
      <c r="H41" s="23"/>
      <c r="I41" s="23"/>
    </row>
    <row r="42" spans="1:9" x14ac:dyDescent="0.2">
      <c r="B42" s="23"/>
      <c r="C42" s="23"/>
      <c r="D42" s="23"/>
      <c r="E42" s="23"/>
      <c r="F42" s="23"/>
      <c r="G42" s="23"/>
      <c r="H42" s="23"/>
      <c r="I42" s="23"/>
    </row>
    <row r="43" spans="1:9" x14ac:dyDescent="0.2">
      <c r="B43" s="23"/>
      <c r="C43" s="23"/>
      <c r="D43" s="23"/>
      <c r="E43" s="23"/>
      <c r="F43" s="23"/>
      <c r="G43" s="23"/>
      <c r="H43" s="23"/>
      <c r="I43" s="23"/>
    </row>
    <row r="44" spans="1:9" x14ac:dyDescent="0.2">
      <c r="B44" s="25" t="s">
        <v>43</v>
      </c>
      <c r="G44" s="25" t="s">
        <v>44</v>
      </c>
    </row>
    <row r="45" spans="1:9" x14ac:dyDescent="0.2">
      <c r="B45" s="25"/>
      <c r="G45" s="25"/>
    </row>
    <row r="46" spans="1:9" x14ac:dyDescent="0.2">
      <c r="B46" s="243" t="s">
        <v>45</v>
      </c>
      <c r="C46" s="243"/>
      <c r="D46" s="243"/>
      <c r="E46" s="30"/>
      <c r="G46" s="21" t="s">
        <v>46</v>
      </c>
    </row>
    <row r="47" spans="1:9" x14ac:dyDescent="0.2">
      <c r="B47" s="247" t="s">
        <v>47</v>
      </c>
      <c r="C47" s="243"/>
      <c r="D47" s="243"/>
      <c r="E47" s="243"/>
    </row>
    <row r="48" spans="1:9" ht="3" customHeight="1" x14ac:dyDescent="0.2">
      <c r="G48" s="21" t="s">
        <v>48</v>
      </c>
    </row>
    <row r="49" spans="2:9" x14ac:dyDescent="0.2">
      <c r="B49" s="243" t="s">
        <v>49</v>
      </c>
      <c r="C49" s="243"/>
      <c r="D49" s="243"/>
      <c r="E49" s="243"/>
      <c r="G49" s="21" t="s">
        <v>48</v>
      </c>
    </row>
    <row r="50" spans="2:9" x14ac:dyDescent="0.2">
      <c r="B50" s="243" t="s">
        <v>50</v>
      </c>
      <c r="C50" s="243"/>
      <c r="D50" s="243"/>
      <c r="E50" s="243"/>
    </row>
    <row r="51" spans="2:9" x14ac:dyDescent="0.2">
      <c r="B51" s="243" t="s">
        <v>51</v>
      </c>
      <c r="C51" s="243"/>
      <c r="D51" s="243"/>
      <c r="E51" s="243"/>
      <c r="G51" s="21" t="s">
        <v>52</v>
      </c>
    </row>
    <row r="52" spans="2:9" ht="3" customHeight="1" x14ac:dyDescent="0.2"/>
    <row r="53" spans="2:9" x14ac:dyDescent="0.2">
      <c r="B53" s="243" t="s">
        <v>53</v>
      </c>
      <c r="C53" s="243"/>
      <c r="D53" s="243"/>
      <c r="E53" s="243"/>
    </row>
    <row r="54" spans="2:9" x14ac:dyDescent="0.2">
      <c r="B54" s="243" t="s">
        <v>54</v>
      </c>
      <c r="C54" s="243"/>
      <c r="D54" s="243"/>
      <c r="E54" s="243"/>
      <c r="G54" s="21" t="s">
        <v>55</v>
      </c>
    </row>
    <row r="55" spans="2:9" ht="3" customHeight="1" x14ac:dyDescent="0.2"/>
    <row r="56" spans="2:9" x14ac:dyDescent="0.2">
      <c r="B56" s="243" t="s">
        <v>56</v>
      </c>
      <c r="C56" s="243"/>
      <c r="D56" s="243"/>
      <c r="E56" s="243"/>
    </row>
    <row r="57" spans="2:9" ht="3.75" customHeight="1" x14ac:dyDescent="0.2"/>
    <row r="58" spans="2:9" x14ac:dyDescent="0.2">
      <c r="B58" s="243" t="s">
        <v>57</v>
      </c>
      <c r="C58" s="243"/>
      <c r="D58" s="243"/>
      <c r="E58" s="243"/>
      <c r="G58" s="21" t="s">
        <v>58</v>
      </c>
    </row>
    <row r="59" spans="2:9" x14ac:dyDescent="0.2">
      <c r="B59" s="243" t="s">
        <v>59</v>
      </c>
      <c r="C59" s="243"/>
      <c r="D59" s="243"/>
      <c r="E59" s="243"/>
    </row>
    <row r="64" spans="2:9" x14ac:dyDescent="0.2">
      <c r="B64" s="246" t="s">
        <v>60</v>
      </c>
      <c r="C64" s="246"/>
      <c r="D64" s="246"/>
      <c r="E64" s="246"/>
      <c r="F64" s="246"/>
      <c r="G64" s="246"/>
      <c r="H64" s="246"/>
      <c r="I64" s="246"/>
    </row>
  </sheetData>
  <mergeCells count="26">
    <mergeCell ref="B59:E59"/>
    <mergeCell ref="B64:I64"/>
    <mergeCell ref="B50:E50"/>
    <mergeCell ref="B51:E51"/>
    <mergeCell ref="B53:E53"/>
    <mergeCell ref="B54:E54"/>
    <mergeCell ref="B56:E56"/>
    <mergeCell ref="B58:E58"/>
    <mergeCell ref="B49:E49"/>
    <mergeCell ref="B19:G19"/>
    <mergeCell ref="B20:M20"/>
    <mergeCell ref="B21:M21"/>
    <mergeCell ref="A26:E26"/>
    <mergeCell ref="B28:F28"/>
    <mergeCell ref="B29:G29"/>
    <mergeCell ref="B31:G31"/>
    <mergeCell ref="B36:I36"/>
    <mergeCell ref="B40:I40"/>
    <mergeCell ref="B46:D46"/>
    <mergeCell ref="B47:E47"/>
    <mergeCell ref="B18:F18"/>
    <mergeCell ref="B1:I1"/>
    <mergeCell ref="B13:C13"/>
    <mergeCell ref="A15:D15"/>
    <mergeCell ref="B16:I16"/>
    <mergeCell ref="B17:J17"/>
  </mergeCells>
  <hyperlinks>
    <hyperlink ref="B6" location="Erläuterungen!A1" display="Erläuterungen"/>
    <hyperlink ref="A13" location="Tabelle1!A1" display="Tab.1"/>
    <hyperlink ref="A16" location="'Tabelle2.1(1)'!A1" display="Tab.2.1"/>
    <hyperlink ref="A17" location="'Tabelle2.2(1)'!A1" display="Tab.2.2"/>
    <hyperlink ref="A18" location="Tabelle2.3!A1" display="Tab.2.3"/>
    <hyperlink ref="A19" location="Tabelle2.4!A1" display="Tab.2.4"/>
    <hyperlink ref="A20" location="Tabelle2.5.1!A1" display="Tab.2.5.1"/>
    <hyperlink ref="A21" location="Tabelle2.5.2!A1" display="Tab.2.5.2"/>
    <hyperlink ref="A22" location="Tabelle2.7!A1" display="Tab.2.7"/>
    <hyperlink ref="A23" location="Tabelle2.8!A1" display="Tab.2.8"/>
    <hyperlink ref="A24" location="Tabelle2.9!A1" display="Tab.2.9"/>
    <hyperlink ref="A28" location="Tabelle3.1!A1" display="Tab.3.1"/>
    <hyperlink ref="A29" location="Tabelle3.8!A1" display="Tab.3.8"/>
    <hyperlink ref="A31" location="'Anhang NST-2007'!A1" display="Anhang"/>
    <hyperlink ref="A32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61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zoomScaleNormal="100" workbookViewId="0">
      <selection activeCell="M19" sqref="M19"/>
    </sheetView>
  </sheetViews>
  <sheetFormatPr baseColWidth="10" defaultColWidth="11.5703125" defaultRowHeight="12.75" x14ac:dyDescent="0.2"/>
  <cols>
    <col min="1" max="1" width="50.85546875" style="65" customWidth="1"/>
    <col min="2" max="11" width="11.7109375" style="65" customWidth="1"/>
    <col min="12" max="12" width="8.85546875" style="65" bestFit="1" customWidth="1"/>
    <col min="13" max="16384" width="11.5703125" style="65"/>
  </cols>
  <sheetData>
    <row r="1" spans="1:17" s="170" customFormat="1" ht="10.5" customHeight="1" x14ac:dyDescent="0.2">
      <c r="A1" s="328" t="s">
        <v>702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</row>
    <row r="2" spans="1:17" s="170" customFormat="1" ht="12" customHeight="1" x14ac:dyDescent="0.2">
      <c r="A2" s="244" t="s">
        <v>443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</row>
    <row r="3" spans="1:17" ht="9" customHeight="1" x14ac:dyDescent="0.2"/>
    <row r="4" spans="1:17" ht="14.25" customHeight="1" x14ac:dyDescent="0.2">
      <c r="A4" s="330" t="s">
        <v>444</v>
      </c>
      <c r="B4" s="325" t="s">
        <v>343</v>
      </c>
      <c r="C4" s="326"/>
      <c r="D4" s="326"/>
      <c r="E4" s="326"/>
      <c r="F4" s="326"/>
      <c r="G4" s="326"/>
      <c r="H4" s="326"/>
      <c r="I4" s="326"/>
      <c r="J4" s="326"/>
      <c r="K4" s="326"/>
    </row>
    <row r="5" spans="1:17" x14ac:dyDescent="0.2">
      <c r="A5" s="331"/>
      <c r="B5" s="337" t="s">
        <v>344</v>
      </c>
      <c r="C5" s="337" t="s">
        <v>445</v>
      </c>
      <c r="D5" s="337" t="s">
        <v>446</v>
      </c>
      <c r="E5" s="337" t="s">
        <v>447</v>
      </c>
      <c r="F5" s="337" t="s">
        <v>448</v>
      </c>
      <c r="G5" s="337" t="s">
        <v>449</v>
      </c>
      <c r="H5" s="337" t="s">
        <v>450</v>
      </c>
      <c r="I5" s="337" t="s">
        <v>451</v>
      </c>
      <c r="J5" s="337" t="s">
        <v>452</v>
      </c>
      <c r="K5" s="334" t="s">
        <v>453</v>
      </c>
    </row>
    <row r="6" spans="1:17" x14ac:dyDescent="0.2">
      <c r="A6" s="331"/>
      <c r="B6" s="301"/>
      <c r="C6" s="301"/>
      <c r="D6" s="301"/>
      <c r="E6" s="301"/>
      <c r="F6" s="301"/>
      <c r="G6" s="301"/>
      <c r="H6" s="301"/>
      <c r="I6" s="301"/>
      <c r="J6" s="301"/>
      <c r="K6" s="306"/>
    </row>
    <row r="7" spans="1:17" x14ac:dyDescent="0.2">
      <c r="A7" s="332"/>
      <c r="B7" s="302"/>
      <c r="C7" s="302"/>
      <c r="D7" s="302"/>
      <c r="E7" s="302"/>
      <c r="F7" s="302"/>
      <c r="G7" s="302"/>
      <c r="H7" s="302"/>
      <c r="I7" s="302"/>
      <c r="J7" s="302"/>
      <c r="K7" s="307"/>
    </row>
    <row r="8" spans="1:17" ht="27" customHeight="1" x14ac:dyDescent="0.2">
      <c r="B8" s="338" t="s">
        <v>425</v>
      </c>
      <c r="C8" s="338"/>
      <c r="D8" s="338"/>
      <c r="E8" s="338"/>
      <c r="F8" s="338"/>
      <c r="G8" s="338"/>
      <c r="H8" s="338"/>
      <c r="I8" s="338"/>
      <c r="J8" s="338"/>
      <c r="K8" s="338"/>
    </row>
    <row r="9" spans="1:17" ht="6" customHeight="1" x14ac:dyDescent="0.2">
      <c r="A9" s="126"/>
      <c r="B9" s="126"/>
      <c r="C9" s="126"/>
      <c r="D9" s="126"/>
      <c r="E9" s="126"/>
      <c r="F9" s="126"/>
      <c r="G9" s="126"/>
      <c r="H9" s="126"/>
      <c r="I9" s="126"/>
      <c r="J9" s="126"/>
      <c r="K9" s="126"/>
    </row>
    <row r="10" spans="1:17" x14ac:dyDescent="0.2">
      <c r="A10" s="127" t="s">
        <v>426</v>
      </c>
      <c r="B10" s="190">
        <v>10.215</v>
      </c>
      <c r="C10" s="190">
        <v>21.678000000000001</v>
      </c>
      <c r="D10" s="190">
        <v>22.260999999999999</v>
      </c>
      <c r="E10" s="190">
        <v>5.4889999999999999</v>
      </c>
      <c r="F10" s="190">
        <v>2.0219999999999998</v>
      </c>
      <c r="G10" s="190">
        <v>7.0430000000000001</v>
      </c>
      <c r="H10" s="190">
        <v>40.103999999999999</v>
      </c>
      <c r="I10" s="190">
        <v>41.482999999999997</v>
      </c>
      <c r="J10" s="190">
        <v>107.496</v>
      </c>
      <c r="K10" s="190">
        <v>75.727000000000004</v>
      </c>
      <c r="L10" s="132"/>
      <c r="M10" s="180"/>
      <c r="N10" s="180"/>
      <c r="O10" s="180"/>
      <c r="P10" s="180"/>
      <c r="Q10" s="180"/>
    </row>
    <row r="11" spans="1:17" ht="6" customHeight="1" x14ac:dyDescent="0.2">
      <c r="A11" s="130"/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32"/>
    </row>
    <row r="12" spans="1:17" x14ac:dyDescent="0.2">
      <c r="A12" s="130" t="s">
        <v>427</v>
      </c>
      <c r="B12" s="185">
        <v>4.3</v>
      </c>
      <c r="C12" s="185">
        <v>5.1189999999999998</v>
      </c>
      <c r="D12" s="185">
        <v>5.3959999999999999</v>
      </c>
      <c r="E12" s="185">
        <v>1.367</v>
      </c>
      <c r="F12" s="185">
        <v>0.16300000000000001</v>
      </c>
      <c r="G12" s="185">
        <v>0.64900000000000002</v>
      </c>
      <c r="H12" s="185">
        <v>11.173</v>
      </c>
      <c r="I12" s="185">
        <v>7.4020000000000001</v>
      </c>
      <c r="J12" s="185">
        <v>22.015999999999998</v>
      </c>
      <c r="K12" s="185">
        <v>16.111999999999998</v>
      </c>
      <c r="L12" s="132"/>
      <c r="M12" s="182"/>
      <c r="N12" s="182"/>
      <c r="O12" s="182"/>
      <c r="P12" s="182"/>
      <c r="Q12" s="182"/>
    </row>
    <row r="13" spans="1:17" x14ac:dyDescent="0.2">
      <c r="A13" s="130" t="s">
        <v>428</v>
      </c>
      <c r="B13" s="185">
        <v>1.8879999999999999</v>
      </c>
      <c r="C13" s="185">
        <v>2.7829999999999999</v>
      </c>
      <c r="D13" s="185">
        <v>6.3949999999999996</v>
      </c>
      <c r="E13" s="185">
        <v>0.77100000000000002</v>
      </c>
      <c r="F13" s="185">
        <v>1.2450000000000001</v>
      </c>
      <c r="G13" s="185">
        <v>1.222</v>
      </c>
      <c r="H13" s="185">
        <v>7.4119999999999999</v>
      </c>
      <c r="I13" s="185">
        <v>19.638000000000002</v>
      </c>
      <c r="J13" s="185">
        <v>29.87</v>
      </c>
      <c r="K13" s="185">
        <v>14.795999999999999</v>
      </c>
      <c r="L13" s="132"/>
      <c r="M13" s="182"/>
      <c r="N13" s="182"/>
      <c r="O13" s="182"/>
      <c r="P13" s="182"/>
      <c r="Q13" s="182"/>
    </row>
    <row r="14" spans="1:17" x14ac:dyDescent="0.2">
      <c r="A14" s="130" t="s">
        <v>429</v>
      </c>
      <c r="B14" s="185">
        <v>1.514</v>
      </c>
      <c r="C14" s="185">
        <v>3.008</v>
      </c>
      <c r="D14" s="185">
        <v>1.651</v>
      </c>
      <c r="E14" s="185">
        <v>0.17799999999999999</v>
      </c>
      <c r="F14" s="185">
        <v>0.41399999999999998</v>
      </c>
      <c r="G14" s="185">
        <v>1.014</v>
      </c>
      <c r="H14" s="185">
        <v>1.5980000000000001</v>
      </c>
      <c r="I14" s="185">
        <v>3.3860000000000001</v>
      </c>
      <c r="J14" s="185">
        <v>7.0190000000000001</v>
      </c>
      <c r="K14" s="185">
        <v>3.484</v>
      </c>
      <c r="L14" s="132"/>
      <c r="M14" s="182"/>
      <c r="N14" s="182"/>
      <c r="O14" s="182"/>
      <c r="P14" s="182"/>
      <c r="Q14" s="182"/>
    </row>
    <row r="15" spans="1:17" x14ac:dyDescent="0.2">
      <c r="A15" s="130" t="s">
        <v>430</v>
      </c>
      <c r="B15" s="185">
        <v>2.5129999999999999</v>
      </c>
      <c r="C15" s="185">
        <v>10.768000000000001</v>
      </c>
      <c r="D15" s="185">
        <v>8.8190000000000008</v>
      </c>
      <c r="E15" s="185">
        <v>3.173</v>
      </c>
      <c r="F15" s="185">
        <v>0.2</v>
      </c>
      <c r="G15" s="185">
        <v>4.1580000000000004</v>
      </c>
      <c r="H15" s="185">
        <v>19.920999999999999</v>
      </c>
      <c r="I15" s="185">
        <v>11.057</v>
      </c>
      <c r="J15" s="185">
        <v>48.591000000000001</v>
      </c>
      <c r="K15" s="185">
        <v>41.335000000000001</v>
      </c>
      <c r="L15" s="132"/>
      <c r="M15" s="182"/>
      <c r="N15" s="182"/>
      <c r="O15" s="182"/>
      <c r="P15" s="182"/>
      <c r="Q15" s="182"/>
    </row>
    <row r="16" spans="1:17" ht="6" customHeight="1" x14ac:dyDescent="0.2">
      <c r="A16" s="82"/>
      <c r="B16" s="182"/>
      <c r="C16" s="182"/>
      <c r="D16" s="182"/>
      <c r="E16" s="182"/>
      <c r="F16" s="182"/>
      <c r="G16" s="182"/>
      <c r="H16" s="182"/>
      <c r="I16" s="182"/>
      <c r="J16" s="182"/>
      <c r="K16" s="185"/>
      <c r="L16" s="132"/>
      <c r="M16" s="182"/>
      <c r="N16" s="182"/>
      <c r="O16" s="182"/>
      <c r="P16" s="182"/>
      <c r="Q16" s="182"/>
    </row>
    <row r="17" spans="1:17" x14ac:dyDescent="0.2">
      <c r="A17" s="130" t="s">
        <v>431</v>
      </c>
      <c r="B17" s="182">
        <v>3.0449999999999999</v>
      </c>
      <c r="C17" s="182">
        <v>8.7880000000000003</v>
      </c>
      <c r="D17" s="182">
        <v>1.0780000000000001</v>
      </c>
      <c r="E17" s="182">
        <v>0.71799999999999997</v>
      </c>
      <c r="F17" s="182">
        <v>1.165</v>
      </c>
      <c r="G17" s="182">
        <v>7.851</v>
      </c>
      <c r="H17" s="182">
        <v>0.2</v>
      </c>
      <c r="I17" s="182">
        <v>2.835</v>
      </c>
      <c r="J17" s="182">
        <v>33.253</v>
      </c>
      <c r="K17" s="185">
        <v>24.105</v>
      </c>
      <c r="L17" s="132"/>
      <c r="M17" s="182"/>
      <c r="N17" s="182"/>
      <c r="O17" s="182"/>
      <c r="P17" s="182"/>
      <c r="Q17" s="182"/>
    </row>
    <row r="18" spans="1:17" ht="6" customHeight="1" x14ac:dyDescent="0.2">
      <c r="A18" s="130"/>
      <c r="K18" s="185"/>
      <c r="L18" s="132"/>
      <c r="M18" s="182"/>
    </row>
    <row r="19" spans="1:17" x14ac:dyDescent="0.2">
      <c r="A19" s="130" t="s">
        <v>432</v>
      </c>
      <c r="B19" s="182">
        <v>3.0449999999999999</v>
      </c>
      <c r="C19" s="182">
        <v>0.41099999999999998</v>
      </c>
      <c r="D19" s="182">
        <v>1.0780000000000001</v>
      </c>
      <c r="E19" s="182">
        <v>0.71799999999999997</v>
      </c>
      <c r="F19" s="182">
        <v>0.24399999999999999</v>
      </c>
      <c r="G19" s="182">
        <v>7.851</v>
      </c>
      <c r="H19" s="182">
        <v>0.2</v>
      </c>
      <c r="I19" s="182">
        <v>2.835</v>
      </c>
      <c r="J19" s="182">
        <v>33.253</v>
      </c>
      <c r="K19" s="185">
        <v>24.105</v>
      </c>
      <c r="L19" s="132"/>
      <c r="M19" s="182"/>
      <c r="N19" s="182"/>
      <c r="O19" s="182"/>
      <c r="P19" s="182"/>
      <c r="Q19" s="182"/>
    </row>
    <row r="20" spans="1:17" x14ac:dyDescent="0.2">
      <c r="A20" s="130" t="s">
        <v>433</v>
      </c>
      <c r="B20" s="182">
        <v>0</v>
      </c>
      <c r="C20" s="182">
        <v>8.3770000000000007</v>
      </c>
      <c r="D20" s="182">
        <v>0</v>
      </c>
      <c r="E20" s="182">
        <v>0</v>
      </c>
      <c r="F20" s="182">
        <v>0.92100000000000004</v>
      </c>
      <c r="G20" s="182">
        <v>0</v>
      </c>
      <c r="H20" s="182">
        <v>0</v>
      </c>
      <c r="I20" s="182">
        <v>0</v>
      </c>
      <c r="J20" s="182">
        <v>0</v>
      </c>
      <c r="K20" s="182">
        <v>0</v>
      </c>
      <c r="L20" s="132"/>
      <c r="M20" s="182"/>
      <c r="N20" s="182"/>
      <c r="O20" s="182"/>
      <c r="P20" s="182"/>
      <c r="Q20" s="182"/>
    </row>
    <row r="21" spans="1:17" ht="5.45" customHeight="1" x14ac:dyDescent="0.2">
      <c r="A21" s="183"/>
      <c r="B21" s="184"/>
      <c r="C21" s="185"/>
      <c r="D21" s="185"/>
      <c r="E21" s="185"/>
      <c r="L21" s="132"/>
      <c r="M21" s="77"/>
      <c r="N21" s="184"/>
      <c r="O21" s="185"/>
      <c r="P21" s="185"/>
      <c r="Q21" s="185"/>
    </row>
    <row r="22" spans="1:17" x14ac:dyDescent="0.2">
      <c r="B22" s="338" t="s">
        <v>435</v>
      </c>
      <c r="C22" s="338"/>
      <c r="D22" s="338"/>
      <c r="E22" s="338"/>
      <c r="F22" s="338"/>
      <c r="G22" s="338"/>
      <c r="H22" s="338"/>
      <c r="I22" s="338"/>
      <c r="J22" s="338"/>
      <c r="K22" s="338"/>
      <c r="L22" s="132"/>
      <c r="M22" s="338"/>
      <c r="N22" s="338"/>
      <c r="O22" s="338"/>
      <c r="P22" s="338"/>
      <c r="Q22" s="338"/>
    </row>
    <row r="23" spans="1:17" x14ac:dyDescent="0.2">
      <c r="A23" s="126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32"/>
      <c r="M23" s="126"/>
      <c r="N23" s="126"/>
      <c r="O23" s="126"/>
      <c r="P23" s="126"/>
      <c r="Q23" s="126"/>
    </row>
    <row r="24" spans="1:17" ht="12" customHeight="1" x14ac:dyDescent="0.2">
      <c r="A24" s="127" t="s">
        <v>436</v>
      </c>
      <c r="B24" s="190">
        <v>222.62</v>
      </c>
      <c r="C24" s="190">
        <v>627.98900000000003</v>
      </c>
      <c r="D24" s="190">
        <v>344.762</v>
      </c>
      <c r="E24" s="190">
        <v>106.307</v>
      </c>
      <c r="F24" s="190">
        <v>78.326999999999998</v>
      </c>
      <c r="G24" s="190">
        <v>281.08600000000001</v>
      </c>
      <c r="H24" s="190">
        <v>588.41399999999999</v>
      </c>
      <c r="I24" s="190">
        <v>681.70699999999999</v>
      </c>
      <c r="J24" s="190">
        <v>2540.0210000000002</v>
      </c>
      <c r="K24" s="190">
        <v>1757.377</v>
      </c>
      <c r="L24" s="132"/>
      <c r="M24" s="187"/>
      <c r="N24" s="180"/>
      <c r="O24" s="180"/>
      <c r="P24" s="180"/>
      <c r="Q24" s="180"/>
    </row>
    <row r="25" spans="1:17" ht="9" customHeight="1" x14ac:dyDescent="0.2">
      <c r="A25" s="127"/>
      <c r="B25" s="190"/>
      <c r="C25" s="190"/>
      <c r="D25" s="190"/>
      <c r="E25" s="190"/>
      <c r="F25" s="190"/>
      <c r="G25" s="190"/>
      <c r="H25" s="190"/>
      <c r="I25" s="190"/>
      <c r="J25" s="190"/>
      <c r="K25" s="190"/>
      <c r="L25" s="132"/>
      <c r="M25" s="66"/>
    </row>
    <row r="26" spans="1:17" x14ac:dyDescent="0.2">
      <c r="A26" s="130" t="s">
        <v>426</v>
      </c>
      <c r="B26" s="185">
        <v>167.21199999999999</v>
      </c>
      <c r="C26" s="185">
        <v>341.84800000000001</v>
      </c>
      <c r="D26" s="185">
        <v>316.404</v>
      </c>
      <c r="E26" s="185">
        <v>86.811000000000007</v>
      </c>
      <c r="F26" s="185">
        <v>38.927999999999997</v>
      </c>
      <c r="G26" s="185">
        <v>121.35599999999999</v>
      </c>
      <c r="H26" s="185">
        <v>583.23599999999999</v>
      </c>
      <c r="I26" s="185">
        <v>605.99099999999999</v>
      </c>
      <c r="J26" s="185">
        <v>1746.1079999999999</v>
      </c>
      <c r="K26" s="185">
        <v>1111.079</v>
      </c>
      <c r="L26" s="132"/>
      <c r="M26" s="188"/>
      <c r="N26" s="182"/>
      <c r="O26" s="182"/>
      <c r="P26" s="182"/>
      <c r="Q26" s="182"/>
    </row>
    <row r="27" spans="1:17" ht="6" customHeight="1" x14ac:dyDescent="0.2">
      <c r="A27" s="130"/>
      <c r="B27" s="185"/>
      <c r="C27" s="185"/>
      <c r="D27" s="185"/>
      <c r="E27" s="185"/>
      <c r="F27" s="185"/>
      <c r="G27" s="185"/>
      <c r="H27" s="185"/>
      <c r="I27" s="185"/>
      <c r="J27" s="185"/>
      <c r="K27" s="185"/>
      <c r="L27" s="132"/>
      <c r="M27" s="188"/>
      <c r="N27" s="182"/>
      <c r="O27" s="182"/>
      <c r="P27" s="182"/>
      <c r="Q27" s="182"/>
    </row>
    <row r="28" spans="1:17" x14ac:dyDescent="0.2">
      <c r="A28" s="130" t="s">
        <v>427</v>
      </c>
      <c r="B28" s="182">
        <v>54.814999999999998</v>
      </c>
      <c r="C28" s="182">
        <v>89.936000000000007</v>
      </c>
      <c r="D28" s="182">
        <v>64.42</v>
      </c>
      <c r="E28" s="182">
        <v>19.382000000000001</v>
      </c>
      <c r="F28" s="182">
        <v>3.3620000000000001</v>
      </c>
      <c r="G28" s="182">
        <v>9.8279999999999994</v>
      </c>
      <c r="H28" s="182">
        <v>170.816</v>
      </c>
      <c r="I28" s="182">
        <v>124.127</v>
      </c>
      <c r="J28" s="182">
        <v>335.536</v>
      </c>
      <c r="K28" s="185">
        <v>227.00899999999999</v>
      </c>
      <c r="L28" s="132"/>
      <c r="M28" s="188"/>
      <c r="N28" s="182"/>
      <c r="O28" s="182"/>
      <c r="P28" s="182"/>
      <c r="Q28" s="182"/>
    </row>
    <row r="29" spans="1:17" x14ac:dyDescent="0.2">
      <c r="A29" s="130" t="s">
        <v>428</v>
      </c>
      <c r="B29" s="182">
        <v>29.58</v>
      </c>
      <c r="C29" s="182">
        <v>50.703000000000003</v>
      </c>
      <c r="D29" s="182">
        <v>98.984999999999999</v>
      </c>
      <c r="E29" s="182">
        <v>9.141</v>
      </c>
      <c r="F29" s="182">
        <v>22.946999999999999</v>
      </c>
      <c r="G29" s="182">
        <v>23.141999999999999</v>
      </c>
      <c r="H29" s="182">
        <v>87.454999999999998</v>
      </c>
      <c r="I29" s="182">
        <v>222.56200000000001</v>
      </c>
      <c r="J29" s="182">
        <v>376.73500000000001</v>
      </c>
      <c r="K29" s="185">
        <v>216.79300000000001</v>
      </c>
      <c r="L29" s="132"/>
      <c r="M29" s="188"/>
      <c r="N29" s="182"/>
      <c r="O29" s="182"/>
      <c r="P29" s="182"/>
      <c r="Q29" s="182"/>
    </row>
    <row r="30" spans="1:17" x14ac:dyDescent="0.2">
      <c r="A30" s="130" t="s">
        <v>429</v>
      </c>
      <c r="B30" s="182">
        <v>41.356000000000002</v>
      </c>
      <c r="C30" s="182">
        <v>68.808999999999997</v>
      </c>
      <c r="D30" s="182">
        <v>34.487000000000002</v>
      </c>
      <c r="E30" s="182">
        <v>2.4049999999999998</v>
      </c>
      <c r="F30" s="182">
        <v>9.4749999999999996</v>
      </c>
      <c r="G30" s="182">
        <v>21.591999999999999</v>
      </c>
      <c r="H30" s="182">
        <v>33.195</v>
      </c>
      <c r="I30" s="182">
        <v>72.268000000000001</v>
      </c>
      <c r="J30" s="182">
        <v>160.93799999999999</v>
      </c>
      <c r="K30" s="185">
        <v>80.566999999999993</v>
      </c>
      <c r="L30" s="132"/>
      <c r="M30" s="77"/>
      <c r="N30" s="189"/>
      <c r="O30" s="77"/>
      <c r="P30" s="77"/>
      <c r="Q30" s="77"/>
    </row>
    <row r="31" spans="1:17" x14ac:dyDescent="0.2">
      <c r="A31" s="130" t="s">
        <v>430</v>
      </c>
      <c r="B31" s="182">
        <v>41.460999999999999</v>
      </c>
      <c r="C31" s="182">
        <v>132.4</v>
      </c>
      <c r="D31" s="182">
        <v>118.512</v>
      </c>
      <c r="E31" s="182">
        <v>55.883000000000003</v>
      </c>
      <c r="F31" s="182">
        <v>3.1440000000000001</v>
      </c>
      <c r="G31" s="182">
        <v>66.793999999999997</v>
      </c>
      <c r="H31" s="182">
        <v>291.77</v>
      </c>
      <c r="I31" s="182">
        <v>187.03399999999999</v>
      </c>
      <c r="J31" s="185">
        <v>872.899</v>
      </c>
      <c r="K31" s="185">
        <v>586.71</v>
      </c>
      <c r="L31" s="132"/>
      <c r="M31" s="338"/>
      <c r="N31" s="338"/>
      <c r="O31" s="338"/>
      <c r="P31" s="338"/>
      <c r="Q31" s="338"/>
    </row>
    <row r="32" spans="1:17" ht="6" customHeight="1" x14ac:dyDescent="0.2">
      <c r="A32" s="82"/>
      <c r="B32" s="182"/>
      <c r="C32" s="182"/>
      <c r="D32" s="182"/>
      <c r="E32" s="182"/>
      <c r="F32" s="182"/>
      <c r="G32" s="182"/>
      <c r="H32" s="182"/>
      <c r="I32" s="182"/>
      <c r="J32" s="182"/>
      <c r="K32" s="185"/>
      <c r="L32" s="132"/>
      <c r="M32" s="126"/>
      <c r="N32" s="126"/>
      <c r="O32" s="126"/>
      <c r="P32" s="126"/>
      <c r="Q32" s="126"/>
    </row>
    <row r="33" spans="1:17" x14ac:dyDescent="0.2">
      <c r="A33" s="130" t="s">
        <v>431</v>
      </c>
      <c r="B33" s="182">
        <v>55.408000000000001</v>
      </c>
      <c r="C33" s="182">
        <v>286.14100000000002</v>
      </c>
      <c r="D33" s="182">
        <v>28.358000000000001</v>
      </c>
      <c r="E33" s="182">
        <v>19.495999999999999</v>
      </c>
      <c r="F33" s="182">
        <v>39.399000000000001</v>
      </c>
      <c r="G33" s="182">
        <v>159.72999999999999</v>
      </c>
      <c r="H33" s="182">
        <v>5.1779999999999999</v>
      </c>
      <c r="I33" s="182">
        <v>75.715999999999994</v>
      </c>
      <c r="J33" s="182">
        <v>793.91300000000001</v>
      </c>
      <c r="K33" s="185">
        <v>646.298</v>
      </c>
      <c r="L33" s="132"/>
      <c r="M33" s="80"/>
      <c r="N33" s="80"/>
      <c r="O33" s="80"/>
      <c r="P33" s="80"/>
      <c r="Q33" s="80"/>
    </row>
    <row r="34" spans="1:17" ht="6" customHeight="1" x14ac:dyDescent="0.2">
      <c r="A34" s="130"/>
      <c r="B34" s="182"/>
      <c r="C34" s="182"/>
      <c r="D34" s="182"/>
      <c r="E34" s="182"/>
      <c r="F34" s="182"/>
      <c r="G34" s="182"/>
      <c r="H34" s="182"/>
      <c r="I34" s="182"/>
      <c r="J34" s="182"/>
      <c r="K34" s="185"/>
      <c r="L34" s="132"/>
      <c r="M34" s="77"/>
      <c r="N34" s="77"/>
      <c r="O34" s="77"/>
      <c r="P34" s="77"/>
      <c r="Q34" s="77"/>
    </row>
    <row r="35" spans="1:17" x14ac:dyDescent="0.2">
      <c r="A35" s="130" t="s">
        <v>432</v>
      </c>
      <c r="B35" s="182">
        <v>55.408000000000001</v>
      </c>
      <c r="C35" s="182">
        <v>11.364000000000001</v>
      </c>
      <c r="D35" s="182">
        <v>28.358000000000001</v>
      </c>
      <c r="E35" s="182">
        <v>19.495999999999999</v>
      </c>
      <c r="F35" s="182">
        <v>6.4809999999999999</v>
      </c>
      <c r="G35" s="182">
        <v>159.72999999999999</v>
      </c>
      <c r="H35" s="182">
        <v>5.1779999999999999</v>
      </c>
      <c r="I35" s="182">
        <v>75.715999999999994</v>
      </c>
      <c r="J35" s="182">
        <v>793.91300000000001</v>
      </c>
      <c r="K35" s="185">
        <v>646.298</v>
      </c>
      <c r="L35" s="132"/>
      <c r="M35" s="77"/>
      <c r="N35" s="77"/>
      <c r="O35" s="77"/>
      <c r="P35" s="77"/>
      <c r="Q35" s="77"/>
    </row>
    <row r="36" spans="1:17" x14ac:dyDescent="0.2">
      <c r="A36" s="130" t="s">
        <v>433</v>
      </c>
      <c r="B36" s="182">
        <v>0</v>
      </c>
      <c r="C36" s="182">
        <v>274.77699999999999</v>
      </c>
      <c r="D36" s="182">
        <v>0</v>
      </c>
      <c r="E36" s="182">
        <v>0</v>
      </c>
      <c r="F36" s="182">
        <v>32.917999999999999</v>
      </c>
      <c r="G36" s="182">
        <v>0</v>
      </c>
      <c r="H36" s="182">
        <v>0</v>
      </c>
      <c r="I36" s="182">
        <v>0</v>
      </c>
      <c r="J36" s="182">
        <v>0</v>
      </c>
      <c r="K36" s="182">
        <v>0</v>
      </c>
      <c r="L36" s="132"/>
      <c r="M36" s="77"/>
    </row>
    <row r="37" spans="1:17" x14ac:dyDescent="0.2">
      <c r="A37" s="137"/>
      <c r="B37" s="184"/>
      <c r="C37" s="185"/>
      <c r="D37" s="185"/>
      <c r="E37" s="185"/>
      <c r="L37" s="132"/>
      <c r="M37" s="77"/>
      <c r="N37" s="77"/>
      <c r="O37" s="77"/>
      <c r="P37" s="77"/>
      <c r="Q37" s="77"/>
    </row>
    <row r="38" spans="1:17" x14ac:dyDescent="0.2">
      <c r="B38" s="338" t="s">
        <v>437</v>
      </c>
      <c r="C38" s="338"/>
      <c r="D38" s="338"/>
      <c r="E38" s="338"/>
      <c r="F38" s="338"/>
      <c r="G38" s="338"/>
      <c r="H38" s="338"/>
      <c r="I38" s="338"/>
      <c r="J38" s="338"/>
      <c r="K38" s="338"/>
      <c r="L38" s="132"/>
      <c r="M38" s="77"/>
      <c r="N38" s="77"/>
      <c r="O38" s="77"/>
      <c r="P38" s="77"/>
      <c r="Q38" s="77"/>
    </row>
    <row r="39" spans="1:17" ht="9" customHeight="1" x14ac:dyDescent="0.2">
      <c r="A39" s="126"/>
      <c r="B39" s="126"/>
      <c r="C39" s="126"/>
      <c r="D39" s="126"/>
      <c r="E39" s="126"/>
      <c r="F39" s="126"/>
      <c r="G39" s="126"/>
      <c r="H39" s="126"/>
      <c r="I39" s="126"/>
      <c r="J39" s="126"/>
      <c r="K39" s="126"/>
      <c r="L39" s="132"/>
      <c r="M39" s="77"/>
      <c r="N39" s="77"/>
      <c r="O39" s="77"/>
      <c r="P39" s="77"/>
      <c r="Q39" s="77"/>
    </row>
    <row r="40" spans="1:17" ht="12" customHeight="1" x14ac:dyDescent="0.2">
      <c r="A40" s="127" t="s">
        <v>436</v>
      </c>
      <c r="B40" s="190">
        <v>5719.1049999999996</v>
      </c>
      <c r="C40" s="190">
        <v>43962.203000000001</v>
      </c>
      <c r="D40" s="190">
        <v>45303.608999999997</v>
      </c>
      <c r="E40" s="190">
        <v>19514.184000000001</v>
      </c>
      <c r="F40" s="190">
        <v>16846.22</v>
      </c>
      <c r="G40" s="190">
        <v>76702.576000000001</v>
      </c>
      <c r="H40" s="190">
        <v>207674.15</v>
      </c>
      <c r="I40" s="190">
        <v>313955.72899999999</v>
      </c>
      <c r="J40" s="190">
        <v>1507769.8929999999</v>
      </c>
      <c r="K40" s="190">
        <v>1427366.649</v>
      </c>
      <c r="L40" s="132"/>
      <c r="M40" s="77"/>
      <c r="N40" s="77"/>
      <c r="O40" s="77"/>
      <c r="P40" s="77"/>
      <c r="Q40" s="77"/>
    </row>
    <row r="41" spans="1:17" ht="9" customHeight="1" x14ac:dyDescent="0.2">
      <c r="A41" s="127"/>
      <c r="B41" s="190"/>
      <c r="C41" s="190"/>
      <c r="D41" s="190"/>
      <c r="E41" s="190"/>
      <c r="F41" s="190"/>
      <c r="G41" s="190"/>
      <c r="H41" s="190"/>
      <c r="I41" s="190"/>
      <c r="J41" s="190"/>
      <c r="K41" s="190"/>
      <c r="L41" s="132"/>
    </row>
    <row r="42" spans="1:17" x14ac:dyDescent="0.2">
      <c r="A42" s="130" t="s">
        <v>426</v>
      </c>
      <c r="B42" s="185">
        <v>4757.5</v>
      </c>
      <c r="C42" s="185">
        <v>26479.759999999998</v>
      </c>
      <c r="D42" s="185">
        <v>41530.116999999998</v>
      </c>
      <c r="E42" s="185">
        <v>15730.898999999999</v>
      </c>
      <c r="F42" s="185">
        <v>8651.8289999999997</v>
      </c>
      <c r="G42" s="185">
        <v>33178.588000000003</v>
      </c>
      <c r="H42" s="185">
        <v>205794.18799999999</v>
      </c>
      <c r="I42" s="185">
        <v>278400.68</v>
      </c>
      <c r="J42" s="185">
        <v>1039355.054</v>
      </c>
      <c r="K42" s="185">
        <v>880697.75300000003</v>
      </c>
      <c r="L42" s="132"/>
      <c r="M42" s="77"/>
      <c r="N42" s="77"/>
      <c r="O42" s="77"/>
      <c r="P42" s="77"/>
      <c r="Q42" s="77"/>
    </row>
    <row r="43" spans="1:17" ht="6" customHeight="1" x14ac:dyDescent="0.2">
      <c r="A43" s="130"/>
      <c r="B43" s="185"/>
      <c r="C43" s="185"/>
      <c r="D43" s="185"/>
      <c r="E43" s="185"/>
      <c r="F43" s="185"/>
      <c r="G43" s="185"/>
      <c r="H43" s="185"/>
      <c r="I43" s="185"/>
      <c r="J43" s="185"/>
      <c r="K43" s="185"/>
      <c r="L43" s="132"/>
      <c r="M43" s="77"/>
      <c r="N43" s="77"/>
      <c r="O43" s="77"/>
      <c r="P43" s="77"/>
      <c r="Q43" s="77"/>
    </row>
    <row r="44" spans="1:17" x14ac:dyDescent="0.2">
      <c r="A44" s="130" t="s">
        <v>427</v>
      </c>
      <c r="B44" s="185">
        <v>2068.2049999999999</v>
      </c>
      <c r="C44" s="185">
        <v>6431.3040000000001</v>
      </c>
      <c r="D44" s="185">
        <v>7869.482</v>
      </c>
      <c r="E44" s="185">
        <v>3514.1320000000001</v>
      </c>
      <c r="F44" s="185">
        <v>747.84799999999996</v>
      </c>
      <c r="G44" s="185">
        <v>2580.1979999999999</v>
      </c>
      <c r="H44" s="185">
        <v>60535.313000000002</v>
      </c>
      <c r="I44" s="185">
        <v>56351.03</v>
      </c>
      <c r="J44" s="185">
        <v>200040.09400000001</v>
      </c>
      <c r="K44" s="185">
        <v>182163.64799999999</v>
      </c>
      <c r="L44" s="132"/>
      <c r="M44" s="77"/>
      <c r="N44" s="77"/>
      <c r="O44" s="77"/>
      <c r="P44" s="77"/>
      <c r="Q44" s="77"/>
    </row>
    <row r="45" spans="1:17" x14ac:dyDescent="0.2">
      <c r="A45" s="130" t="s">
        <v>428</v>
      </c>
      <c r="B45" s="185">
        <v>681.54499999999996</v>
      </c>
      <c r="C45" s="185">
        <v>4229.83</v>
      </c>
      <c r="D45" s="185">
        <v>13650.370999999999</v>
      </c>
      <c r="E45" s="185">
        <v>1528.7819999999999</v>
      </c>
      <c r="F45" s="185">
        <v>5085.317</v>
      </c>
      <c r="G45" s="185">
        <v>6420.9470000000001</v>
      </c>
      <c r="H45" s="185">
        <v>31057.624</v>
      </c>
      <c r="I45" s="185">
        <v>102501.423</v>
      </c>
      <c r="J45" s="185">
        <v>226390.52299999999</v>
      </c>
      <c r="K45" s="185">
        <v>175059.55100000001</v>
      </c>
      <c r="L45" s="132"/>
      <c r="M45" s="77"/>
      <c r="N45" s="182"/>
      <c r="O45" s="77"/>
      <c r="P45" s="77"/>
      <c r="Q45" s="182"/>
    </row>
    <row r="46" spans="1:17" x14ac:dyDescent="0.2">
      <c r="A46" s="130" t="s">
        <v>429</v>
      </c>
      <c r="B46" s="185">
        <v>859.38699999999994</v>
      </c>
      <c r="C46" s="185">
        <v>5901.9880000000003</v>
      </c>
      <c r="D46" s="185">
        <v>4537.5129999999999</v>
      </c>
      <c r="E46" s="185">
        <v>471.34</v>
      </c>
      <c r="F46" s="185">
        <v>2103.598</v>
      </c>
      <c r="G46" s="185">
        <v>6097.6030000000001</v>
      </c>
      <c r="H46" s="185">
        <v>11694.625</v>
      </c>
      <c r="I46" s="185">
        <v>33876.468000000001</v>
      </c>
      <c r="J46" s="185">
        <v>97130.933999999994</v>
      </c>
      <c r="K46" s="185">
        <v>62281.637000000002</v>
      </c>
      <c r="L46" s="132"/>
      <c r="M46" s="185"/>
      <c r="N46" s="184"/>
      <c r="O46" s="185"/>
      <c r="P46" s="185"/>
      <c r="Q46" s="185"/>
    </row>
    <row r="47" spans="1:17" x14ac:dyDescent="0.2">
      <c r="A47" s="130" t="s">
        <v>430</v>
      </c>
      <c r="B47" s="185">
        <v>1148.3630000000001</v>
      </c>
      <c r="C47" s="185">
        <v>9916.6380000000008</v>
      </c>
      <c r="D47" s="185">
        <v>15472.751</v>
      </c>
      <c r="E47" s="185">
        <v>10216.645</v>
      </c>
      <c r="F47" s="185">
        <v>715.06600000000003</v>
      </c>
      <c r="G47" s="185">
        <v>18079.84</v>
      </c>
      <c r="H47" s="185">
        <v>102506.626</v>
      </c>
      <c r="I47" s="185">
        <v>85671.759000000005</v>
      </c>
      <c r="J47" s="185">
        <v>515793.50300000003</v>
      </c>
      <c r="K47" s="185">
        <v>461192.91700000002</v>
      </c>
      <c r="L47" s="132"/>
      <c r="M47" s="338"/>
      <c r="N47" s="338"/>
      <c r="O47" s="338"/>
      <c r="P47" s="338"/>
      <c r="Q47" s="338"/>
    </row>
    <row r="48" spans="1:17" ht="6" customHeight="1" x14ac:dyDescent="0.2">
      <c r="A48" s="82"/>
      <c r="B48" s="185"/>
      <c r="C48" s="185"/>
      <c r="D48" s="185"/>
      <c r="E48" s="185"/>
      <c r="K48" s="185"/>
      <c r="L48" s="132"/>
      <c r="M48" s="126"/>
      <c r="N48" s="126"/>
      <c r="O48" s="126"/>
      <c r="P48" s="126"/>
      <c r="Q48" s="126"/>
    </row>
    <row r="49" spans="1:17" x14ac:dyDescent="0.2">
      <c r="A49" s="130" t="s">
        <v>431</v>
      </c>
      <c r="B49" s="185">
        <v>961.60500000000002</v>
      </c>
      <c r="C49" s="185">
        <v>17482.442999999999</v>
      </c>
      <c r="D49" s="185">
        <v>3773.4920000000002</v>
      </c>
      <c r="E49" s="185">
        <v>3783.2849999999999</v>
      </c>
      <c r="F49" s="185">
        <v>8194.3909999999996</v>
      </c>
      <c r="G49" s="185">
        <v>43523.987999999998</v>
      </c>
      <c r="H49" s="185">
        <v>1879.962</v>
      </c>
      <c r="I49" s="185">
        <v>35555.048999999999</v>
      </c>
      <c r="J49" s="185">
        <v>468414.83899999998</v>
      </c>
      <c r="K49" s="185">
        <v>546668.89599999995</v>
      </c>
      <c r="L49" s="132"/>
      <c r="M49" s="190"/>
      <c r="N49" s="190"/>
      <c r="O49" s="190"/>
      <c r="P49" s="190"/>
      <c r="Q49" s="190"/>
    </row>
    <row r="50" spans="1:17" ht="6" customHeight="1" x14ac:dyDescent="0.2">
      <c r="A50" s="130"/>
      <c r="B50" s="185"/>
      <c r="C50" s="185"/>
      <c r="D50" s="185"/>
      <c r="E50" s="185"/>
      <c r="F50" s="185"/>
      <c r="G50" s="185"/>
      <c r="H50" s="185"/>
      <c r="I50" s="185"/>
      <c r="J50" s="185"/>
      <c r="K50" s="185"/>
      <c r="L50" s="132"/>
      <c r="M50" s="77"/>
      <c r="N50" s="185"/>
      <c r="O50" s="185"/>
      <c r="P50" s="185"/>
      <c r="Q50" s="185"/>
    </row>
    <row r="51" spans="1:17" x14ac:dyDescent="0.2">
      <c r="A51" s="130" t="s">
        <v>432</v>
      </c>
      <c r="B51" s="185">
        <v>961.60500000000002</v>
      </c>
      <c r="C51" s="185">
        <v>995.92600000000004</v>
      </c>
      <c r="D51" s="185">
        <v>3773.4920000000002</v>
      </c>
      <c r="E51" s="185">
        <v>3783.2849999999999</v>
      </c>
      <c r="F51" s="185">
        <v>1347.394</v>
      </c>
      <c r="G51" s="185">
        <v>43523.987999999998</v>
      </c>
      <c r="H51" s="185">
        <v>1879.962</v>
      </c>
      <c r="I51" s="185">
        <v>35555.048999999999</v>
      </c>
      <c r="J51" s="185">
        <v>468414.83899999998</v>
      </c>
      <c r="K51" s="185">
        <v>546668.89599999995</v>
      </c>
      <c r="L51" s="132"/>
      <c r="M51" s="77"/>
      <c r="N51" s="77"/>
      <c r="O51" s="77"/>
      <c r="P51" s="77"/>
      <c r="Q51" s="77"/>
    </row>
    <row r="52" spans="1:17" x14ac:dyDescent="0.2">
      <c r="A52" s="130" t="s">
        <v>433</v>
      </c>
      <c r="B52" s="182">
        <v>0</v>
      </c>
      <c r="C52" s="182">
        <v>16486.517</v>
      </c>
      <c r="D52" s="182">
        <v>0</v>
      </c>
      <c r="E52" s="182">
        <v>0</v>
      </c>
      <c r="F52" s="185">
        <v>6846.9970000000003</v>
      </c>
      <c r="G52" s="182">
        <v>0</v>
      </c>
      <c r="H52" s="185">
        <v>0</v>
      </c>
      <c r="I52" s="182">
        <v>0</v>
      </c>
      <c r="J52" s="182">
        <v>0</v>
      </c>
      <c r="K52" s="182">
        <v>0</v>
      </c>
      <c r="L52" s="132"/>
      <c r="M52" s="77"/>
      <c r="N52" s="185"/>
      <c r="O52" s="185"/>
      <c r="P52" s="185"/>
      <c r="Q52" s="185"/>
    </row>
    <row r="53" spans="1:17" x14ac:dyDescent="0.2">
      <c r="A53" s="183"/>
      <c r="B53" s="184"/>
      <c r="C53" s="185"/>
      <c r="D53" s="182"/>
      <c r="E53" s="182"/>
      <c r="F53" s="182"/>
      <c r="G53" s="182"/>
      <c r="H53" s="182"/>
      <c r="I53" s="182"/>
      <c r="J53" s="182"/>
      <c r="K53" s="182"/>
      <c r="L53" s="132"/>
      <c r="M53" s="77"/>
      <c r="N53" s="185"/>
      <c r="O53" s="185"/>
      <c r="P53" s="185"/>
      <c r="Q53" s="77"/>
    </row>
    <row r="54" spans="1:17" x14ac:dyDescent="0.2">
      <c r="A54" s="183"/>
      <c r="B54" s="184"/>
      <c r="C54" s="185"/>
      <c r="D54" s="185"/>
      <c r="E54" s="185"/>
      <c r="M54" s="77"/>
      <c r="N54" s="185"/>
      <c r="O54" s="185"/>
      <c r="P54" s="185"/>
      <c r="Q54" s="185"/>
    </row>
    <row r="55" spans="1:17" x14ac:dyDescent="0.2">
      <c r="A55" s="183"/>
      <c r="B55" s="184"/>
      <c r="C55" s="185"/>
      <c r="D55" s="185"/>
      <c r="E55" s="185"/>
      <c r="M55" s="77"/>
      <c r="N55" s="185"/>
      <c r="O55" s="185"/>
      <c r="P55" s="185"/>
      <c r="Q55" s="185"/>
    </row>
    <row r="56" spans="1:17" x14ac:dyDescent="0.2">
      <c r="M56" s="77"/>
      <c r="N56" s="185"/>
      <c r="O56" s="185"/>
      <c r="P56" s="185"/>
      <c r="Q56" s="185"/>
    </row>
    <row r="57" spans="1:17" x14ac:dyDescent="0.2">
      <c r="A57" s="145" t="s">
        <v>438</v>
      </c>
      <c r="M57" s="77"/>
      <c r="N57" s="185"/>
      <c r="O57" s="185"/>
      <c r="P57" s="185"/>
      <c r="Q57" s="185"/>
    </row>
    <row r="58" spans="1:17" ht="10.15" customHeight="1" x14ac:dyDescent="0.2">
      <c r="A58" s="193" t="s">
        <v>439</v>
      </c>
      <c r="B58" s="132"/>
      <c r="C58" s="132"/>
      <c r="D58" s="132"/>
      <c r="E58" s="132"/>
      <c r="M58" s="77"/>
      <c r="N58" s="185"/>
      <c r="O58" s="185"/>
      <c r="P58" s="185"/>
      <c r="Q58" s="185"/>
    </row>
    <row r="59" spans="1:17" ht="10.15" customHeight="1" x14ac:dyDescent="0.2">
      <c r="A59" s="193" t="s">
        <v>440</v>
      </c>
      <c r="D59" s="185"/>
    </row>
    <row r="60" spans="1:17" ht="12" customHeight="1" x14ac:dyDescent="0.2">
      <c r="A60" s="193" t="s">
        <v>441</v>
      </c>
      <c r="D60" s="185"/>
      <c r="M60" s="77"/>
      <c r="N60" s="185"/>
      <c r="O60" s="185"/>
      <c r="P60" s="185"/>
      <c r="Q60" s="185"/>
    </row>
    <row r="61" spans="1:17" x14ac:dyDescent="0.2">
      <c r="M61" s="77"/>
      <c r="N61" s="182"/>
      <c r="O61" s="185"/>
      <c r="P61" s="185"/>
      <c r="Q61" s="182"/>
    </row>
    <row r="67" spans="1:4" x14ac:dyDescent="0.2">
      <c r="A67" s="327"/>
      <c r="B67" s="327"/>
      <c r="C67" s="327"/>
      <c r="D67" s="327"/>
    </row>
    <row r="76" spans="1:4" ht="10.15" customHeight="1" x14ac:dyDescent="0.2"/>
    <row r="87" spans="1:5" ht="9" customHeight="1" x14ac:dyDescent="0.2"/>
    <row r="90" spans="1:5" x14ac:dyDescent="0.2">
      <c r="A90" s="250" t="s">
        <v>694</v>
      </c>
      <c r="B90" s="250"/>
      <c r="C90" s="250"/>
      <c r="D90" s="250"/>
      <c r="E90" s="250"/>
    </row>
  </sheetData>
  <mergeCells count="22">
    <mergeCell ref="M22:Q22"/>
    <mergeCell ref="M31:Q31"/>
    <mergeCell ref="B38:K38"/>
    <mergeCell ref="M47:Q47"/>
    <mergeCell ref="A67:D67"/>
    <mergeCell ref="A90:E90"/>
    <mergeCell ref="H5:H7"/>
    <mergeCell ref="I5:I7"/>
    <mergeCell ref="J5:J7"/>
    <mergeCell ref="K5:K7"/>
    <mergeCell ref="B8:K8"/>
    <mergeCell ref="B22:K22"/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</mergeCells>
  <hyperlinks>
    <hyperlink ref="A1:K1" location="Inhalt!A1" display="4 Kombinierter Verkehr der Eisenbahnen im Jahr 2005 "/>
  </hyperlinks>
  <pageMargins left="0.19685039370078741" right="0.3" top="0.59055118110236227" bottom="0.59055118110236227" header="0.51181102362204722" footer="0.51181102362204722"/>
  <pageSetup paperSize="9" scale="5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zoomScaleNormal="100" workbookViewId="0">
      <selection activeCell="F66" sqref="F66"/>
    </sheetView>
  </sheetViews>
  <sheetFormatPr baseColWidth="10" defaultRowHeight="14.25" customHeight="1" x14ac:dyDescent="0.2"/>
  <cols>
    <col min="1" max="2" width="8.7109375" style="194" customWidth="1"/>
    <col min="3" max="3" width="52.7109375" style="194" customWidth="1"/>
    <col min="4" max="5" width="8.7109375" style="194" customWidth="1"/>
    <col min="6" max="6" width="52.7109375" style="194" customWidth="1"/>
    <col min="7" max="16384" width="11.42578125" style="194"/>
  </cols>
  <sheetData>
    <row r="1" spans="1:6" ht="12.75" customHeight="1" x14ac:dyDescent="0.2"/>
    <row r="2" spans="1:6" s="197" customFormat="1" ht="34.5" customHeight="1" x14ac:dyDescent="0.2">
      <c r="A2" s="195" t="s">
        <v>454</v>
      </c>
      <c r="B2" s="196"/>
      <c r="C2" s="196"/>
    </row>
    <row r="3" spans="1:6" s="197" customFormat="1" ht="18.75" customHeight="1" x14ac:dyDescent="0.2">
      <c r="A3" s="198"/>
      <c r="B3" s="199"/>
      <c r="C3" s="199"/>
      <c r="D3" s="199"/>
      <c r="E3" s="199"/>
      <c r="F3" s="199"/>
    </row>
    <row r="4" spans="1:6" s="197" customFormat="1" ht="30.75" customHeight="1" x14ac:dyDescent="0.2">
      <c r="A4" s="350" t="s">
        <v>455</v>
      </c>
      <c r="B4" s="350"/>
      <c r="C4" s="350"/>
      <c r="D4" s="350"/>
      <c r="E4" s="350"/>
      <c r="F4" s="350"/>
    </row>
    <row r="5" spans="1:6" s="196" customFormat="1" ht="33.75" customHeight="1" x14ac:dyDescent="0.2">
      <c r="A5" s="200"/>
      <c r="B5" s="200"/>
      <c r="C5" s="200"/>
      <c r="D5" s="201"/>
    </row>
    <row r="6" spans="1:6" s="206" customFormat="1" ht="30" customHeight="1" x14ac:dyDescent="0.2">
      <c r="A6" s="202" t="s">
        <v>456</v>
      </c>
      <c r="B6" s="203" t="s">
        <v>457</v>
      </c>
      <c r="C6" s="204" t="s">
        <v>458</v>
      </c>
      <c r="D6" s="203" t="s">
        <v>456</v>
      </c>
      <c r="E6" s="203" t="s">
        <v>457</v>
      </c>
      <c r="F6" s="205" t="s">
        <v>458</v>
      </c>
    </row>
    <row r="7" spans="1:6" s="206" customFormat="1" ht="18.75" customHeight="1" x14ac:dyDescent="0.2">
      <c r="A7" s="207" t="s">
        <v>459</v>
      </c>
      <c r="B7" s="207"/>
      <c r="C7" s="208" t="s">
        <v>123</v>
      </c>
      <c r="D7" s="207" t="s">
        <v>460</v>
      </c>
      <c r="E7" s="207"/>
      <c r="F7" s="209" t="s">
        <v>461</v>
      </c>
    </row>
    <row r="8" spans="1:6" s="206" customFormat="1" ht="15.95" customHeight="1" x14ac:dyDescent="0.2">
      <c r="A8" s="210"/>
      <c r="B8" s="210" t="s">
        <v>462</v>
      </c>
      <c r="C8" s="211" t="s">
        <v>463</v>
      </c>
      <c r="D8" s="210"/>
      <c r="E8" s="210" t="s">
        <v>464</v>
      </c>
      <c r="F8" s="212" t="s">
        <v>465</v>
      </c>
    </row>
    <row r="9" spans="1:6" s="206" customFormat="1" ht="15.95" customHeight="1" x14ac:dyDescent="0.2">
      <c r="A9" s="210"/>
      <c r="B9" s="210" t="s">
        <v>466</v>
      </c>
      <c r="C9" s="211" t="s">
        <v>467</v>
      </c>
      <c r="D9" s="210"/>
      <c r="E9" s="210" t="s">
        <v>468</v>
      </c>
      <c r="F9" s="212" t="s">
        <v>469</v>
      </c>
    </row>
    <row r="10" spans="1:6" s="206" customFormat="1" ht="15.95" customHeight="1" x14ac:dyDescent="0.2">
      <c r="A10" s="210"/>
      <c r="B10" s="210" t="s">
        <v>470</v>
      </c>
      <c r="C10" s="211" t="s">
        <v>471</v>
      </c>
      <c r="D10" s="210"/>
      <c r="E10" s="210" t="s">
        <v>472</v>
      </c>
      <c r="F10" s="212" t="s">
        <v>473</v>
      </c>
    </row>
    <row r="11" spans="1:6" s="206" customFormat="1" ht="15.95" customHeight="1" x14ac:dyDescent="0.2">
      <c r="A11" s="210"/>
      <c r="B11" s="210" t="s">
        <v>474</v>
      </c>
      <c r="C11" s="211" t="s">
        <v>475</v>
      </c>
      <c r="D11" s="210"/>
      <c r="E11" s="210" t="s">
        <v>476</v>
      </c>
      <c r="F11" s="212" t="s">
        <v>477</v>
      </c>
    </row>
    <row r="12" spans="1:6" s="206" customFormat="1" ht="15.95" customHeight="1" x14ac:dyDescent="0.2">
      <c r="A12" s="210"/>
      <c r="B12" s="210" t="s">
        <v>478</v>
      </c>
      <c r="C12" s="211" t="s">
        <v>479</v>
      </c>
      <c r="D12" s="210"/>
      <c r="E12" s="210" t="s">
        <v>480</v>
      </c>
      <c r="F12" s="212" t="s">
        <v>481</v>
      </c>
    </row>
    <row r="13" spans="1:6" s="206" customFormat="1" ht="15.95" customHeight="1" x14ac:dyDescent="0.2">
      <c r="A13" s="210"/>
      <c r="B13" s="210" t="s">
        <v>482</v>
      </c>
      <c r="C13" s="211" t="s">
        <v>483</v>
      </c>
      <c r="D13" s="207" t="s">
        <v>484</v>
      </c>
      <c r="E13" s="207"/>
      <c r="F13" s="209" t="s">
        <v>485</v>
      </c>
    </row>
    <row r="14" spans="1:6" s="206" customFormat="1" ht="15.95" customHeight="1" x14ac:dyDescent="0.2">
      <c r="A14" s="210"/>
      <c r="B14" s="210" t="s">
        <v>486</v>
      </c>
      <c r="C14" s="211" t="s">
        <v>487</v>
      </c>
      <c r="D14" s="210"/>
      <c r="E14" s="210" t="s">
        <v>488</v>
      </c>
      <c r="F14" s="212" t="s">
        <v>489</v>
      </c>
    </row>
    <row r="15" spans="1:6" s="206" customFormat="1" ht="15.95" customHeight="1" x14ac:dyDescent="0.2">
      <c r="A15" s="210"/>
      <c r="B15" s="210" t="s">
        <v>490</v>
      </c>
      <c r="C15" s="211" t="s">
        <v>491</v>
      </c>
      <c r="D15" s="210"/>
      <c r="E15" s="210" t="s">
        <v>492</v>
      </c>
      <c r="F15" s="212" t="s">
        <v>493</v>
      </c>
    </row>
    <row r="16" spans="1:6" s="206" customFormat="1" ht="15.95" customHeight="1" x14ac:dyDescent="0.2">
      <c r="A16" s="210"/>
      <c r="B16" s="210" t="s">
        <v>494</v>
      </c>
      <c r="C16" s="211" t="s">
        <v>495</v>
      </c>
      <c r="D16" s="210"/>
      <c r="E16" s="210" t="s">
        <v>496</v>
      </c>
      <c r="F16" s="212" t="s">
        <v>497</v>
      </c>
    </row>
    <row r="17" spans="1:6" s="206" customFormat="1" ht="15.95" customHeight="1" x14ac:dyDescent="0.2">
      <c r="A17" s="210"/>
      <c r="B17" s="210" t="s">
        <v>498</v>
      </c>
      <c r="C17" s="211" t="s">
        <v>499</v>
      </c>
      <c r="D17" s="210"/>
      <c r="E17" s="210" t="s">
        <v>500</v>
      </c>
      <c r="F17" s="212" t="s">
        <v>501</v>
      </c>
    </row>
    <row r="18" spans="1:6" s="206" customFormat="1" ht="15.95" customHeight="1" x14ac:dyDescent="0.2">
      <c r="A18" s="210"/>
      <c r="B18" s="210" t="s">
        <v>502</v>
      </c>
      <c r="C18" s="211" t="s">
        <v>503</v>
      </c>
      <c r="D18" s="210"/>
      <c r="E18" s="210" t="s">
        <v>504</v>
      </c>
      <c r="F18" s="212" t="s">
        <v>505</v>
      </c>
    </row>
    <row r="19" spans="1:6" s="214" customFormat="1" ht="18.75" customHeight="1" x14ac:dyDescent="0.2">
      <c r="A19" s="207" t="s">
        <v>506</v>
      </c>
      <c r="B19" s="207"/>
      <c r="C19" s="213" t="s">
        <v>135</v>
      </c>
      <c r="D19" s="210"/>
      <c r="E19" s="210" t="s">
        <v>507</v>
      </c>
      <c r="F19" s="212" t="s">
        <v>508</v>
      </c>
    </row>
    <row r="20" spans="1:6" s="206" customFormat="1" ht="15.95" customHeight="1" x14ac:dyDescent="0.2">
      <c r="A20" s="210"/>
      <c r="B20" s="210" t="s">
        <v>509</v>
      </c>
      <c r="C20" s="211" t="s">
        <v>510</v>
      </c>
      <c r="D20" s="210"/>
      <c r="E20" s="210" t="s">
        <v>511</v>
      </c>
      <c r="F20" s="212" t="s">
        <v>512</v>
      </c>
    </row>
    <row r="21" spans="1:6" s="206" customFormat="1" ht="15.95" customHeight="1" x14ac:dyDescent="0.2">
      <c r="A21" s="210"/>
      <c r="B21" s="210" t="s">
        <v>513</v>
      </c>
      <c r="C21" s="211" t="s">
        <v>514</v>
      </c>
      <c r="D21" s="210"/>
      <c r="E21" s="210" t="s">
        <v>515</v>
      </c>
      <c r="F21" s="212" t="s">
        <v>516</v>
      </c>
    </row>
    <row r="22" spans="1:6" s="206" customFormat="1" ht="15.95" customHeight="1" x14ac:dyDescent="0.2">
      <c r="A22" s="210"/>
      <c r="B22" s="210" t="s">
        <v>517</v>
      </c>
      <c r="C22" s="211" t="s">
        <v>518</v>
      </c>
      <c r="D22" s="207" t="s">
        <v>519</v>
      </c>
      <c r="E22" s="207"/>
      <c r="F22" s="209" t="s">
        <v>196</v>
      </c>
    </row>
    <row r="23" spans="1:6" s="214" customFormat="1" ht="18.75" customHeight="1" x14ac:dyDescent="0.2">
      <c r="A23" s="207" t="s">
        <v>520</v>
      </c>
      <c r="B23" s="207"/>
      <c r="C23" s="213" t="s">
        <v>521</v>
      </c>
      <c r="D23" s="210"/>
      <c r="E23" s="210" t="s">
        <v>522</v>
      </c>
      <c r="F23" s="212" t="s">
        <v>523</v>
      </c>
    </row>
    <row r="24" spans="1:6" s="206" customFormat="1" ht="15.95" customHeight="1" x14ac:dyDescent="0.2">
      <c r="A24" s="210"/>
      <c r="B24" s="210" t="s">
        <v>524</v>
      </c>
      <c r="C24" s="211" t="s">
        <v>525</v>
      </c>
      <c r="D24" s="210"/>
      <c r="E24" s="210" t="s">
        <v>526</v>
      </c>
      <c r="F24" s="212" t="s">
        <v>527</v>
      </c>
    </row>
    <row r="25" spans="1:6" s="206" customFormat="1" ht="15.95" customHeight="1" x14ac:dyDescent="0.2">
      <c r="A25" s="210"/>
      <c r="B25" s="210" t="s">
        <v>528</v>
      </c>
      <c r="C25" s="211" t="s">
        <v>529</v>
      </c>
      <c r="D25" s="207" t="s">
        <v>530</v>
      </c>
      <c r="E25" s="207"/>
      <c r="F25" s="209" t="s">
        <v>531</v>
      </c>
    </row>
    <row r="26" spans="1:6" s="206" customFormat="1" ht="15.95" customHeight="1" x14ac:dyDescent="0.2">
      <c r="A26" s="210"/>
      <c r="B26" s="210" t="s">
        <v>532</v>
      </c>
      <c r="C26" s="211" t="s">
        <v>533</v>
      </c>
      <c r="D26" s="210"/>
      <c r="E26" s="210" t="s">
        <v>534</v>
      </c>
      <c r="F26" s="212" t="s">
        <v>535</v>
      </c>
    </row>
    <row r="27" spans="1:6" s="206" customFormat="1" ht="15.95" customHeight="1" x14ac:dyDescent="0.2">
      <c r="A27" s="210"/>
      <c r="B27" s="210" t="s">
        <v>536</v>
      </c>
      <c r="C27" s="211" t="s">
        <v>537</v>
      </c>
      <c r="D27" s="210"/>
      <c r="E27" s="210" t="s">
        <v>538</v>
      </c>
      <c r="F27" s="212" t="s">
        <v>539</v>
      </c>
    </row>
    <row r="28" spans="1:6" s="206" customFormat="1" ht="15.95" customHeight="1" x14ac:dyDescent="0.2">
      <c r="A28" s="210"/>
      <c r="B28" s="210" t="s">
        <v>540</v>
      </c>
      <c r="C28" s="211" t="s">
        <v>541</v>
      </c>
      <c r="D28" s="207" t="s">
        <v>542</v>
      </c>
      <c r="E28" s="207"/>
      <c r="F28" s="209" t="s">
        <v>202</v>
      </c>
    </row>
    <row r="29" spans="1:6" s="206" customFormat="1" ht="15.95" customHeight="1" x14ac:dyDescent="0.2">
      <c r="A29" s="210"/>
      <c r="B29" s="210" t="s">
        <v>543</v>
      </c>
      <c r="C29" s="211" t="s">
        <v>544</v>
      </c>
      <c r="D29" s="210"/>
      <c r="E29" s="210" t="s">
        <v>545</v>
      </c>
      <c r="F29" s="212" t="s">
        <v>546</v>
      </c>
    </row>
    <row r="30" spans="1:6" s="214" customFormat="1" ht="18.75" customHeight="1" x14ac:dyDescent="0.2">
      <c r="A30" s="207" t="s">
        <v>547</v>
      </c>
      <c r="B30" s="207"/>
      <c r="C30" s="213" t="s">
        <v>548</v>
      </c>
      <c r="D30" s="210"/>
      <c r="E30" s="210" t="s">
        <v>549</v>
      </c>
      <c r="F30" s="212" t="s">
        <v>550</v>
      </c>
    </row>
    <row r="31" spans="1:6" s="206" customFormat="1" ht="15.95" customHeight="1" x14ac:dyDescent="0.2">
      <c r="A31" s="210"/>
      <c r="B31" s="210" t="s">
        <v>551</v>
      </c>
      <c r="C31" s="211" t="s">
        <v>552</v>
      </c>
      <c r="D31" s="207" t="s">
        <v>553</v>
      </c>
      <c r="E31" s="207"/>
      <c r="F31" s="209" t="s">
        <v>554</v>
      </c>
    </row>
    <row r="32" spans="1:6" s="206" customFormat="1" ht="15.95" customHeight="1" x14ac:dyDescent="0.2">
      <c r="A32" s="210"/>
      <c r="B32" s="210" t="s">
        <v>555</v>
      </c>
      <c r="C32" s="211" t="s">
        <v>556</v>
      </c>
      <c r="D32" s="210"/>
      <c r="E32" s="210" t="s">
        <v>557</v>
      </c>
      <c r="F32" s="212" t="s">
        <v>558</v>
      </c>
    </row>
    <row r="33" spans="1:6" s="206" customFormat="1" ht="15.95" customHeight="1" x14ac:dyDescent="0.2">
      <c r="A33" s="210"/>
      <c r="B33" s="210" t="s">
        <v>559</v>
      </c>
      <c r="C33" s="211" t="s">
        <v>560</v>
      </c>
      <c r="D33" s="210"/>
      <c r="E33" s="210" t="s">
        <v>561</v>
      </c>
      <c r="F33" s="212" t="s">
        <v>562</v>
      </c>
    </row>
    <row r="34" spans="1:6" s="206" customFormat="1" ht="15.95" customHeight="1" x14ac:dyDescent="0.2">
      <c r="A34" s="210"/>
      <c r="B34" s="210" t="s">
        <v>563</v>
      </c>
      <c r="C34" s="211" t="s">
        <v>564</v>
      </c>
      <c r="D34" s="207" t="s">
        <v>565</v>
      </c>
      <c r="E34" s="207"/>
      <c r="F34" s="209" t="s">
        <v>566</v>
      </c>
    </row>
    <row r="35" spans="1:6" s="206" customFormat="1" ht="15.95" customHeight="1" x14ac:dyDescent="0.2">
      <c r="A35" s="210"/>
      <c r="B35" s="210" t="s">
        <v>567</v>
      </c>
      <c r="C35" s="211" t="s">
        <v>568</v>
      </c>
      <c r="D35" s="210"/>
      <c r="E35" s="210" t="s">
        <v>569</v>
      </c>
      <c r="F35" s="212" t="s">
        <v>570</v>
      </c>
    </row>
    <row r="36" spans="1:6" s="206" customFormat="1" ht="15.95" customHeight="1" x14ac:dyDescent="0.2">
      <c r="A36" s="210"/>
      <c r="B36" s="210" t="s">
        <v>571</v>
      </c>
      <c r="C36" s="211" t="s">
        <v>572</v>
      </c>
      <c r="D36" s="210"/>
      <c r="E36" s="210" t="s">
        <v>573</v>
      </c>
      <c r="F36" s="212" t="s">
        <v>574</v>
      </c>
    </row>
    <row r="37" spans="1:6" s="206" customFormat="1" ht="15.95" customHeight="1" x14ac:dyDescent="0.2">
      <c r="A37" s="210"/>
      <c r="B37" s="210" t="s">
        <v>575</v>
      </c>
      <c r="C37" s="211" t="s">
        <v>576</v>
      </c>
      <c r="D37" s="207" t="s">
        <v>577</v>
      </c>
      <c r="E37" s="207"/>
      <c r="F37" s="209" t="s">
        <v>578</v>
      </c>
    </row>
    <row r="38" spans="1:6" s="206" customFormat="1" ht="15.95" customHeight="1" x14ac:dyDescent="0.2">
      <c r="A38" s="210"/>
      <c r="B38" s="210" t="s">
        <v>579</v>
      </c>
      <c r="C38" s="211" t="s">
        <v>580</v>
      </c>
      <c r="D38" s="210"/>
      <c r="E38" s="210" t="s">
        <v>581</v>
      </c>
      <c r="F38" s="212" t="s">
        <v>582</v>
      </c>
    </row>
    <row r="39" spans="1:6" s="206" customFormat="1" ht="15.95" customHeight="1" x14ac:dyDescent="0.2">
      <c r="A39" s="210"/>
      <c r="B39" s="210" t="s">
        <v>583</v>
      </c>
      <c r="C39" s="211" t="s">
        <v>584</v>
      </c>
      <c r="D39" s="210"/>
      <c r="E39" s="210" t="s">
        <v>585</v>
      </c>
      <c r="F39" s="212" t="s">
        <v>586</v>
      </c>
    </row>
    <row r="40" spans="1:6" s="214" customFormat="1" ht="18.75" customHeight="1" x14ac:dyDescent="0.2">
      <c r="A40" s="207" t="s">
        <v>587</v>
      </c>
      <c r="B40" s="207"/>
      <c r="C40" s="213" t="s">
        <v>156</v>
      </c>
      <c r="D40" s="210"/>
      <c r="E40" s="210" t="s">
        <v>588</v>
      </c>
      <c r="F40" s="212" t="s">
        <v>589</v>
      </c>
    </row>
    <row r="41" spans="1:6" s="206" customFormat="1" ht="15.95" customHeight="1" x14ac:dyDescent="0.2">
      <c r="A41" s="210"/>
      <c r="B41" s="210" t="s">
        <v>590</v>
      </c>
      <c r="C41" s="211" t="s">
        <v>591</v>
      </c>
      <c r="D41" s="210"/>
      <c r="E41" s="210" t="s">
        <v>592</v>
      </c>
      <c r="F41" s="212" t="s">
        <v>593</v>
      </c>
    </row>
    <row r="42" spans="1:6" s="206" customFormat="1" ht="15.95" customHeight="1" x14ac:dyDescent="0.2">
      <c r="A42" s="210"/>
      <c r="B42" s="210" t="s">
        <v>594</v>
      </c>
      <c r="C42" s="211" t="s">
        <v>595</v>
      </c>
      <c r="D42" s="210"/>
      <c r="E42" s="210" t="s">
        <v>596</v>
      </c>
      <c r="F42" s="212" t="s">
        <v>597</v>
      </c>
    </row>
    <row r="43" spans="1:6" s="206" customFormat="1" ht="15.95" customHeight="1" x14ac:dyDescent="0.2">
      <c r="A43" s="210"/>
      <c r="B43" s="210" t="s">
        <v>598</v>
      </c>
      <c r="C43" s="211" t="s">
        <v>599</v>
      </c>
      <c r="D43" s="207" t="s">
        <v>600</v>
      </c>
      <c r="E43" s="207"/>
      <c r="F43" s="209" t="s">
        <v>601</v>
      </c>
    </row>
    <row r="44" spans="1:6" s="214" customFormat="1" ht="18.75" customHeight="1" x14ac:dyDescent="0.2">
      <c r="A44" s="207" t="s">
        <v>602</v>
      </c>
      <c r="B44" s="207"/>
      <c r="C44" s="213" t="s">
        <v>603</v>
      </c>
      <c r="D44" s="210"/>
      <c r="E44" s="210" t="s">
        <v>604</v>
      </c>
      <c r="F44" s="212" t="s">
        <v>601</v>
      </c>
    </row>
    <row r="45" spans="1:6" s="206" customFormat="1" ht="15.95" customHeight="1" x14ac:dyDescent="0.2">
      <c r="A45" s="210"/>
      <c r="B45" s="210" t="s">
        <v>605</v>
      </c>
      <c r="C45" s="211" t="s">
        <v>606</v>
      </c>
      <c r="D45" s="207" t="s">
        <v>607</v>
      </c>
      <c r="E45" s="207"/>
      <c r="F45" s="209" t="s">
        <v>219</v>
      </c>
    </row>
    <row r="46" spans="1:6" s="206" customFormat="1" ht="15.95" customHeight="1" x14ac:dyDescent="0.2">
      <c r="A46" s="210"/>
      <c r="B46" s="210" t="s">
        <v>608</v>
      </c>
      <c r="C46" s="211" t="s">
        <v>609</v>
      </c>
      <c r="D46" s="210"/>
      <c r="E46" s="210" t="s">
        <v>610</v>
      </c>
      <c r="F46" s="212" t="s">
        <v>611</v>
      </c>
    </row>
    <row r="47" spans="1:6" s="206" customFormat="1" ht="15.95" customHeight="1" x14ac:dyDescent="0.2">
      <c r="A47" s="210"/>
      <c r="B47" s="210" t="s">
        <v>612</v>
      </c>
      <c r="C47" s="211" t="s">
        <v>613</v>
      </c>
      <c r="D47" s="210"/>
      <c r="E47" s="210" t="s">
        <v>614</v>
      </c>
      <c r="F47" s="212" t="s">
        <v>615</v>
      </c>
    </row>
    <row r="48" spans="1:6" s="214" customFormat="1" ht="18.75" customHeight="1" x14ac:dyDescent="0.2">
      <c r="A48" s="207" t="s">
        <v>616</v>
      </c>
      <c r="B48" s="207"/>
      <c r="C48" s="213" t="s">
        <v>164</v>
      </c>
      <c r="D48" s="207" t="s">
        <v>617</v>
      </c>
      <c r="E48" s="207"/>
      <c r="F48" s="209" t="s">
        <v>618</v>
      </c>
    </row>
    <row r="49" spans="1:6" s="206" customFormat="1" ht="15.95" customHeight="1" x14ac:dyDescent="0.2">
      <c r="A49" s="210"/>
      <c r="B49" s="210" t="s">
        <v>619</v>
      </c>
      <c r="C49" s="211" t="s">
        <v>620</v>
      </c>
      <c r="D49" s="210"/>
      <c r="E49" s="210" t="s">
        <v>621</v>
      </c>
      <c r="F49" s="212" t="s">
        <v>622</v>
      </c>
    </row>
    <row r="50" spans="1:6" s="206" customFormat="1" ht="15.95" customHeight="1" x14ac:dyDescent="0.2">
      <c r="A50" s="210"/>
      <c r="B50" s="210" t="s">
        <v>623</v>
      </c>
      <c r="C50" s="211" t="s">
        <v>624</v>
      </c>
    </row>
    <row r="51" spans="1:6" s="206" customFormat="1" ht="15.95" customHeight="1" x14ac:dyDescent="0.2">
      <c r="A51" s="210"/>
      <c r="B51" s="210" t="s">
        <v>625</v>
      </c>
      <c r="C51" s="211" t="s">
        <v>626</v>
      </c>
    </row>
    <row r="52" spans="1:6" s="206" customFormat="1" ht="15.95" customHeight="1" x14ac:dyDescent="0.2">
      <c r="A52" s="210"/>
      <c r="B52" s="210" t="s">
        <v>627</v>
      </c>
      <c r="C52" s="211" t="s">
        <v>628</v>
      </c>
    </row>
    <row r="53" spans="1:6" s="214" customFormat="1" ht="18.75" customHeight="1" x14ac:dyDescent="0.2">
      <c r="A53" s="207" t="s">
        <v>629</v>
      </c>
      <c r="B53" s="207"/>
      <c r="C53" s="213" t="s">
        <v>630</v>
      </c>
    </row>
    <row r="54" spans="1:6" s="206" customFormat="1" ht="15.95" customHeight="1" x14ac:dyDescent="0.2">
      <c r="A54" s="210"/>
      <c r="B54" s="210" t="s">
        <v>631</v>
      </c>
      <c r="C54" s="211" t="s">
        <v>632</v>
      </c>
    </row>
    <row r="55" spans="1:6" s="206" customFormat="1" ht="15.95" customHeight="1" x14ac:dyDescent="0.2">
      <c r="A55" s="210"/>
      <c r="B55" s="210" t="s">
        <v>633</v>
      </c>
      <c r="C55" s="211" t="s">
        <v>634</v>
      </c>
    </row>
    <row r="56" spans="1:6" s="206" customFormat="1" ht="15.95" customHeight="1" x14ac:dyDescent="0.2">
      <c r="A56" s="210"/>
      <c r="B56" s="210" t="s">
        <v>635</v>
      </c>
      <c r="C56" s="211" t="s">
        <v>636</v>
      </c>
    </row>
    <row r="57" spans="1:6" s="206" customFormat="1" ht="15.95" customHeight="1" x14ac:dyDescent="0.2">
      <c r="A57" s="210"/>
      <c r="B57" s="210" t="s">
        <v>637</v>
      </c>
      <c r="C57" s="211" t="s">
        <v>638</v>
      </c>
    </row>
    <row r="58" spans="1:6" s="206" customFormat="1" ht="15.95" customHeight="1" x14ac:dyDescent="0.2">
      <c r="A58" s="210"/>
      <c r="B58" s="210" t="s">
        <v>639</v>
      </c>
      <c r="C58" s="211" t="s">
        <v>640</v>
      </c>
    </row>
    <row r="59" spans="1:6" s="206" customFormat="1" ht="15.95" customHeight="1" x14ac:dyDescent="0.2">
      <c r="A59" s="210"/>
      <c r="B59" s="210" t="s">
        <v>641</v>
      </c>
      <c r="C59" s="211" t="s">
        <v>642</v>
      </c>
    </row>
    <row r="60" spans="1:6" s="206" customFormat="1" ht="15.95" customHeight="1" x14ac:dyDescent="0.2">
      <c r="A60" s="210"/>
      <c r="B60" s="210" t="s">
        <v>643</v>
      </c>
      <c r="C60" s="211" t="s">
        <v>644</v>
      </c>
    </row>
    <row r="61" spans="1:6" s="214" customFormat="1" ht="18.75" customHeight="1" x14ac:dyDescent="0.2">
      <c r="A61" s="207" t="s">
        <v>645</v>
      </c>
      <c r="B61" s="207"/>
      <c r="C61" s="213" t="s">
        <v>177</v>
      </c>
    </row>
    <row r="62" spans="1:6" s="206" customFormat="1" ht="15.95" customHeight="1" x14ac:dyDescent="0.2">
      <c r="A62" s="210"/>
      <c r="B62" s="210" t="s">
        <v>646</v>
      </c>
      <c r="C62" s="211" t="s">
        <v>647</v>
      </c>
    </row>
    <row r="63" spans="1:6" s="206" customFormat="1" ht="15.95" customHeight="1" x14ac:dyDescent="0.2">
      <c r="A63" s="210"/>
      <c r="B63" s="210" t="s">
        <v>648</v>
      </c>
      <c r="C63" s="211" t="s">
        <v>649</v>
      </c>
    </row>
    <row r="64" spans="1:6" s="206" customFormat="1" ht="15.95" customHeight="1" x14ac:dyDescent="0.2">
      <c r="A64" s="210"/>
      <c r="B64" s="210" t="s">
        <v>650</v>
      </c>
      <c r="C64" s="211" t="s">
        <v>651</v>
      </c>
    </row>
    <row r="65" spans="1:5" s="214" customFormat="1" ht="18.75" customHeight="1" x14ac:dyDescent="0.2"/>
    <row r="66" spans="1:5" s="206" customFormat="1" ht="15.95" customHeight="1" x14ac:dyDescent="0.2"/>
    <row r="67" spans="1:5" s="206" customFormat="1" ht="15.95" customHeight="1" x14ac:dyDescent="0.2"/>
    <row r="68" spans="1:5" s="206" customFormat="1" ht="15.95" customHeight="1" x14ac:dyDescent="0.2"/>
    <row r="69" spans="1:5" s="206" customFormat="1" ht="15.95" customHeight="1" x14ac:dyDescent="0.2"/>
    <row r="70" spans="1:5" s="206" customFormat="1" ht="15.95" customHeight="1" x14ac:dyDescent="0.2">
      <c r="A70" s="250" t="s">
        <v>694</v>
      </c>
      <c r="B70" s="250"/>
      <c r="C70" s="250"/>
      <c r="D70" s="250"/>
      <c r="E70" s="250"/>
    </row>
    <row r="71" spans="1:5" s="214" customFormat="1" ht="18.75" customHeight="1" x14ac:dyDescent="0.2"/>
    <row r="72" spans="1:5" s="206" customFormat="1" ht="15.95" customHeight="1" x14ac:dyDescent="0.2"/>
    <row r="73" spans="1:5" s="206" customFormat="1" ht="15.95" customHeight="1" x14ac:dyDescent="0.2"/>
    <row r="74" spans="1:5" s="206" customFormat="1" ht="15.95" customHeight="1" x14ac:dyDescent="0.2"/>
    <row r="75" spans="1:5" s="206" customFormat="1" ht="15.95" customHeight="1" x14ac:dyDescent="0.2"/>
    <row r="76" spans="1:5" s="206" customFormat="1" ht="15.95" customHeight="1" x14ac:dyDescent="0.2"/>
    <row r="77" spans="1:5" s="206" customFormat="1" ht="15.95" customHeight="1" x14ac:dyDescent="0.2"/>
    <row r="78" spans="1:5" s="206" customFormat="1" ht="15.95" customHeight="1" x14ac:dyDescent="0.2"/>
    <row r="79" spans="1:5" s="206" customFormat="1" ht="15.95" customHeight="1" x14ac:dyDescent="0.2"/>
    <row r="80" spans="1:5" s="214" customFormat="1" ht="18.75" customHeight="1" x14ac:dyDescent="0.2"/>
    <row r="81" s="206" customFormat="1" ht="15.95" customHeight="1" x14ac:dyDescent="0.2"/>
    <row r="82" s="206" customFormat="1" ht="15.95" customHeight="1" x14ac:dyDescent="0.2"/>
    <row r="83" s="214" customFormat="1" ht="18.75" customHeight="1" x14ac:dyDescent="0.2"/>
    <row r="84" s="206" customFormat="1" ht="15.95" customHeight="1" x14ac:dyDescent="0.2"/>
    <row r="85" s="206" customFormat="1" ht="15.95" customHeight="1" x14ac:dyDescent="0.2"/>
    <row r="86" s="214" customFormat="1" ht="18.75" customHeight="1" x14ac:dyDescent="0.2"/>
    <row r="87" s="206" customFormat="1" ht="15.95" customHeight="1" x14ac:dyDescent="0.2"/>
    <row r="88" s="206" customFormat="1" ht="15.95" customHeight="1" x14ac:dyDescent="0.2"/>
    <row r="89" s="214" customFormat="1" ht="18.75" customHeight="1" x14ac:dyDescent="0.2"/>
    <row r="90" s="206" customFormat="1" ht="15.95" customHeight="1" x14ac:dyDescent="0.2"/>
    <row r="91" s="206" customFormat="1" ht="15.95" customHeight="1" x14ac:dyDescent="0.2"/>
    <row r="92" s="214" customFormat="1" ht="18.75" customHeight="1" x14ac:dyDescent="0.2"/>
    <row r="93" s="206" customFormat="1" ht="15.95" customHeight="1" x14ac:dyDescent="0.2"/>
    <row r="94" s="206" customFormat="1" ht="15.95" customHeight="1" x14ac:dyDescent="0.2"/>
    <row r="95" s="214" customFormat="1" ht="18.75" customHeight="1" x14ac:dyDescent="0.2"/>
    <row r="96" s="206" customFormat="1" ht="15.95" customHeight="1" x14ac:dyDescent="0.2"/>
    <row r="97" s="206" customFormat="1" ht="15.95" customHeight="1" x14ac:dyDescent="0.2"/>
    <row r="98" s="206" customFormat="1" ht="15.95" customHeight="1" x14ac:dyDescent="0.2"/>
    <row r="99" s="206" customFormat="1" ht="15.95" customHeight="1" x14ac:dyDescent="0.2"/>
    <row r="100" s="206" customFormat="1" ht="15.95" customHeight="1" x14ac:dyDescent="0.2"/>
    <row r="101" s="214" customFormat="1" ht="18.75" customHeight="1" x14ac:dyDescent="0.2"/>
    <row r="102" s="206" customFormat="1" ht="15.95" customHeight="1" x14ac:dyDescent="0.2"/>
    <row r="103" s="214" customFormat="1" ht="18.75" customHeight="1" x14ac:dyDescent="0.2"/>
    <row r="104" s="206" customFormat="1" ht="14.45" customHeight="1" x14ac:dyDescent="0.2"/>
    <row r="105" s="206" customFormat="1" ht="15.95" customHeight="1" x14ac:dyDescent="0.2"/>
    <row r="106" s="214" customFormat="1" ht="18.75" customHeight="1" x14ac:dyDescent="0.2"/>
    <row r="107" s="206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zoomScaleNormal="100" workbookViewId="0">
      <selection activeCell="E36" sqref="E36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51" t="s">
        <v>652</v>
      </c>
      <c r="B1" s="351"/>
      <c r="C1" s="351"/>
      <c r="D1" s="351"/>
      <c r="E1" s="351"/>
    </row>
    <row r="2" spans="1:5" ht="9.75" customHeight="1" thickBot="1" x14ac:dyDescent="0.25">
      <c r="A2" s="352"/>
      <c r="B2" s="352"/>
      <c r="C2" s="352"/>
      <c r="D2" s="352"/>
      <c r="E2" s="352"/>
    </row>
    <row r="3" spans="1:5" ht="25.5" x14ac:dyDescent="0.2">
      <c r="A3" s="215" t="s">
        <v>39</v>
      </c>
      <c r="B3" s="353" t="s">
        <v>653</v>
      </c>
      <c r="C3" s="353" t="s">
        <v>654</v>
      </c>
      <c r="D3" s="216" t="s">
        <v>655</v>
      </c>
      <c r="E3" s="216" t="s">
        <v>655</v>
      </c>
    </row>
    <row r="4" spans="1:5" ht="25.5" x14ac:dyDescent="0.2">
      <c r="A4" s="215" t="s">
        <v>656</v>
      </c>
      <c r="B4" s="354"/>
      <c r="C4" s="354"/>
      <c r="D4" s="216" t="s">
        <v>657</v>
      </c>
      <c r="E4" s="216" t="s">
        <v>658</v>
      </c>
    </row>
    <row r="5" spans="1:5" ht="16.5" customHeight="1" thickBot="1" x14ac:dyDescent="0.25">
      <c r="A5" s="217"/>
      <c r="B5" s="355"/>
      <c r="C5" s="355"/>
      <c r="D5" s="218" t="s">
        <v>659</v>
      </c>
      <c r="E5" s="218" t="s">
        <v>660</v>
      </c>
    </row>
    <row r="6" spans="1:5" ht="43.5" customHeight="1" thickBot="1" x14ac:dyDescent="0.25">
      <c r="A6" s="219">
        <v>1</v>
      </c>
      <c r="B6" s="220" t="s">
        <v>661</v>
      </c>
      <c r="C6" s="220" t="s">
        <v>123</v>
      </c>
      <c r="D6" s="220" t="s">
        <v>123</v>
      </c>
      <c r="E6" s="356" t="s">
        <v>662</v>
      </c>
    </row>
    <row r="7" spans="1:5" ht="27" customHeight="1" thickBot="1" x14ac:dyDescent="0.25">
      <c r="A7" s="219">
        <v>2</v>
      </c>
      <c r="B7" s="221" t="s">
        <v>663</v>
      </c>
      <c r="C7" s="220" t="s">
        <v>135</v>
      </c>
      <c r="D7" s="220" t="s">
        <v>135</v>
      </c>
      <c r="E7" s="357"/>
    </row>
    <row r="8" spans="1:5" ht="51" customHeight="1" thickBot="1" x14ac:dyDescent="0.25">
      <c r="A8" s="219">
        <v>3</v>
      </c>
      <c r="B8" s="220" t="s">
        <v>664</v>
      </c>
      <c r="C8" s="220" t="s">
        <v>521</v>
      </c>
      <c r="D8" s="220" t="s">
        <v>665</v>
      </c>
      <c r="E8" s="358"/>
    </row>
    <row r="9" spans="1:5" ht="24.75" customHeight="1" thickBot="1" x14ac:dyDescent="0.25">
      <c r="A9" s="219">
        <v>4</v>
      </c>
      <c r="B9" s="220" t="s">
        <v>548</v>
      </c>
      <c r="C9" s="220" t="s">
        <v>548</v>
      </c>
      <c r="D9" s="356" t="s">
        <v>666</v>
      </c>
      <c r="E9" s="356" t="s">
        <v>666</v>
      </c>
    </row>
    <row r="10" spans="1:5" ht="33" customHeight="1" thickBot="1" x14ac:dyDescent="0.25">
      <c r="A10" s="219">
        <v>5</v>
      </c>
      <c r="B10" s="220" t="s">
        <v>667</v>
      </c>
      <c r="C10" s="220" t="s">
        <v>156</v>
      </c>
      <c r="D10" s="357"/>
      <c r="E10" s="357"/>
    </row>
    <row r="11" spans="1:5" ht="66" customHeight="1" thickBot="1" x14ac:dyDescent="0.25">
      <c r="A11" s="219">
        <v>6</v>
      </c>
      <c r="B11" s="220" t="s">
        <v>668</v>
      </c>
      <c r="C11" s="220" t="s">
        <v>669</v>
      </c>
      <c r="D11" s="358"/>
      <c r="E11" s="358"/>
    </row>
    <row r="12" spans="1:5" ht="33" customHeight="1" thickBot="1" x14ac:dyDescent="0.25">
      <c r="A12" s="219">
        <v>7</v>
      </c>
      <c r="B12" s="220" t="s">
        <v>670</v>
      </c>
      <c r="C12" s="220" t="s">
        <v>164</v>
      </c>
      <c r="D12" s="220" t="s">
        <v>164</v>
      </c>
      <c r="E12" s="356" t="s">
        <v>671</v>
      </c>
    </row>
    <row r="13" spans="1:5" ht="42.75" customHeight="1" thickBot="1" x14ac:dyDescent="0.25">
      <c r="A13" s="219">
        <v>8</v>
      </c>
      <c r="B13" s="220" t="s">
        <v>672</v>
      </c>
      <c r="C13" s="220" t="s">
        <v>630</v>
      </c>
      <c r="D13" s="356" t="s">
        <v>673</v>
      </c>
      <c r="E13" s="357"/>
    </row>
    <row r="14" spans="1:5" ht="44.25" customHeight="1" thickBot="1" x14ac:dyDescent="0.25">
      <c r="A14" s="219">
        <v>9</v>
      </c>
      <c r="B14" s="220" t="s">
        <v>674</v>
      </c>
      <c r="C14" s="220" t="s">
        <v>177</v>
      </c>
      <c r="D14" s="358"/>
      <c r="E14" s="358"/>
    </row>
    <row r="15" spans="1:5" ht="43.5" customHeight="1" thickBot="1" x14ac:dyDescent="0.25">
      <c r="A15" s="219">
        <v>10</v>
      </c>
      <c r="B15" s="220" t="s">
        <v>675</v>
      </c>
      <c r="C15" s="220" t="s">
        <v>461</v>
      </c>
      <c r="D15" s="220" t="s">
        <v>461</v>
      </c>
      <c r="E15" s="220" t="s">
        <v>461</v>
      </c>
    </row>
    <row r="16" spans="1:5" ht="120.75" customHeight="1" thickTop="1" thickBot="1" x14ac:dyDescent="0.25">
      <c r="A16" s="222">
        <v>11</v>
      </c>
      <c r="B16" s="223" t="s">
        <v>676</v>
      </c>
      <c r="C16" s="223" t="s">
        <v>485</v>
      </c>
      <c r="D16" s="359" t="s">
        <v>677</v>
      </c>
      <c r="E16" s="359" t="s">
        <v>677</v>
      </c>
    </row>
    <row r="17" spans="1:5" ht="13.5" thickBot="1" x14ac:dyDescent="0.25">
      <c r="A17" s="219">
        <v>12</v>
      </c>
      <c r="B17" s="220" t="s">
        <v>678</v>
      </c>
      <c r="C17" s="220" t="s">
        <v>196</v>
      </c>
      <c r="D17" s="357"/>
      <c r="E17" s="357"/>
    </row>
    <row r="18" spans="1:5" ht="39" thickBot="1" x14ac:dyDescent="0.25">
      <c r="A18" s="219">
        <v>13</v>
      </c>
      <c r="B18" s="220" t="s">
        <v>679</v>
      </c>
      <c r="C18" s="220" t="s">
        <v>531</v>
      </c>
      <c r="D18" s="358"/>
      <c r="E18" s="358"/>
    </row>
    <row r="19" spans="1:5" ht="26.25" thickBot="1" x14ac:dyDescent="0.25">
      <c r="A19" s="219">
        <v>14</v>
      </c>
      <c r="B19" s="220" t="s">
        <v>680</v>
      </c>
      <c r="C19" s="220" t="s">
        <v>202</v>
      </c>
      <c r="D19" s="220" t="s">
        <v>202</v>
      </c>
      <c r="E19" s="220" t="s">
        <v>202</v>
      </c>
    </row>
    <row r="20" spans="1:5" ht="13.5" thickBot="1" x14ac:dyDescent="0.25">
      <c r="A20" s="219">
        <v>15</v>
      </c>
      <c r="B20" s="220" t="s">
        <v>554</v>
      </c>
      <c r="C20" s="220" t="s">
        <v>554</v>
      </c>
      <c r="D20" s="356" t="s">
        <v>681</v>
      </c>
      <c r="E20" s="356" t="s">
        <v>681</v>
      </c>
    </row>
    <row r="21" spans="1:5" ht="26.25" thickBot="1" x14ac:dyDescent="0.25">
      <c r="A21" s="219">
        <v>16</v>
      </c>
      <c r="B21" s="220" t="s">
        <v>208</v>
      </c>
      <c r="C21" s="220" t="s">
        <v>566</v>
      </c>
      <c r="D21" s="357"/>
      <c r="E21" s="357"/>
    </row>
    <row r="22" spans="1:5" ht="77.25" thickBot="1" x14ac:dyDescent="0.25">
      <c r="A22" s="219">
        <v>17</v>
      </c>
      <c r="B22" s="220" t="s">
        <v>682</v>
      </c>
      <c r="C22" s="220" t="s">
        <v>578</v>
      </c>
      <c r="D22" s="357"/>
      <c r="E22" s="357"/>
    </row>
    <row r="23" spans="1:5" ht="39" thickBot="1" x14ac:dyDescent="0.25">
      <c r="A23" s="219">
        <v>18</v>
      </c>
      <c r="B23" s="220" t="s">
        <v>683</v>
      </c>
      <c r="C23" s="220" t="s">
        <v>601</v>
      </c>
      <c r="D23" s="357"/>
      <c r="E23" s="357"/>
    </row>
    <row r="24" spans="1:5" ht="51.75" thickBot="1" x14ac:dyDescent="0.25">
      <c r="A24" s="219">
        <v>19</v>
      </c>
      <c r="B24" s="220" t="s">
        <v>684</v>
      </c>
      <c r="C24" s="220" t="s">
        <v>219</v>
      </c>
      <c r="D24" s="357"/>
      <c r="E24" s="357"/>
    </row>
    <row r="25" spans="1:5" ht="13.5" thickBot="1" x14ac:dyDescent="0.25">
      <c r="A25" s="219">
        <v>20</v>
      </c>
      <c r="B25" s="220" t="s">
        <v>685</v>
      </c>
      <c r="C25" s="220" t="s">
        <v>618</v>
      </c>
      <c r="D25" s="358"/>
      <c r="E25" s="358"/>
    </row>
    <row r="29" spans="1:5" x14ac:dyDescent="0.2">
      <c r="A29" s="250" t="s">
        <v>694</v>
      </c>
      <c r="B29" s="250"/>
      <c r="C29" s="250"/>
      <c r="D29" s="250"/>
      <c r="E29" s="250"/>
    </row>
  </sheetData>
  <mergeCells count="13">
    <mergeCell ref="A29:E29"/>
    <mergeCell ref="E12:E14"/>
    <mergeCell ref="D13:D14"/>
    <mergeCell ref="D16:D18"/>
    <mergeCell ref="E16:E18"/>
    <mergeCell ref="D20:D25"/>
    <mergeCell ref="E20:E25"/>
    <mergeCell ref="A1:E2"/>
    <mergeCell ref="B3:B5"/>
    <mergeCell ref="C3:C5"/>
    <mergeCell ref="E6:E8"/>
    <mergeCell ref="D9:D11"/>
    <mergeCell ref="E9:E11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0"/>
  <sheetViews>
    <sheetView showGridLines="0" zoomScaleNormal="100" workbookViewId="0">
      <selection activeCell="G46" sqref="G46"/>
    </sheetView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31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48" t="s">
        <v>61</v>
      </c>
      <c r="B4" s="248"/>
      <c r="C4" s="248"/>
      <c r="D4" s="248"/>
      <c r="E4" s="248"/>
      <c r="F4" s="248"/>
      <c r="G4" s="248"/>
      <c r="H4" s="248"/>
      <c r="I4" s="2"/>
      <c r="J4" s="2"/>
    </row>
    <row r="5" spans="1:10" x14ac:dyDescent="0.2">
      <c r="A5" s="32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49"/>
      <c r="B6" s="249"/>
      <c r="C6" s="249"/>
      <c r="D6" s="249"/>
      <c r="E6" s="249"/>
      <c r="F6" s="249"/>
      <c r="G6" s="249"/>
      <c r="H6" s="249"/>
      <c r="I6" s="33"/>
      <c r="J6" s="2"/>
    </row>
    <row r="8" spans="1:10" ht="15" x14ac:dyDescent="0.25">
      <c r="A8" s="34" t="s">
        <v>62</v>
      </c>
    </row>
    <row r="9" spans="1:10" ht="15" x14ac:dyDescent="0.25">
      <c r="A9" s="34" t="s">
        <v>63</v>
      </c>
    </row>
    <row r="10" spans="1:10" ht="15" x14ac:dyDescent="0.25">
      <c r="A10" s="34" t="s">
        <v>689</v>
      </c>
    </row>
    <row r="11" spans="1:10" ht="15" x14ac:dyDescent="0.25">
      <c r="A11" s="34"/>
    </row>
    <row r="12" spans="1:10" ht="15" x14ac:dyDescent="0.25">
      <c r="A12" s="35"/>
    </row>
    <row r="13" spans="1:10" ht="15" x14ac:dyDescent="0.25">
      <c r="A13" s="34"/>
    </row>
    <row r="15" spans="1:10" ht="15" x14ac:dyDescent="0.25">
      <c r="A15" s="34"/>
    </row>
    <row r="40" spans="1:5" ht="12.75" customHeight="1" x14ac:dyDescent="0.2">
      <c r="A40" s="250" t="s">
        <v>694</v>
      </c>
      <c r="B40" s="250"/>
      <c r="C40" s="250"/>
      <c r="D40" s="250"/>
      <c r="E40" s="250"/>
    </row>
  </sheetData>
  <mergeCells count="3">
    <mergeCell ref="A4:H4"/>
    <mergeCell ref="A6:H6"/>
    <mergeCell ref="A40:E40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zoomScale="75" zoomScaleNormal="75" zoomScaleSheetLayoutView="75" workbookViewId="0">
      <selection activeCell="P1" sqref="P1"/>
    </sheetView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51"/>
      <c r="C1" s="251"/>
      <c r="D1" s="251"/>
      <c r="E1" s="251"/>
      <c r="F1" s="251"/>
      <c r="G1" s="251"/>
      <c r="H1" s="251"/>
    </row>
    <row r="3" spans="2:8" x14ac:dyDescent="0.2">
      <c r="B3" s="252"/>
      <c r="C3" s="252"/>
      <c r="D3" s="252"/>
      <c r="E3" s="252"/>
      <c r="F3" s="252"/>
      <c r="G3" s="252"/>
      <c r="H3" s="252"/>
    </row>
    <row r="5" spans="2:8" x14ac:dyDescent="0.2">
      <c r="B5" s="251"/>
      <c r="C5" s="251"/>
      <c r="D5" s="251"/>
      <c r="E5" s="251"/>
      <c r="F5" s="251"/>
      <c r="G5" s="251"/>
      <c r="H5" s="251"/>
    </row>
    <row r="7" spans="2:8" x14ac:dyDescent="0.2">
      <c r="B7" s="36"/>
    </row>
    <row r="19" spans="2:2" x14ac:dyDescent="0.2">
      <c r="B19" s="36"/>
    </row>
    <row r="22" spans="2:2" x14ac:dyDescent="0.2">
      <c r="B22" s="36"/>
    </row>
    <row r="26" spans="2:2" x14ac:dyDescent="0.2">
      <c r="B26" s="36"/>
    </row>
    <row r="30" spans="2:2" x14ac:dyDescent="0.2">
      <c r="B30" s="36"/>
    </row>
    <row r="43" spans="2:2" x14ac:dyDescent="0.2">
      <c r="B43" s="36"/>
    </row>
    <row r="62" spans="2:2" x14ac:dyDescent="0.2">
      <c r="B62" s="37"/>
    </row>
    <row r="66" spans="1:5" x14ac:dyDescent="0.2">
      <c r="A66" s="250"/>
      <c r="B66" s="250"/>
      <c r="C66" s="250"/>
      <c r="D66" s="250"/>
      <c r="E66" s="250"/>
    </row>
    <row r="87" spans="1:7" ht="12.75" customHeight="1" x14ac:dyDescent="0.2"/>
    <row r="88" spans="1:7" x14ac:dyDescent="0.2">
      <c r="A88" s="253" t="s">
        <v>694</v>
      </c>
      <c r="B88" s="253"/>
      <c r="C88" s="253"/>
      <c r="D88" s="253"/>
      <c r="E88" s="253"/>
      <c r="F88" s="253"/>
      <c r="G88" s="253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7"/>
  <sheetViews>
    <sheetView showGridLines="0" zoomScaleNormal="100" zoomScaleSheetLayoutView="75" workbookViewId="0">
      <selection activeCell="J2" sqref="J2"/>
    </sheetView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1.7109375" style="2" customWidth="1"/>
    <col min="6" max="7" width="10.7109375" style="2" customWidth="1"/>
    <col min="8" max="8" width="13" style="2" customWidth="1"/>
    <col min="9" max="16384" width="12.42578125" style="2"/>
  </cols>
  <sheetData>
    <row r="2" spans="1:11" s="38" customFormat="1" x14ac:dyDescent="0.2">
      <c r="A2" s="256" t="s">
        <v>64</v>
      </c>
      <c r="B2" s="256"/>
      <c r="C2" s="256"/>
      <c r="D2" s="256"/>
      <c r="E2" s="256"/>
      <c r="F2" s="256"/>
      <c r="G2" s="256"/>
      <c r="H2" s="256"/>
    </row>
    <row r="3" spans="1:11" s="38" customFormat="1" ht="13.15" customHeight="1" x14ac:dyDescent="0.2">
      <c r="A3" s="257" t="s">
        <v>65</v>
      </c>
      <c r="B3" s="257"/>
      <c r="C3" s="257"/>
      <c r="D3" s="257"/>
      <c r="E3" s="257"/>
      <c r="F3" s="257"/>
      <c r="G3" s="257"/>
      <c r="H3" s="257"/>
    </row>
    <row r="4" spans="1:11" s="38" customFormat="1" ht="12.75" customHeight="1" x14ac:dyDescent="0.2">
      <c r="A4" s="10" t="s">
        <v>66</v>
      </c>
      <c r="B4" s="39"/>
      <c r="C4" s="39"/>
      <c r="D4" s="39"/>
      <c r="E4" s="39"/>
      <c r="F4" s="39"/>
      <c r="G4" s="39"/>
      <c r="H4" s="39"/>
    </row>
    <row r="5" spans="1:11" s="20" customFormat="1" ht="9.6" customHeight="1" x14ac:dyDescent="0.2">
      <c r="A5" s="257"/>
      <c r="B5" s="257"/>
      <c r="C5" s="257"/>
      <c r="D5" s="257"/>
      <c r="E5" s="257"/>
      <c r="F5" s="257"/>
      <c r="G5" s="257"/>
      <c r="H5" s="257"/>
    </row>
    <row r="7" spans="1:11" ht="12.75" customHeight="1" x14ac:dyDescent="0.2">
      <c r="A7" s="258" t="s">
        <v>67</v>
      </c>
      <c r="B7" s="259"/>
      <c r="C7" s="258" t="s">
        <v>695</v>
      </c>
      <c r="D7" s="258"/>
      <c r="E7" s="259"/>
      <c r="F7" s="264" t="s">
        <v>696</v>
      </c>
      <c r="G7" s="265"/>
      <c r="H7" s="265"/>
    </row>
    <row r="8" spans="1:11" ht="12" customHeight="1" x14ac:dyDescent="0.2">
      <c r="A8" s="260"/>
      <c r="B8" s="261"/>
      <c r="C8" s="262"/>
      <c r="D8" s="262"/>
      <c r="E8" s="263"/>
      <c r="F8" s="266"/>
      <c r="G8" s="267"/>
      <c r="H8" s="267"/>
    </row>
    <row r="9" spans="1:11" ht="20.25" customHeight="1" x14ac:dyDescent="0.2">
      <c r="A9" s="260"/>
      <c r="B9" s="261"/>
      <c r="C9" s="268">
        <v>2014</v>
      </c>
      <c r="D9" s="268">
        <v>2015</v>
      </c>
      <c r="E9" s="270" t="s">
        <v>68</v>
      </c>
      <c r="F9" s="272">
        <v>2014</v>
      </c>
      <c r="G9" s="272">
        <v>2015</v>
      </c>
      <c r="H9" s="270" t="s">
        <v>68</v>
      </c>
    </row>
    <row r="10" spans="1:11" ht="20.25" customHeight="1" x14ac:dyDescent="0.2">
      <c r="A10" s="262"/>
      <c r="B10" s="263"/>
      <c r="C10" s="269"/>
      <c r="D10" s="269"/>
      <c r="E10" s="271"/>
      <c r="F10" s="269"/>
      <c r="G10" s="269"/>
      <c r="H10" s="271"/>
    </row>
    <row r="11" spans="1:11" ht="3" customHeight="1" x14ac:dyDescent="0.2">
      <c r="A11" s="40"/>
      <c r="B11" s="40"/>
      <c r="C11" s="41"/>
      <c r="D11" s="41"/>
      <c r="E11" s="40"/>
      <c r="F11" s="41"/>
      <c r="G11" s="41"/>
      <c r="H11" s="40"/>
    </row>
    <row r="12" spans="1:11" ht="12.75" customHeight="1" x14ac:dyDescent="0.2">
      <c r="A12" s="40"/>
      <c r="B12" s="40"/>
      <c r="C12" s="273" t="s">
        <v>69</v>
      </c>
      <c r="D12" s="273"/>
      <c r="E12" s="273"/>
      <c r="F12" s="273"/>
      <c r="G12" s="273"/>
      <c r="H12" s="273"/>
    </row>
    <row r="13" spans="1:11" ht="6" customHeight="1" x14ac:dyDescent="0.2">
      <c r="A13" s="42"/>
      <c r="B13" s="42"/>
      <c r="I13" s="43"/>
    </row>
    <row r="14" spans="1:11" x14ac:dyDescent="0.2">
      <c r="A14" s="274" t="s">
        <v>70</v>
      </c>
      <c r="B14" s="275"/>
      <c r="C14" s="44">
        <v>32.619570000000003</v>
      </c>
      <c r="D14" s="44">
        <v>32.095492999999998</v>
      </c>
      <c r="E14" s="45">
        <f>D14/C14*100-100</f>
        <v>-1.6066336864649173</v>
      </c>
      <c r="F14" s="44">
        <v>92.044393999999997</v>
      </c>
      <c r="G14" s="44">
        <v>88.104872</v>
      </c>
      <c r="H14" s="45">
        <f>G14/F14*100-100</f>
        <v>-4.2800238328474336</v>
      </c>
      <c r="I14" s="46"/>
      <c r="J14" s="233"/>
      <c r="K14" s="46"/>
    </row>
    <row r="15" spans="1:11" ht="6" customHeight="1" x14ac:dyDescent="0.2">
      <c r="A15" s="47"/>
      <c r="B15" s="47"/>
      <c r="C15" s="42"/>
      <c r="D15" s="42"/>
      <c r="E15" s="45"/>
      <c r="F15" s="42"/>
      <c r="G15" s="42"/>
      <c r="H15" s="45"/>
      <c r="I15" s="46"/>
      <c r="J15" s="233"/>
      <c r="K15" s="46"/>
    </row>
    <row r="16" spans="1:11" ht="6" customHeight="1" x14ac:dyDescent="0.2">
      <c r="A16" s="47"/>
      <c r="B16" s="47"/>
      <c r="C16" s="42"/>
      <c r="D16" s="42"/>
      <c r="E16" s="45"/>
      <c r="F16" s="42"/>
      <c r="G16" s="42"/>
      <c r="H16" s="45"/>
      <c r="I16" s="46"/>
      <c r="J16" s="233"/>
      <c r="K16" s="46"/>
    </row>
    <row r="17" spans="1:11" x14ac:dyDescent="0.2">
      <c r="A17" s="48"/>
      <c r="B17" s="47"/>
      <c r="C17" s="42"/>
      <c r="D17" s="42"/>
      <c r="E17" s="45"/>
      <c r="F17" s="46"/>
      <c r="G17" s="46"/>
      <c r="H17" s="45"/>
      <c r="I17" s="46"/>
      <c r="J17" s="233"/>
      <c r="K17" s="46"/>
    </row>
    <row r="18" spans="1:11" ht="6" customHeight="1" x14ac:dyDescent="0.2">
      <c r="A18" s="48"/>
      <c r="B18" s="47"/>
      <c r="C18" s="42"/>
      <c r="D18" s="42"/>
      <c r="E18" s="45"/>
      <c r="F18" s="46"/>
      <c r="G18" s="46"/>
      <c r="I18" s="46"/>
      <c r="J18" s="233"/>
      <c r="K18" s="46"/>
    </row>
    <row r="19" spans="1:11" x14ac:dyDescent="0.2">
      <c r="A19" s="254" t="s">
        <v>71</v>
      </c>
      <c r="B19" s="255"/>
      <c r="C19" s="46">
        <v>20.928328</v>
      </c>
      <c r="D19" s="46">
        <v>21.391079999999999</v>
      </c>
      <c r="E19" s="49">
        <f t="shared" ref="E19:E22" si="0">D19/C19*100-100</f>
        <v>2.2111274249906501</v>
      </c>
      <c r="F19" s="46">
        <v>59.550815999999998</v>
      </c>
      <c r="G19" s="46">
        <v>58.336452000000001</v>
      </c>
      <c r="H19" s="49">
        <f>G19/F19*100-100</f>
        <v>-2.039206314150249</v>
      </c>
      <c r="I19" s="46"/>
      <c r="J19" s="233"/>
      <c r="K19" s="46"/>
    </row>
    <row r="20" spans="1:11" x14ac:dyDescent="0.2">
      <c r="A20" s="254" t="s">
        <v>72</v>
      </c>
      <c r="B20" s="255"/>
      <c r="C20" s="46">
        <v>4.1915199999999997</v>
      </c>
      <c r="D20" s="46">
        <v>3.9466960000000002</v>
      </c>
      <c r="E20" s="49">
        <f t="shared" si="0"/>
        <v>-5.8409359850364382</v>
      </c>
      <c r="F20" s="46">
        <v>11.529036</v>
      </c>
      <c r="G20" s="46">
        <v>10.931578999999999</v>
      </c>
      <c r="H20" s="49">
        <f>G20/F20*100-100</f>
        <v>-5.1821938972174308</v>
      </c>
      <c r="I20" s="46"/>
      <c r="J20" s="233"/>
      <c r="K20" s="46"/>
    </row>
    <row r="21" spans="1:11" x14ac:dyDescent="0.2">
      <c r="A21" s="254" t="s">
        <v>73</v>
      </c>
      <c r="B21" s="255"/>
      <c r="C21" s="46">
        <v>5.758248</v>
      </c>
      <c r="D21" s="46">
        <v>5.1307320000000001</v>
      </c>
      <c r="E21" s="49">
        <f t="shared" si="0"/>
        <v>-10.897689713954662</v>
      </c>
      <c r="F21" s="46">
        <v>16.378634000000002</v>
      </c>
      <c r="G21" s="46">
        <v>14.236829999999999</v>
      </c>
      <c r="H21" s="49">
        <f>G21/F21*100-100</f>
        <v>-13.076817028819391</v>
      </c>
      <c r="I21" s="46"/>
      <c r="J21" s="233"/>
      <c r="K21" s="46"/>
    </row>
    <row r="22" spans="1:11" x14ac:dyDescent="0.2">
      <c r="A22" s="254" t="s">
        <v>74</v>
      </c>
      <c r="B22" s="255"/>
      <c r="C22" s="46">
        <v>1.741474</v>
      </c>
      <c r="D22" s="46">
        <v>1.6269849999999999</v>
      </c>
      <c r="E22" s="49">
        <f t="shared" si="0"/>
        <v>-6.5742583581494785</v>
      </c>
      <c r="F22" s="46">
        <v>4.5859079999999999</v>
      </c>
      <c r="G22" s="46">
        <v>4.6000110000000003</v>
      </c>
      <c r="H22" s="49">
        <f>G22/F22*100-100</f>
        <v>0.30752906512734057</v>
      </c>
      <c r="I22" s="46"/>
      <c r="J22" s="233"/>
      <c r="K22" s="46"/>
    </row>
    <row r="23" spans="1:11" x14ac:dyDescent="0.2">
      <c r="A23" s="47"/>
      <c r="B23" s="47"/>
      <c r="C23" s="46"/>
      <c r="E23" s="49"/>
      <c r="F23" s="46"/>
      <c r="G23" s="46"/>
      <c r="H23" s="49"/>
      <c r="I23" s="46"/>
      <c r="J23" s="233"/>
      <c r="K23" s="46"/>
    </row>
    <row r="24" spans="1:11" x14ac:dyDescent="0.2">
      <c r="A24" s="48"/>
      <c r="B24" s="47"/>
      <c r="C24" s="46"/>
      <c r="D24" s="46"/>
      <c r="E24" s="49"/>
      <c r="F24" s="46"/>
      <c r="G24" s="46"/>
      <c r="H24" s="49"/>
      <c r="I24" s="46"/>
      <c r="J24" s="233"/>
      <c r="K24" s="46"/>
    </row>
    <row r="25" spans="1:11" ht="6" customHeight="1" x14ac:dyDescent="0.2">
      <c r="A25" s="48"/>
      <c r="B25" s="47"/>
      <c r="C25" s="46"/>
      <c r="D25" s="46"/>
      <c r="E25" s="49"/>
      <c r="F25" s="46"/>
      <c r="G25" s="46"/>
      <c r="H25" s="49"/>
      <c r="I25" s="46"/>
      <c r="J25" s="233"/>
      <c r="K25" s="46"/>
    </row>
    <row r="26" spans="1:11" x14ac:dyDescent="0.2">
      <c r="A26" s="276" t="s">
        <v>75</v>
      </c>
      <c r="B26" s="277"/>
      <c r="C26" s="46">
        <v>0.37802200000000002</v>
      </c>
      <c r="D26" s="46">
        <v>0.42834699999999998</v>
      </c>
      <c r="E26" s="49">
        <f t="shared" ref="E26:E35" si="1">D26/C26*100-100</f>
        <v>13.312717249260615</v>
      </c>
      <c r="F26" s="46">
        <v>1.060076</v>
      </c>
      <c r="G26" s="46">
        <v>1.085404</v>
      </c>
      <c r="H26" s="49">
        <f t="shared" ref="H26:H35" si="2">G26/F26*100-100</f>
        <v>2.3892626566397297</v>
      </c>
      <c r="I26" s="46"/>
      <c r="J26" s="233"/>
      <c r="K26" s="46"/>
    </row>
    <row r="27" spans="1:11" x14ac:dyDescent="0.2">
      <c r="A27" s="278" t="s">
        <v>76</v>
      </c>
      <c r="B27" s="279"/>
      <c r="C27" s="46">
        <v>3.8231259999999998</v>
      </c>
      <c r="D27" s="46">
        <v>3.4799790000000002</v>
      </c>
      <c r="E27" s="49">
        <f t="shared" si="1"/>
        <v>-8.9755608368649007</v>
      </c>
      <c r="F27" s="46">
        <v>11.715182</v>
      </c>
      <c r="G27" s="46">
        <v>10.083679</v>
      </c>
      <c r="H27" s="49">
        <f t="shared" si="2"/>
        <v>-13.926399094781459</v>
      </c>
      <c r="I27" s="46"/>
      <c r="J27" s="233"/>
      <c r="K27" s="46"/>
    </row>
    <row r="28" spans="1:11" x14ac:dyDescent="0.2">
      <c r="A28" s="276" t="s">
        <v>77</v>
      </c>
      <c r="B28" s="277"/>
      <c r="C28" s="46">
        <v>4.673921</v>
      </c>
      <c r="D28" s="46">
        <v>4.4104460000000003</v>
      </c>
      <c r="E28" s="49">
        <f t="shared" si="1"/>
        <v>-5.6371299386532172</v>
      </c>
      <c r="F28" s="46">
        <v>12.127672</v>
      </c>
      <c r="G28" s="46">
        <v>10.978191000000001</v>
      </c>
      <c r="H28" s="49">
        <f t="shared" si="2"/>
        <v>-9.4781669557026333</v>
      </c>
      <c r="I28" s="46"/>
      <c r="J28" s="233"/>
      <c r="K28" s="46"/>
    </row>
    <row r="29" spans="1:11" x14ac:dyDescent="0.2">
      <c r="A29" s="276" t="s">
        <v>78</v>
      </c>
      <c r="B29" s="277"/>
      <c r="C29" s="46">
        <v>0.90919099999999997</v>
      </c>
      <c r="D29" s="46">
        <v>0.96735599999999999</v>
      </c>
      <c r="E29" s="49">
        <f t="shared" si="1"/>
        <v>6.3974456412348957</v>
      </c>
      <c r="F29" s="46">
        <v>2.7857240000000001</v>
      </c>
      <c r="G29" s="46">
        <v>2.7405149999999998</v>
      </c>
      <c r="H29" s="49">
        <f t="shared" si="2"/>
        <v>-1.6228815202080398</v>
      </c>
      <c r="I29" s="46"/>
      <c r="J29" s="233"/>
      <c r="K29" s="46"/>
    </row>
    <row r="30" spans="1:11" x14ac:dyDescent="0.2">
      <c r="A30" s="278" t="s">
        <v>79</v>
      </c>
      <c r="B30" s="279"/>
      <c r="C30" s="46">
        <v>3.7590569999999999</v>
      </c>
      <c r="D30" s="46">
        <v>3.8119100000000001</v>
      </c>
      <c r="E30" s="49">
        <f t="shared" si="1"/>
        <v>1.4060175198194855</v>
      </c>
      <c r="F30" s="46">
        <v>11.014760000000001</v>
      </c>
      <c r="G30" s="46">
        <v>10.502689999999999</v>
      </c>
      <c r="H30" s="49">
        <f t="shared" si="2"/>
        <v>-4.6489437808903773</v>
      </c>
      <c r="I30" s="46"/>
      <c r="J30" s="233"/>
      <c r="K30" s="46"/>
    </row>
    <row r="31" spans="1:11" x14ac:dyDescent="0.2">
      <c r="A31" s="276" t="s">
        <v>80</v>
      </c>
      <c r="B31" s="277"/>
      <c r="C31" s="46">
        <v>3.479222</v>
      </c>
      <c r="D31" s="46">
        <v>3.6183640000000001</v>
      </c>
      <c r="E31" s="49">
        <f t="shared" si="1"/>
        <v>3.9992274134849737</v>
      </c>
      <c r="F31" s="46">
        <v>9.9041320000000006</v>
      </c>
      <c r="G31" s="46">
        <v>10.476172</v>
      </c>
      <c r="H31" s="49">
        <f t="shared" si="2"/>
        <v>5.7757711629853077</v>
      </c>
      <c r="I31" s="46"/>
      <c r="J31" s="46"/>
      <c r="K31" s="46"/>
    </row>
    <row r="32" spans="1:11" x14ac:dyDescent="0.2">
      <c r="A32" s="276" t="s">
        <v>81</v>
      </c>
      <c r="B32" s="277"/>
      <c r="C32" s="46">
        <v>5.462485</v>
      </c>
      <c r="D32" s="46">
        <v>5.5654279999999998</v>
      </c>
      <c r="E32" s="49">
        <f t="shared" si="1"/>
        <v>1.8845452207191471</v>
      </c>
      <c r="F32" s="46">
        <v>15.583088</v>
      </c>
      <c r="G32" s="46">
        <v>15.396233000000001</v>
      </c>
      <c r="H32" s="49">
        <f t="shared" si="2"/>
        <v>-1.1990883963435124</v>
      </c>
      <c r="I32" s="46"/>
      <c r="J32" s="46"/>
      <c r="K32" s="46"/>
    </row>
    <row r="33" spans="1:12" x14ac:dyDescent="0.2">
      <c r="A33" s="276" t="s">
        <v>82</v>
      </c>
      <c r="B33" s="277"/>
      <c r="C33" s="46">
        <v>1.2981499999999999</v>
      </c>
      <c r="D33" s="46">
        <v>1.3749119999999999</v>
      </c>
      <c r="E33" s="49">
        <f t="shared" si="1"/>
        <v>5.913184146670261</v>
      </c>
      <c r="F33" s="46">
        <v>3.5023309999999999</v>
      </c>
      <c r="G33" s="46">
        <v>3.5612309999999998</v>
      </c>
      <c r="H33" s="49">
        <f t="shared" si="2"/>
        <v>1.6817371059445918</v>
      </c>
      <c r="I33" s="46"/>
      <c r="J33" s="46"/>
      <c r="K33" s="46"/>
    </row>
    <row r="34" spans="1:12" x14ac:dyDescent="0.2">
      <c r="A34" s="276" t="s">
        <v>83</v>
      </c>
      <c r="B34" s="277"/>
      <c r="C34" s="46">
        <v>1.3323929999999999</v>
      </c>
      <c r="D34" s="46">
        <v>1.2858259999999999</v>
      </c>
      <c r="E34" s="49">
        <f t="shared" si="1"/>
        <v>-3.4949898415857774</v>
      </c>
      <c r="F34" s="46">
        <v>3.7753679999999998</v>
      </c>
      <c r="G34" s="46">
        <v>3.5312190000000001</v>
      </c>
      <c r="H34" s="49">
        <f t="shared" si="2"/>
        <v>-6.4668927638312255</v>
      </c>
      <c r="I34" s="46"/>
      <c r="J34" s="46"/>
      <c r="K34" s="46"/>
    </row>
    <row r="35" spans="1:12" x14ac:dyDescent="0.2">
      <c r="A35" s="276" t="s">
        <v>84</v>
      </c>
      <c r="B35" s="277"/>
      <c r="C35" s="46">
        <v>7.504003</v>
      </c>
      <c r="D35" s="46">
        <v>7.1529249999999998</v>
      </c>
      <c r="E35" s="49">
        <f t="shared" si="1"/>
        <v>-4.6785429056997998</v>
      </c>
      <c r="F35" s="46">
        <v>20.576060999999999</v>
      </c>
      <c r="G35" s="46">
        <v>19.749538000000001</v>
      </c>
      <c r="H35" s="49">
        <f t="shared" si="2"/>
        <v>-4.0169155797117782</v>
      </c>
      <c r="I35" s="46"/>
      <c r="J35" s="46"/>
      <c r="K35" s="46"/>
    </row>
    <row r="36" spans="1:12" ht="6" customHeight="1" x14ac:dyDescent="0.2">
      <c r="A36" s="254"/>
      <c r="B36" s="254"/>
      <c r="C36" s="50"/>
      <c r="D36" s="51"/>
      <c r="E36" s="51"/>
      <c r="G36" s="51"/>
      <c r="H36" s="46"/>
      <c r="I36" s="46"/>
      <c r="J36" s="46"/>
      <c r="K36" s="46"/>
    </row>
    <row r="37" spans="1:12" ht="13.5" customHeight="1" x14ac:dyDescent="0.2">
      <c r="A37" s="52"/>
      <c r="B37" s="52"/>
      <c r="C37" s="50"/>
      <c r="D37" s="51"/>
      <c r="E37" s="51"/>
      <c r="G37" s="51"/>
      <c r="H37" s="46"/>
      <c r="I37" s="46"/>
      <c r="J37" s="46"/>
      <c r="K37" s="46"/>
    </row>
    <row r="38" spans="1:12" ht="12.75" customHeight="1" x14ac:dyDescent="0.2">
      <c r="B38" s="53"/>
      <c r="C38" s="280" t="s">
        <v>85</v>
      </c>
      <c r="D38" s="280"/>
      <c r="E38" s="280"/>
      <c r="F38" s="280"/>
      <c r="G38" s="280"/>
      <c r="H38" s="280"/>
      <c r="I38" s="46"/>
      <c r="J38" s="46"/>
      <c r="K38" s="46"/>
    </row>
    <row r="39" spans="1:12" ht="6" customHeight="1" x14ac:dyDescent="0.2">
      <c r="E39" s="54"/>
      <c r="I39" s="46"/>
      <c r="J39" s="46"/>
      <c r="K39" s="46"/>
    </row>
    <row r="40" spans="1:12" x14ac:dyDescent="0.2">
      <c r="A40" s="274" t="s">
        <v>70</v>
      </c>
      <c r="B40" s="275"/>
      <c r="C40" s="55">
        <v>9957.7059339999996</v>
      </c>
      <c r="D40" s="55">
        <v>10089.019302000001</v>
      </c>
      <c r="E40" s="45">
        <f>D40/C40*100-100</f>
        <v>1.3187110451980715</v>
      </c>
      <c r="F40" s="55">
        <v>27913.717595999999</v>
      </c>
      <c r="G40" s="55">
        <v>27605.753000000001</v>
      </c>
      <c r="H40" s="45">
        <f>G40/F40*100-100</f>
        <v>-1.1032733097655552</v>
      </c>
      <c r="I40" s="46"/>
      <c r="J40" s="46"/>
      <c r="K40" s="46"/>
    </row>
    <row r="41" spans="1:12" ht="6" customHeight="1" x14ac:dyDescent="0.2">
      <c r="B41" s="54"/>
      <c r="C41" s="56"/>
      <c r="D41" s="56"/>
      <c r="E41" s="57"/>
      <c r="G41" s="58"/>
      <c r="H41" s="59"/>
      <c r="I41" s="46"/>
      <c r="J41" s="46"/>
      <c r="K41" s="46"/>
    </row>
    <row r="42" spans="1:12" ht="6" customHeight="1" x14ac:dyDescent="0.2">
      <c r="B42" s="54"/>
      <c r="C42" s="56"/>
      <c r="D42" s="56"/>
      <c r="E42" s="57"/>
      <c r="G42" s="58"/>
      <c r="H42" s="59"/>
      <c r="I42" s="46"/>
      <c r="J42" s="46"/>
      <c r="K42" s="46"/>
    </row>
    <row r="43" spans="1:12" x14ac:dyDescent="0.2">
      <c r="A43" s="32"/>
      <c r="B43" s="54"/>
      <c r="C43" s="32"/>
      <c r="D43" s="56"/>
      <c r="E43" s="57"/>
      <c r="G43" s="58"/>
      <c r="H43" s="49"/>
      <c r="I43" s="46"/>
      <c r="J43" s="46"/>
      <c r="K43" s="46"/>
    </row>
    <row r="44" spans="1:12" ht="6" customHeight="1" x14ac:dyDescent="0.2">
      <c r="A44" s="32"/>
      <c r="B44" s="54"/>
      <c r="C44" s="32"/>
      <c r="D44" s="56"/>
      <c r="E44" s="57"/>
      <c r="G44" s="58"/>
      <c r="H44" s="49"/>
      <c r="I44" s="46"/>
      <c r="J44" s="46"/>
      <c r="K44" s="46"/>
    </row>
    <row r="45" spans="1:12" x14ac:dyDescent="0.2">
      <c r="A45" s="276" t="s">
        <v>71</v>
      </c>
      <c r="B45" s="277"/>
      <c r="C45" s="60">
        <v>4824.2469449999999</v>
      </c>
      <c r="D45" s="60">
        <v>5200.4072569999998</v>
      </c>
      <c r="E45" s="61">
        <f>D45/C45*100-100</f>
        <v>7.7972855927258138</v>
      </c>
      <c r="F45" s="60">
        <v>13652.230089000001</v>
      </c>
      <c r="G45" s="60">
        <v>14095.546708</v>
      </c>
      <c r="H45" s="49">
        <f>G45/F45*100-100</f>
        <v>3.2472102807378889</v>
      </c>
      <c r="I45" s="46"/>
      <c r="J45" s="46"/>
      <c r="K45" s="46"/>
      <c r="L45" s="62"/>
    </row>
    <row r="46" spans="1:12" x14ac:dyDescent="0.2">
      <c r="A46" s="276" t="s">
        <v>72</v>
      </c>
      <c r="B46" s="277"/>
      <c r="C46" s="60">
        <v>1823.920946</v>
      </c>
      <c r="D46" s="60">
        <v>1796.455794</v>
      </c>
      <c r="E46" s="61">
        <f>D46/C46*100-100</f>
        <v>-1.5058301764795914</v>
      </c>
      <c r="F46" s="60">
        <v>5106.4629139999997</v>
      </c>
      <c r="G46" s="60">
        <v>4931.0551599999999</v>
      </c>
      <c r="H46" s="49">
        <f>G46/F46*100-100</f>
        <v>-3.4350147441411565</v>
      </c>
      <c r="I46" s="46"/>
      <c r="J46" s="46"/>
      <c r="K46" s="46"/>
      <c r="L46" s="62"/>
    </row>
    <row r="47" spans="1:12" x14ac:dyDescent="0.2">
      <c r="A47" s="281" t="s">
        <v>73</v>
      </c>
      <c r="B47" s="255"/>
      <c r="C47" s="60">
        <v>2180.1854819999999</v>
      </c>
      <c r="D47" s="60">
        <v>2041.6923859999999</v>
      </c>
      <c r="E47" s="61">
        <f>D47/C47*100-100</f>
        <v>-6.352353831516794</v>
      </c>
      <c r="F47" s="60">
        <v>6178.954788</v>
      </c>
      <c r="G47" s="60">
        <v>5610.0499900000004</v>
      </c>
      <c r="H47" s="49">
        <f>G47/F47*100-100</f>
        <v>-9.2071364416657673</v>
      </c>
      <c r="I47" s="46"/>
      <c r="J47" s="46"/>
      <c r="K47" s="46"/>
    </row>
    <row r="48" spans="1:12" x14ac:dyDescent="0.2">
      <c r="A48" s="281" t="s">
        <v>74</v>
      </c>
      <c r="B48" s="255"/>
      <c r="C48" s="60">
        <v>1129.3525609999999</v>
      </c>
      <c r="D48" s="60">
        <v>1050.4638649999999</v>
      </c>
      <c r="E48" s="61">
        <f>D48/C48*100-100</f>
        <v>-6.9853027942086641</v>
      </c>
      <c r="F48" s="60">
        <v>2976.0698050000001</v>
      </c>
      <c r="G48" s="60">
        <v>2969.101142</v>
      </c>
      <c r="H48" s="49">
        <f>G48/F48*100-100</f>
        <v>-0.23415657079992513</v>
      </c>
      <c r="I48" s="46"/>
      <c r="J48" s="46"/>
      <c r="K48" s="46"/>
    </row>
    <row r="49" spans="1:11" x14ac:dyDescent="0.2">
      <c r="B49" s="54"/>
      <c r="C49" s="63"/>
      <c r="D49" s="63"/>
      <c r="E49" s="64"/>
      <c r="F49" s="63"/>
      <c r="G49" s="63"/>
      <c r="H49" s="59"/>
      <c r="I49" s="46"/>
      <c r="J49" s="46"/>
      <c r="K49" s="46"/>
    </row>
    <row r="50" spans="1:11" x14ac:dyDescent="0.2">
      <c r="A50" s="32"/>
      <c r="C50" s="63"/>
      <c r="D50" s="63"/>
      <c r="E50" s="64"/>
      <c r="F50" s="63"/>
      <c r="G50" s="63"/>
      <c r="H50" s="59"/>
      <c r="J50" s="46"/>
      <c r="K50" s="46"/>
    </row>
    <row r="51" spans="1:11" ht="6" customHeight="1" x14ac:dyDescent="0.2">
      <c r="A51" s="32"/>
      <c r="C51" s="63"/>
      <c r="D51" s="63"/>
      <c r="E51" s="64"/>
      <c r="F51" s="63"/>
      <c r="G51" s="63"/>
      <c r="H51" s="59"/>
      <c r="J51" s="46"/>
      <c r="K51" s="46"/>
    </row>
    <row r="52" spans="1:11" x14ac:dyDescent="0.2">
      <c r="A52" s="276" t="s">
        <v>75</v>
      </c>
      <c r="B52" s="277"/>
      <c r="C52" s="60">
        <v>144.73690500000001</v>
      </c>
      <c r="D52" s="60">
        <v>171.48354</v>
      </c>
      <c r="E52" s="61">
        <f t="shared" ref="E52:E61" si="3">D52/C52*100-100</f>
        <v>18.479485242550965</v>
      </c>
      <c r="F52" s="60">
        <v>416.09088200000002</v>
      </c>
      <c r="G52" s="60">
        <v>451.53186099999999</v>
      </c>
      <c r="H52" s="61">
        <f t="shared" ref="H52:H61" si="4">G52/F52*100-100</f>
        <v>8.5176052956623067</v>
      </c>
      <c r="I52" s="46"/>
      <c r="J52" s="46"/>
      <c r="K52" s="46"/>
    </row>
    <row r="53" spans="1:11" x14ac:dyDescent="0.2">
      <c r="A53" s="278" t="s">
        <v>86</v>
      </c>
      <c r="B53" s="279"/>
      <c r="C53" s="60">
        <v>683.18374400000005</v>
      </c>
      <c r="D53" s="60">
        <v>655.49505799999997</v>
      </c>
      <c r="E53" s="61">
        <f t="shared" si="3"/>
        <v>-4.05289005237222</v>
      </c>
      <c r="F53" s="60">
        <v>2054.3916199999999</v>
      </c>
      <c r="G53" s="60">
        <v>1879.0453500000001</v>
      </c>
      <c r="H53" s="61">
        <f t="shared" si="4"/>
        <v>-8.5351920389939977</v>
      </c>
      <c r="I53" s="46"/>
      <c r="J53" s="46"/>
      <c r="K53" s="46"/>
    </row>
    <row r="54" spans="1:11" x14ac:dyDescent="0.2">
      <c r="A54" s="276" t="s">
        <v>77</v>
      </c>
      <c r="B54" s="277"/>
      <c r="C54" s="60">
        <v>1084.6615079999999</v>
      </c>
      <c r="D54" s="60">
        <v>1101.608164</v>
      </c>
      <c r="E54" s="61">
        <f t="shared" si="3"/>
        <v>1.5623912045378887</v>
      </c>
      <c r="F54" s="60">
        <v>2895.911368</v>
      </c>
      <c r="G54" s="60">
        <v>2728.080297</v>
      </c>
      <c r="H54" s="61">
        <f t="shared" si="4"/>
        <v>-5.7954491582354279</v>
      </c>
      <c r="I54" s="46"/>
      <c r="J54" s="46"/>
      <c r="K54" s="46"/>
    </row>
    <row r="55" spans="1:11" x14ac:dyDescent="0.2">
      <c r="A55" s="276" t="s">
        <v>78</v>
      </c>
      <c r="B55" s="277"/>
      <c r="C55" s="60">
        <v>494.82831399999998</v>
      </c>
      <c r="D55" s="60">
        <v>535.53132700000003</v>
      </c>
      <c r="E55" s="61">
        <f t="shared" si="3"/>
        <v>8.2256839086213063</v>
      </c>
      <c r="F55" s="60">
        <v>1515.5596949999999</v>
      </c>
      <c r="G55" s="60">
        <v>1497.7789090000001</v>
      </c>
      <c r="H55" s="61">
        <f t="shared" si="4"/>
        <v>-1.1732158131850952</v>
      </c>
      <c r="I55" s="46"/>
      <c r="J55" s="46"/>
      <c r="K55" s="46"/>
    </row>
    <row r="56" spans="1:11" x14ac:dyDescent="0.2">
      <c r="A56" s="278" t="s">
        <v>87</v>
      </c>
      <c r="B56" s="279"/>
      <c r="C56" s="60">
        <v>925.77141300000005</v>
      </c>
      <c r="D56" s="60">
        <v>999.63113899999996</v>
      </c>
      <c r="E56" s="61">
        <f t="shared" si="3"/>
        <v>7.9781817587836912</v>
      </c>
      <c r="F56" s="60">
        <v>2624.041256</v>
      </c>
      <c r="G56" s="60">
        <v>2703.7051590000001</v>
      </c>
      <c r="H56" s="61">
        <f t="shared" si="4"/>
        <v>3.0359241806067132</v>
      </c>
      <c r="I56" s="46"/>
      <c r="J56" s="46"/>
      <c r="K56" s="46"/>
    </row>
    <row r="57" spans="1:11" x14ac:dyDescent="0.2">
      <c r="A57" s="276" t="s">
        <v>80</v>
      </c>
      <c r="B57" s="277"/>
      <c r="C57" s="60">
        <v>1084.516822</v>
      </c>
      <c r="D57" s="60">
        <v>1046.761078</v>
      </c>
      <c r="E57" s="61">
        <f t="shared" si="3"/>
        <v>-3.4813424037418912</v>
      </c>
      <c r="F57" s="60">
        <v>3022.8274409999999</v>
      </c>
      <c r="G57" s="60">
        <v>3010.6399409999999</v>
      </c>
      <c r="H57" s="61">
        <f t="shared" si="4"/>
        <v>-0.40318212792087138</v>
      </c>
      <c r="I57" s="46"/>
      <c r="J57" s="46"/>
      <c r="K57" s="46"/>
    </row>
    <row r="58" spans="1:11" x14ac:dyDescent="0.2">
      <c r="A58" s="276" t="s">
        <v>81</v>
      </c>
      <c r="B58" s="277"/>
      <c r="C58" s="60">
        <v>1143.924311</v>
      </c>
      <c r="D58" s="60">
        <v>1172.1766809999999</v>
      </c>
      <c r="E58" s="61">
        <f t="shared" si="3"/>
        <v>2.4697761668603988</v>
      </c>
      <c r="F58" s="60">
        <v>3191.372026</v>
      </c>
      <c r="G58" s="60">
        <v>3221.3955810000002</v>
      </c>
      <c r="H58" s="61">
        <f t="shared" si="4"/>
        <v>0.94077264434855579</v>
      </c>
      <c r="I58" s="46"/>
      <c r="J58" s="46"/>
      <c r="K58" s="46"/>
    </row>
    <row r="59" spans="1:11" x14ac:dyDescent="0.2">
      <c r="A59" s="276" t="s">
        <v>82</v>
      </c>
      <c r="B59" s="277"/>
      <c r="C59" s="60">
        <v>550.84855200000004</v>
      </c>
      <c r="D59" s="60">
        <v>628.22731999999996</v>
      </c>
      <c r="E59" s="61">
        <f t="shared" si="3"/>
        <v>14.047194590791975</v>
      </c>
      <c r="F59" s="60">
        <v>1504.3743179999999</v>
      </c>
      <c r="G59" s="60">
        <v>1625.9544000000001</v>
      </c>
      <c r="H59" s="61">
        <f t="shared" si="4"/>
        <v>8.081770643468289</v>
      </c>
      <c r="I59" s="46"/>
      <c r="J59" s="46"/>
      <c r="K59" s="46"/>
    </row>
    <row r="60" spans="1:11" x14ac:dyDescent="0.2">
      <c r="A60" s="276" t="s">
        <v>83</v>
      </c>
      <c r="B60" s="277"/>
      <c r="C60" s="60">
        <v>218.833979</v>
      </c>
      <c r="D60" s="60">
        <v>222.64303200000001</v>
      </c>
      <c r="E60" s="61">
        <f t="shared" si="3"/>
        <v>1.7406131430804948</v>
      </c>
      <c r="F60" s="60">
        <v>615.13855000000001</v>
      </c>
      <c r="G60" s="60">
        <v>628.38640699999996</v>
      </c>
      <c r="H60" s="61">
        <f t="shared" si="4"/>
        <v>2.1536379080777692</v>
      </c>
      <c r="I60" s="46"/>
      <c r="J60" s="46"/>
      <c r="K60" s="46"/>
    </row>
    <row r="61" spans="1:11" x14ac:dyDescent="0.2">
      <c r="A61" s="276" t="s">
        <v>84</v>
      </c>
      <c r="B61" s="277"/>
      <c r="C61" s="60">
        <v>3626.4003859999998</v>
      </c>
      <c r="D61" s="60">
        <v>3555.4619630000002</v>
      </c>
      <c r="E61" s="61">
        <f t="shared" si="3"/>
        <v>-1.9561663205712989</v>
      </c>
      <c r="F61" s="60">
        <v>10074.01044</v>
      </c>
      <c r="G61" s="60">
        <v>9859.235095</v>
      </c>
      <c r="H61" s="61">
        <f t="shared" si="4"/>
        <v>-2.1319746120890528</v>
      </c>
      <c r="I61" s="46"/>
      <c r="J61" s="46"/>
      <c r="K61" s="46"/>
    </row>
    <row r="62" spans="1:11" x14ac:dyDescent="0.2">
      <c r="C62" s="65"/>
      <c r="D62" s="66"/>
      <c r="E62" s="66"/>
      <c r="F62" s="65"/>
      <c r="G62" s="65"/>
      <c r="H62" s="65"/>
      <c r="I62" s="67"/>
    </row>
    <row r="65" spans="1:8" x14ac:dyDescent="0.2">
      <c r="A65" s="54"/>
    </row>
    <row r="66" spans="1:8" x14ac:dyDescent="0.2">
      <c r="A66" s="54"/>
      <c r="B66" s="68"/>
      <c r="C66" s="68"/>
      <c r="D66" s="68"/>
      <c r="E66" s="50"/>
      <c r="F66" s="68"/>
      <c r="G66" s="68"/>
      <c r="H66" s="68"/>
    </row>
    <row r="67" spans="1:8" x14ac:dyDescent="0.2">
      <c r="A67" s="54"/>
      <c r="B67" s="68"/>
      <c r="C67" s="68"/>
      <c r="D67" s="68"/>
      <c r="E67" s="68"/>
      <c r="F67" s="68"/>
      <c r="G67" s="68"/>
      <c r="H67" s="68"/>
    </row>
    <row r="68" spans="1:8" x14ac:dyDescent="0.2">
      <c r="A68" s="283"/>
      <c r="B68" s="283"/>
      <c r="C68" s="283"/>
      <c r="D68" s="283"/>
      <c r="E68" s="283"/>
      <c r="F68" s="283"/>
      <c r="G68" s="283"/>
      <c r="H68" s="68"/>
    </row>
    <row r="69" spans="1:8" ht="12.75" customHeight="1" x14ac:dyDescent="0.2">
      <c r="A69" s="282"/>
      <c r="B69" s="282"/>
      <c r="C69" s="282"/>
      <c r="D69" s="282"/>
      <c r="E69" s="282"/>
      <c r="F69" s="282"/>
      <c r="G69" s="69"/>
      <c r="H69" s="69"/>
    </row>
    <row r="70" spans="1:8" x14ac:dyDescent="0.2">
      <c r="A70" s="282"/>
      <c r="B70" s="282"/>
      <c r="C70" s="282"/>
      <c r="D70" s="282"/>
      <c r="E70" s="282"/>
      <c r="F70" s="70"/>
      <c r="G70" s="70"/>
      <c r="H70" s="70"/>
    </row>
    <row r="71" spans="1:8" x14ac:dyDescent="0.2">
      <c r="A71" s="71"/>
    </row>
    <row r="87" spans="1:5" x14ac:dyDescent="0.2">
      <c r="A87" s="253" t="s">
        <v>697</v>
      </c>
      <c r="B87" s="253"/>
      <c r="C87" s="253"/>
      <c r="D87" s="253"/>
      <c r="E87" s="253"/>
    </row>
  </sheetData>
  <mergeCells count="49">
    <mergeCell ref="A69:F69"/>
    <mergeCell ref="A70:E70"/>
    <mergeCell ref="A87:E87"/>
    <mergeCell ref="A57:B57"/>
    <mergeCell ref="A58:B58"/>
    <mergeCell ref="A59:B59"/>
    <mergeCell ref="A60:B60"/>
    <mergeCell ref="A61:B61"/>
    <mergeCell ref="A68:G68"/>
    <mergeCell ref="A56:B56"/>
    <mergeCell ref="A36:B36"/>
    <mergeCell ref="C38:H38"/>
    <mergeCell ref="A40:B40"/>
    <mergeCell ref="A45:B45"/>
    <mergeCell ref="A46:B46"/>
    <mergeCell ref="A47:B47"/>
    <mergeCell ref="A48:B48"/>
    <mergeCell ref="A52:B52"/>
    <mergeCell ref="A53:B53"/>
    <mergeCell ref="A54:B54"/>
    <mergeCell ref="A55:B55"/>
    <mergeCell ref="A35:B35"/>
    <mergeCell ref="A21:B21"/>
    <mergeCell ref="A22:B22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20:B20"/>
    <mergeCell ref="A2:H2"/>
    <mergeCell ref="A3:H3"/>
    <mergeCell ref="A5:H5"/>
    <mergeCell ref="A7:B10"/>
    <mergeCell ref="C7:E8"/>
    <mergeCell ref="F7:H8"/>
    <mergeCell ref="C9:C10"/>
    <mergeCell ref="D9:D10"/>
    <mergeCell ref="E9:E10"/>
    <mergeCell ref="F9:F10"/>
    <mergeCell ref="G9:G10"/>
    <mergeCell ref="H9:H10"/>
    <mergeCell ref="C12:H12"/>
    <mergeCell ref="A14:B14"/>
    <mergeCell ref="A19:B19"/>
  </mergeCells>
  <hyperlinks>
    <hyperlink ref="A2:H2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1"/>
  <sheetViews>
    <sheetView showGridLines="0" zoomScaleNormal="100" workbookViewId="0">
      <selection activeCell="L1" sqref="L1"/>
    </sheetView>
  </sheetViews>
  <sheetFormatPr baseColWidth="10" defaultColWidth="9.140625" defaultRowHeight="12.75" x14ac:dyDescent="0.2"/>
  <cols>
    <col min="1" max="1" width="58" customWidth="1"/>
    <col min="2" max="2" width="10.42578125" bestFit="1" customWidth="1"/>
    <col min="3" max="3" width="6.85546875" customWidth="1"/>
    <col min="4" max="4" width="9.5703125" customWidth="1"/>
    <col min="5" max="5" width="10" customWidth="1"/>
    <col min="6" max="6" width="10.7109375" customWidth="1"/>
    <col min="7" max="7" width="9.140625" customWidth="1"/>
    <col min="8" max="8" width="7" customWidth="1"/>
    <col min="9" max="10" width="9.140625" customWidth="1"/>
    <col min="11" max="11" width="11.140625" customWidth="1"/>
    <col min="12" max="16" width="9.140625" style="73"/>
  </cols>
  <sheetData>
    <row r="1" spans="1:16" s="38" customFormat="1" ht="11.25" customHeight="1" x14ac:dyDescent="0.2">
      <c r="A1" s="284" t="s">
        <v>698</v>
      </c>
      <c r="B1" s="284"/>
      <c r="C1" s="284"/>
      <c r="D1" s="284"/>
      <c r="E1" s="284"/>
      <c r="F1" s="284"/>
      <c r="G1" s="72"/>
      <c r="L1" s="73"/>
      <c r="M1" s="73"/>
      <c r="N1" s="73"/>
      <c r="O1" s="73"/>
      <c r="P1" s="73"/>
    </row>
    <row r="2" spans="1:16" s="74" customFormat="1" ht="12.75" customHeight="1" x14ac:dyDescent="0.2">
      <c r="A2" s="285" t="s">
        <v>88</v>
      </c>
      <c r="B2" s="285"/>
      <c r="C2" s="285"/>
      <c r="D2" s="285"/>
      <c r="E2" s="285"/>
      <c r="F2" s="285"/>
      <c r="L2" s="73"/>
      <c r="M2" s="73"/>
      <c r="N2" s="73"/>
      <c r="O2" s="73"/>
      <c r="P2" s="73"/>
    </row>
    <row r="3" spans="1:16" s="74" customFormat="1" ht="9" customHeight="1" x14ac:dyDescent="0.2">
      <c r="A3" s="286"/>
      <c r="B3" s="286"/>
      <c r="C3" s="286"/>
      <c r="D3" s="286"/>
      <c r="E3" s="286"/>
      <c r="F3" s="286"/>
      <c r="L3" s="73"/>
      <c r="M3" s="73"/>
      <c r="N3" s="73"/>
      <c r="O3" s="73"/>
      <c r="P3" s="73"/>
    </row>
    <row r="4" spans="1:16" ht="12.75" customHeight="1" x14ac:dyDescent="0.2">
      <c r="A4" s="287" t="s">
        <v>89</v>
      </c>
      <c r="B4" s="289" t="s">
        <v>70</v>
      </c>
      <c r="C4" s="292" t="s">
        <v>90</v>
      </c>
      <c r="D4" s="292"/>
      <c r="E4" s="292"/>
      <c r="F4" s="292"/>
      <c r="G4" s="289" t="s">
        <v>70</v>
      </c>
      <c r="H4" s="292" t="s">
        <v>90</v>
      </c>
      <c r="I4" s="292"/>
      <c r="J4" s="292"/>
      <c r="K4" s="292"/>
    </row>
    <row r="5" spans="1:16" ht="15.75" customHeight="1" x14ac:dyDescent="0.2">
      <c r="A5" s="288"/>
      <c r="B5" s="290"/>
      <c r="C5" s="296" t="s">
        <v>91</v>
      </c>
      <c r="D5" s="296" t="s">
        <v>92</v>
      </c>
      <c r="E5" s="296" t="s">
        <v>93</v>
      </c>
      <c r="F5" s="292" t="s">
        <v>94</v>
      </c>
      <c r="G5" s="290"/>
      <c r="H5" s="296" t="s">
        <v>91</v>
      </c>
      <c r="I5" s="296" t="s">
        <v>92</v>
      </c>
      <c r="J5" s="296" t="s">
        <v>93</v>
      </c>
      <c r="K5" s="292" t="s">
        <v>94</v>
      </c>
    </row>
    <row r="6" spans="1:16" ht="22.5" customHeight="1" x14ac:dyDescent="0.2">
      <c r="A6" s="75" t="s">
        <v>95</v>
      </c>
      <c r="B6" s="291"/>
      <c r="C6" s="297"/>
      <c r="D6" s="297"/>
      <c r="E6" s="297"/>
      <c r="F6" s="298"/>
      <c r="G6" s="291"/>
      <c r="H6" s="297"/>
      <c r="I6" s="297"/>
      <c r="J6" s="297"/>
      <c r="K6" s="298"/>
    </row>
    <row r="7" spans="1:16" ht="12" customHeight="1" x14ac:dyDescent="0.2">
      <c r="A7" s="76"/>
      <c r="B7" s="293" t="s">
        <v>96</v>
      </c>
      <c r="C7" s="293"/>
      <c r="D7" s="293"/>
      <c r="E7" s="293"/>
      <c r="F7" s="293"/>
      <c r="G7" s="294" t="s">
        <v>97</v>
      </c>
      <c r="H7" s="295"/>
      <c r="I7" s="295"/>
      <c r="J7" s="295"/>
      <c r="K7" s="295"/>
    </row>
    <row r="8" spans="1:16" ht="8.25" customHeight="1" x14ac:dyDescent="0.2">
      <c r="A8" s="77"/>
      <c r="B8" s="77"/>
      <c r="C8" s="77"/>
      <c r="D8" s="77"/>
      <c r="E8" s="77"/>
      <c r="F8" s="77"/>
      <c r="G8" s="78"/>
      <c r="H8" s="78"/>
      <c r="I8" s="78"/>
      <c r="J8" s="78"/>
      <c r="K8" s="78"/>
    </row>
    <row r="9" spans="1:16" x14ac:dyDescent="0.2">
      <c r="A9" s="79" t="s">
        <v>70</v>
      </c>
      <c r="B9" s="80">
        <v>32095.492999999999</v>
      </c>
      <c r="C9" s="80">
        <v>21391.08</v>
      </c>
      <c r="D9" s="80">
        <v>3946.6959999999999</v>
      </c>
      <c r="E9" s="80">
        <v>5130.732</v>
      </c>
      <c r="F9" s="80">
        <v>1626.9849999999999</v>
      </c>
      <c r="G9" s="81">
        <v>-1.6066336864649031</v>
      </c>
      <c r="H9" s="81">
        <v>2.2111274249906501</v>
      </c>
      <c r="I9" s="81">
        <v>-5.8409359850364666</v>
      </c>
      <c r="J9" s="81">
        <v>-10.897689713954648</v>
      </c>
      <c r="K9" s="81">
        <v>-6.5742583581494785</v>
      </c>
      <c r="L9" s="80"/>
      <c r="M9" s="80"/>
      <c r="N9" s="80"/>
      <c r="O9" s="80"/>
      <c r="P9" s="80"/>
    </row>
    <row r="10" spans="1:16" ht="7.5" customHeight="1" x14ac:dyDescent="0.2">
      <c r="A10" s="82" t="s">
        <v>98</v>
      </c>
      <c r="B10" s="77"/>
      <c r="C10" s="77"/>
      <c r="D10" s="77"/>
      <c r="E10" s="77"/>
      <c r="F10" s="77"/>
      <c r="G10" s="83"/>
      <c r="H10" s="83"/>
      <c r="I10" s="83"/>
      <c r="J10" s="83"/>
      <c r="K10" s="83"/>
      <c r="L10" s="77"/>
      <c r="M10" s="77"/>
      <c r="N10" s="77"/>
      <c r="O10" s="77"/>
      <c r="P10" s="77"/>
    </row>
    <row r="11" spans="1:16" x14ac:dyDescent="0.2">
      <c r="A11" s="84" t="s">
        <v>99</v>
      </c>
      <c r="B11" s="77"/>
      <c r="C11" s="77"/>
      <c r="D11" s="77"/>
      <c r="E11" s="77"/>
      <c r="F11" s="77"/>
      <c r="G11" s="83"/>
      <c r="H11" s="83"/>
      <c r="I11" s="83"/>
      <c r="J11" s="83"/>
      <c r="K11" s="83"/>
      <c r="L11" s="77"/>
      <c r="M11" s="77"/>
      <c r="N11" s="77"/>
      <c r="O11" s="77"/>
      <c r="P11" s="77"/>
    </row>
    <row r="12" spans="1:16" ht="7.5" customHeight="1" x14ac:dyDescent="0.2">
      <c r="A12" s="82" t="s">
        <v>98</v>
      </c>
      <c r="B12" s="77"/>
      <c r="C12" s="77"/>
      <c r="D12" s="77"/>
      <c r="E12" s="77"/>
      <c r="F12" s="77"/>
      <c r="G12" s="83"/>
      <c r="H12" s="83"/>
      <c r="I12" s="83"/>
      <c r="J12" s="83"/>
      <c r="K12" s="83"/>
      <c r="L12" s="77"/>
      <c r="M12" s="77"/>
      <c r="N12" s="77"/>
      <c r="O12" s="77"/>
      <c r="P12" s="77"/>
    </row>
    <row r="13" spans="1:16" ht="12.75" customHeight="1" x14ac:dyDescent="0.2">
      <c r="A13" s="85" t="s">
        <v>100</v>
      </c>
      <c r="B13" s="77">
        <v>428.34699999999998</v>
      </c>
      <c r="C13" s="77">
        <v>348.83800000000002</v>
      </c>
      <c r="D13" s="77">
        <v>51.28</v>
      </c>
      <c r="E13" s="77">
        <v>21.687000000000001</v>
      </c>
      <c r="F13" s="77">
        <v>6.5419999999999998</v>
      </c>
      <c r="G13" s="86">
        <v>13.312717249260615</v>
      </c>
      <c r="H13" s="86">
        <v>25.848882346999162</v>
      </c>
      <c r="I13" s="86">
        <v>-29.998907939281423</v>
      </c>
      <c r="J13" s="86">
        <v>13.699276502044654</v>
      </c>
      <c r="K13" s="86">
        <v>-23.071495766698021</v>
      </c>
      <c r="L13" s="77"/>
      <c r="M13" s="77"/>
      <c r="N13" s="77"/>
      <c r="O13" s="77"/>
      <c r="P13" s="77"/>
    </row>
    <row r="14" spans="1:16" x14ac:dyDescent="0.2">
      <c r="A14" s="85" t="s">
        <v>101</v>
      </c>
      <c r="B14" s="77">
        <v>3479.9789999999998</v>
      </c>
      <c r="C14" s="77">
        <v>2594.6509999999998</v>
      </c>
      <c r="D14" s="77">
        <v>15.71</v>
      </c>
      <c r="E14" s="77">
        <v>868.78</v>
      </c>
      <c r="F14" s="77">
        <v>0.83799999999999997</v>
      </c>
      <c r="G14" s="86">
        <v>-8.9755608368649149</v>
      </c>
      <c r="H14" s="86">
        <v>-1.1586751880999628</v>
      </c>
      <c r="I14" s="86">
        <v>-76.991124520343305</v>
      </c>
      <c r="J14" s="86">
        <v>-23.066364757774792</v>
      </c>
      <c r="K14" s="86">
        <v>60.536398467432917</v>
      </c>
      <c r="L14" s="77"/>
      <c r="M14" s="77"/>
      <c r="N14" s="77"/>
      <c r="O14" s="77"/>
      <c r="P14" s="77"/>
    </row>
    <row r="15" spans="1:16" x14ac:dyDescent="0.2">
      <c r="A15" s="85" t="s">
        <v>103</v>
      </c>
      <c r="B15" s="77">
        <v>4410.4459999999999</v>
      </c>
      <c r="C15" s="77">
        <v>3338.1329999999998</v>
      </c>
      <c r="D15" s="77">
        <v>360.40600000000001</v>
      </c>
      <c r="E15" s="77">
        <v>699.58199999999999</v>
      </c>
      <c r="F15" s="77">
        <v>12.324999999999999</v>
      </c>
      <c r="G15" s="86">
        <v>-5.6371299386532314</v>
      </c>
      <c r="H15" s="86">
        <v>-7.07152507145436</v>
      </c>
      <c r="I15" s="86">
        <v>1.4251059542637989</v>
      </c>
      <c r="J15" s="86">
        <v>-2.1755180803758662</v>
      </c>
      <c r="K15" s="86">
        <v>9.206096048201303</v>
      </c>
      <c r="L15" s="77"/>
      <c r="M15" s="77"/>
      <c r="N15" s="77"/>
      <c r="O15" s="77"/>
      <c r="P15" s="77"/>
    </row>
    <row r="16" spans="1:16" x14ac:dyDescent="0.2">
      <c r="A16" s="85" t="s">
        <v>104</v>
      </c>
      <c r="B16" s="77">
        <v>161.04300000000001</v>
      </c>
      <c r="C16" s="77">
        <v>59.719000000000001</v>
      </c>
      <c r="D16" s="77">
        <v>23.643000000000001</v>
      </c>
      <c r="E16" s="77">
        <v>61.728999999999999</v>
      </c>
      <c r="F16" s="77">
        <v>15.952</v>
      </c>
      <c r="G16" s="86">
        <v>-4.1547636051992498</v>
      </c>
      <c r="H16" s="86">
        <v>-10.63374485596708</v>
      </c>
      <c r="I16" s="86">
        <v>6.957701877403295</v>
      </c>
      <c r="J16" s="86">
        <v>-3.3490950084549382</v>
      </c>
      <c r="K16" s="86">
        <v>4.7681597267831251</v>
      </c>
      <c r="L16" s="77"/>
      <c r="M16" s="77"/>
      <c r="N16" s="77"/>
      <c r="O16" s="77"/>
      <c r="P16" s="77"/>
    </row>
    <row r="17" spans="1:16" x14ac:dyDescent="0.2">
      <c r="A17" s="85" t="s">
        <v>105</v>
      </c>
      <c r="B17" s="77">
        <v>1.1950000000000001</v>
      </c>
      <c r="C17" s="77">
        <v>1.157</v>
      </c>
      <c r="D17" s="73">
        <v>2.7E-2</v>
      </c>
      <c r="E17" s="73">
        <v>1.0999999999999999E-2</v>
      </c>
      <c r="F17" s="73">
        <v>0</v>
      </c>
      <c r="G17" s="86">
        <v>-28.571428571428569</v>
      </c>
      <c r="H17" s="86">
        <v>-26.399491094147592</v>
      </c>
      <c r="I17" s="86">
        <v>-54.237288135593218</v>
      </c>
      <c r="J17" s="86">
        <v>-73.80952380952381</v>
      </c>
      <c r="K17" s="87">
        <v>0</v>
      </c>
      <c r="L17" s="77"/>
      <c r="M17" s="77"/>
    </row>
    <row r="18" spans="1:16" x14ac:dyDescent="0.2">
      <c r="A18" s="85" t="s">
        <v>106</v>
      </c>
      <c r="B18" s="77">
        <v>805.11800000000005</v>
      </c>
      <c r="C18" s="77">
        <v>333.15499999999997</v>
      </c>
      <c r="D18" s="77">
        <v>172.928</v>
      </c>
      <c r="E18" s="77">
        <v>228.98400000000001</v>
      </c>
      <c r="F18" s="77">
        <v>70.051000000000002</v>
      </c>
      <c r="G18" s="86">
        <v>8.8741761258374083</v>
      </c>
      <c r="H18" s="86">
        <v>-0.80362300285243293</v>
      </c>
      <c r="I18" s="86">
        <v>17.668512948925581</v>
      </c>
      <c r="J18" s="86">
        <v>15.490997125132395</v>
      </c>
      <c r="K18" s="86">
        <v>19.933913162580467</v>
      </c>
      <c r="L18" s="77"/>
      <c r="M18" s="77"/>
      <c r="N18" s="77"/>
      <c r="O18" s="77"/>
      <c r="P18" s="77"/>
    </row>
    <row r="19" spans="1:16" x14ac:dyDescent="0.2">
      <c r="A19" s="85" t="s">
        <v>107</v>
      </c>
      <c r="B19" s="77">
        <v>3811.91</v>
      </c>
      <c r="C19" s="77">
        <v>3156.569</v>
      </c>
      <c r="D19" s="77">
        <v>289.24299999999999</v>
      </c>
      <c r="E19" s="77">
        <v>341.02199999999999</v>
      </c>
      <c r="F19" s="77">
        <v>25.076000000000001</v>
      </c>
      <c r="G19" s="86">
        <v>1.4060175198194571</v>
      </c>
      <c r="H19" s="86">
        <v>3.8369317178131439</v>
      </c>
      <c r="I19" s="86">
        <v>-12.679249612066116</v>
      </c>
      <c r="J19" s="86">
        <v>-4.1833492080885435</v>
      </c>
      <c r="K19" s="86">
        <v>-21.576231430805308</v>
      </c>
      <c r="L19" s="77"/>
      <c r="M19" s="77"/>
      <c r="N19" s="77"/>
      <c r="O19" s="77"/>
      <c r="P19" s="77"/>
    </row>
    <row r="20" spans="1:16" x14ac:dyDescent="0.2">
      <c r="A20" s="85" t="s">
        <v>108</v>
      </c>
      <c r="B20" s="77">
        <v>2501.527</v>
      </c>
      <c r="C20" s="77">
        <v>1828.6379999999999</v>
      </c>
      <c r="D20" s="77">
        <v>330.56599999999997</v>
      </c>
      <c r="E20" s="77">
        <v>279.62799999999999</v>
      </c>
      <c r="F20" s="77">
        <v>62.695</v>
      </c>
      <c r="G20" s="86">
        <v>-3.2732085726504465</v>
      </c>
      <c r="H20" s="86">
        <v>-0.51092773835451055</v>
      </c>
      <c r="I20" s="86">
        <v>-15.18424820267559</v>
      </c>
      <c r="J20" s="86">
        <v>-2.6961193697455599</v>
      </c>
      <c r="K20" s="86">
        <v>-11.730750278063269</v>
      </c>
      <c r="L20" s="77"/>
      <c r="M20" s="77"/>
      <c r="N20" s="77"/>
      <c r="O20" s="77"/>
      <c r="P20" s="77"/>
    </row>
    <row r="21" spans="1:16" x14ac:dyDescent="0.2">
      <c r="A21" s="85" t="s">
        <v>109</v>
      </c>
      <c r="B21" s="77">
        <v>1116.837</v>
      </c>
      <c r="C21" s="77">
        <v>1031.837</v>
      </c>
      <c r="D21" s="77">
        <v>38.924999999999997</v>
      </c>
      <c r="E21" s="77">
        <v>31.66</v>
      </c>
      <c r="F21" s="77">
        <v>14.414999999999999</v>
      </c>
      <c r="G21" s="86">
        <v>25.059571532869597</v>
      </c>
      <c r="H21" s="86">
        <v>29.464631877169836</v>
      </c>
      <c r="I21" s="86">
        <v>-21.958016721134001</v>
      </c>
      <c r="J21" s="86">
        <v>-14.894760893524378</v>
      </c>
      <c r="K21" s="86">
        <v>60.827847818810682</v>
      </c>
      <c r="L21" s="77"/>
      <c r="M21" s="77"/>
      <c r="N21" s="77"/>
      <c r="O21" s="77"/>
      <c r="P21" s="77"/>
    </row>
    <row r="22" spans="1:16" x14ac:dyDescent="0.2">
      <c r="A22" s="85" t="s">
        <v>110</v>
      </c>
      <c r="B22" s="77">
        <v>5565.4279999999999</v>
      </c>
      <c r="C22" s="77">
        <v>4206.3209999999999</v>
      </c>
      <c r="D22" s="77">
        <v>475.36700000000002</v>
      </c>
      <c r="E22" s="77">
        <v>639.11599999999999</v>
      </c>
      <c r="F22" s="77">
        <v>244.624</v>
      </c>
      <c r="G22" s="86">
        <v>1.8845452207191471</v>
      </c>
      <c r="H22" s="86">
        <v>1.7618996814558301</v>
      </c>
      <c r="I22" s="86">
        <v>18.276388861243277</v>
      </c>
      <c r="J22" s="86">
        <v>9.0989530722666245E-2</v>
      </c>
      <c r="K22" s="86">
        <v>-15.221542567017281</v>
      </c>
      <c r="L22" s="77"/>
      <c r="M22" s="77"/>
      <c r="N22" s="77"/>
      <c r="O22" s="77"/>
      <c r="P22" s="77"/>
    </row>
    <row r="23" spans="1:16" x14ac:dyDescent="0.2">
      <c r="A23" s="85" t="s">
        <v>111</v>
      </c>
      <c r="B23" s="77">
        <v>95.471000000000004</v>
      </c>
      <c r="C23" s="77">
        <v>64.823999999999998</v>
      </c>
      <c r="D23" s="77">
        <v>16.812000000000001</v>
      </c>
      <c r="E23" s="77">
        <v>10.138</v>
      </c>
      <c r="F23" s="77">
        <v>3.6970000000000001</v>
      </c>
      <c r="G23" s="86">
        <v>8.4860743383748343</v>
      </c>
      <c r="H23" s="86">
        <v>5.2474347317833576</v>
      </c>
      <c r="I23" s="86">
        <v>11.374627360052997</v>
      </c>
      <c r="J23" s="86">
        <v>36.226820747110992</v>
      </c>
      <c r="K23" s="86">
        <v>-4.5689210118740249</v>
      </c>
      <c r="L23" s="77"/>
      <c r="M23" s="77"/>
      <c r="N23" s="77"/>
      <c r="O23" s="77"/>
      <c r="P23" s="77"/>
    </row>
    <row r="24" spans="1:16" x14ac:dyDescent="0.2">
      <c r="A24" s="85" t="s">
        <v>112</v>
      </c>
      <c r="B24" s="77">
        <v>1276.1320000000001</v>
      </c>
      <c r="C24" s="77">
        <v>816.43</v>
      </c>
      <c r="D24" s="77">
        <v>219.34</v>
      </c>
      <c r="E24" s="77">
        <v>158.52699999999999</v>
      </c>
      <c r="F24" s="77">
        <v>81.834999999999994</v>
      </c>
      <c r="G24" s="86">
        <v>5.7053445256756419</v>
      </c>
      <c r="H24" s="86">
        <v>33.086535671553719</v>
      </c>
      <c r="I24" s="86">
        <v>16.932065956210437</v>
      </c>
      <c r="J24" s="86">
        <v>-49.122227071993429</v>
      </c>
      <c r="K24" s="86">
        <v>-13.523823613327281</v>
      </c>
      <c r="L24" s="77"/>
      <c r="M24" s="77"/>
      <c r="N24" s="77"/>
      <c r="O24" s="77"/>
      <c r="P24" s="77"/>
    </row>
    <row r="25" spans="1:16" x14ac:dyDescent="0.2">
      <c r="A25" s="85" t="s">
        <v>113</v>
      </c>
      <c r="B25" s="77">
        <v>3.3090000000000002</v>
      </c>
      <c r="C25" s="77">
        <v>1.9019999999999999</v>
      </c>
      <c r="D25" s="77">
        <v>1.4E-2</v>
      </c>
      <c r="E25" s="77">
        <v>0.75900000000000001</v>
      </c>
      <c r="F25" s="77">
        <v>0.63400000000000001</v>
      </c>
      <c r="G25" s="86">
        <v>14.379536812996903</v>
      </c>
      <c r="H25" s="86">
        <v>14.578313253012041</v>
      </c>
      <c r="I25" s="86">
        <v>180</v>
      </c>
      <c r="J25" s="86">
        <v>-1.4285714285714306</v>
      </c>
      <c r="K25" s="86">
        <v>38.427947598253269</v>
      </c>
      <c r="L25" s="77"/>
      <c r="M25" s="77"/>
      <c r="N25" s="77"/>
      <c r="O25" s="77"/>
      <c r="P25" s="77"/>
    </row>
    <row r="26" spans="1:16" x14ac:dyDescent="0.2">
      <c r="A26" s="85" t="s">
        <v>114</v>
      </c>
      <c r="B26" s="77">
        <v>1285.826</v>
      </c>
      <c r="C26" s="77">
        <v>1021.111</v>
      </c>
      <c r="D26" s="77">
        <v>174.702</v>
      </c>
      <c r="E26" s="77">
        <v>78.403000000000006</v>
      </c>
      <c r="F26" s="77">
        <v>11.61</v>
      </c>
      <c r="G26" s="86">
        <v>-3.4949898415857774</v>
      </c>
      <c r="H26" s="86">
        <v>-3.9913084439914428</v>
      </c>
      <c r="I26" s="86">
        <v>-4.8894018499262302</v>
      </c>
      <c r="J26" s="86">
        <v>6.7041387100725416</v>
      </c>
      <c r="K26" s="86">
        <v>-0.53118574366006044</v>
      </c>
      <c r="L26" s="77"/>
      <c r="M26" s="77"/>
      <c r="N26" s="77"/>
      <c r="O26" s="77"/>
      <c r="P26" s="77"/>
    </row>
    <row r="27" spans="1:16" x14ac:dyDescent="0.2">
      <c r="A27" s="85" t="s">
        <v>115</v>
      </c>
      <c r="B27" s="87" t="s">
        <v>116</v>
      </c>
      <c r="C27" s="73" t="s">
        <v>116</v>
      </c>
      <c r="D27" s="73" t="s">
        <v>116</v>
      </c>
      <c r="E27" s="73" t="s">
        <v>116</v>
      </c>
      <c r="F27" s="73" t="s">
        <v>116</v>
      </c>
      <c r="G27" s="73" t="s">
        <v>116</v>
      </c>
      <c r="H27" s="73" t="s">
        <v>116</v>
      </c>
      <c r="I27" s="73" t="s">
        <v>116</v>
      </c>
      <c r="J27" s="73" t="s">
        <v>116</v>
      </c>
      <c r="K27" s="73" t="s">
        <v>116</v>
      </c>
    </row>
    <row r="28" spans="1:16" x14ac:dyDescent="0.2">
      <c r="A28" s="85" t="s">
        <v>117</v>
      </c>
      <c r="B28" s="77">
        <v>327.99799999999999</v>
      </c>
      <c r="C28" s="77">
        <v>212.61600000000001</v>
      </c>
      <c r="D28" s="77">
        <v>38.481999999999999</v>
      </c>
      <c r="E28" s="77">
        <v>42.761000000000003</v>
      </c>
      <c r="F28" s="77">
        <v>34.139000000000003</v>
      </c>
      <c r="G28" s="86">
        <v>4.2103791628805425</v>
      </c>
      <c r="H28" s="86">
        <v>26.039480704250423</v>
      </c>
      <c r="I28" s="86">
        <v>-15.68545825025744</v>
      </c>
      <c r="J28" s="86">
        <v>-22.295111757223324</v>
      </c>
      <c r="K28" s="86">
        <v>-24.779112041423375</v>
      </c>
      <c r="L28" s="77"/>
      <c r="M28" s="77"/>
      <c r="N28" s="77"/>
      <c r="O28" s="77"/>
      <c r="P28" s="77"/>
    </row>
    <row r="29" spans="1:16" x14ac:dyDescent="0.2">
      <c r="A29" s="85" t="s">
        <v>118</v>
      </c>
      <c r="B29" s="77">
        <v>0.32600000000000001</v>
      </c>
      <c r="C29" s="77">
        <v>0.17399999999999999</v>
      </c>
      <c r="D29" s="73">
        <v>0.14299999999999999</v>
      </c>
      <c r="E29" s="73">
        <v>8.9999999999999993E-3</v>
      </c>
      <c r="F29" s="73">
        <v>0</v>
      </c>
      <c r="G29" s="86">
        <v>-94.543933054393307</v>
      </c>
      <c r="H29" s="86">
        <v>14.473684210526301</v>
      </c>
      <c r="I29" s="86">
        <v>-95.444409047467346</v>
      </c>
      <c r="J29" s="86">
        <v>-99.664679582712367</v>
      </c>
      <c r="K29" s="87">
        <v>0</v>
      </c>
      <c r="L29" s="77"/>
      <c r="M29" s="77"/>
    </row>
    <row r="30" spans="1:16" x14ac:dyDescent="0.2">
      <c r="A30" s="85" t="s">
        <v>119</v>
      </c>
      <c r="B30" s="77">
        <v>382.28699999999998</v>
      </c>
      <c r="C30" s="77">
        <v>119.361</v>
      </c>
      <c r="D30" s="73">
        <v>70.635999999999996</v>
      </c>
      <c r="E30" s="73">
        <v>92.108999999999995</v>
      </c>
      <c r="F30" s="73">
        <v>100.181</v>
      </c>
      <c r="G30" s="86">
        <v>8.1675961530299617</v>
      </c>
      <c r="H30" s="86">
        <v>6.6256342456942718</v>
      </c>
      <c r="I30" s="86">
        <v>-32.605024377677495</v>
      </c>
      <c r="J30" s="86">
        <v>-22.902629089904664</v>
      </c>
      <c r="K30" s="86" t="s">
        <v>102</v>
      </c>
      <c r="L30" s="77"/>
      <c r="M30" s="77"/>
    </row>
    <row r="31" spans="1:16" x14ac:dyDescent="0.2">
      <c r="A31" s="85" t="s">
        <v>120</v>
      </c>
      <c r="B31" s="77">
        <v>6283.9690000000001</v>
      </c>
      <c r="C31" s="77">
        <v>2097.299</v>
      </c>
      <c r="D31" s="73">
        <v>1668.472</v>
      </c>
      <c r="E31" s="73">
        <v>1575.827</v>
      </c>
      <c r="F31" s="73">
        <v>942.37099999999998</v>
      </c>
      <c r="G31" s="86">
        <v>-6.005112306046712</v>
      </c>
      <c r="H31" s="86">
        <v>1.8473158778550527</v>
      </c>
      <c r="I31" s="86">
        <v>-7.9099428573951656</v>
      </c>
      <c r="J31" s="86">
        <v>-9.4662923123503049</v>
      </c>
      <c r="K31" s="86">
        <v>-12.239534587013026</v>
      </c>
      <c r="L31" s="77"/>
      <c r="M31" s="77"/>
    </row>
    <row r="32" spans="1:16" ht="13.5" customHeight="1" x14ac:dyDescent="0.2">
      <c r="A32" s="85" t="s">
        <v>121</v>
      </c>
      <c r="B32" s="77">
        <v>158.345</v>
      </c>
      <c r="C32" s="77">
        <v>158.345</v>
      </c>
      <c r="D32" s="73">
        <v>0</v>
      </c>
      <c r="E32" s="73">
        <v>0</v>
      </c>
      <c r="F32" s="73">
        <v>0</v>
      </c>
      <c r="G32" s="86">
        <v>9.6389796709688085</v>
      </c>
      <c r="H32" s="86">
        <v>12.381121362668551</v>
      </c>
      <c r="I32" s="86">
        <v>-100</v>
      </c>
      <c r="J32" s="86">
        <v>-100</v>
      </c>
      <c r="K32" s="73">
        <v>0</v>
      </c>
      <c r="L32" s="77"/>
      <c r="M32" s="77"/>
    </row>
    <row r="33" spans="1:16" ht="10.5" customHeight="1" x14ac:dyDescent="0.2">
      <c r="A33" s="88"/>
      <c r="B33" s="77"/>
      <c r="C33" s="77"/>
      <c r="D33" s="77"/>
      <c r="E33" s="77"/>
      <c r="F33" s="77"/>
      <c r="G33" s="89"/>
      <c r="H33" s="89"/>
      <c r="I33" s="89"/>
      <c r="J33" s="89"/>
      <c r="K33" s="89"/>
      <c r="L33" s="77"/>
      <c r="M33" s="77"/>
      <c r="N33" s="77"/>
      <c r="O33" s="77"/>
      <c r="P33" s="77"/>
    </row>
    <row r="34" spans="1:16" x14ac:dyDescent="0.2">
      <c r="A34" s="90" t="s">
        <v>122</v>
      </c>
      <c r="B34" s="77"/>
      <c r="C34" s="77"/>
      <c r="D34" s="77"/>
      <c r="E34" s="77"/>
      <c r="F34" s="77"/>
      <c r="G34" s="89"/>
      <c r="H34" s="89"/>
      <c r="I34" s="89"/>
      <c r="J34" s="89"/>
      <c r="K34" s="89"/>
      <c r="L34" s="77"/>
      <c r="M34" s="77"/>
      <c r="N34" s="77"/>
      <c r="O34" s="77"/>
      <c r="P34" s="77"/>
    </row>
    <row r="35" spans="1:16" ht="10.5" customHeight="1" x14ac:dyDescent="0.2">
      <c r="A35" s="82" t="s">
        <v>98</v>
      </c>
      <c r="B35" s="77"/>
      <c r="C35" s="77"/>
      <c r="D35" s="77"/>
      <c r="E35" s="77"/>
      <c r="F35" s="77"/>
      <c r="G35" s="89"/>
      <c r="H35" s="89"/>
      <c r="I35" s="89"/>
      <c r="J35" s="89"/>
      <c r="K35" s="89"/>
      <c r="L35" s="77"/>
      <c r="M35" s="77"/>
      <c r="N35" s="77"/>
      <c r="O35" s="77"/>
      <c r="P35" s="77"/>
    </row>
    <row r="36" spans="1:16" x14ac:dyDescent="0.2">
      <c r="A36" s="84" t="s">
        <v>123</v>
      </c>
      <c r="B36" s="91"/>
      <c r="C36" s="92"/>
      <c r="D36" s="93"/>
      <c r="E36" s="93"/>
      <c r="F36" s="93"/>
      <c r="G36" s="89"/>
      <c r="H36" s="89"/>
      <c r="I36" s="89"/>
      <c r="J36" s="89"/>
      <c r="K36" s="89"/>
      <c r="L36" s="91"/>
      <c r="M36" s="92"/>
      <c r="N36" s="93"/>
      <c r="O36" s="93"/>
      <c r="P36" s="93"/>
    </row>
    <row r="37" spans="1:16" x14ac:dyDescent="0.2">
      <c r="A37" s="85" t="s">
        <v>124</v>
      </c>
      <c r="B37" s="87">
        <v>251.73099999999999</v>
      </c>
      <c r="C37" s="87">
        <v>246.73400000000001</v>
      </c>
      <c r="D37" s="87">
        <v>2.6320000000000001</v>
      </c>
      <c r="E37" s="87">
        <v>1.2649999999999999</v>
      </c>
      <c r="F37" s="87">
        <v>1.1000000000000001</v>
      </c>
      <c r="G37" s="86">
        <v>113.08576555833955</v>
      </c>
      <c r="H37" s="86">
        <v>124.99498458900987</v>
      </c>
      <c r="I37" s="86">
        <v>-66.143555441214303</v>
      </c>
      <c r="J37" s="86">
        <v>80.714285714285722</v>
      </c>
      <c r="K37" s="86" t="s">
        <v>102</v>
      </c>
      <c r="L37" s="87"/>
      <c r="M37" s="87"/>
      <c r="N37" s="87"/>
      <c r="O37" s="87"/>
      <c r="P37" s="87"/>
    </row>
    <row r="38" spans="1:16" x14ac:dyDescent="0.2">
      <c r="A38" s="85" t="s">
        <v>125</v>
      </c>
      <c r="B38" s="87">
        <v>0</v>
      </c>
      <c r="C38" s="87">
        <v>0</v>
      </c>
      <c r="D38" s="87">
        <v>0</v>
      </c>
      <c r="E38" s="87">
        <v>0</v>
      </c>
      <c r="F38" s="87">
        <v>0</v>
      </c>
      <c r="G38" s="86">
        <v>-100</v>
      </c>
      <c r="H38" s="86">
        <v>-100</v>
      </c>
      <c r="I38" s="73">
        <v>0</v>
      </c>
      <c r="J38" s="73">
        <v>0</v>
      </c>
      <c r="K38" s="73">
        <v>0</v>
      </c>
      <c r="L38" s="87"/>
      <c r="M38" s="87"/>
      <c r="N38" s="87"/>
      <c r="O38" s="87"/>
      <c r="P38" s="87"/>
    </row>
    <row r="39" spans="1:16" x14ac:dyDescent="0.2">
      <c r="A39" s="85" t="s">
        <v>126</v>
      </c>
      <c r="B39" s="87">
        <v>0</v>
      </c>
      <c r="C39" s="87">
        <v>0</v>
      </c>
      <c r="D39" s="87">
        <v>0</v>
      </c>
      <c r="E39" s="87">
        <v>0</v>
      </c>
      <c r="F39" s="87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87"/>
      <c r="M39" s="87"/>
      <c r="N39" s="87"/>
      <c r="O39" s="87"/>
      <c r="P39" s="87"/>
    </row>
    <row r="40" spans="1:16" x14ac:dyDescent="0.2">
      <c r="A40" s="85" t="s">
        <v>127</v>
      </c>
      <c r="B40" s="87">
        <v>1.369</v>
      </c>
      <c r="C40" s="87">
        <v>0.32900000000000001</v>
      </c>
      <c r="D40" s="87">
        <v>1.04</v>
      </c>
      <c r="E40" s="87">
        <v>0</v>
      </c>
      <c r="F40" s="87">
        <v>0</v>
      </c>
      <c r="G40" s="86">
        <v>18.836805555555557</v>
      </c>
      <c r="H40" s="86">
        <v>193.75</v>
      </c>
      <c r="I40" s="86">
        <v>0</v>
      </c>
      <c r="J40" s="73">
        <v>0</v>
      </c>
      <c r="K40" s="73">
        <v>0</v>
      </c>
      <c r="L40" s="87"/>
      <c r="M40" s="87"/>
      <c r="N40" s="87"/>
      <c r="O40" s="87"/>
      <c r="P40" s="87"/>
    </row>
    <row r="41" spans="1:16" x14ac:dyDescent="0.2">
      <c r="A41" s="85" t="s">
        <v>128</v>
      </c>
      <c r="B41" s="87">
        <v>154.208</v>
      </c>
      <c r="C41" s="87">
        <v>81.867999999999995</v>
      </c>
      <c r="D41" s="87">
        <v>47.341000000000001</v>
      </c>
      <c r="E41" s="87">
        <v>20.422000000000001</v>
      </c>
      <c r="F41" s="87">
        <v>4.577</v>
      </c>
      <c r="G41" s="86">
        <v>-24.671860879759663</v>
      </c>
      <c r="H41" s="86">
        <v>-31.1657628116198</v>
      </c>
      <c r="I41" s="86">
        <v>-26.351897946484129</v>
      </c>
      <c r="J41" s="86">
        <v>12.735302235716262</v>
      </c>
      <c r="K41" s="86">
        <v>35.214180206794708</v>
      </c>
      <c r="L41" s="87"/>
      <c r="M41" s="87"/>
      <c r="N41" s="87"/>
      <c r="O41" s="87"/>
      <c r="P41" s="87"/>
    </row>
    <row r="42" spans="1:16" x14ac:dyDescent="0.2">
      <c r="A42" s="85" t="s">
        <v>129</v>
      </c>
      <c r="B42" s="87">
        <v>0.22</v>
      </c>
      <c r="C42" s="87">
        <v>0.22</v>
      </c>
      <c r="D42" s="87">
        <v>0</v>
      </c>
      <c r="E42" s="87">
        <v>0</v>
      </c>
      <c r="F42" s="87">
        <v>0</v>
      </c>
      <c r="G42" s="86" t="s">
        <v>102</v>
      </c>
      <c r="H42" s="73" t="s">
        <v>102</v>
      </c>
      <c r="I42" s="87">
        <v>0</v>
      </c>
      <c r="J42" s="73">
        <v>0</v>
      </c>
      <c r="K42" s="73">
        <v>0</v>
      </c>
      <c r="L42" s="87"/>
      <c r="M42" s="87"/>
      <c r="N42" s="87"/>
      <c r="O42" s="87"/>
      <c r="P42" s="87"/>
    </row>
    <row r="43" spans="1:16" x14ac:dyDescent="0.2">
      <c r="A43" s="85" t="s">
        <v>130</v>
      </c>
      <c r="B43" s="87">
        <v>20.818999999999999</v>
      </c>
      <c r="C43" s="87">
        <v>19.687000000000001</v>
      </c>
      <c r="D43" s="87">
        <v>0.26700000000000002</v>
      </c>
      <c r="E43" s="87">
        <v>0</v>
      </c>
      <c r="F43" s="87">
        <v>0.86499999999999999</v>
      </c>
      <c r="G43" s="86">
        <v>-60.783242601766915</v>
      </c>
      <c r="H43" s="86">
        <v>-58.594653711064836</v>
      </c>
      <c r="I43" s="86">
        <v>64.81481481481481</v>
      </c>
      <c r="J43" s="86">
        <v>-100</v>
      </c>
      <c r="K43" s="86">
        <v>-83.102168392264119</v>
      </c>
      <c r="L43" s="87"/>
      <c r="M43" s="87"/>
      <c r="N43" s="87"/>
      <c r="O43" s="87"/>
      <c r="P43" s="87"/>
    </row>
    <row r="44" spans="1:16" x14ac:dyDescent="0.2">
      <c r="A44" s="85" t="s">
        <v>131</v>
      </c>
      <c r="B44" s="87">
        <v>0</v>
      </c>
      <c r="C44" s="87">
        <v>0</v>
      </c>
      <c r="D44" s="87">
        <v>0</v>
      </c>
      <c r="E44" s="87">
        <v>0</v>
      </c>
      <c r="F44" s="87">
        <v>0</v>
      </c>
      <c r="G44" s="73">
        <v>0</v>
      </c>
      <c r="H44" s="73">
        <v>0</v>
      </c>
      <c r="I44" s="73">
        <v>0</v>
      </c>
      <c r="J44" s="73">
        <v>0</v>
      </c>
      <c r="K44" s="73">
        <v>0</v>
      </c>
      <c r="L44" s="87"/>
      <c r="M44" s="87"/>
      <c r="N44" s="87"/>
      <c r="O44" s="87"/>
      <c r="P44" s="87"/>
    </row>
    <row r="45" spans="1:16" x14ac:dyDescent="0.2">
      <c r="A45" s="85" t="s">
        <v>132</v>
      </c>
      <c r="B45" s="87">
        <v>0</v>
      </c>
      <c r="C45" s="87">
        <v>0</v>
      </c>
      <c r="D45" s="87">
        <v>0</v>
      </c>
      <c r="E45" s="87">
        <v>0</v>
      </c>
      <c r="F45" s="87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87"/>
      <c r="M45" s="87"/>
      <c r="N45" s="87"/>
      <c r="O45" s="87"/>
      <c r="P45" s="87"/>
    </row>
    <row r="46" spans="1:16" x14ac:dyDescent="0.2">
      <c r="A46" s="85" t="s">
        <v>133</v>
      </c>
      <c r="B46" s="87">
        <v>0</v>
      </c>
      <c r="C46" s="87">
        <v>0</v>
      </c>
      <c r="D46" s="87">
        <v>0</v>
      </c>
      <c r="E46" s="87">
        <v>0</v>
      </c>
      <c r="F46" s="87">
        <v>0</v>
      </c>
      <c r="G46" s="87">
        <v>0</v>
      </c>
      <c r="H46" s="87">
        <v>0</v>
      </c>
      <c r="I46" s="87">
        <v>0</v>
      </c>
      <c r="J46" s="73">
        <v>0</v>
      </c>
      <c r="K46" s="73">
        <v>0</v>
      </c>
      <c r="L46" s="87"/>
      <c r="M46" s="87"/>
      <c r="N46" s="87"/>
      <c r="O46" s="87"/>
      <c r="P46" s="87"/>
    </row>
    <row r="47" spans="1:16" x14ac:dyDescent="0.2">
      <c r="A47" s="85" t="s">
        <v>134</v>
      </c>
      <c r="B47" s="87">
        <v>0</v>
      </c>
      <c r="C47" s="87">
        <v>0</v>
      </c>
      <c r="D47" s="87">
        <v>0</v>
      </c>
      <c r="E47" s="87">
        <v>0</v>
      </c>
      <c r="F47" s="87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87"/>
      <c r="M47" s="87"/>
      <c r="N47" s="87"/>
      <c r="O47" s="87"/>
      <c r="P47" s="87"/>
    </row>
    <row r="48" spans="1:16" ht="7.5" customHeight="1" x14ac:dyDescent="0.2">
      <c r="A48" s="94" t="s">
        <v>98</v>
      </c>
      <c r="B48" s="77"/>
      <c r="C48" s="77"/>
      <c r="D48" s="77"/>
      <c r="E48" s="77"/>
      <c r="F48" s="77"/>
      <c r="G48" s="83"/>
      <c r="H48" s="83"/>
      <c r="I48" s="83"/>
      <c r="J48" s="83"/>
      <c r="K48" s="83"/>
      <c r="L48" s="77"/>
      <c r="M48" s="77"/>
      <c r="N48" s="77"/>
      <c r="O48" s="77"/>
      <c r="P48" s="77"/>
    </row>
    <row r="49" spans="1:16" x14ac:dyDescent="0.2">
      <c r="A49" s="84" t="s">
        <v>135</v>
      </c>
      <c r="B49" s="95"/>
      <c r="C49" s="77"/>
      <c r="D49" s="77"/>
      <c r="E49" s="77"/>
      <c r="F49" s="77"/>
      <c r="G49" s="83"/>
      <c r="H49" s="83"/>
      <c r="I49" s="83"/>
      <c r="J49" s="83"/>
      <c r="K49" s="83"/>
      <c r="L49" s="95"/>
      <c r="M49" s="77"/>
      <c r="N49" s="77"/>
      <c r="O49" s="77"/>
      <c r="P49" s="77"/>
    </row>
    <row r="50" spans="1:16" x14ac:dyDescent="0.2">
      <c r="A50" s="85" t="s">
        <v>136</v>
      </c>
      <c r="B50" s="87">
        <v>3422.9810000000002</v>
      </c>
      <c r="C50" s="87">
        <v>2539.0010000000002</v>
      </c>
      <c r="D50" s="87">
        <v>14.795999999999999</v>
      </c>
      <c r="E50" s="87">
        <v>868.45</v>
      </c>
      <c r="F50" s="87">
        <v>0.73399999999999999</v>
      </c>
      <c r="G50" s="86">
        <v>-9.1567480748448418</v>
      </c>
      <c r="H50" s="86">
        <v>-1.2695356170301437</v>
      </c>
      <c r="I50" s="86">
        <v>-78.329769471865021</v>
      </c>
      <c r="J50" s="86">
        <v>-23.015279931139688</v>
      </c>
      <c r="K50" s="73" t="s">
        <v>102</v>
      </c>
      <c r="L50" s="87"/>
      <c r="M50" s="87"/>
      <c r="N50" s="87"/>
      <c r="O50" s="87"/>
      <c r="P50" s="87"/>
    </row>
    <row r="51" spans="1:16" x14ac:dyDescent="0.2">
      <c r="A51" s="85" t="s">
        <v>137</v>
      </c>
      <c r="B51" s="87">
        <v>19.373999999999999</v>
      </c>
      <c r="C51" s="87">
        <v>18.071999999999999</v>
      </c>
      <c r="D51" s="87">
        <v>0.91400000000000003</v>
      </c>
      <c r="E51" s="87">
        <v>0.33</v>
      </c>
      <c r="F51" s="87">
        <v>5.8000000000000003E-2</v>
      </c>
      <c r="G51" s="86">
        <v>-7.1726318815581465</v>
      </c>
      <c r="H51" s="86">
        <v>-9.9955177050649979</v>
      </c>
      <c r="I51" s="86" t="s">
        <v>102</v>
      </c>
      <c r="J51" s="86">
        <v>22.222222222222214</v>
      </c>
      <c r="K51" s="86">
        <v>-88.888888888888886</v>
      </c>
      <c r="L51" s="87"/>
      <c r="M51" s="87"/>
      <c r="N51" s="87"/>
      <c r="O51" s="87"/>
      <c r="P51" s="87"/>
    </row>
    <row r="52" spans="1:16" x14ac:dyDescent="0.2">
      <c r="A52" s="85" t="s">
        <v>138</v>
      </c>
      <c r="B52" s="87">
        <v>37.624000000000002</v>
      </c>
      <c r="C52" s="87">
        <v>37.578000000000003</v>
      </c>
      <c r="D52" s="87">
        <v>0</v>
      </c>
      <c r="E52" s="87">
        <v>0</v>
      </c>
      <c r="F52" s="87">
        <v>4.5999999999999999E-2</v>
      </c>
      <c r="G52" s="86">
        <v>9.8607177271001945</v>
      </c>
      <c r="H52" s="86">
        <v>12.714838477458841</v>
      </c>
      <c r="I52" s="87">
        <v>0</v>
      </c>
      <c r="J52" s="86">
        <v>-100</v>
      </c>
      <c r="K52" s="73" t="s">
        <v>102</v>
      </c>
      <c r="L52" s="87"/>
      <c r="M52" s="87"/>
      <c r="N52" s="87"/>
      <c r="O52" s="87"/>
      <c r="P52" s="87"/>
    </row>
    <row r="53" spans="1:16" ht="7.5" customHeight="1" x14ac:dyDescent="0.2">
      <c r="A53" s="94" t="s">
        <v>98</v>
      </c>
      <c r="B53" s="77"/>
      <c r="C53" s="77"/>
      <c r="D53" s="77"/>
      <c r="E53" s="77"/>
      <c r="F53" s="73"/>
      <c r="G53" s="83"/>
      <c r="H53" s="83"/>
      <c r="I53" s="83"/>
      <c r="J53" s="83"/>
      <c r="K53" s="83"/>
      <c r="L53" s="77"/>
      <c r="M53" s="77"/>
      <c r="N53" s="77"/>
      <c r="O53" s="77"/>
    </row>
    <row r="54" spans="1:16" x14ac:dyDescent="0.2">
      <c r="A54" s="84" t="s">
        <v>139</v>
      </c>
      <c r="B54" s="77"/>
      <c r="C54" s="77"/>
      <c r="D54" s="77"/>
      <c r="E54" s="77"/>
      <c r="F54" s="73"/>
      <c r="G54" s="83"/>
      <c r="H54" s="83"/>
      <c r="I54" s="83"/>
      <c r="J54" s="83"/>
      <c r="K54" s="83"/>
      <c r="L54" s="77"/>
      <c r="M54" s="77"/>
      <c r="N54" s="77"/>
      <c r="O54" s="77"/>
    </row>
    <row r="55" spans="1:16" x14ac:dyDescent="0.2">
      <c r="A55" s="85" t="s">
        <v>140</v>
      </c>
      <c r="B55" s="87">
        <v>2048.4830000000002</v>
      </c>
      <c r="C55" s="87">
        <v>1426.444</v>
      </c>
      <c r="D55" s="87">
        <v>145.99600000000001</v>
      </c>
      <c r="E55" s="87">
        <v>476.04300000000001</v>
      </c>
      <c r="F55" s="87">
        <v>0</v>
      </c>
      <c r="G55" s="86">
        <v>0.58831270482426135</v>
      </c>
      <c r="H55" s="86">
        <v>5.6086665114918333E-3</v>
      </c>
      <c r="I55" s="86">
        <v>5.0966051426761538</v>
      </c>
      <c r="J55" s="86">
        <v>1.0230846607331472</v>
      </c>
      <c r="K55" s="73">
        <v>0</v>
      </c>
      <c r="L55" s="87"/>
      <c r="M55" s="87"/>
      <c r="N55" s="87"/>
      <c r="O55" s="87"/>
      <c r="P55" s="87"/>
    </row>
    <row r="56" spans="1:16" x14ac:dyDescent="0.2">
      <c r="A56" s="85" t="s">
        <v>141</v>
      </c>
      <c r="B56" s="87">
        <v>0</v>
      </c>
      <c r="C56" s="87">
        <v>0</v>
      </c>
      <c r="D56" s="87">
        <v>0</v>
      </c>
      <c r="E56" s="87">
        <v>0</v>
      </c>
      <c r="F56" s="87">
        <v>0</v>
      </c>
      <c r="G56" s="86">
        <v>-100</v>
      </c>
      <c r="H56" s="86">
        <v>-100</v>
      </c>
      <c r="I56" s="87">
        <v>0</v>
      </c>
      <c r="J56" s="87">
        <v>0</v>
      </c>
      <c r="K56" s="73">
        <v>0</v>
      </c>
      <c r="L56" s="87"/>
      <c r="M56" s="87"/>
      <c r="N56" s="87"/>
      <c r="O56" s="87"/>
      <c r="P56" s="87"/>
    </row>
    <row r="57" spans="1:16" x14ac:dyDescent="0.2">
      <c r="A57" s="85" t="s">
        <v>142</v>
      </c>
      <c r="B57" s="87">
        <v>159.887</v>
      </c>
      <c r="C57" s="87">
        <v>135.15100000000001</v>
      </c>
      <c r="D57" s="87">
        <v>24.673999999999999</v>
      </c>
      <c r="E57" s="87">
        <v>6.2E-2</v>
      </c>
      <c r="F57" s="87">
        <v>0</v>
      </c>
      <c r="G57" s="86">
        <v>-21.736810674811792</v>
      </c>
      <c r="H57" s="86">
        <v>-22.747460659514019</v>
      </c>
      <c r="I57" s="86">
        <v>-15.923263025181456</v>
      </c>
      <c r="J57" s="86" t="s">
        <v>102</v>
      </c>
      <c r="K57" s="73">
        <v>0</v>
      </c>
      <c r="L57" s="87"/>
      <c r="M57" s="87"/>
      <c r="N57" s="87"/>
      <c r="O57" s="87"/>
      <c r="P57" s="87"/>
    </row>
    <row r="58" spans="1:16" x14ac:dyDescent="0.2">
      <c r="A58" s="85" t="s">
        <v>143</v>
      </c>
      <c r="B58" s="87">
        <v>134.84399999999999</v>
      </c>
      <c r="C58" s="87">
        <v>115.3</v>
      </c>
      <c r="D58" s="87">
        <v>19.405999999999999</v>
      </c>
      <c r="E58" s="87">
        <v>0.112</v>
      </c>
      <c r="F58" s="87">
        <v>2.5999999999999999E-2</v>
      </c>
      <c r="G58" s="86">
        <v>27.739148557245969</v>
      </c>
      <c r="H58" s="86">
        <v>37.778574415964613</v>
      </c>
      <c r="I58" s="86">
        <v>-10.838502182402948</v>
      </c>
      <c r="J58" s="86">
        <v>0</v>
      </c>
      <c r="K58" s="86" t="s">
        <v>102</v>
      </c>
      <c r="L58" s="87"/>
      <c r="M58" s="87"/>
      <c r="N58" s="87"/>
      <c r="O58" s="87"/>
      <c r="P58" s="87"/>
    </row>
    <row r="59" spans="1:16" x14ac:dyDescent="0.2">
      <c r="A59" s="85" t="s">
        <v>144</v>
      </c>
      <c r="B59" s="87">
        <v>2067.232</v>
      </c>
      <c r="C59" s="87">
        <v>1661.2380000000001</v>
      </c>
      <c r="D59" s="87">
        <v>170.33</v>
      </c>
      <c r="E59" s="87">
        <v>223.36500000000001</v>
      </c>
      <c r="F59" s="87">
        <v>12.298999999999999</v>
      </c>
      <c r="G59" s="86">
        <v>-11.150041583303079</v>
      </c>
      <c r="H59" s="86">
        <v>-12.853042808153603</v>
      </c>
      <c r="I59" s="86">
        <v>3.0342257764012857</v>
      </c>
      <c r="J59" s="86">
        <v>-8.3841250830578389</v>
      </c>
      <c r="K59" s="86">
        <v>8.9757221336168556</v>
      </c>
      <c r="L59" s="87"/>
      <c r="M59" s="87"/>
      <c r="N59" s="87"/>
      <c r="O59" s="87"/>
      <c r="P59" s="87"/>
    </row>
    <row r="60" spans="1:16" x14ac:dyDescent="0.2">
      <c r="A60" s="85" t="s">
        <v>145</v>
      </c>
      <c r="B60" s="87">
        <v>0</v>
      </c>
      <c r="C60" s="87">
        <v>0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87">
        <v>0</v>
      </c>
      <c r="L60" s="87"/>
      <c r="M60" s="87"/>
      <c r="N60" s="87"/>
      <c r="O60" s="87"/>
      <c r="P60" s="87"/>
    </row>
    <row r="61" spans="1:16" ht="7.5" customHeight="1" x14ac:dyDescent="0.2">
      <c r="A61" s="94" t="s">
        <v>98</v>
      </c>
      <c r="B61" s="77"/>
      <c r="C61" s="77"/>
      <c r="D61" s="77"/>
      <c r="E61" s="77"/>
      <c r="F61" s="77"/>
      <c r="G61" s="83"/>
      <c r="H61" s="83"/>
      <c r="I61" s="83"/>
      <c r="J61" s="83"/>
      <c r="K61" s="83"/>
      <c r="L61" s="77"/>
      <c r="M61" s="77"/>
      <c r="N61" s="77"/>
      <c r="O61" s="77"/>
      <c r="P61" s="77"/>
    </row>
    <row r="62" spans="1:16" x14ac:dyDescent="0.2">
      <c r="A62" s="84" t="s">
        <v>146</v>
      </c>
      <c r="B62" s="77"/>
      <c r="C62" s="77"/>
      <c r="D62" s="77"/>
      <c r="E62" s="77"/>
      <c r="F62" s="77"/>
      <c r="G62" s="83"/>
      <c r="H62" s="83"/>
      <c r="I62" s="83"/>
      <c r="J62" s="83"/>
      <c r="K62" s="83"/>
      <c r="L62" s="77"/>
      <c r="M62" s="77"/>
      <c r="N62" s="77"/>
      <c r="O62" s="77"/>
      <c r="P62" s="77"/>
    </row>
    <row r="63" spans="1:16" x14ac:dyDescent="0.2">
      <c r="A63" s="85" t="s">
        <v>147</v>
      </c>
      <c r="B63" s="87">
        <v>0.36099999999999999</v>
      </c>
      <c r="C63" s="87">
        <v>0.32900000000000001</v>
      </c>
      <c r="D63" s="87">
        <v>3.2000000000000001E-2</v>
      </c>
      <c r="E63" s="87">
        <v>0</v>
      </c>
      <c r="F63" s="87">
        <v>0</v>
      </c>
      <c r="G63" s="86">
        <v>91.005291005291014</v>
      </c>
      <c r="H63" s="86">
        <v>74.074074074074076</v>
      </c>
      <c r="I63" s="73" t="s">
        <v>102</v>
      </c>
      <c r="J63" s="73">
        <v>0</v>
      </c>
      <c r="K63" s="73">
        <v>0</v>
      </c>
      <c r="L63" s="87"/>
      <c r="M63" s="87"/>
      <c r="N63" s="87"/>
      <c r="O63" s="87"/>
      <c r="P63" s="87"/>
    </row>
    <row r="64" spans="1:16" x14ac:dyDescent="0.2">
      <c r="A64" s="85" t="s">
        <v>148</v>
      </c>
      <c r="B64" s="87">
        <v>0</v>
      </c>
      <c r="C64" s="87">
        <v>0</v>
      </c>
      <c r="D64" s="87">
        <v>0</v>
      </c>
      <c r="E64" s="87">
        <v>0</v>
      </c>
      <c r="F64" s="87">
        <v>0</v>
      </c>
      <c r="G64" s="73">
        <v>0</v>
      </c>
      <c r="H64" s="73">
        <v>0</v>
      </c>
      <c r="I64" s="73">
        <v>0</v>
      </c>
      <c r="J64" s="73">
        <v>0</v>
      </c>
      <c r="K64" s="73">
        <v>0</v>
      </c>
      <c r="L64" s="87"/>
      <c r="M64" s="87"/>
      <c r="N64" s="87"/>
      <c r="O64" s="87"/>
      <c r="P64" s="87"/>
    </row>
    <row r="65" spans="1:16" x14ac:dyDescent="0.2">
      <c r="A65" s="85" t="s">
        <v>149</v>
      </c>
      <c r="B65" s="87">
        <v>4.7670000000000003</v>
      </c>
      <c r="C65" s="87">
        <v>0.745</v>
      </c>
      <c r="D65" s="87">
        <v>0</v>
      </c>
      <c r="E65" s="87">
        <v>2.411</v>
      </c>
      <c r="F65" s="87">
        <v>1.611</v>
      </c>
      <c r="G65" s="86">
        <v>-34.029892056462771</v>
      </c>
      <c r="H65" s="86">
        <v>-65.138043986897515</v>
      </c>
      <c r="I65" s="87">
        <v>0</v>
      </c>
      <c r="J65" s="86">
        <v>1.7299578059071621</v>
      </c>
      <c r="K65" s="86">
        <v>-40.750275836704667</v>
      </c>
      <c r="L65" s="87"/>
      <c r="M65" s="87"/>
      <c r="N65" s="87"/>
      <c r="O65" s="87"/>
      <c r="P65" s="87"/>
    </row>
    <row r="66" spans="1:16" x14ac:dyDescent="0.2">
      <c r="A66" s="85" t="s">
        <v>150</v>
      </c>
      <c r="B66" s="87">
        <v>15.736000000000001</v>
      </c>
      <c r="C66" s="87">
        <v>14.12</v>
      </c>
      <c r="D66" s="87">
        <v>1.4790000000000001</v>
      </c>
      <c r="E66" s="87">
        <v>0</v>
      </c>
      <c r="F66" s="87">
        <v>0.13700000000000001</v>
      </c>
      <c r="G66" s="86">
        <v>-15.429677003278329</v>
      </c>
      <c r="H66" s="86">
        <v>52.549697493517698</v>
      </c>
      <c r="I66" s="86">
        <v>-65.652577798420808</v>
      </c>
      <c r="J66" s="86">
        <v>-100</v>
      </c>
      <c r="K66" s="86" t="s">
        <v>102</v>
      </c>
      <c r="L66" s="87"/>
      <c r="M66" s="87"/>
      <c r="N66" s="87"/>
      <c r="O66" s="87"/>
      <c r="P66" s="87"/>
    </row>
    <row r="67" spans="1:16" x14ac:dyDescent="0.2">
      <c r="A67" s="85" t="s">
        <v>151</v>
      </c>
      <c r="B67" s="87">
        <v>2.5950000000000002</v>
      </c>
      <c r="C67" s="87">
        <v>2.359</v>
      </c>
      <c r="D67" s="87">
        <v>0</v>
      </c>
      <c r="E67" s="87">
        <v>0</v>
      </c>
      <c r="F67" s="87">
        <v>0.23599999999999999</v>
      </c>
      <c r="G67" s="86">
        <v>-47.912484945804898</v>
      </c>
      <c r="H67" s="86">
        <v>-49.550898203592823</v>
      </c>
      <c r="I67" s="86">
        <v>-100</v>
      </c>
      <c r="J67" s="86" t="s">
        <v>102</v>
      </c>
      <c r="K67" s="86">
        <v>-13.235294117647072</v>
      </c>
      <c r="L67" s="87"/>
      <c r="M67" s="87"/>
      <c r="N67" s="87"/>
      <c r="O67" s="87"/>
      <c r="P67" s="87"/>
    </row>
    <row r="68" spans="1:16" x14ac:dyDescent="0.2">
      <c r="A68" s="85" t="s">
        <v>152</v>
      </c>
      <c r="B68" s="87">
        <v>22.963000000000001</v>
      </c>
      <c r="C68" s="87">
        <v>9.4809999999999999</v>
      </c>
      <c r="D68" s="87">
        <v>11.343</v>
      </c>
      <c r="E68" s="87">
        <v>0.55600000000000005</v>
      </c>
      <c r="F68" s="87">
        <v>1.583</v>
      </c>
      <c r="G68" s="86">
        <v>2.2850779510022363</v>
      </c>
      <c r="H68" s="86">
        <v>-16.555183946488299</v>
      </c>
      <c r="I68" s="86">
        <v>23.696837513631408</v>
      </c>
      <c r="J68" s="86">
        <v>93.728222996515711</v>
      </c>
      <c r="K68" s="86">
        <v>-2.9429797670141085</v>
      </c>
      <c r="L68" s="87"/>
      <c r="M68" s="87"/>
      <c r="N68" s="87"/>
      <c r="O68" s="87"/>
      <c r="P68" s="87"/>
    </row>
    <row r="69" spans="1:16" x14ac:dyDescent="0.2">
      <c r="A69" s="85" t="s">
        <v>153</v>
      </c>
      <c r="B69" s="87">
        <v>99.397000000000006</v>
      </c>
      <c r="C69" s="87">
        <v>23.888000000000002</v>
      </c>
      <c r="D69" s="87">
        <v>6.734</v>
      </c>
      <c r="E69" s="87">
        <v>57.396000000000001</v>
      </c>
      <c r="F69" s="87">
        <v>11.379</v>
      </c>
      <c r="G69" s="86">
        <v>3.9924252728052778</v>
      </c>
      <c r="H69" s="86">
        <v>-15.955388241916751</v>
      </c>
      <c r="I69" s="86">
        <v>115.14376996805115</v>
      </c>
      <c r="J69" s="86">
        <v>4.5540658700087562</v>
      </c>
      <c r="K69" s="86">
        <v>24.605781865965824</v>
      </c>
      <c r="L69" s="87"/>
      <c r="M69" s="87"/>
      <c r="N69" s="87"/>
      <c r="O69" s="87"/>
      <c r="P69" s="87"/>
    </row>
    <row r="70" spans="1:16" x14ac:dyDescent="0.2">
      <c r="A70" s="85" t="s">
        <v>154</v>
      </c>
      <c r="B70" s="87">
        <v>15.224</v>
      </c>
      <c r="C70" s="87">
        <v>8.7970000000000006</v>
      </c>
      <c r="D70" s="87">
        <v>4.0549999999999997</v>
      </c>
      <c r="E70" s="87">
        <v>1.3660000000000001</v>
      </c>
      <c r="F70" s="87">
        <v>1.006</v>
      </c>
      <c r="G70" s="86">
        <v>-19.82726841855812</v>
      </c>
      <c r="H70" s="86">
        <v>-18.410313485438692</v>
      </c>
      <c r="I70" s="86">
        <v>-25.800548947849961</v>
      </c>
      <c r="J70" s="86">
        <v>7.559055118110237</v>
      </c>
      <c r="K70" s="86">
        <v>-31.657608695652172</v>
      </c>
      <c r="L70" s="87"/>
      <c r="M70" s="87"/>
      <c r="N70" s="87"/>
      <c r="O70" s="87"/>
      <c r="P70" s="87"/>
    </row>
    <row r="71" spans="1:16" x14ac:dyDescent="0.2">
      <c r="A71" s="85" t="s">
        <v>155</v>
      </c>
      <c r="B71" s="87">
        <v>0</v>
      </c>
      <c r="C71" s="87">
        <v>0</v>
      </c>
      <c r="D71" s="87">
        <v>0</v>
      </c>
      <c r="E71" s="87">
        <v>0</v>
      </c>
      <c r="F71" s="87">
        <v>0</v>
      </c>
      <c r="G71" s="87">
        <v>0</v>
      </c>
      <c r="H71" s="87">
        <v>0</v>
      </c>
      <c r="I71" s="87">
        <v>0</v>
      </c>
      <c r="J71" s="87">
        <v>0</v>
      </c>
      <c r="K71" s="87">
        <v>0</v>
      </c>
      <c r="L71" s="87"/>
      <c r="M71" s="87"/>
      <c r="N71" s="87"/>
      <c r="O71" s="87"/>
      <c r="P71" s="87"/>
    </row>
    <row r="72" spans="1:16" ht="7.5" customHeight="1" x14ac:dyDescent="0.2">
      <c r="A72" s="94" t="s">
        <v>98</v>
      </c>
      <c r="B72" s="73"/>
      <c r="C72" s="73"/>
      <c r="D72" s="73"/>
      <c r="E72" s="73"/>
      <c r="F72" s="73"/>
      <c r="G72" s="83"/>
      <c r="H72" s="83"/>
      <c r="I72" s="83"/>
      <c r="J72" s="83"/>
      <c r="K72" s="83"/>
    </row>
    <row r="73" spans="1:16" x14ac:dyDescent="0.2">
      <c r="A73" s="84" t="s">
        <v>156</v>
      </c>
      <c r="B73" s="77"/>
      <c r="C73" s="77"/>
      <c r="D73" s="77"/>
      <c r="E73" s="77"/>
      <c r="F73" s="77"/>
      <c r="G73" s="83"/>
      <c r="H73" s="83"/>
      <c r="I73" s="83"/>
      <c r="J73" s="83"/>
      <c r="K73" s="83"/>
      <c r="L73" s="77"/>
      <c r="M73" s="77"/>
      <c r="N73" s="77"/>
      <c r="O73" s="77"/>
      <c r="P73" s="77"/>
    </row>
    <row r="74" spans="1:16" x14ac:dyDescent="0.2">
      <c r="A74" s="85" t="s">
        <v>157</v>
      </c>
      <c r="B74" s="87">
        <v>0.85299999999999998</v>
      </c>
      <c r="C74" s="87">
        <v>0.81499999999999995</v>
      </c>
      <c r="D74" s="87">
        <v>2.7E-2</v>
      </c>
      <c r="E74" s="87">
        <v>1.0999999999999999E-2</v>
      </c>
      <c r="F74" s="87">
        <v>0</v>
      </c>
      <c r="G74" s="86">
        <v>19.635343618513332</v>
      </c>
      <c r="H74" s="86">
        <v>23.298033282904669</v>
      </c>
      <c r="I74" s="86">
        <v>-48.076923076923073</v>
      </c>
      <c r="J74" s="86" t="s">
        <v>102</v>
      </c>
      <c r="K74" s="87">
        <v>0</v>
      </c>
      <c r="L74" s="87"/>
      <c r="M74" s="87"/>
      <c r="N74" s="87"/>
      <c r="O74" s="87"/>
      <c r="P74" s="87"/>
    </row>
    <row r="75" spans="1:16" x14ac:dyDescent="0.2">
      <c r="A75" s="85" t="s">
        <v>158</v>
      </c>
      <c r="B75" s="87">
        <v>0.32100000000000001</v>
      </c>
      <c r="C75" s="87">
        <v>0.32100000000000001</v>
      </c>
      <c r="D75" s="87">
        <v>0</v>
      </c>
      <c r="E75" s="87">
        <v>0</v>
      </c>
      <c r="F75" s="87">
        <v>0</v>
      </c>
      <c r="G75" s="86">
        <v>-62.101534828807551</v>
      </c>
      <c r="H75" s="86">
        <v>-59.774436090225564</v>
      </c>
      <c r="I75" s="86">
        <v>-100</v>
      </c>
      <c r="J75" s="86">
        <v>-100</v>
      </c>
      <c r="K75" s="87">
        <v>0</v>
      </c>
      <c r="L75" s="87"/>
      <c r="M75" s="87"/>
      <c r="N75" s="87"/>
      <c r="O75" s="87"/>
      <c r="P75" s="87"/>
    </row>
    <row r="76" spans="1:16" x14ac:dyDescent="0.2">
      <c r="A76" s="85" t="s">
        <v>159</v>
      </c>
      <c r="B76" s="87">
        <v>2.1000000000000001E-2</v>
      </c>
      <c r="C76" s="87">
        <v>2.1000000000000001E-2</v>
      </c>
      <c r="D76" s="87">
        <v>0</v>
      </c>
      <c r="E76" s="87">
        <v>0</v>
      </c>
      <c r="F76" s="87">
        <v>0</v>
      </c>
      <c r="G76" s="86">
        <v>-81.415929203539818</v>
      </c>
      <c r="H76" s="86">
        <v>-81.415929203539818</v>
      </c>
      <c r="I76" s="73">
        <v>0</v>
      </c>
      <c r="J76" s="73">
        <v>0</v>
      </c>
      <c r="K76" s="87">
        <v>0</v>
      </c>
      <c r="L76" s="87"/>
      <c r="M76" s="87"/>
      <c r="N76" s="87"/>
      <c r="O76" s="87"/>
      <c r="P76" s="87"/>
    </row>
    <row r="77" spans="1:16" ht="7.5" customHeight="1" x14ac:dyDescent="0.2">
      <c r="A77" s="94" t="s">
        <v>98</v>
      </c>
      <c r="B77" s="73"/>
      <c r="C77" s="73"/>
      <c r="D77" s="73"/>
      <c r="E77" s="73"/>
      <c r="F77" s="73"/>
      <c r="G77" s="83"/>
      <c r="H77" s="83"/>
      <c r="I77" s="83"/>
      <c r="J77" s="83"/>
      <c r="K77" s="83"/>
    </row>
    <row r="78" spans="1:16" x14ac:dyDescent="0.2">
      <c r="A78" s="84" t="s">
        <v>160</v>
      </c>
      <c r="B78" s="73"/>
      <c r="C78" s="73"/>
      <c r="D78" s="73"/>
      <c r="E78" s="73"/>
      <c r="F78" s="73"/>
      <c r="G78" s="83"/>
      <c r="H78" s="83"/>
      <c r="I78" s="83"/>
      <c r="J78" s="83"/>
      <c r="K78" s="83"/>
    </row>
    <row r="79" spans="1:16" x14ac:dyDescent="0.2">
      <c r="A79" s="85" t="s">
        <v>161</v>
      </c>
      <c r="B79" s="87">
        <v>172.33099999999999</v>
      </c>
      <c r="C79" s="87">
        <v>104.699</v>
      </c>
      <c r="D79" s="87">
        <v>34.670999999999999</v>
      </c>
      <c r="E79" s="87">
        <v>25.744</v>
      </c>
      <c r="F79" s="87">
        <v>7.2169999999999996</v>
      </c>
      <c r="G79" s="86">
        <v>-3.0786535811703999</v>
      </c>
      <c r="H79" s="86">
        <v>-7.2721636701797934</v>
      </c>
      <c r="I79" s="86">
        <v>17.441230268951969</v>
      </c>
      <c r="J79" s="86">
        <v>1.5622534322234429</v>
      </c>
      <c r="K79" s="86">
        <v>-28.009975062344154</v>
      </c>
      <c r="L79" s="87"/>
      <c r="M79" s="87"/>
      <c r="N79" s="87"/>
      <c r="O79" s="87"/>
      <c r="P79" s="87"/>
    </row>
    <row r="80" spans="1:16" x14ac:dyDescent="0.2">
      <c r="A80" s="85" t="s">
        <v>162</v>
      </c>
      <c r="B80" s="87">
        <v>632.32399999999996</v>
      </c>
      <c r="C80" s="87">
        <v>228.417</v>
      </c>
      <c r="D80" s="87">
        <v>138.25700000000001</v>
      </c>
      <c r="E80" s="87">
        <v>203.24</v>
      </c>
      <c r="F80" s="87">
        <v>62.41</v>
      </c>
      <c r="G80" s="86">
        <v>12.645054173747909</v>
      </c>
      <c r="H80" s="86">
        <v>2.5473303313684426</v>
      </c>
      <c r="I80" s="86">
        <v>17.72564713896459</v>
      </c>
      <c r="J80" s="86">
        <v>17.532760435340805</v>
      </c>
      <c r="K80" s="86">
        <v>29.38200966063394</v>
      </c>
      <c r="L80" s="87"/>
      <c r="M80" s="87"/>
      <c r="N80" s="87"/>
      <c r="O80" s="87"/>
      <c r="P80" s="87"/>
    </row>
    <row r="81" spans="1:16" x14ac:dyDescent="0.2">
      <c r="A81" s="85" t="s">
        <v>163</v>
      </c>
      <c r="B81" s="87">
        <v>0.46300000000000002</v>
      </c>
      <c r="C81" s="87">
        <v>3.9E-2</v>
      </c>
      <c r="D81" s="87">
        <v>0</v>
      </c>
      <c r="E81" s="87">
        <v>0</v>
      </c>
      <c r="F81" s="87">
        <v>0.42399999999999999</v>
      </c>
      <c r="G81" s="86">
        <v>33.42939481268013</v>
      </c>
      <c r="H81" s="86">
        <v>-80.597014925373145</v>
      </c>
      <c r="I81" s="73">
        <v>0</v>
      </c>
      <c r="J81" s="73">
        <v>0</v>
      </c>
      <c r="K81" s="86">
        <v>190.41095890410958</v>
      </c>
      <c r="L81" s="87"/>
      <c r="M81" s="87"/>
      <c r="N81" s="87"/>
      <c r="O81" s="87"/>
      <c r="P81" s="87"/>
    </row>
    <row r="82" spans="1:16" ht="7.5" customHeight="1" x14ac:dyDescent="0.2">
      <c r="A82" s="94" t="s">
        <v>98</v>
      </c>
      <c r="B82" s="73"/>
      <c r="C82" s="73"/>
      <c r="D82" s="73"/>
      <c r="E82" s="73"/>
      <c r="F82" s="73"/>
      <c r="G82" s="83"/>
      <c r="H82" s="83"/>
      <c r="I82" s="83"/>
      <c r="J82" s="83"/>
      <c r="K82" s="86"/>
    </row>
    <row r="83" spans="1:16" x14ac:dyDescent="0.2">
      <c r="A83" s="84" t="s">
        <v>164</v>
      </c>
      <c r="B83" s="73"/>
      <c r="C83" s="73"/>
      <c r="D83" s="73"/>
      <c r="E83" s="73"/>
      <c r="F83" s="73"/>
      <c r="G83" s="83"/>
      <c r="H83" s="83"/>
      <c r="I83" s="83"/>
      <c r="J83" s="83"/>
      <c r="K83" s="83"/>
    </row>
    <row r="84" spans="1:16" x14ac:dyDescent="0.2">
      <c r="A84" s="85" t="s">
        <v>165</v>
      </c>
      <c r="B84" s="87">
        <v>405.75900000000001</v>
      </c>
      <c r="C84" s="87">
        <v>256.00200000000001</v>
      </c>
      <c r="D84" s="87">
        <v>2.3239999999999998</v>
      </c>
      <c r="E84" s="87">
        <v>146.89699999999999</v>
      </c>
      <c r="F84" s="87">
        <v>0.53600000000000003</v>
      </c>
      <c r="G84" s="86">
        <v>-12.209670893634865</v>
      </c>
      <c r="H84" s="86">
        <v>-11.689342090738492</v>
      </c>
      <c r="I84" s="86">
        <v>-18.370214260625232</v>
      </c>
      <c r="J84" s="86">
        <v>-13.31260032102729</v>
      </c>
      <c r="K84" s="86" t="s">
        <v>102</v>
      </c>
      <c r="L84" s="87"/>
      <c r="M84" s="87"/>
      <c r="N84" s="87"/>
      <c r="O84" s="87"/>
      <c r="P84" s="87"/>
    </row>
    <row r="85" spans="1:16" x14ac:dyDescent="0.2">
      <c r="A85" s="85" t="s">
        <v>166</v>
      </c>
      <c r="B85" s="87">
        <v>3088.942</v>
      </c>
      <c r="C85" s="87">
        <v>2661.5160000000001</v>
      </c>
      <c r="D85" s="87">
        <v>266.649</v>
      </c>
      <c r="E85" s="87">
        <v>138.523</v>
      </c>
      <c r="F85" s="87">
        <v>22.254000000000001</v>
      </c>
      <c r="G85" s="86">
        <v>1.4259994949947838</v>
      </c>
      <c r="H85" s="86">
        <v>3.6904864404514655</v>
      </c>
      <c r="I85" s="86">
        <v>-15.055859781912702</v>
      </c>
      <c r="J85" s="86">
        <v>2.3155671108222151</v>
      </c>
      <c r="K85" s="86">
        <v>-24.370433305012739</v>
      </c>
      <c r="L85" s="87"/>
      <c r="M85" s="87"/>
      <c r="N85" s="87"/>
      <c r="O85" s="87"/>
      <c r="P85" s="87"/>
    </row>
    <row r="86" spans="1:16" x14ac:dyDescent="0.2">
      <c r="A86" s="85" t="s">
        <v>167</v>
      </c>
      <c r="B86" s="87">
        <v>238.68299999999999</v>
      </c>
      <c r="C86" s="87">
        <v>168.18100000000001</v>
      </c>
      <c r="D86" s="87">
        <v>14.603</v>
      </c>
      <c r="E86" s="87">
        <v>54.018000000000001</v>
      </c>
      <c r="F86" s="87">
        <v>1.881</v>
      </c>
      <c r="G86" s="86">
        <v>25.332388153749207</v>
      </c>
      <c r="H86" s="86">
        <v>30.321345824519028</v>
      </c>
      <c r="I86" s="86">
        <v>81.58418303904503</v>
      </c>
      <c r="J86" s="86">
        <v>5.7786829067695464</v>
      </c>
      <c r="K86" s="86">
        <v>-17.5</v>
      </c>
      <c r="L86" s="87"/>
      <c r="M86" s="87"/>
      <c r="N86" s="87"/>
      <c r="O86" s="87"/>
      <c r="P86" s="87"/>
    </row>
    <row r="87" spans="1:16" x14ac:dyDescent="0.2">
      <c r="A87" s="85" t="s">
        <v>168</v>
      </c>
      <c r="B87" s="87">
        <v>78.525999999999996</v>
      </c>
      <c r="C87" s="87">
        <v>70.87</v>
      </c>
      <c r="D87" s="87">
        <v>5.6669999999999998</v>
      </c>
      <c r="E87" s="87">
        <v>1.5840000000000001</v>
      </c>
      <c r="F87" s="87">
        <v>0.40500000000000003</v>
      </c>
      <c r="G87" s="86">
        <v>28.915009932198387</v>
      </c>
      <c r="H87" s="86">
        <v>30.754045128318666</v>
      </c>
      <c r="I87" s="86">
        <v>-12.030425333747289</v>
      </c>
      <c r="J87" s="86" t="s">
        <v>102</v>
      </c>
      <c r="K87" s="86">
        <v>50</v>
      </c>
      <c r="L87" s="87"/>
      <c r="M87" s="87"/>
      <c r="N87" s="87"/>
      <c r="O87" s="87"/>
      <c r="P87" s="87"/>
    </row>
    <row r="88" spans="1:16" ht="7.5" customHeight="1" x14ac:dyDescent="0.2">
      <c r="A88" s="96" t="s">
        <v>98</v>
      </c>
      <c r="B88" s="73"/>
      <c r="C88" s="73"/>
      <c r="D88" s="73"/>
      <c r="E88" s="73"/>
      <c r="F88" s="73"/>
      <c r="G88" s="97"/>
      <c r="H88" s="97"/>
      <c r="I88" s="97"/>
      <c r="J88" s="97"/>
      <c r="K88" s="97"/>
    </row>
    <row r="89" spans="1:16" x14ac:dyDescent="0.2">
      <c r="A89" s="98"/>
      <c r="B89" s="87"/>
      <c r="C89" s="73"/>
      <c r="D89" s="73"/>
      <c r="E89" s="73"/>
      <c r="F89" s="73"/>
      <c r="G89" s="93"/>
      <c r="H89" s="93"/>
      <c r="I89" s="93"/>
      <c r="J89" s="93"/>
      <c r="K89" s="93"/>
    </row>
    <row r="90" spans="1:16" x14ac:dyDescent="0.2">
      <c r="B90" s="73"/>
      <c r="C90" s="73"/>
      <c r="D90" s="73"/>
      <c r="E90" s="73"/>
      <c r="F90" s="73"/>
      <c r="G90" s="93"/>
      <c r="H90" s="93"/>
      <c r="I90" s="93"/>
      <c r="J90" s="93"/>
      <c r="K90" s="93"/>
    </row>
    <row r="91" spans="1:16" x14ac:dyDescent="0.2">
      <c r="B91" s="73"/>
      <c r="C91" s="73"/>
      <c r="D91" s="73"/>
      <c r="E91" s="73"/>
      <c r="F91" s="73"/>
      <c r="G91" s="93"/>
      <c r="H91" s="93"/>
      <c r="I91" s="93"/>
      <c r="J91" s="93"/>
      <c r="K91" s="93"/>
    </row>
    <row r="92" spans="1:16" x14ac:dyDescent="0.2">
      <c r="A92" s="250" t="s">
        <v>694</v>
      </c>
      <c r="B92" s="250"/>
      <c r="C92" s="250"/>
      <c r="D92" s="250"/>
      <c r="E92" s="250"/>
      <c r="F92" s="73"/>
      <c r="G92" s="93"/>
      <c r="H92" s="93"/>
      <c r="I92" s="93"/>
      <c r="J92" s="93"/>
      <c r="K92" s="93"/>
    </row>
    <row r="93" spans="1:16" x14ac:dyDescent="0.2">
      <c r="B93" s="73"/>
      <c r="C93" s="73"/>
      <c r="D93" s="73"/>
      <c r="E93" s="73"/>
      <c r="F93" s="73"/>
      <c r="G93" s="93"/>
      <c r="H93" s="93"/>
      <c r="I93" s="93"/>
      <c r="J93" s="93"/>
      <c r="K93" s="93"/>
    </row>
    <row r="94" spans="1:16" x14ac:dyDescent="0.2">
      <c r="B94" s="73"/>
      <c r="C94" s="73"/>
      <c r="D94" s="73"/>
      <c r="E94" s="73"/>
      <c r="F94" s="73"/>
      <c r="G94" s="93"/>
      <c r="H94" s="93"/>
      <c r="I94" s="93"/>
      <c r="J94" s="93"/>
      <c r="K94" s="93"/>
    </row>
    <row r="95" spans="1:16" x14ac:dyDescent="0.2">
      <c r="B95" s="73"/>
      <c r="C95" s="73"/>
      <c r="D95" s="73"/>
      <c r="E95" s="73"/>
      <c r="F95" s="73"/>
      <c r="G95" s="93"/>
      <c r="H95" s="93"/>
      <c r="I95" s="93"/>
      <c r="J95" s="93"/>
      <c r="K95" s="93"/>
    </row>
    <row r="96" spans="1:16" x14ac:dyDescent="0.2">
      <c r="B96" s="73"/>
      <c r="C96" s="73"/>
      <c r="D96" s="73"/>
      <c r="E96" s="73"/>
      <c r="F96" s="73"/>
      <c r="G96" s="93"/>
      <c r="H96" s="93"/>
      <c r="I96" s="93"/>
      <c r="J96" s="93"/>
      <c r="K96" s="93"/>
    </row>
    <row r="97" spans="1:11" ht="7.5" customHeight="1" x14ac:dyDescent="0.2">
      <c r="A97" s="96" t="s">
        <v>98</v>
      </c>
      <c r="B97" s="87"/>
      <c r="C97" s="73"/>
      <c r="D97" s="73"/>
      <c r="E97" s="73"/>
      <c r="F97" s="73"/>
      <c r="G97" s="93"/>
      <c r="H97" s="93"/>
      <c r="I97" s="93"/>
      <c r="J97" s="93"/>
      <c r="K97" s="93"/>
    </row>
    <row r="98" spans="1:11" x14ac:dyDescent="0.2">
      <c r="A98" s="99"/>
      <c r="B98" s="87"/>
      <c r="C98" s="73"/>
      <c r="D98" s="73"/>
      <c r="E98" s="73"/>
      <c r="F98" s="73"/>
      <c r="G98" s="93"/>
      <c r="H98" s="93"/>
      <c r="I98" s="93"/>
      <c r="J98" s="93"/>
      <c r="K98" s="93"/>
    </row>
    <row r="99" spans="1:11" x14ac:dyDescent="0.2">
      <c r="A99" s="100"/>
      <c r="B99" s="87"/>
      <c r="C99" s="73"/>
      <c r="D99" s="73"/>
      <c r="E99" s="73"/>
      <c r="F99" s="73"/>
      <c r="G99" s="93"/>
      <c r="H99" s="93"/>
      <c r="I99" s="93"/>
      <c r="J99" s="93"/>
      <c r="K99" s="93"/>
    </row>
    <row r="100" spans="1:11" x14ac:dyDescent="0.2">
      <c r="A100" s="100"/>
      <c r="B100" s="87"/>
      <c r="C100" s="73"/>
      <c r="D100" s="73"/>
      <c r="E100" s="73"/>
      <c r="F100" s="73"/>
      <c r="G100" s="93"/>
      <c r="H100" s="93"/>
      <c r="I100" s="93"/>
      <c r="J100" s="93"/>
      <c r="K100" s="93"/>
    </row>
    <row r="101" spans="1:11" x14ac:dyDescent="0.2">
      <c r="F101" s="73"/>
      <c r="G101" s="93"/>
      <c r="H101" s="93"/>
      <c r="I101" s="93"/>
      <c r="J101" s="93"/>
      <c r="K101" s="93"/>
    </row>
    <row r="102" spans="1:11" ht="7.5" customHeight="1" x14ac:dyDescent="0.2">
      <c r="A102" s="96" t="s">
        <v>98</v>
      </c>
      <c r="B102" s="87"/>
      <c r="C102" s="73"/>
      <c r="D102" s="73"/>
      <c r="E102" s="73"/>
      <c r="F102" s="73"/>
      <c r="G102" s="93"/>
      <c r="H102" s="93"/>
      <c r="I102" s="93"/>
      <c r="J102" s="93"/>
      <c r="K102" s="93"/>
    </row>
    <row r="103" spans="1:11" x14ac:dyDescent="0.2">
      <c r="G103" s="93"/>
      <c r="H103" s="93"/>
      <c r="I103" s="93"/>
      <c r="J103" s="93"/>
      <c r="K103" s="93"/>
    </row>
    <row r="104" spans="1:11" x14ac:dyDescent="0.2">
      <c r="G104" s="93"/>
      <c r="H104" s="93"/>
      <c r="I104" s="93"/>
      <c r="J104" s="93"/>
      <c r="K104" s="93"/>
    </row>
    <row r="105" spans="1:11" x14ac:dyDescent="0.2">
      <c r="G105" s="93"/>
      <c r="H105" s="93"/>
      <c r="I105" s="93"/>
      <c r="J105" s="93"/>
      <c r="K105" s="93"/>
    </row>
    <row r="106" spans="1:11" x14ac:dyDescent="0.2">
      <c r="G106" s="93"/>
      <c r="H106" s="93"/>
      <c r="I106" s="93"/>
      <c r="J106" s="93"/>
      <c r="K106" s="93"/>
    </row>
    <row r="107" spans="1:11" x14ac:dyDescent="0.2">
      <c r="G107" s="93"/>
      <c r="H107" s="93"/>
      <c r="I107" s="93"/>
      <c r="J107" s="93"/>
      <c r="K107" s="93"/>
    </row>
    <row r="108" spans="1:11" x14ac:dyDescent="0.2">
      <c r="G108" s="93"/>
      <c r="H108" s="93"/>
      <c r="I108" s="93"/>
      <c r="J108" s="93"/>
      <c r="K108" s="93"/>
    </row>
    <row r="109" spans="1:11" x14ac:dyDescent="0.2">
      <c r="G109" s="93"/>
      <c r="H109" s="93"/>
      <c r="I109" s="93"/>
      <c r="J109" s="93"/>
      <c r="K109" s="93"/>
    </row>
    <row r="110" spans="1:11" x14ac:dyDescent="0.2">
      <c r="G110" s="93"/>
      <c r="H110" s="93"/>
      <c r="I110" s="93"/>
      <c r="J110" s="93"/>
      <c r="K110" s="93"/>
    </row>
    <row r="111" spans="1:11" x14ac:dyDescent="0.2">
      <c r="G111" s="93"/>
      <c r="H111" s="93"/>
      <c r="I111" s="93"/>
      <c r="J111" s="93"/>
      <c r="K111" s="93"/>
    </row>
    <row r="112" spans="1:11" x14ac:dyDescent="0.2">
      <c r="G112" s="93"/>
      <c r="H112" s="93"/>
      <c r="I112" s="93"/>
      <c r="J112" s="93"/>
      <c r="K112" s="93"/>
    </row>
    <row r="113" spans="7:11" x14ac:dyDescent="0.2">
      <c r="G113" s="93"/>
      <c r="H113" s="93"/>
      <c r="I113" s="93"/>
      <c r="J113" s="93"/>
      <c r="K113" s="93"/>
    </row>
    <row r="114" spans="7:11" x14ac:dyDescent="0.2">
      <c r="G114" s="93"/>
      <c r="H114" s="93"/>
      <c r="I114" s="93"/>
      <c r="J114" s="93"/>
      <c r="K114" s="93"/>
    </row>
    <row r="115" spans="7:11" x14ac:dyDescent="0.2">
      <c r="G115" s="93"/>
      <c r="H115" s="93"/>
      <c r="I115" s="93"/>
      <c r="J115" s="93"/>
      <c r="K115" s="93"/>
    </row>
    <row r="116" spans="7:11" x14ac:dyDescent="0.2">
      <c r="G116" s="93"/>
      <c r="H116" s="93"/>
      <c r="I116" s="93"/>
      <c r="J116" s="93"/>
      <c r="K116" s="93"/>
    </row>
    <row r="117" spans="7:11" x14ac:dyDescent="0.2">
      <c r="G117" s="93"/>
      <c r="H117" s="93"/>
      <c r="I117" s="93"/>
      <c r="J117" s="93"/>
      <c r="K117" s="93"/>
    </row>
    <row r="118" spans="7:11" x14ac:dyDescent="0.2">
      <c r="G118" s="93"/>
      <c r="H118" s="93"/>
      <c r="I118" s="93"/>
      <c r="J118" s="93"/>
      <c r="K118" s="93"/>
    </row>
    <row r="119" spans="7:11" x14ac:dyDescent="0.2">
      <c r="G119" s="93"/>
      <c r="H119" s="93"/>
      <c r="I119" s="93"/>
      <c r="J119" s="93"/>
      <c r="K119" s="93"/>
    </row>
    <row r="120" spans="7:11" x14ac:dyDescent="0.2">
      <c r="G120" s="93"/>
      <c r="H120" s="93"/>
      <c r="I120" s="93"/>
      <c r="J120" s="93"/>
      <c r="K120" s="93"/>
    </row>
    <row r="121" spans="7:11" x14ac:dyDescent="0.2">
      <c r="G121" s="93"/>
      <c r="H121" s="93"/>
      <c r="I121" s="93"/>
      <c r="J121" s="93"/>
      <c r="K121" s="93"/>
    </row>
    <row r="122" spans="7:11" x14ac:dyDescent="0.2">
      <c r="G122" s="93"/>
      <c r="H122" s="93"/>
      <c r="I122" s="93"/>
      <c r="J122" s="93"/>
      <c r="K122" s="93"/>
    </row>
    <row r="123" spans="7:11" x14ac:dyDescent="0.2">
      <c r="G123" s="93"/>
      <c r="H123" s="93"/>
      <c r="I123" s="93"/>
      <c r="J123" s="93"/>
      <c r="K123" s="93"/>
    </row>
    <row r="124" spans="7:11" x14ac:dyDescent="0.2">
      <c r="G124" s="93"/>
      <c r="H124" s="93"/>
      <c r="I124" s="93"/>
      <c r="J124" s="93"/>
      <c r="K124" s="93"/>
    </row>
    <row r="125" spans="7:11" x14ac:dyDescent="0.2">
      <c r="G125" s="93"/>
      <c r="H125" s="93"/>
      <c r="I125" s="93"/>
      <c r="J125" s="93"/>
      <c r="K125" s="93"/>
    </row>
    <row r="126" spans="7:11" x14ac:dyDescent="0.2">
      <c r="G126" s="93"/>
      <c r="H126" s="93"/>
      <c r="I126" s="93"/>
      <c r="J126" s="93"/>
      <c r="K126" s="93"/>
    </row>
    <row r="127" spans="7:11" x14ac:dyDescent="0.2">
      <c r="G127" s="93"/>
      <c r="H127" s="93"/>
      <c r="I127" s="93"/>
      <c r="J127" s="93"/>
      <c r="K127" s="93"/>
    </row>
    <row r="128" spans="7:11" x14ac:dyDescent="0.2">
      <c r="G128" s="93"/>
      <c r="H128" s="93"/>
      <c r="I128" s="93"/>
      <c r="J128" s="93"/>
      <c r="K128" s="93"/>
    </row>
    <row r="129" spans="7:11" x14ac:dyDescent="0.2">
      <c r="G129" s="93"/>
      <c r="H129" s="93"/>
      <c r="I129" s="93"/>
      <c r="J129" s="93"/>
      <c r="K129" s="93"/>
    </row>
    <row r="130" spans="7:11" x14ac:dyDescent="0.2">
      <c r="G130" s="93"/>
      <c r="H130" s="93"/>
      <c r="I130" s="93"/>
      <c r="J130" s="93"/>
      <c r="K130" s="93"/>
    </row>
    <row r="131" spans="7:11" x14ac:dyDescent="0.2">
      <c r="G131" s="93"/>
      <c r="H131" s="93"/>
      <c r="I131" s="93"/>
      <c r="J131" s="93"/>
      <c r="K131" s="93"/>
    </row>
    <row r="132" spans="7:11" x14ac:dyDescent="0.2">
      <c r="G132" s="93"/>
      <c r="H132" s="93"/>
      <c r="I132" s="93"/>
      <c r="J132" s="93"/>
      <c r="K132" s="93"/>
    </row>
    <row r="133" spans="7:11" x14ac:dyDescent="0.2">
      <c r="G133" s="93"/>
      <c r="H133" s="93"/>
      <c r="I133" s="93"/>
      <c r="J133" s="93"/>
      <c r="K133" s="93"/>
    </row>
    <row r="134" spans="7:11" x14ac:dyDescent="0.2">
      <c r="G134" s="93"/>
      <c r="H134" s="93"/>
      <c r="I134" s="93"/>
      <c r="J134" s="93"/>
      <c r="K134" s="93"/>
    </row>
    <row r="135" spans="7:11" x14ac:dyDescent="0.2">
      <c r="G135" s="93"/>
      <c r="H135" s="93"/>
      <c r="I135" s="93"/>
      <c r="J135" s="93"/>
      <c r="K135" s="93"/>
    </row>
    <row r="136" spans="7:11" x14ac:dyDescent="0.2">
      <c r="G136" s="93"/>
      <c r="H136" s="93"/>
      <c r="I136" s="93"/>
      <c r="J136" s="93"/>
      <c r="K136" s="93"/>
    </row>
    <row r="137" spans="7:11" x14ac:dyDescent="0.2">
      <c r="G137" s="93"/>
      <c r="H137" s="93"/>
      <c r="I137" s="93"/>
      <c r="J137" s="93"/>
      <c r="K137" s="93"/>
    </row>
    <row r="138" spans="7:11" x14ac:dyDescent="0.2">
      <c r="G138" s="93"/>
      <c r="H138" s="93"/>
      <c r="I138" s="93"/>
      <c r="J138" s="93"/>
      <c r="K138" s="93"/>
    </row>
    <row r="139" spans="7:11" x14ac:dyDescent="0.2">
      <c r="G139" s="93"/>
      <c r="H139" s="93"/>
      <c r="I139" s="93"/>
      <c r="J139" s="93"/>
      <c r="K139" s="93"/>
    </row>
    <row r="140" spans="7:11" x14ac:dyDescent="0.2">
      <c r="G140" s="93"/>
      <c r="H140" s="93"/>
      <c r="I140" s="93"/>
      <c r="J140" s="93"/>
      <c r="K140" s="93"/>
    </row>
    <row r="141" spans="7:11" x14ac:dyDescent="0.2">
      <c r="G141" s="93"/>
      <c r="H141" s="93"/>
      <c r="I141" s="93"/>
      <c r="J141" s="93"/>
      <c r="K141" s="93"/>
    </row>
    <row r="142" spans="7:11" x14ac:dyDescent="0.2">
      <c r="G142" s="93"/>
      <c r="H142" s="93"/>
      <c r="I142" s="93"/>
      <c r="J142" s="93"/>
      <c r="K142" s="93"/>
    </row>
    <row r="143" spans="7:11" x14ac:dyDescent="0.2">
      <c r="G143" s="93"/>
      <c r="H143" s="93"/>
      <c r="I143" s="93"/>
      <c r="J143" s="93"/>
      <c r="K143" s="93"/>
    </row>
    <row r="144" spans="7:11" x14ac:dyDescent="0.2">
      <c r="G144" s="93"/>
      <c r="H144" s="93"/>
      <c r="I144" s="93"/>
      <c r="J144" s="93"/>
      <c r="K144" s="93"/>
    </row>
    <row r="145" spans="7:11" x14ac:dyDescent="0.2">
      <c r="G145" s="93"/>
      <c r="H145" s="93"/>
      <c r="I145" s="93"/>
      <c r="J145" s="93"/>
      <c r="K145" s="93"/>
    </row>
    <row r="146" spans="7:11" x14ac:dyDescent="0.2">
      <c r="G146" s="93"/>
      <c r="H146" s="93"/>
      <c r="I146" s="93"/>
      <c r="J146" s="93"/>
      <c r="K146" s="93"/>
    </row>
    <row r="147" spans="7:11" x14ac:dyDescent="0.2">
      <c r="G147" s="93"/>
      <c r="H147" s="93"/>
      <c r="I147" s="93"/>
      <c r="J147" s="93"/>
      <c r="K147" s="93"/>
    </row>
    <row r="148" spans="7:11" x14ac:dyDescent="0.2">
      <c r="G148" s="93"/>
      <c r="H148" s="93"/>
      <c r="I148" s="93"/>
      <c r="J148" s="93"/>
      <c r="K148" s="93"/>
    </row>
    <row r="149" spans="7:11" x14ac:dyDescent="0.2">
      <c r="G149" s="93"/>
      <c r="H149" s="93"/>
      <c r="I149" s="93"/>
      <c r="J149" s="93"/>
      <c r="K149" s="93"/>
    </row>
    <row r="150" spans="7:11" x14ac:dyDescent="0.2">
      <c r="G150" s="93"/>
      <c r="H150" s="93"/>
      <c r="I150" s="93"/>
      <c r="J150" s="93"/>
      <c r="K150" s="93"/>
    </row>
    <row r="151" spans="7:11" x14ac:dyDescent="0.2">
      <c r="G151" s="93"/>
      <c r="H151" s="93"/>
      <c r="I151" s="93"/>
      <c r="J151" s="93"/>
      <c r="K151" s="93"/>
    </row>
    <row r="152" spans="7:11" x14ac:dyDescent="0.2">
      <c r="G152" s="93"/>
      <c r="H152" s="93"/>
      <c r="I152" s="93"/>
      <c r="J152" s="93"/>
      <c r="K152" s="93"/>
    </row>
    <row r="153" spans="7:11" x14ac:dyDescent="0.2">
      <c r="G153" s="93"/>
      <c r="H153" s="93"/>
      <c r="I153" s="93"/>
      <c r="J153" s="93"/>
      <c r="K153" s="93"/>
    </row>
    <row r="154" spans="7:11" x14ac:dyDescent="0.2">
      <c r="G154" s="93"/>
      <c r="H154" s="93"/>
      <c r="I154" s="93"/>
      <c r="J154" s="93"/>
      <c r="K154" s="93"/>
    </row>
    <row r="155" spans="7:11" x14ac:dyDescent="0.2">
      <c r="G155" s="93"/>
      <c r="H155" s="93"/>
      <c r="I155" s="93"/>
      <c r="J155" s="93"/>
      <c r="K155" s="93"/>
    </row>
    <row r="156" spans="7:11" x14ac:dyDescent="0.2">
      <c r="G156" s="93"/>
      <c r="H156" s="93"/>
      <c r="I156" s="93"/>
      <c r="J156" s="93"/>
      <c r="K156" s="93"/>
    </row>
    <row r="157" spans="7:11" x14ac:dyDescent="0.2">
      <c r="G157" s="93"/>
      <c r="H157" s="93"/>
      <c r="I157" s="93"/>
      <c r="J157" s="93"/>
      <c r="K157" s="93"/>
    </row>
    <row r="158" spans="7:11" x14ac:dyDescent="0.2">
      <c r="G158" s="93"/>
      <c r="H158" s="93"/>
      <c r="I158" s="93"/>
      <c r="J158" s="93"/>
      <c r="K158" s="93"/>
    </row>
    <row r="159" spans="7:11" x14ac:dyDescent="0.2">
      <c r="G159" s="93"/>
      <c r="H159" s="93"/>
      <c r="I159" s="93"/>
      <c r="J159" s="93"/>
      <c r="K159" s="93"/>
    </row>
    <row r="160" spans="7:11" x14ac:dyDescent="0.2">
      <c r="G160" s="93"/>
      <c r="H160" s="93"/>
      <c r="I160" s="93"/>
      <c r="J160" s="93"/>
      <c r="K160" s="93"/>
    </row>
    <row r="161" spans="7:11" x14ac:dyDescent="0.2">
      <c r="G161" s="93"/>
      <c r="H161" s="93"/>
      <c r="I161" s="93"/>
      <c r="J161" s="93"/>
      <c r="K161" s="93"/>
    </row>
    <row r="162" spans="7:11" x14ac:dyDescent="0.2">
      <c r="G162" s="93"/>
      <c r="H162" s="93"/>
      <c r="I162" s="93"/>
      <c r="J162" s="93"/>
      <c r="K162" s="93"/>
    </row>
    <row r="163" spans="7:11" x14ac:dyDescent="0.2">
      <c r="G163" s="93"/>
      <c r="H163" s="93"/>
      <c r="I163" s="93"/>
      <c r="J163" s="93"/>
      <c r="K163" s="93"/>
    </row>
    <row r="164" spans="7:11" x14ac:dyDescent="0.2">
      <c r="G164" s="93"/>
      <c r="H164" s="93"/>
      <c r="I164" s="93"/>
      <c r="J164" s="93"/>
      <c r="K164" s="93"/>
    </row>
    <row r="165" spans="7:11" x14ac:dyDescent="0.2">
      <c r="G165" s="93"/>
      <c r="H165" s="93"/>
      <c r="I165" s="93"/>
      <c r="J165" s="93"/>
      <c r="K165" s="93"/>
    </row>
    <row r="166" spans="7:11" x14ac:dyDescent="0.2">
      <c r="G166" s="93"/>
      <c r="H166" s="93"/>
      <c r="I166" s="93"/>
      <c r="J166" s="93"/>
      <c r="K166" s="93"/>
    </row>
    <row r="167" spans="7:11" x14ac:dyDescent="0.2">
      <c r="G167" s="93"/>
      <c r="H167" s="93"/>
      <c r="I167" s="93"/>
      <c r="J167" s="93"/>
      <c r="K167" s="93"/>
    </row>
    <row r="168" spans="7:11" x14ac:dyDescent="0.2">
      <c r="G168" s="93"/>
      <c r="H168" s="93"/>
      <c r="I168" s="93"/>
      <c r="J168" s="93"/>
      <c r="K168" s="93"/>
    </row>
    <row r="169" spans="7:11" x14ac:dyDescent="0.2">
      <c r="G169" s="93"/>
      <c r="H169" s="93"/>
      <c r="I169" s="93"/>
      <c r="J169" s="93"/>
      <c r="K169" s="93"/>
    </row>
    <row r="170" spans="7:11" x14ac:dyDescent="0.2">
      <c r="G170" s="93"/>
      <c r="H170" s="93"/>
      <c r="I170" s="93"/>
      <c r="J170" s="93"/>
      <c r="K170" s="93"/>
    </row>
    <row r="171" spans="7:11" x14ac:dyDescent="0.2">
      <c r="G171" s="93"/>
      <c r="H171" s="93"/>
      <c r="I171" s="93"/>
      <c r="J171" s="93"/>
      <c r="K171" s="93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zoomScaleNormal="100" workbookViewId="0">
      <selection activeCell="M21" sqref="M21"/>
    </sheetView>
  </sheetViews>
  <sheetFormatPr baseColWidth="10" defaultRowHeight="12.75" x14ac:dyDescent="0.2"/>
  <cols>
    <col min="1" max="1" width="56.5703125" style="2" customWidth="1"/>
    <col min="2" max="2" width="9.7109375" style="2" customWidth="1"/>
    <col min="3" max="3" width="9" style="2" customWidth="1"/>
    <col min="4" max="4" width="9.85546875" style="2" customWidth="1"/>
    <col min="5" max="5" width="8.28515625" style="2" customWidth="1"/>
    <col min="6" max="6" width="10.140625" style="2" customWidth="1"/>
    <col min="7" max="7" width="9.28515625" style="2" customWidth="1"/>
    <col min="8" max="8" width="9.140625" style="2" customWidth="1"/>
    <col min="9" max="9" width="10" style="2" customWidth="1"/>
    <col min="10" max="10" width="9.140625" style="2" customWidth="1"/>
    <col min="11" max="11" width="11" style="2" customWidth="1"/>
    <col min="12" max="16384" width="11.42578125" style="2"/>
  </cols>
  <sheetData>
    <row r="1" spans="1:16" s="38" customFormat="1" ht="11.25" customHeight="1" x14ac:dyDescent="0.2">
      <c r="A1" s="284" t="s">
        <v>698</v>
      </c>
      <c r="B1" s="284"/>
      <c r="C1" s="284"/>
      <c r="D1" s="284"/>
      <c r="E1" s="284"/>
      <c r="F1" s="284"/>
      <c r="G1" s="72"/>
    </row>
    <row r="2" spans="1:16" s="20" customFormat="1" ht="12.75" customHeight="1" x14ac:dyDescent="0.2">
      <c r="A2" s="285" t="s">
        <v>88</v>
      </c>
      <c r="B2" s="285"/>
      <c r="C2" s="285"/>
      <c r="D2" s="285"/>
      <c r="E2" s="285"/>
      <c r="F2" s="285"/>
    </row>
    <row r="3" spans="1:16" s="20" customFormat="1" ht="9" customHeight="1" x14ac:dyDescent="0.2">
      <c r="A3" s="286"/>
      <c r="B3" s="286"/>
      <c r="C3" s="286"/>
      <c r="D3" s="286"/>
      <c r="E3" s="286"/>
      <c r="F3" s="286"/>
    </row>
    <row r="4" spans="1:16" ht="12.75" customHeight="1" x14ac:dyDescent="0.2">
      <c r="A4" s="287" t="s">
        <v>89</v>
      </c>
      <c r="B4" s="289" t="s">
        <v>70</v>
      </c>
      <c r="C4" s="292" t="s">
        <v>90</v>
      </c>
      <c r="D4" s="292"/>
      <c r="E4" s="292"/>
      <c r="F4" s="292"/>
      <c r="G4" s="289" t="s">
        <v>70</v>
      </c>
      <c r="H4" s="292" t="s">
        <v>90</v>
      </c>
      <c r="I4" s="292"/>
      <c r="J4" s="292"/>
      <c r="K4" s="292"/>
    </row>
    <row r="5" spans="1:16" ht="15.75" customHeight="1" x14ac:dyDescent="0.2">
      <c r="A5" s="288"/>
      <c r="B5" s="290"/>
      <c r="C5" s="296" t="s">
        <v>91</v>
      </c>
      <c r="D5" s="296" t="s">
        <v>92</v>
      </c>
      <c r="E5" s="296" t="s">
        <v>93</v>
      </c>
      <c r="F5" s="292" t="s">
        <v>94</v>
      </c>
      <c r="G5" s="290"/>
      <c r="H5" s="296" t="s">
        <v>91</v>
      </c>
      <c r="I5" s="296" t="s">
        <v>92</v>
      </c>
      <c r="J5" s="296" t="s">
        <v>93</v>
      </c>
      <c r="K5" s="292" t="s">
        <v>94</v>
      </c>
    </row>
    <row r="6" spans="1:16" ht="22.5" customHeight="1" x14ac:dyDescent="0.2">
      <c r="A6" s="75" t="s">
        <v>95</v>
      </c>
      <c r="B6" s="291"/>
      <c r="C6" s="297"/>
      <c r="D6" s="297"/>
      <c r="E6" s="297"/>
      <c r="F6" s="298"/>
      <c r="G6" s="291"/>
      <c r="H6" s="297"/>
      <c r="I6" s="297"/>
      <c r="J6" s="297"/>
      <c r="K6" s="298"/>
    </row>
    <row r="7" spans="1:16" ht="12" customHeight="1" x14ac:dyDescent="0.2">
      <c r="A7" s="76"/>
      <c r="B7" s="293" t="s">
        <v>96</v>
      </c>
      <c r="C7" s="293"/>
      <c r="D7" s="293"/>
      <c r="E7" s="293"/>
      <c r="F7" s="293"/>
      <c r="G7" s="294" t="s">
        <v>97</v>
      </c>
      <c r="H7" s="295"/>
      <c r="I7" s="295"/>
      <c r="J7" s="295"/>
      <c r="K7" s="295"/>
    </row>
    <row r="9" spans="1:16" x14ac:dyDescent="0.2">
      <c r="A9" s="84" t="s">
        <v>169</v>
      </c>
    </row>
    <row r="10" spans="1:16" x14ac:dyDescent="0.2">
      <c r="A10" s="85" t="s">
        <v>170</v>
      </c>
      <c r="B10" s="87">
        <v>416.50900000000001</v>
      </c>
      <c r="C10" s="87">
        <v>305.05799999999999</v>
      </c>
      <c r="D10" s="87">
        <v>70.960999999999999</v>
      </c>
      <c r="E10" s="87">
        <v>29.841000000000001</v>
      </c>
      <c r="F10" s="87">
        <v>10.648999999999999</v>
      </c>
      <c r="G10" s="101">
        <v>-5.9915811806660457</v>
      </c>
      <c r="H10" s="101">
        <v>-6.2678018908795963</v>
      </c>
      <c r="I10" s="101">
        <v>-7.8308871281984551</v>
      </c>
      <c r="J10" s="101">
        <v>-2.7568677290057622</v>
      </c>
      <c r="K10" s="101">
        <v>7.3379699627053725</v>
      </c>
      <c r="L10" s="87"/>
      <c r="M10" s="87"/>
      <c r="N10" s="87"/>
      <c r="O10" s="87"/>
      <c r="P10" s="87"/>
    </row>
    <row r="11" spans="1:16" x14ac:dyDescent="0.2">
      <c r="A11" s="85" t="s">
        <v>171</v>
      </c>
      <c r="B11" s="87">
        <v>1014.196</v>
      </c>
      <c r="C11" s="87">
        <v>619.31899999999996</v>
      </c>
      <c r="D11" s="87">
        <v>157.54499999999999</v>
      </c>
      <c r="E11" s="87">
        <v>192.762</v>
      </c>
      <c r="F11" s="87">
        <v>44.57</v>
      </c>
      <c r="G11" s="101">
        <v>-2.9834013147321912</v>
      </c>
      <c r="H11" s="101">
        <v>0.18100938207699357</v>
      </c>
      <c r="I11" s="101">
        <v>-6.4259580432871672</v>
      </c>
      <c r="J11" s="101">
        <v>-9.6541057367829097</v>
      </c>
      <c r="K11" s="101">
        <v>-1.9577650681918186</v>
      </c>
      <c r="L11" s="87"/>
      <c r="M11" s="87"/>
      <c r="N11" s="87"/>
      <c r="O11" s="87"/>
      <c r="P11" s="87"/>
    </row>
    <row r="12" spans="1:16" x14ac:dyDescent="0.2">
      <c r="A12" s="85" t="s">
        <v>172</v>
      </c>
      <c r="B12" s="87">
        <v>751.71299999999997</v>
      </c>
      <c r="C12" s="87">
        <v>668.88199999999995</v>
      </c>
      <c r="D12" s="87">
        <v>63.095999999999997</v>
      </c>
      <c r="E12" s="87">
        <v>17.916</v>
      </c>
      <c r="F12" s="87">
        <v>1.819</v>
      </c>
      <c r="G12" s="101">
        <v>1.6013732234934679</v>
      </c>
      <c r="H12" s="101">
        <v>5.4867519015409272</v>
      </c>
      <c r="I12" s="101">
        <v>-36.322625571467505</v>
      </c>
      <c r="J12" s="101" t="s">
        <v>102</v>
      </c>
      <c r="K12" s="101">
        <v>-52.556077203964527</v>
      </c>
      <c r="L12" s="87"/>
      <c r="M12" s="87"/>
      <c r="N12" s="87"/>
      <c r="O12" s="87"/>
      <c r="P12" s="87"/>
    </row>
    <row r="13" spans="1:16" x14ac:dyDescent="0.2">
      <c r="A13" s="85" t="s">
        <v>173</v>
      </c>
      <c r="B13" s="87">
        <v>75.296000000000006</v>
      </c>
      <c r="C13" s="87">
        <v>32.94</v>
      </c>
      <c r="D13" s="87">
        <v>14.307</v>
      </c>
      <c r="E13" s="87">
        <v>24.321000000000002</v>
      </c>
      <c r="F13" s="87">
        <v>3.7280000000000002</v>
      </c>
      <c r="G13" s="101">
        <v>-21.458672341135724</v>
      </c>
      <c r="H13" s="101">
        <v>-34.831638507498113</v>
      </c>
      <c r="I13" s="101">
        <v>12.009707977765615</v>
      </c>
      <c r="J13" s="101">
        <v>0.27210884353743836</v>
      </c>
      <c r="K13" s="101">
        <v>-55.051844707017125</v>
      </c>
      <c r="L13" s="87"/>
      <c r="M13" s="87"/>
      <c r="N13" s="87"/>
      <c r="O13" s="87"/>
      <c r="P13" s="87"/>
    </row>
    <row r="14" spans="1:16" x14ac:dyDescent="0.2">
      <c r="A14" s="85" t="s">
        <v>174</v>
      </c>
      <c r="B14" s="87">
        <v>240.77199999999999</v>
      </c>
      <c r="C14" s="87">
        <v>199.8</v>
      </c>
      <c r="D14" s="87">
        <v>24.5</v>
      </c>
      <c r="E14" s="87">
        <v>14.542999999999999</v>
      </c>
      <c r="F14" s="87">
        <v>1.929</v>
      </c>
      <c r="G14" s="101">
        <v>-4.5835347827120785</v>
      </c>
      <c r="H14" s="101">
        <v>-3.7122354857520037</v>
      </c>
      <c r="I14" s="101">
        <v>-3.0892765317827582</v>
      </c>
      <c r="J14" s="101">
        <v>-9.3103018209029784</v>
      </c>
      <c r="K14" s="101">
        <v>-45.167708925525865</v>
      </c>
      <c r="L14" s="87"/>
      <c r="M14" s="87"/>
      <c r="N14" s="87"/>
      <c r="O14" s="87"/>
      <c r="P14" s="87"/>
    </row>
    <row r="15" spans="1:16" x14ac:dyDescent="0.2">
      <c r="A15" s="85" t="s">
        <v>175</v>
      </c>
      <c r="B15" s="87">
        <v>2.6269999999999998</v>
      </c>
      <c r="C15" s="87">
        <v>2.399</v>
      </c>
      <c r="D15" s="87">
        <v>0.10199999999999999</v>
      </c>
      <c r="E15" s="87">
        <v>0.126</v>
      </c>
      <c r="F15" s="87">
        <v>0</v>
      </c>
      <c r="G15" s="101">
        <v>-71.767866738312733</v>
      </c>
      <c r="H15" s="101">
        <v>25.339602925809828</v>
      </c>
      <c r="I15" s="101">
        <v>-98.593297476210182</v>
      </c>
      <c r="J15" s="101">
        <v>-10.000000000000014</v>
      </c>
      <c r="K15" s="87">
        <v>0</v>
      </c>
      <c r="L15" s="87"/>
      <c r="M15" s="87"/>
      <c r="N15" s="87"/>
      <c r="O15" s="87"/>
      <c r="P15" s="87"/>
    </row>
    <row r="16" spans="1:16" x14ac:dyDescent="0.2">
      <c r="A16" s="85" t="s">
        <v>176</v>
      </c>
      <c r="B16" s="87">
        <v>0.41399999999999998</v>
      </c>
      <c r="C16" s="87">
        <v>0.24</v>
      </c>
      <c r="D16" s="87">
        <v>5.5E-2</v>
      </c>
      <c r="E16" s="87">
        <v>0.11899999999999999</v>
      </c>
      <c r="F16" s="87">
        <v>0</v>
      </c>
      <c r="G16" s="101">
        <v>14.049586776859499</v>
      </c>
      <c r="H16" s="101">
        <v>-24.528301886792462</v>
      </c>
      <c r="I16" s="101" t="s">
        <v>102</v>
      </c>
      <c r="J16" s="101">
        <v>164.44444444444446</v>
      </c>
      <c r="K16" s="87">
        <v>0</v>
      </c>
      <c r="L16" s="87"/>
      <c r="M16" s="87"/>
      <c r="N16" s="87"/>
      <c r="O16" s="87"/>
      <c r="P16" s="87"/>
    </row>
    <row r="17" spans="1:16" x14ac:dyDescent="0.2">
      <c r="A17" s="102"/>
      <c r="B17" s="87"/>
      <c r="C17" s="87"/>
      <c r="D17" s="87"/>
      <c r="E17" s="87"/>
      <c r="F17" s="87"/>
      <c r="G17" s="101"/>
      <c r="H17" s="101"/>
      <c r="I17" s="101"/>
      <c r="J17" s="101"/>
      <c r="K17" s="101"/>
      <c r="L17" s="87"/>
      <c r="M17" s="87"/>
      <c r="N17" s="87"/>
      <c r="O17" s="87"/>
      <c r="P17" s="87"/>
    </row>
    <row r="18" spans="1:16" x14ac:dyDescent="0.2">
      <c r="A18" s="84" t="s">
        <v>177</v>
      </c>
      <c r="B18" s="87"/>
      <c r="C18" s="87"/>
      <c r="D18" s="87"/>
      <c r="E18" s="87"/>
      <c r="F18" s="87"/>
      <c r="G18" s="103"/>
      <c r="H18" s="103"/>
      <c r="I18" s="103"/>
      <c r="J18" s="103"/>
      <c r="K18" s="103"/>
      <c r="L18" s="87"/>
      <c r="M18" s="87"/>
      <c r="N18" s="87"/>
      <c r="O18" s="87"/>
      <c r="P18" s="87"/>
    </row>
    <row r="19" spans="1:16" x14ac:dyDescent="0.2">
      <c r="A19" s="85" t="s">
        <v>178</v>
      </c>
      <c r="B19" s="87">
        <v>36.164000000000001</v>
      </c>
      <c r="C19" s="87">
        <v>9.7949999999999999</v>
      </c>
      <c r="D19" s="87">
        <v>0.46700000000000003</v>
      </c>
      <c r="E19" s="87">
        <v>15.829000000000001</v>
      </c>
      <c r="F19" s="87">
        <v>10.073</v>
      </c>
      <c r="G19" s="101">
        <v>4.9144183347838748</v>
      </c>
      <c r="H19" s="101">
        <v>13.368055555555557</v>
      </c>
      <c r="I19" s="101">
        <v>-77.074128620520369</v>
      </c>
      <c r="J19" s="101">
        <v>-15.861372455217122</v>
      </c>
      <c r="K19" s="101">
        <v>102.26907630522089</v>
      </c>
      <c r="L19" s="87"/>
      <c r="M19" s="87"/>
      <c r="N19" s="87"/>
      <c r="O19" s="87"/>
      <c r="P19" s="87"/>
    </row>
    <row r="20" spans="1:16" x14ac:dyDescent="0.2">
      <c r="A20" s="85" t="s">
        <v>179</v>
      </c>
      <c r="B20" s="87">
        <v>984.28499999999997</v>
      </c>
      <c r="C20" s="87">
        <v>941.89</v>
      </c>
      <c r="D20" s="87">
        <v>32.786000000000001</v>
      </c>
      <c r="E20" s="87">
        <v>8.9570000000000007</v>
      </c>
      <c r="F20" s="87">
        <v>0.65200000000000002</v>
      </c>
      <c r="G20" s="101">
        <v>26.378331878177789</v>
      </c>
      <c r="H20" s="101">
        <v>27.463982483158446</v>
      </c>
      <c r="I20" s="101">
        <v>14.913602747888262</v>
      </c>
      <c r="J20" s="101">
        <v>-15.220066256507323</v>
      </c>
      <c r="K20" s="101">
        <v>-18.29573934837093</v>
      </c>
      <c r="L20" s="87"/>
      <c r="M20" s="87"/>
      <c r="N20" s="87"/>
      <c r="O20" s="87"/>
      <c r="P20" s="87"/>
    </row>
    <row r="21" spans="1:16" x14ac:dyDescent="0.2">
      <c r="A21" s="85" t="s">
        <v>180</v>
      </c>
      <c r="B21" s="87">
        <v>96.388000000000005</v>
      </c>
      <c r="C21" s="87">
        <v>80.152000000000001</v>
      </c>
      <c r="D21" s="87">
        <v>5.6719999999999997</v>
      </c>
      <c r="E21" s="87">
        <v>6.8739999999999997</v>
      </c>
      <c r="F21" s="87">
        <v>3.69</v>
      </c>
      <c r="G21" s="101">
        <v>20.886949105776736</v>
      </c>
      <c r="H21" s="101">
        <v>62.195195985187269</v>
      </c>
      <c r="I21" s="101">
        <v>-70.625097104976959</v>
      </c>
      <c r="J21" s="101">
        <v>-12.130896075674301</v>
      </c>
      <c r="K21" s="101">
        <v>15.855572998430148</v>
      </c>
      <c r="L21" s="87"/>
      <c r="M21" s="87"/>
      <c r="N21" s="87"/>
      <c r="O21" s="87"/>
      <c r="P21" s="87"/>
    </row>
    <row r="22" spans="1:16" x14ac:dyDescent="0.2">
      <c r="A22" s="102"/>
      <c r="B22" s="87"/>
      <c r="C22" s="87"/>
      <c r="D22" s="87"/>
      <c r="E22" s="87"/>
      <c r="F22" s="87"/>
      <c r="G22" s="103"/>
      <c r="H22" s="103"/>
      <c r="I22" s="103"/>
      <c r="J22" s="103"/>
      <c r="K22" s="103"/>
      <c r="L22" s="87"/>
      <c r="M22" s="87"/>
      <c r="N22" s="87"/>
      <c r="O22" s="87"/>
      <c r="P22" s="87"/>
    </row>
    <row r="23" spans="1:16" x14ac:dyDescent="0.2">
      <c r="A23" s="84" t="s">
        <v>181</v>
      </c>
      <c r="B23" s="87"/>
      <c r="C23" s="87"/>
      <c r="D23" s="87"/>
      <c r="E23" s="87"/>
      <c r="F23" s="87"/>
      <c r="G23" s="103"/>
      <c r="H23" s="103"/>
      <c r="I23" s="103"/>
      <c r="J23" s="103"/>
      <c r="K23" s="103"/>
      <c r="L23" s="87"/>
      <c r="M23" s="87"/>
      <c r="N23" s="87"/>
      <c r="O23" s="87"/>
      <c r="P23" s="87"/>
    </row>
    <row r="24" spans="1:16" x14ac:dyDescent="0.2">
      <c r="A24" s="85" t="s">
        <v>182</v>
      </c>
      <c r="B24" s="87">
        <v>5135.6570000000002</v>
      </c>
      <c r="C24" s="87">
        <v>3971.2370000000001</v>
      </c>
      <c r="D24" s="87">
        <v>414.22899999999998</v>
      </c>
      <c r="E24" s="87">
        <v>551.35799999999995</v>
      </c>
      <c r="F24" s="87">
        <v>198.833</v>
      </c>
      <c r="G24" s="101">
        <v>1.8975519938412901</v>
      </c>
      <c r="H24" s="101">
        <v>0.94451585745989064</v>
      </c>
      <c r="I24" s="101">
        <v>22.509101771259395</v>
      </c>
      <c r="J24" s="101">
        <v>-1.0901719482989023</v>
      </c>
      <c r="K24" s="101">
        <v>-5.4908857570644187</v>
      </c>
      <c r="L24" s="87"/>
      <c r="M24" s="87"/>
      <c r="N24" s="87"/>
      <c r="O24" s="87"/>
      <c r="P24" s="87"/>
    </row>
    <row r="25" spans="1:16" x14ac:dyDescent="0.2">
      <c r="A25" s="85" t="s">
        <v>183</v>
      </c>
      <c r="B25" s="87">
        <v>175.76400000000001</v>
      </c>
      <c r="C25" s="87">
        <v>57.954000000000001</v>
      </c>
      <c r="D25" s="87">
        <v>23.058</v>
      </c>
      <c r="E25" s="87">
        <v>54.942999999999998</v>
      </c>
      <c r="F25" s="87">
        <v>39.808999999999997</v>
      </c>
      <c r="G25" s="101">
        <v>-1.0699912757155232</v>
      </c>
      <c r="H25" s="101">
        <v>9.1803093385580468</v>
      </c>
      <c r="I25" s="101">
        <v>47.684621789534361</v>
      </c>
      <c r="J25" s="101">
        <v>32.844120989385601</v>
      </c>
      <c r="K25" s="101">
        <v>-41.12139856830148</v>
      </c>
      <c r="L25" s="87"/>
      <c r="M25" s="87"/>
      <c r="N25" s="87"/>
      <c r="O25" s="87"/>
      <c r="P25" s="87"/>
    </row>
    <row r="26" spans="1:16" x14ac:dyDescent="0.2">
      <c r="A26" s="85" t="s">
        <v>184</v>
      </c>
      <c r="B26" s="87">
        <v>112.124</v>
      </c>
      <c r="C26" s="87">
        <v>86.06</v>
      </c>
      <c r="D26" s="87">
        <v>12.05</v>
      </c>
      <c r="E26" s="87">
        <v>10.420999999999999</v>
      </c>
      <c r="F26" s="87">
        <v>3.593</v>
      </c>
      <c r="G26" s="101">
        <v>-7.7555923028194087</v>
      </c>
      <c r="H26" s="101">
        <v>8.9670541163362003</v>
      </c>
      <c r="I26" s="101">
        <v>-47.878368441541582</v>
      </c>
      <c r="J26" s="101">
        <v>-28.691665526207757</v>
      </c>
      <c r="K26" s="101">
        <v>-25.764462809917347</v>
      </c>
      <c r="L26" s="87"/>
      <c r="M26" s="87"/>
      <c r="N26" s="87"/>
      <c r="O26" s="87"/>
      <c r="P26" s="87"/>
    </row>
    <row r="27" spans="1:16" x14ac:dyDescent="0.2">
      <c r="A27" s="85" t="s">
        <v>185</v>
      </c>
      <c r="B27" s="87">
        <v>19.14</v>
      </c>
      <c r="C27" s="87">
        <v>15.122999999999999</v>
      </c>
      <c r="D27" s="87">
        <v>3.8740000000000001</v>
      </c>
      <c r="E27" s="87">
        <v>0.104</v>
      </c>
      <c r="F27" s="87">
        <v>3.9E-2</v>
      </c>
      <c r="G27" s="101">
        <v>36.082474226804123</v>
      </c>
      <c r="H27" s="101">
        <v>123.18476977567886</v>
      </c>
      <c r="I27" s="101">
        <v>-23.845095341065459</v>
      </c>
      <c r="J27" s="101">
        <v>-75</v>
      </c>
      <c r="K27" s="101">
        <v>-97.816349384098544</v>
      </c>
      <c r="L27" s="87"/>
      <c r="M27" s="87"/>
      <c r="N27" s="87"/>
      <c r="O27" s="87"/>
      <c r="P27" s="87"/>
    </row>
    <row r="28" spans="1:16" x14ac:dyDescent="0.2">
      <c r="A28" s="85" t="s">
        <v>186</v>
      </c>
      <c r="B28" s="87">
        <v>122.74299999999999</v>
      </c>
      <c r="C28" s="87">
        <v>75.947000000000003</v>
      </c>
      <c r="D28" s="87">
        <v>22.155999999999999</v>
      </c>
      <c r="E28" s="87">
        <v>22.29</v>
      </c>
      <c r="F28" s="87">
        <v>2.35</v>
      </c>
      <c r="G28" s="101">
        <v>12.418486225087918</v>
      </c>
      <c r="H28" s="101">
        <v>25.368527047326637</v>
      </c>
      <c r="I28" s="101">
        <v>10.935309433206484</v>
      </c>
      <c r="J28" s="101">
        <v>-9.7972562826271599</v>
      </c>
      <c r="K28" s="101">
        <v>-40.081591024987247</v>
      </c>
      <c r="L28" s="87"/>
      <c r="M28" s="87"/>
      <c r="N28" s="87"/>
      <c r="O28" s="87"/>
      <c r="P28" s="87"/>
    </row>
    <row r="29" spans="1:16" x14ac:dyDescent="0.2">
      <c r="A29" s="94" t="s">
        <v>98</v>
      </c>
      <c r="B29" s="87"/>
      <c r="C29" s="87"/>
      <c r="D29" s="87"/>
      <c r="E29" s="87"/>
      <c r="F29" s="87"/>
      <c r="G29" s="103"/>
      <c r="H29" s="103"/>
      <c r="I29" s="103"/>
      <c r="J29" s="103"/>
      <c r="K29" s="103"/>
      <c r="L29" s="87"/>
      <c r="M29" s="87"/>
      <c r="N29" s="87"/>
      <c r="O29" s="87"/>
      <c r="P29" s="87"/>
    </row>
    <row r="30" spans="1:16" x14ac:dyDescent="0.2">
      <c r="A30" s="84" t="s">
        <v>187</v>
      </c>
      <c r="B30" s="87"/>
      <c r="C30" s="87"/>
      <c r="D30" s="87"/>
      <c r="E30" s="87"/>
      <c r="F30" s="87"/>
      <c r="G30" s="103"/>
      <c r="H30" s="103"/>
      <c r="I30" s="103"/>
      <c r="J30" s="103"/>
      <c r="K30" s="103"/>
      <c r="L30" s="87"/>
      <c r="M30" s="87"/>
      <c r="N30" s="87"/>
      <c r="O30" s="87"/>
      <c r="P30" s="87"/>
    </row>
    <row r="31" spans="1:16" x14ac:dyDescent="0.2">
      <c r="A31" s="85" t="s">
        <v>188</v>
      </c>
      <c r="B31" s="87">
        <v>2.4279999999999999</v>
      </c>
      <c r="C31" s="87">
        <v>2.1379999999999999</v>
      </c>
      <c r="D31" s="87">
        <v>0.28999999999999998</v>
      </c>
      <c r="E31" s="87">
        <v>0</v>
      </c>
      <c r="F31" s="87">
        <v>0</v>
      </c>
      <c r="G31" s="101">
        <v>-53.073057595670662</v>
      </c>
      <c r="H31" s="101">
        <v>-37.302052785923756</v>
      </c>
      <c r="I31" s="101">
        <v>-71.980676328502412</v>
      </c>
      <c r="J31" s="101">
        <v>-100</v>
      </c>
      <c r="K31" s="101">
        <v>-100</v>
      </c>
      <c r="L31" s="87"/>
      <c r="M31" s="87"/>
      <c r="N31" s="87"/>
      <c r="O31" s="87"/>
      <c r="P31" s="87"/>
    </row>
    <row r="32" spans="1:16" x14ac:dyDescent="0.2">
      <c r="A32" s="85" t="s">
        <v>189</v>
      </c>
      <c r="B32" s="87">
        <v>56.072000000000003</v>
      </c>
      <c r="C32" s="87">
        <v>31.103000000000002</v>
      </c>
      <c r="D32" s="87">
        <v>12.420999999999999</v>
      </c>
      <c r="E32" s="87">
        <v>9.1519999999999992</v>
      </c>
      <c r="F32" s="87">
        <v>3.3959999999999999</v>
      </c>
      <c r="G32" s="101">
        <v>35.364411075972271</v>
      </c>
      <c r="H32" s="101">
        <v>22.616888748718765</v>
      </c>
      <c r="I32" s="101">
        <v>59.325295023088756</v>
      </c>
      <c r="J32" s="101">
        <v>100.21877050973526</v>
      </c>
      <c r="K32" s="101">
        <v>-7.9674796747967491</v>
      </c>
      <c r="L32" s="87"/>
      <c r="M32" s="87"/>
      <c r="N32" s="87"/>
      <c r="O32" s="87"/>
      <c r="P32" s="87"/>
    </row>
    <row r="33" spans="1:16" x14ac:dyDescent="0.2">
      <c r="A33" s="85" t="s">
        <v>190</v>
      </c>
      <c r="B33" s="87">
        <v>5.7000000000000002E-2</v>
      </c>
      <c r="C33" s="87">
        <v>5.3999999999999999E-2</v>
      </c>
      <c r="D33" s="87">
        <v>0</v>
      </c>
      <c r="E33" s="87">
        <v>3.0000000000000001E-3</v>
      </c>
      <c r="F33" s="87">
        <v>0</v>
      </c>
      <c r="G33" s="101">
        <v>-70.91836734693878</v>
      </c>
      <c r="H33" s="101">
        <v>-72.448979591836746</v>
      </c>
      <c r="I33" s="87">
        <v>0</v>
      </c>
      <c r="J33" s="101" t="s">
        <v>102</v>
      </c>
      <c r="K33" s="87">
        <v>0</v>
      </c>
      <c r="L33" s="87"/>
      <c r="M33" s="87"/>
      <c r="N33" s="87"/>
      <c r="O33" s="87"/>
      <c r="P33" s="87"/>
    </row>
    <row r="34" spans="1:16" x14ac:dyDescent="0.2">
      <c r="A34" s="85" t="s">
        <v>191</v>
      </c>
      <c r="B34" s="87">
        <v>5.3040000000000003</v>
      </c>
      <c r="C34" s="87">
        <v>3.492</v>
      </c>
      <c r="D34" s="87">
        <v>1.383</v>
      </c>
      <c r="E34" s="87">
        <v>0.36899999999999999</v>
      </c>
      <c r="F34" s="87">
        <v>0.06</v>
      </c>
      <c r="G34" s="101">
        <v>-0.11299435028246307</v>
      </c>
      <c r="H34" s="101">
        <v>2.7360988526037033</v>
      </c>
      <c r="I34" s="101">
        <v>-6.7430883344571981</v>
      </c>
      <c r="J34" s="101">
        <v>-13.785046728971963</v>
      </c>
      <c r="K34" s="101" t="s">
        <v>102</v>
      </c>
      <c r="L34" s="87"/>
      <c r="M34" s="87"/>
      <c r="N34" s="87"/>
      <c r="O34" s="87"/>
      <c r="P34" s="87"/>
    </row>
    <row r="35" spans="1:16" x14ac:dyDescent="0.2">
      <c r="A35" s="85" t="s">
        <v>192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101">
        <v>-100</v>
      </c>
      <c r="H35" s="101">
        <v>-100</v>
      </c>
      <c r="I35" s="87">
        <v>0</v>
      </c>
      <c r="J35" s="87">
        <v>0</v>
      </c>
      <c r="K35" s="87">
        <v>0</v>
      </c>
      <c r="L35" s="87"/>
      <c r="M35" s="87"/>
      <c r="N35" s="87"/>
      <c r="O35" s="87"/>
      <c r="P35" s="87"/>
    </row>
    <row r="36" spans="1:16" x14ac:dyDescent="0.2">
      <c r="A36" s="85" t="s">
        <v>193</v>
      </c>
      <c r="B36" s="87">
        <v>4.8000000000000001E-2</v>
      </c>
      <c r="C36" s="87">
        <v>4.8000000000000001E-2</v>
      </c>
      <c r="D36" s="87">
        <v>0</v>
      </c>
      <c r="E36" s="87">
        <v>0</v>
      </c>
      <c r="F36" s="87">
        <v>0</v>
      </c>
      <c r="G36" s="101">
        <v>-2.0408163265306172</v>
      </c>
      <c r="H36" s="101">
        <v>166.66666666666669</v>
      </c>
      <c r="I36" s="87">
        <v>0</v>
      </c>
      <c r="J36" s="87">
        <v>0</v>
      </c>
      <c r="K36" s="101">
        <v>-100</v>
      </c>
      <c r="L36" s="87"/>
      <c r="M36" s="87"/>
      <c r="N36" s="87"/>
      <c r="O36" s="87"/>
      <c r="P36" s="87"/>
    </row>
    <row r="37" spans="1:16" x14ac:dyDescent="0.2">
      <c r="A37" s="85" t="s">
        <v>194</v>
      </c>
      <c r="B37" s="87">
        <v>1.2490000000000001</v>
      </c>
      <c r="C37" s="87">
        <v>1.2490000000000001</v>
      </c>
      <c r="D37" s="87">
        <v>0</v>
      </c>
      <c r="E37" s="87">
        <v>0</v>
      </c>
      <c r="F37" s="87">
        <v>0</v>
      </c>
      <c r="G37" s="101">
        <v>-15.322033898305094</v>
      </c>
      <c r="H37" s="101">
        <v>-12.718378756114603</v>
      </c>
      <c r="I37" s="101">
        <v>-100</v>
      </c>
      <c r="J37" s="101">
        <v>-100</v>
      </c>
      <c r="K37" s="87">
        <v>0</v>
      </c>
      <c r="L37" s="87"/>
      <c r="M37" s="87"/>
      <c r="N37" s="87"/>
      <c r="O37" s="87"/>
      <c r="P37" s="87"/>
    </row>
    <row r="38" spans="1:16" x14ac:dyDescent="0.2">
      <c r="A38" s="85" t="s">
        <v>195</v>
      </c>
      <c r="B38" s="87">
        <v>30.312999999999999</v>
      </c>
      <c r="C38" s="87">
        <v>26.74</v>
      </c>
      <c r="D38" s="87">
        <v>2.718</v>
      </c>
      <c r="E38" s="87">
        <v>0.61399999999999999</v>
      </c>
      <c r="F38" s="87">
        <v>0.24099999999999999</v>
      </c>
      <c r="G38" s="101">
        <v>-14.599701977783795</v>
      </c>
      <c r="H38" s="101">
        <v>-5.0430139424503153</v>
      </c>
      <c r="I38" s="101">
        <v>-51.720157007619491</v>
      </c>
      <c r="J38" s="101">
        <v>-50.847457627118651</v>
      </c>
      <c r="K38" s="101">
        <v>-87.5</v>
      </c>
      <c r="L38" s="87"/>
      <c r="M38" s="87"/>
      <c r="N38" s="87"/>
      <c r="O38" s="87"/>
      <c r="P38" s="87"/>
    </row>
    <row r="39" spans="1:16" x14ac:dyDescent="0.2">
      <c r="A39" s="102"/>
      <c r="B39" s="87"/>
      <c r="C39" s="87"/>
      <c r="D39" s="87"/>
      <c r="E39" s="87"/>
      <c r="F39" s="87"/>
      <c r="G39" s="103"/>
      <c r="H39" s="103"/>
      <c r="I39" s="103"/>
      <c r="J39" s="103"/>
      <c r="K39" s="103"/>
      <c r="L39" s="87"/>
      <c r="M39" s="87"/>
      <c r="N39" s="87"/>
      <c r="O39" s="87"/>
      <c r="P39" s="87"/>
    </row>
    <row r="40" spans="1:16" x14ac:dyDescent="0.2">
      <c r="A40" s="84" t="s">
        <v>196</v>
      </c>
      <c r="B40" s="87"/>
      <c r="C40" s="87"/>
      <c r="D40" s="87"/>
      <c r="E40" s="87"/>
      <c r="F40" s="87"/>
      <c r="G40" s="103"/>
      <c r="H40" s="103"/>
      <c r="I40" s="103"/>
      <c r="J40" s="103"/>
      <c r="K40" s="103"/>
      <c r="L40" s="87"/>
      <c r="M40" s="87"/>
      <c r="N40" s="87"/>
      <c r="O40" s="87"/>
      <c r="P40" s="87"/>
    </row>
    <row r="41" spans="1:16" x14ac:dyDescent="0.2">
      <c r="A41" s="85" t="s">
        <v>197</v>
      </c>
      <c r="B41" s="87">
        <v>1133.415</v>
      </c>
      <c r="C41" s="87">
        <v>700.05200000000002</v>
      </c>
      <c r="D41" s="87">
        <v>206.661</v>
      </c>
      <c r="E41" s="87">
        <v>145.619</v>
      </c>
      <c r="F41" s="87">
        <v>81.082999999999998</v>
      </c>
      <c r="G41" s="101">
        <v>-0.72367228209029122</v>
      </c>
      <c r="H41" s="101">
        <v>21.709015360275401</v>
      </c>
      <c r="I41" s="101">
        <v>19.231856548604668</v>
      </c>
      <c r="J41" s="101">
        <v>-51.460171533905118</v>
      </c>
      <c r="K41" s="101">
        <v>-12.96932357297726</v>
      </c>
      <c r="L41" s="87"/>
      <c r="M41" s="87"/>
      <c r="N41" s="87"/>
      <c r="O41" s="87"/>
      <c r="P41" s="87"/>
    </row>
    <row r="42" spans="1:16" x14ac:dyDescent="0.2">
      <c r="A42" s="85" t="s">
        <v>198</v>
      </c>
      <c r="B42" s="87">
        <v>142.71700000000001</v>
      </c>
      <c r="C42" s="87">
        <v>116.378</v>
      </c>
      <c r="D42" s="87">
        <v>12.679</v>
      </c>
      <c r="E42" s="87">
        <v>12.907999999999999</v>
      </c>
      <c r="F42" s="87">
        <v>0.752</v>
      </c>
      <c r="G42" s="101">
        <v>117.6327065892005</v>
      </c>
      <c r="H42" s="101">
        <v>204.0733676482115</v>
      </c>
      <c r="I42" s="101">
        <v>-11.037047431939385</v>
      </c>
      <c r="J42" s="101">
        <v>11.419939577039258</v>
      </c>
      <c r="K42" s="101">
        <v>-48.73892297205181</v>
      </c>
      <c r="L42" s="87"/>
      <c r="M42" s="87"/>
      <c r="N42" s="87"/>
      <c r="O42" s="87"/>
      <c r="P42" s="87"/>
    </row>
    <row r="43" spans="1:16" x14ac:dyDescent="0.2">
      <c r="A43" s="102"/>
      <c r="B43" s="87"/>
      <c r="C43" s="87"/>
      <c r="D43" s="87"/>
      <c r="E43" s="87"/>
      <c r="F43" s="87"/>
      <c r="G43" s="103"/>
      <c r="H43" s="103"/>
      <c r="I43" s="103"/>
      <c r="J43" s="103"/>
      <c r="K43" s="103"/>
      <c r="L43" s="87"/>
      <c r="M43" s="87"/>
      <c r="N43" s="87"/>
      <c r="O43" s="87"/>
      <c r="P43" s="87"/>
    </row>
    <row r="44" spans="1:16" x14ac:dyDescent="0.2">
      <c r="A44" s="84" t="s">
        <v>199</v>
      </c>
      <c r="B44" s="87"/>
      <c r="C44" s="87"/>
      <c r="D44" s="87"/>
      <c r="E44" s="87"/>
      <c r="F44" s="87"/>
      <c r="G44" s="103"/>
      <c r="H44" s="103"/>
      <c r="I44" s="103"/>
      <c r="J44" s="103"/>
      <c r="K44" s="103"/>
      <c r="L44" s="87"/>
      <c r="M44" s="87"/>
      <c r="N44" s="87"/>
      <c r="O44" s="87"/>
      <c r="P44" s="87"/>
    </row>
    <row r="45" spans="1:16" x14ac:dyDescent="0.2">
      <c r="A45" s="85" t="s">
        <v>200</v>
      </c>
      <c r="B45" s="87">
        <v>2.988</v>
      </c>
      <c r="C45" s="87">
        <v>1.589</v>
      </c>
      <c r="D45" s="87">
        <v>1.4E-2</v>
      </c>
      <c r="E45" s="87">
        <v>0.751</v>
      </c>
      <c r="F45" s="87">
        <v>0.63400000000000001</v>
      </c>
      <c r="G45" s="101">
        <v>20.97165991902834</v>
      </c>
      <c r="H45" s="101">
        <v>28.455941794664511</v>
      </c>
      <c r="I45" s="101">
        <v>180</v>
      </c>
      <c r="J45" s="101">
        <v>-2.4675324675324788</v>
      </c>
      <c r="K45" s="101">
        <v>38.427947598253269</v>
      </c>
      <c r="L45" s="87"/>
      <c r="M45" s="87"/>
      <c r="N45" s="87"/>
      <c r="O45" s="87"/>
      <c r="P45" s="87"/>
    </row>
    <row r="46" spans="1:16" x14ac:dyDescent="0.2">
      <c r="A46" s="85" t="s">
        <v>201</v>
      </c>
      <c r="B46" s="87">
        <v>0.32100000000000001</v>
      </c>
      <c r="C46" s="87">
        <v>0.313</v>
      </c>
      <c r="D46" s="87">
        <v>0</v>
      </c>
      <c r="E46" s="87">
        <v>8.0000000000000002E-3</v>
      </c>
      <c r="F46" s="87">
        <v>0</v>
      </c>
      <c r="G46" s="101">
        <v>-24.113475177304949</v>
      </c>
      <c r="H46" s="101">
        <v>-26.004728132387697</v>
      </c>
      <c r="I46" s="87">
        <v>0</v>
      </c>
      <c r="J46" s="101" t="s">
        <v>102</v>
      </c>
      <c r="K46" s="87">
        <v>0</v>
      </c>
      <c r="L46" s="87"/>
      <c r="M46" s="87"/>
      <c r="N46" s="87"/>
      <c r="O46" s="87"/>
      <c r="P46" s="87"/>
    </row>
    <row r="47" spans="1:16" x14ac:dyDescent="0.2">
      <c r="A47" s="102"/>
      <c r="B47" s="87"/>
      <c r="C47" s="87"/>
      <c r="D47" s="87"/>
      <c r="E47" s="87"/>
      <c r="F47" s="87"/>
      <c r="G47" s="103"/>
      <c r="H47" s="103"/>
      <c r="I47" s="103"/>
      <c r="J47" s="103"/>
      <c r="K47" s="103"/>
      <c r="L47" s="87"/>
      <c r="M47" s="87"/>
      <c r="N47" s="87"/>
      <c r="O47" s="87"/>
      <c r="P47" s="87"/>
    </row>
    <row r="48" spans="1:16" x14ac:dyDescent="0.2">
      <c r="A48" s="84" t="s">
        <v>202</v>
      </c>
      <c r="B48" s="87"/>
      <c r="C48" s="87"/>
      <c r="D48" s="87"/>
      <c r="E48" s="87"/>
      <c r="F48" s="87"/>
      <c r="G48" s="103"/>
      <c r="H48" s="103"/>
      <c r="I48" s="103"/>
      <c r="J48" s="103"/>
      <c r="K48" s="103"/>
      <c r="L48" s="87"/>
      <c r="M48" s="87"/>
      <c r="N48" s="87"/>
      <c r="O48" s="87"/>
      <c r="P48" s="87"/>
    </row>
    <row r="49" spans="1:16" x14ac:dyDescent="0.2">
      <c r="A49" s="85" t="s">
        <v>203</v>
      </c>
      <c r="B49" s="87">
        <v>118.316</v>
      </c>
      <c r="C49" s="87">
        <v>116.73099999999999</v>
      </c>
      <c r="D49" s="87">
        <v>1.3340000000000001</v>
      </c>
      <c r="E49" s="87">
        <v>0.251</v>
      </c>
      <c r="F49" s="87">
        <v>0</v>
      </c>
      <c r="G49" s="101">
        <v>-6.6945309727534408</v>
      </c>
      <c r="H49" s="101">
        <v>-5.2200389736927661</v>
      </c>
      <c r="I49" s="101">
        <v>6.1256961018297602</v>
      </c>
      <c r="J49" s="101">
        <v>-58.166666666666664</v>
      </c>
      <c r="K49" s="101">
        <v>-100</v>
      </c>
      <c r="L49" s="87"/>
      <c r="M49" s="87"/>
      <c r="N49" s="87"/>
      <c r="O49" s="87"/>
      <c r="P49" s="87"/>
    </row>
    <row r="50" spans="1:16" x14ac:dyDescent="0.2">
      <c r="A50" s="85" t="s">
        <v>204</v>
      </c>
      <c r="B50" s="87">
        <v>1167.51</v>
      </c>
      <c r="C50" s="87">
        <v>904.38</v>
      </c>
      <c r="D50" s="87">
        <v>173.36799999999999</v>
      </c>
      <c r="E50" s="87">
        <v>78.152000000000001</v>
      </c>
      <c r="F50" s="87">
        <v>11.61</v>
      </c>
      <c r="G50" s="101">
        <v>-3.1584587769619503</v>
      </c>
      <c r="H50" s="101">
        <v>-3.8303872496945388</v>
      </c>
      <c r="I50" s="101">
        <v>-4.965300998761137</v>
      </c>
      <c r="J50" s="101">
        <v>7.2382233077651534</v>
      </c>
      <c r="K50" s="101">
        <v>17.462565762849039</v>
      </c>
      <c r="L50" s="87"/>
      <c r="M50" s="87"/>
      <c r="N50" s="87"/>
      <c r="O50" s="87"/>
      <c r="P50" s="87"/>
    </row>
    <row r="51" spans="1:16" x14ac:dyDescent="0.2">
      <c r="A51" s="102"/>
      <c r="B51" s="87"/>
      <c r="C51" s="87"/>
      <c r="D51" s="87"/>
      <c r="E51" s="87"/>
      <c r="F51" s="87"/>
      <c r="G51" s="103"/>
      <c r="H51" s="103"/>
      <c r="I51" s="103"/>
      <c r="J51" s="103"/>
      <c r="K51" s="103"/>
      <c r="L51" s="87"/>
      <c r="M51" s="87"/>
      <c r="N51" s="87"/>
      <c r="O51" s="87"/>
      <c r="P51" s="87"/>
    </row>
    <row r="52" spans="1:16" x14ac:dyDescent="0.2">
      <c r="A52" s="84" t="s">
        <v>205</v>
      </c>
      <c r="B52" s="87"/>
      <c r="C52" s="87"/>
      <c r="D52" s="87"/>
      <c r="E52" s="87"/>
      <c r="F52" s="87"/>
      <c r="G52" s="103"/>
      <c r="H52" s="103"/>
      <c r="I52" s="103"/>
      <c r="J52" s="103"/>
      <c r="K52" s="103"/>
      <c r="L52" s="87"/>
      <c r="M52" s="87"/>
      <c r="N52" s="87"/>
      <c r="O52" s="87"/>
      <c r="P52" s="87"/>
    </row>
    <row r="53" spans="1:16" x14ac:dyDescent="0.2">
      <c r="A53" s="85" t="s">
        <v>206</v>
      </c>
      <c r="B53" s="87" t="s">
        <v>116</v>
      </c>
      <c r="C53" s="87" t="s">
        <v>116</v>
      </c>
      <c r="D53" s="87" t="s">
        <v>116</v>
      </c>
      <c r="E53" s="87" t="s">
        <v>116</v>
      </c>
      <c r="F53" s="87" t="s">
        <v>116</v>
      </c>
      <c r="G53" s="87" t="s">
        <v>116</v>
      </c>
      <c r="H53" s="87" t="s">
        <v>116</v>
      </c>
      <c r="I53" s="87" t="s">
        <v>116</v>
      </c>
      <c r="J53" s="87" t="s">
        <v>116</v>
      </c>
      <c r="K53" s="87" t="s">
        <v>116</v>
      </c>
      <c r="L53" s="87"/>
      <c r="M53" s="87"/>
      <c r="N53" s="87"/>
      <c r="O53" s="87"/>
      <c r="P53" s="87"/>
    </row>
    <row r="54" spans="1:16" x14ac:dyDescent="0.2">
      <c r="A54" s="85" t="s">
        <v>207</v>
      </c>
      <c r="B54" s="87" t="s">
        <v>116</v>
      </c>
      <c r="C54" s="87" t="s">
        <v>116</v>
      </c>
      <c r="D54" s="87" t="s">
        <v>116</v>
      </c>
      <c r="E54" s="87" t="s">
        <v>116</v>
      </c>
      <c r="F54" s="87" t="s">
        <v>116</v>
      </c>
      <c r="G54" s="87" t="s">
        <v>116</v>
      </c>
      <c r="H54" s="87" t="s">
        <v>116</v>
      </c>
      <c r="I54" s="87" t="s">
        <v>116</v>
      </c>
      <c r="J54" s="87" t="s">
        <v>116</v>
      </c>
      <c r="K54" s="87" t="s">
        <v>116</v>
      </c>
      <c r="L54" s="87"/>
      <c r="M54" s="87"/>
      <c r="N54" s="87"/>
      <c r="O54" s="87"/>
      <c r="P54" s="87"/>
    </row>
    <row r="55" spans="1:16" x14ac:dyDescent="0.2">
      <c r="A55" s="102"/>
      <c r="B55" s="87"/>
      <c r="C55" s="87"/>
      <c r="D55" s="87"/>
      <c r="E55" s="87"/>
      <c r="F55" s="87"/>
      <c r="G55" s="103"/>
      <c r="H55" s="103"/>
      <c r="I55" s="103"/>
      <c r="J55" s="103"/>
      <c r="K55" s="103"/>
      <c r="L55" s="87"/>
      <c r="M55" s="87"/>
      <c r="N55" s="87"/>
      <c r="O55" s="87"/>
      <c r="P55" s="87"/>
    </row>
    <row r="56" spans="1:16" x14ac:dyDescent="0.2">
      <c r="A56" s="84" t="s">
        <v>208</v>
      </c>
      <c r="B56" s="87"/>
      <c r="C56" s="87"/>
      <c r="D56" s="87"/>
      <c r="E56" s="87"/>
      <c r="F56" s="87"/>
      <c r="G56" s="103"/>
      <c r="H56" s="103"/>
      <c r="I56" s="103"/>
      <c r="J56" s="103"/>
      <c r="K56" s="103"/>
      <c r="L56" s="87"/>
      <c r="M56" s="87"/>
      <c r="N56" s="87"/>
      <c r="O56" s="87"/>
      <c r="P56" s="87"/>
    </row>
    <row r="57" spans="1:16" x14ac:dyDescent="0.2">
      <c r="A57" s="85" t="s">
        <v>209</v>
      </c>
      <c r="B57" s="87">
        <v>327.99799999999999</v>
      </c>
      <c r="C57" s="87">
        <v>212.61600000000001</v>
      </c>
      <c r="D57" s="87">
        <v>38.481999999999999</v>
      </c>
      <c r="E57" s="87">
        <v>42.761000000000003</v>
      </c>
      <c r="F57" s="87">
        <v>34.139000000000003</v>
      </c>
      <c r="G57" s="101">
        <v>4.2103791628805425</v>
      </c>
      <c r="H57" s="101">
        <v>26.039480704250423</v>
      </c>
      <c r="I57" s="101">
        <v>-15.68545825025744</v>
      </c>
      <c r="J57" s="101">
        <v>-22.295111757223324</v>
      </c>
      <c r="K57" s="101">
        <v>-24.779112041423375</v>
      </c>
      <c r="L57" s="87"/>
      <c r="M57" s="87"/>
      <c r="N57" s="87"/>
      <c r="O57" s="87"/>
      <c r="P57" s="87"/>
    </row>
    <row r="58" spans="1:16" x14ac:dyDescent="0.2">
      <c r="A58" s="85" t="s">
        <v>210</v>
      </c>
      <c r="B58" s="87">
        <v>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/>
      <c r="M58" s="87"/>
      <c r="N58" s="87"/>
      <c r="O58" s="87"/>
      <c r="P58" s="87"/>
    </row>
    <row r="59" spans="1:16" x14ac:dyDescent="0.2">
      <c r="A59" s="102"/>
      <c r="B59" s="87"/>
      <c r="C59" s="87"/>
      <c r="D59" s="87"/>
      <c r="E59" s="87"/>
      <c r="F59" s="87"/>
      <c r="G59" s="103"/>
      <c r="H59" s="103"/>
      <c r="I59" s="103"/>
      <c r="J59" s="103"/>
      <c r="K59" s="103"/>
      <c r="L59" s="87"/>
      <c r="M59" s="87"/>
      <c r="N59" s="87"/>
      <c r="O59" s="87"/>
      <c r="P59" s="87"/>
    </row>
    <row r="60" spans="1:16" x14ac:dyDescent="0.2">
      <c r="A60" s="84" t="s">
        <v>211</v>
      </c>
      <c r="B60" s="87"/>
      <c r="C60" s="87"/>
      <c r="D60" s="87"/>
      <c r="E60" s="87"/>
      <c r="F60" s="87"/>
      <c r="G60" s="103"/>
      <c r="H60" s="103"/>
      <c r="I60" s="103"/>
      <c r="J60" s="103"/>
      <c r="K60" s="103"/>
      <c r="L60" s="87"/>
      <c r="M60" s="87"/>
      <c r="N60" s="87"/>
      <c r="O60" s="87"/>
      <c r="P60" s="87"/>
    </row>
    <row r="61" spans="1:16" x14ac:dyDescent="0.2">
      <c r="A61" s="85" t="s">
        <v>212</v>
      </c>
      <c r="B61" s="87">
        <v>0.26200000000000001</v>
      </c>
      <c r="C61" s="87">
        <v>0.11</v>
      </c>
      <c r="D61" s="87">
        <v>0.14299999999999999</v>
      </c>
      <c r="E61" s="87">
        <v>8.9999999999999993E-3</v>
      </c>
      <c r="F61" s="87">
        <v>0</v>
      </c>
      <c r="G61" s="101">
        <v>-8.3916083916083863</v>
      </c>
      <c r="H61" s="101">
        <v>-27.631578947368425</v>
      </c>
      <c r="I61" s="101">
        <v>15.322580645161281</v>
      </c>
      <c r="J61" s="101">
        <v>-10.000000000000014</v>
      </c>
      <c r="K61" s="87">
        <v>0</v>
      </c>
      <c r="L61" s="87"/>
      <c r="M61" s="87"/>
      <c r="N61" s="87"/>
      <c r="O61" s="87"/>
      <c r="P61" s="87"/>
    </row>
    <row r="62" spans="1:16" x14ac:dyDescent="0.2">
      <c r="A62" s="85" t="s">
        <v>213</v>
      </c>
      <c r="B62" s="87">
        <v>0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/>
      <c r="M62" s="87"/>
      <c r="N62" s="87"/>
      <c r="O62" s="87"/>
      <c r="P62" s="87"/>
    </row>
    <row r="63" spans="1:16" x14ac:dyDescent="0.2">
      <c r="A63" s="85" t="s">
        <v>214</v>
      </c>
      <c r="B63" s="87">
        <v>6.4000000000000001E-2</v>
      </c>
      <c r="C63" s="87">
        <v>6.4000000000000001E-2</v>
      </c>
      <c r="D63" s="87">
        <v>0</v>
      </c>
      <c r="E63" s="87">
        <v>0</v>
      </c>
      <c r="F63" s="87">
        <v>0</v>
      </c>
      <c r="G63" s="87" t="s">
        <v>102</v>
      </c>
      <c r="H63" s="87" t="s">
        <v>102</v>
      </c>
      <c r="I63" s="87">
        <v>0</v>
      </c>
      <c r="J63" s="87">
        <v>0</v>
      </c>
      <c r="K63" s="87">
        <v>0</v>
      </c>
      <c r="L63" s="87"/>
      <c r="M63" s="87"/>
      <c r="N63" s="87"/>
      <c r="O63" s="87"/>
      <c r="P63" s="87"/>
    </row>
    <row r="64" spans="1:16" x14ac:dyDescent="0.2">
      <c r="A64" s="85" t="s">
        <v>215</v>
      </c>
      <c r="B64" s="87">
        <v>0</v>
      </c>
      <c r="C64" s="87">
        <v>0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  <c r="L64" s="87"/>
      <c r="M64" s="87"/>
      <c r="N64" s="87"/>
      <c r="O64" s="87"/>
      <c r="P64" s="87"/>
    </row>
    <row r="65" spans="1:16" x14ac:dyDescent="0.2">
      <c r="A65" s="85" t="s">
        <v>216</v>
      </c>
      <c r="B65" s="87">
        <v>0</v>
      </c>
      <c r="C65" s="87">
        <v>0</v>
      </c>
      <c r="D65" s="87">
        <v>0</v>
      </c>
      <c r="E65" s="87">
        <v>0</v>
      </c>
      <c r="F65" s="87">
        <v>0</v>
      </c>
      <c r="G65" s="101">
        <v>-100</v>
      </c>
      <c r="H65" s="87">
        <v>0</v>
      </c>
      <c r="I65" s="101">
        <v>-100</v>
      </c>
      <c r="J65" s="101">
        <v>-100</v>
      </c>
      <c r="K65" s="87">
        <v>0</v>
      </c>
      <c r="L65" s="87"/>
      <c r="M65" s="87"/>
      <c r="N65" s="87"/>
      <c r="O65" s="87"/>
      <c r="P65" s="87"/>
    </row>
    <row r="66" spans="1:16" x14ac:dyDescent="0.2">
      <c r="A66" s="102"/>
      <c r="B66" s="87"/>
      <c r="C66" s="87"/>
      <c r="D66" s="87"/>
      <c r="E66" s="87"/>
      <c r="F66" s="87"/>
      <c r="G66" s="103"/>
      <c r="H66" s="103"/>
      <c r="I66" s="103"/>
      <c r="J66" s="103"/>
      <c r="K66" s="103"/>
      <c r="L66" s="87"/>
      <c r="M66" s="87"/>
      <c r="N66" s="87"/>
      <c r="O66" s="87"/>
      <c r="P66" s="87"/>
    </row>
    <row r="67" spans="1:16" x14ac:dyDescent="0.2">
      <c r="A67" s="84" t="s">
        <v>217</v>
      </c>
      <c r="B67" s="87"/>
      <c r="C67" s="87"/>
      <c r="D67" s="87"/>
      <c r="E67" s="87"/>
      <c r="F67" s="87"/>
      <c r="G67" s="103"/>
      <c r="H67" s="103"/>
      <c r="I67" s="103"/>
      <c r="J67" s="103"/>
      <c r="K67" s="103"/>
      <c r="L67" s="87"/>
      <c r="M67" s="87"/>
      <c r="N67" s="87"/>
      <c r="O67" s="87"/>
      <c r="P67" s="87"/>
    </row>
    <row r="68" spans="1:16" x14ac:dyDescent="0.2">
      <c r="A68" s="85" t="s">
        <v>218</v>
      </c>
      <c r="B68" s="87">
        <v>382.28699999999998</v>
      </c>
      <c r="C68" s="87">
        <v>119.361</v>
      </c>
      <c r="D68" s="87">
        <v>70.635999999999996</v>
      </c>
      <c r="E68" s="87">
        <v>92.108999999999995</v>
      </c>
      <c r="F68" s="87">
        <v>100.181</v>
      </c>
      <c r="G68" s="101">
        <v>8.1675961530299617</v>
      </c>
      <c r="H68" s="101">
        <v>6.6256342456942718</v>
      </c>
      <c r="I68" s="101">
        <v>-32.605024377677495</v>
      </c>
      <c r="J68" s="101">
        <v>-22.902629089904664</v>
      </c>
      <c r="K68" s="101" t="s">
        <v>102</v>
      </c>
      <c r="L68" s="87"/>
      <c r="M68" s="87"/>
      <c r="N68" s="87"/>
      <c r="O68" s="87"/>
      <c r="P68" s="87"/>
    </row>
    <row r="69" spans="1:16" x14ac:dyDescent="0.2">
      <c r="A69" s="102"/>
      <c r="B69" s="87"/>
      <c r="C69" s="87"/>
      <c r="D69" s="87"/>
      <c r="E69" s="87"/>
      <c r="F69" s="87"/>
      <c r="G69" s="103"/>
      <c r="H69" s="103"/>
      <c r="I69" s="103"/>
      <c r="J69" s="103"/>
      <c r="K69" s="103"/>
      <c r="L69" s="87"/>
      <c r="M69" s="87"/>
      <c r="N69" s="87"/>
      <c r="O69" s="87"/>
      <c r="P69" s="87"/>
    </row>
    <row r="70" spans="1:16" x14ac:dyDescent="0.2">
      <c r="A70" s="84" t="s">
        <v>219</v>
      </c>
      <c r="B70" s="87"/>
      <c r="C70" s="87"/>
      <c r="D70" s="87"/>
      <c r="E70" s="87"/>
      <c r="F70" s="87"/>
      <c r="G70" s="103"/>
      <c r="H70" s="103"/>
      <c r="I70" s="103"/>
      <c r="J70" s="103"/>
      <c r="K70" s="103"/>
      <c r="L70" s="87"/>
      <c r="M70" s="87"/>
      <c r="N70" s="87"/>
      <c r="O70" s="87"/>
      <c r="P70" s="87"/>
    </row>
    <row r="71" spans="1:16" x14ac:dyDescent="0.2">
      <c r="A71" s="85" t="s">
        <v>220</v>
      </c>
      <c r="B71" s="87">
        <v>5236.6030000000001</v>
      </c>
      <c r="C71" s="87">
        <v>2001.961</v>
      </c>
      <c r="D71" s="87">
        <v>1300.1769999999999</v>
      </c>
      <c r="E71" s="87">
        <v>1083</v>
      </c>
      <c r="F71" s="87">
        <v>851.46500000000003</v>
      </c>
      <c r="G71" s="101">
        <v>-12.129306737107271</v>
      </c>
      <c r="H71" s="101">
        <v>0.37417936743982239</v>
      </c>
      <c r="I71" s="101">
        <v>-16.958475309686762</v>
      </c>
      <c r="J71" s="101">
        <v>-23.276755548975004</v>
      </c>
      <c r="K71" s="101">
        <v>-13.791584740837635</v>
      </c>
      <c r="L71" s="87"/>
      <c r="M71" s="87"/>
      <c r="N71" s="87"/>
      <c r="O71" s="87"/>
      <c r="P71" s="87"/>
    </row>
    <row r="72" spans="1:16" x14ac:dyDescent="0.2">
      <c r="A72" s="85" t="s">
        <v>221</v>
      </c>
      <c r="B72" s="87">
        <v>1047.366</v>
      </c>
      <c r="C72" s="87">
        <v>95.337999999999994</v>
      </c>
      <c r="D72" s="87">
        <v>368.29500000000002</v>
      </c>
      <c r="E72" s="87">
        <v>492.827</v>
      </c>
      <c r="F72" s="87">
        <v>90.906000000000006</v>
      </c>
      <c r="G72" s="101">
        <v>44.26628282563928</v>
      </c>
      <c r="H72" s="101">
        <v>47.217418159357607</v>
      </c>
      <c r="I72" s="101">
        <v>49.65987776730276</v>
      </c>
      <c r="J72" s="101">
        <v>49.781782816156607</v>
      </c>
      <c r="K72" s="101">
        <v>5.5610390515229255</v>
      </c>
      <c r="L72" s="87"/>
      <c r="M72" s="87"/>
      <c r="N72" s="87"/>
      <c r="O72" s="87"/>
      <c r="P72" s="87"/>
    </row>
    <row r="73" spans="1:16" x14ac:dyDescent="0.2">
      <c r="A73" s="102"/>
      <c r="B73" s="87"/>
      <c r="C73" s="87"/>
      <c r="D73" s="87"/>
      <c r="E73" s="87"/>
      <c r="F73" s="87"/>
      <c r="G73" s="103"/>
      <c r="H73" s="103"/>
      <c r="I73" s="103"/>
      <c r="J73" s="103"/>
      <c r="K73" s="103"/>
      <c r="L73" s="87"/>
      <c r="M73" s="87"/>
      <c r="N73" s="87"/>
      <c r="O73" s="87"/>
      <c r="P73" s="87"/>
    </row>
    <row r="74" spans="1:16" x14ac:dyDescent="0.2">
      <c r="A74" s="84" t="s">
        <v>222</v>
      </c>
      <c r="B74" s="87"/>
      <c r="C74" s="87"/>
      <c r="D74" s="87"/>
      <c r="E74" s="87"/>
      <c r="F74" s="87"/>
      <c r="G74" s="103"/>
      <c r="H74" s="103"/>
      <c r="I74" s="103"/>
      <c r="J74" s="103"/>
      <c r="K74" s="103"/>
      <c r="L74" s="87"/>
      <c r="M74" s="87"/>
      <c r="N74" s="87"/>
      <c r="O74" s="87"/>
      <c r="P74" s="87"/>
    </row>
    <row r="75" spans="1:16" x14ac:dyDescent="0.2">
      <c r="A75" s="85" t="s">
        <v>223</v>
      </c>
      <c r="B75" s="87">
        <v>158.345</v>
      </c>
      <c r="C75" s="87">
        <v>158.345</v>
      </c>
      <c r="D75" s="87">
        <v>0</v>
      </c>
      <c r="E75" s="87">
        <v>0</v>
      </c>
      <c r="F75" s="87">
        <v>0</v>
      </c>
      <c r="G75" s="101">
        <v>9.6389796709688085</v>
      </c>
      <c r="H75" s="101">
        <v>12.381121362668551</v>
      </c>
      <c r="I75" s="101">
        <v>-100</v>
      </c>
      <c r="J75" s="101">
        <v>-100</v>
      </c>
      <c r="K75" s="87">
        <v>0</v>
      </c>
      <c r="L75" s="87"/>
      <c r="M75" s="87"/>
      <c r="N75" s="87"/>
      <c r="O75" s="87"/>
      <c r="P75" s="87"/>
    </row>
    <row r="76" spans="1:16" x14ac:dyDescent="0.2">
      <c r="B76" s="87"/>
      <c r="C76" s="87"/>
      <c r="D76" s="87"/>
      <c r="E76" s="87"/>
      <c r="F76" s="87"/>
    </row>
    <row r="77" spans="1:16" x14ac:dyDescent="0.2">
      <c r="B77" s="87"/>
      <c r="C77" s="87"/>
      <c r="D77" s="87"/>
      <c r="E77" s="87"/>
      <c r="F77" s="87"/>
    </row>
    <row r="78" spans="1:16" x14ac:dyDescent="0.2">
      <c r="B78" s="87"/>
      <c r="C78" s="87"/>
      <c r="D78" s="87"/>
      <c r="E78" s="87"/>
      <c r="F78" s="87"/>
    </row>
    <row r="79" spans="1:16" x14ac:dyDescent="0.2">
      <c r="B79" s="87"/>
      <c r="C79" s="87"/>
      <c r="D79" s="87"/>
      <c r="E79" s="87"/>
      <c r="F79" s="87"/>
    </row>
    <row r="80" spans="1:16" x14ac:dyDescent="0.2">
      <c r="B80" s="87"/>
      <c r="C80" s="87"/>
      <c r="D80" s="87"/>
      <c r="E80" s="87"/>
      <c r="F80" s="87"/>
    </row>
    <row r="81" spans="1:6" x14ac:dyDescent="0.2">
      <c r="B81" s="87"/>
      <c r="C81" s="87"/>
      <c r="D81" s="87"/>
      <c r="E81" s="87"/>
      <c r="F81" s="87"/>
    </row>
    <row r="82" spans="1:6" x14ac:dyDescent="0.2">
      <c r="B82" s="87"/>
      <c r="C82" s="87"/>
      <c r="D82" s="87"/>
      <c r="E82" s="87"/>
      <c r="F82" s="87"/>
    </row>
    <row r="83" spans="1:6" x14ac:dyDescent="0.2">
      <c r="B83" s="87"/>
      <c r="C83" s="87"/>
      <c r="D83" s="87"/>
      <c r="E83" s="87"/>
      <c r="F83" s="87"/>
    </row>
    <row r="92" spans="1:6" x14ac:dyDescent="0.2">
      <c r="A92" s="250" t="s">
        <v>694</v>
      </c>
      <c r="B92" s="250"/>
      <c r="C92" s="250"/>
      <c r="D92" s="250"/>
      <c r="E92" s="250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showGridLines="0" zoomScaleNormal="100" workbookViewId="0">
      <selection activeCell="M32" sqref="M32"/>
    </sheetView>
  </sheetViews>
  <sheetFormatPr baseColWidth="10" defaultRowHeight="12.75" x14ac:dyDescent="0.2"/>
  <cols>
    <col min="1" max="1" width="55.85546875" customWidth="1"/>
    <col min="2" max="11" width="12.28515625" customWidth="1"/>
    <col min="257" max="257" width="55.85546875" customWidth="1"/>
    <col min="258" max="267" width="12.28515625" customWidth="1"/>
    <col min="513" max="513" width="55.85546875" customWidth="1"/>
    <col min="514" max="523" width="12.28515625" customWidth="1"/>
    <col min="769" max="769" width="55.85546875" customWidth="1"/>
    <col min="770" max="779" width="12.28515625" customWidth="1"/>
    <col min="1025" max="1025" width="55.85546875" customWidth="1"/>
    <col min="1026" max="1035" width="12.28515625" customWidth="1"/>
    <col min="1281" max="1281" width="55.85546875" customWidth="1"/>
    <col min="1282" max="1291" width="12.28515625" customWidth="1"/>
    <col min="1537" max="1537" width="55.85546875" customWidth="1"/>
    <col min="1538" max="1547" width="12.28515625" customWidth="1"/>
    <col min="1793" max="1793" width="55.85546875" customWidth="1"/>
    <col min="1794" max="1803" width="12.28515625" customWidth="1"/>
    <col min="2049" max="2049" width="55.85546875" customWidth="1"/>
    <col min="2050" max="2059" width="12.28515625" customWidth="1"/>
    <col min="2305" max="2305" width="55.85546875" customWidth="1"/>
    <col min="2306" max="2315" width="12.28515625" customWidth="1"/>
    <col min="2561" max="2561" width="55.85546875" customWidth="1"/>
    <col min="2562" max="2571" width="12.28515625" customWidth="1"/>
    <col min="2817" max="2817" width="55.85546875" customWidth="1"/>
    <col min="2818" max="2827" width="12.28515625" customWidth="1"/>
    <col min="3073" max="3073" width="55.85546875" customWidth="1"/>
    <col min="3074" max="3083" width="12.28515625" customWidth="1"/>
    <col min="3329" max="3329" width="55.85546875" customWidth="1"/>
    <col min="3330" max="3339" width="12.28515625" customWidth="1"/>
    <col min="3585" max="3585" width="55.85546875" customWidth="1"/>
    <col min="3586" max="3595" width="12.28515625" customWidth="1"/>
    <col min="3841" max="3841" width="55.85546875" customWidth="1"/>
    <col min="3842" max="3851" width="12.28515625" customWidth="1"/>
    <col min="4097" max="4097" width="55.85546875" customWidth="1"/>
    <col min="4098" max="4107" width="12.28515625" customWidth="1"/>
    <col min="4353" max="4353" width="55.85546875" customWidth="1"/>
    <col min="4354" max="4363" width="12.28515625" customWidth="1"/>
    <col min="4609" max="4609" width="55.85546875" customWidth="1"/>
    <col min="4610" max="4619" width="12.28515625" customWidth="1"/>
    <col min="4865" max="4865" width="55.85546875" customWidth="1"/>
    <col min="4866" max="4875" width="12.28515625" customWidth="1"/>
    <col min="5121" max="5121" width="55.85546875" customWidth="1"/>
    <col min="5122" max="5131" width="12.28515625" customWidth="1"/>
    <col min="5377" max="5377" width="55.85546875" customWidth="1"/>
    <col min="5378" max="5387" width="12.28515625" customWidth="1"/>
    <col min="5633" max="5633" width="55.85546875" customWidth="1"/>
    <col min="5634" max="5643" width="12.28515625" customWidth="1"/>
    <col min="5889" max="5889" width="55.85546875" customWidth="1"/>
    <col min="5890" max="5899" width="12.28515625" customWidth="1"/>
    <col min="6145" max="6145" width="55.85546875" customWidth="1"/>
    <col min="6146" max="6155" width="12.28515625" customWidth="1"/>
    <col min="6401" max="6401" width="55.85546875" customWidth="1"/>
    <col min="6402" max="6411" width="12.28515625" customWidth="1"/>
    <col min="6657" max="6657" width="55.85546875" customWidth="1"/>
    <col min="6658" max="6667" width="12.28515625" customWidth="1"/>
    <col min="6913" max="6913" width="55.85546875" customWidth="1"/>
    <col min="6914" max="6923" width="12.28515625" customWidth="1"/>
    <col min="7169" max="7169" width="55.85546875" customWidth="1"/>
    <col min="7170" max="7179" width="12.28515625" customWidth="1"/>
    <col min="7425" max="7425" width="55.85546875" customWidth="1"/>
    <col min="7426" max="7435" width="12.28515625" customWidth="1"/>
    <col min="7681" max="7681" width="55.85546875" customWidth="1"/>
    <col min="7682" max="7691" width="12.28515625" customWidth="1"/>
    <col min="7937" max="7937" width="55.85546875" customWidth="1"/>
    <col min="7938" max="7947" width="12.28515625" customWidth="1"/>
    <col min="8193" max="8193" width="55.85546875" customWidth="1"/>
    <col min="8194" max="8203" width="12.28515625" customWidth="1"/>
    <col min="8449" max="8449" width="55.85546875" customWidth="1"/>
    <col min="8450" max="8459" width="12.28515625" customWidth="1"/>
    <col min="8705" max="8705" width="55.85546875" customWidth="1"/>
    <col min="8706" max="8715" width="12.28515625" customWidth="1"/>
    <col min="8961" max="8961" width="55.85546875" customWidth="1"/>
    <col min="8962" max="8971" width="12.28515625" customWidth="1"/>
    <col min="9217" max="9217" width="55.85546875" customWidth="1"/>
    <col min="9218" max="9227" width="12.28515625" customWidth="1"/>
    <col min="9473" max="9473" width="55.85546875" customWidth="1"/>
    <col min="9474" max="9483" width="12.28515625" customWidth="1"/>
    <col min="9729" max="9729" width="55.85546875" customWidth="1"/>
    <col min="9730" max="9739" width="12.28515625" customWidth="1"/>
    <col min="9985" max="9985" width="55.85546875" customWidth="1"/>
    <col min="9986" max="9995" width="12.28515625" customWidth="1"/>
    <col min="10241" max="10241" width="55.85546875" customWidth="1"/>
    <col min="10242" max="10251" width="12.28515625" customWidth="1"/>
    <col min="10497" max="10497" width="55.85546875" customWidth="1"/>
    <col min="10498" max="10507" width="12.28515625" customWidth="1"/>
    <col min="10753" max="10753" width="55.85546875" customWidth="1"/>
    <col min="10754" max="10763" width="12.28515625" customWidth="1"/>
    <col min="11009" max="11009" width="55.85546875" customWidth="1"/>
    <col min="11010" max="11019" width="12.28515625" customWidth="1"/>
    <col min="11265" max="11265" width="55.85546875" customWidth="1"/>
    <col min="11266" max="11275" width="12.28515625" customWidth="1"/>
    <col min="11521" max="11521" width="55.85546875" customWidth="1"/>
    <col min="11522" max="11531" width="12.28515625" customWidth="1"/>
    <col min="11777" max="11777" width="55.85546875" customWidth="1"/>
    <col min="11778" max="11787" width="12.28515625" customWidth="1"/>
    <col min="12033" max="12033" width="55.85546875" customWidth="1"/>
    <col min="12034" max="12043" width="12.28515625" customWidth="1"/>
    <col min="12289" max="12289" width="55.85546875" customWidth="1"/>
    <col min="12290" max="12299" width="12.28515625" customWidth="1"/>
    <col min="12545" max="12545" width="55.85546875" customWidth="1"/>
    <col min="12546" max="12555" width="12.28515625" customWidth="1"/>
    <col min="12801" max="12801" width="55.85546875" customWidth="1"/>
    <col min="12802" max="12811" width="12.28515625" customWidth="1"/>
    <col min="13057" max="13057" width="55.85546875" customWidth="1"/>
    <col min="13058" max="13067" width="12.28515625" customWidth="1"/>
    <col min="13313" max="13313" width="55.85546875" customWidth="1"/>
    <col min="13314" max="13323" width="12.28515625" customWidth="1"/>
    <col min="13569" max="13569" width="55.85546875" customWidth="1"/>
    <col min="13570" max="13579" width="12.28515625" customWidth="1"/>
    <col min="13825" max="13825" width="55.85546875" customWidth="1"/>
    <col min="13826" max="13835" width="12.28515625" customWidth="1"/>
    <col min="14081" max="14081" width="55.85546875" customWidth="1"/>
    <col min="14082" max="14091" width="12.28515625" customWidth="1"/>
    <col min="14337" max="14337" width="55.85546875" customWidth="1"/>
    <col min="14338" max="14347" width="12.28515625" customWidth="1"/>
    <col min="14593" max="14593" width="55.85546875" customWidth="1"/>
    <col min="14594" max="14603" width="12.28515625" customWidth="1"/>
    <col min="14849" max="14849" width="55.85546875" customWidth="1"/>
    <col min="14850" max="14859" width="12.28515625" customWidth="1"/>
    <col min="15105" max="15105" width="55.85546875" customWidth="1"/>
    <col min="15106" max="15115" width="12.28515625" customWidth="1"/>
    <col min="15361" max="15361" width="55.85546875" customWidth="1"/>
    <col min="15362" max="15371" width="12.28515625" customWidth="1"/>
    <col min="15617" max="15617" width="55.85546875" customWidth="1"/>
    <col min="15618" max="15627" width="12.28515625" customWidth="1"/>
    <col min="15873" max="15873" width="55.85546875" customWidth="1"/>
    <col min="15874" max="15883" width="12.28515625" customWidth="1"/>
    <col min="16129" max="16129" width="55.85546875" customWidth="1"/>
    <col min="16130" max="16139" width="12.28515625" customWidth="1"/>
  </cols>
  <sheetData>
    <row r="1" spans="1:20" x14ac:dyDescent="0.2">
      <c r="A1" s="299" t="s">
        <v>699</v>
      </c>
      <c r="B1" s="299"/>
      <c r="C1" s="299"/>
      <c r="D1" s="299"/>
      <c r="E1" s="299"/>
      <c r="F1" s="299"/>
    </row>
    <row r="2" spans="1:20" x14ac:dyDescent="0.2">
      <c r="A2" s="285" t="s">
        <v>690</v>
      </c>
      <c r="B2" s="285"/>
      <c r="C2" s="285"/>
      <c r="D2" s="285"/>
      <c r="E2" s="285"/>
      <c r="F2" s="285"/>
    </row>
    <row r="3" spans="1:20" x14ac:dyDescent="0.2">
      <c r="A3" s="224"/>
      <c r="B3" s="224"/>
      <c r="C3" s="224"/>
      <c r="D3" s="224"/>
      <c r="E3" s="224"/>
      <c r="F3" s="224"/>
    </row>
    <row r="4" spans="1:20" ht="12.75" customHeight="1" x14ac:dyDescent="0.2">
      <c r="A4" s="259" t="s">
        <v>686</v>
      </c>
      <c r="B4" s="300" t="s">
        <v>70</v>
      </c>
      <c r="C4" s="303" t="s">
        <v>90</v>
      </c>
      <c r="D4" s="304"/>
      <c r="E4" s="304"/>
      <c r="F4" s="304"/>
      <c r="G4" s="289" t="s">
        <v>70</v>
      </c>
      <c r="H4" s="292" t="s">
        <v>90</v>
      </c>
      <c r="I4" s="292"/>
      <c r="J4" s="292"/>
      <c r="K4" s="292"/>
    </row>
    <row r="5" spans="1:20" ht="12.75" customHeight="1" x14ac:dyDescent="0.2">
      <c r="A5" s="261"/>
      <c r="B5" s="301"/>
      <c r="C5" s="300" t="s">
        <v>265</v>
      </c>
      <c r="D5" s="300" t="s">
        <v>92</v>
      </c>
      <c r="E5" s="300" t="s">
        <v>93</v>
      </c>
      <c r="F5" s="305" t="s">
        <v>94</v>
      </c>
      <c r="G5" s="290"/>
      <c r="H5" s="296" t="s">
        <v>91</v>
      </c>
      <c r="I5" s="296" t="s">
        <v>92</v>
      </c>
      <c r="J5" s="296" t="s">
        <v>93</v>
      </c>
      <c r="K5" s="292" t="s">
        <v>94</v>
      </c>
    </row>
    <row r="6" spans="1:20" x14ac:dyDescent="0.2">
      <c r="A6" s="261"/>
      <c r="B6" s="301"/>
      <c r="C6" s="301"/>
      <c r="D6" s="301"/>
      <c r="E6" s="301"/>
      <c r="F6" s="306"/>
      <c r="G6" s="291"/>
      <c r="H6" s="297"/>
      <c r="I6" s="297"/>
      <c r="J6" s="297"/>
      <c r="K6" s="298"/>
    </row>
    <row r="7" spans="1:20" x14ac:dyDescent="0.2">
      <c r="A7" s="263"/>
      <c r="B7" s="302"/>
      <c r="C7" s="302"/>
      <c r="D7" s="302"/>
      <c r="E7" s="302"/>
      <c r="F7" s="307"/>
      <c r="G7" s="294" t="s">
        <v>97</v>
      </c>
      <c r="H7" s="295"/>
      <c r="I7" s="295"/>
      <c r="J7" s="295"/>
      <c r="K7" s="295"/>
    </row>
    <row r="8" spans="1:20" x14ac:dyDescent="0.2">
      <c r="A8" s="227"/>
      <c r="B8" s="41"/>
      <c r="C8" s="80"/>
      <c r="D8" s="80"/>
      <c r="E8" s="80"/>
      <c r="F8" s="80"/>
      <c r="G8" s="80"/>
    </row>
    <row r="9" spans="1:20" x14ac:dyDescent="0.2">
      <c r="A9" s="227"/>
      <c r="B9" s="41"/>
      <c r="C9" s="128"/>
      <c r="D9" s="128"/>
      <c r="E9" s="128"/>
      <c r="F9" s="128"/>
      <c r="G9" s="128"/>
    </row>
    <row r="10" spans="1:20" x14ac:dyDescent="0.2">
      <c r="A10" s="48"/>
      <c r="B10" s="273" t="s">
        <v>688</v>
      </c>
      <c r="C10" s="273"/>
      <c r="D10" s="273"/>
      <c r="E10" s="273"/>
      <c r="F10" s="273"/>
    </row>
    <row r="11" spans="1:20" x14ac:dyDescent="0.2">
      <c r="A11" s="48"/>
      <c r="B11" s="32" t="s">
        <v>687</v>
      </c>
      <c r="C11" s="46"/>
      <c r="D11" s="49"/>
      <c r="E11" s="46"/>
      <c r="F11" s="46"/>
    </row>
    <row r="12" spans="1:20" x14ac:dyDescent="0.2">
      <c r="A12" s="138" t="s">
        <v>70</v>
      </c>
      <c r="B12" s="128">
        <v>88104.872000000003</v>
      </c>
      <c r="C12" s="128">
        <v>58336.451999999997</v>
      </c>
      <c r="D12" s="128">
        <v>10931.579</v>
      </c>
      <c r="E12" s="128">
        <v>14236.83</v>
      </c>
      <c r="F12" s="128">
        <v>4600.0110000000004</v>
      </c>
      <c r="G12" s="105">
        <v>-4.2800238328474336</v>
      </c>
      <c r="H12" s="105">
        <v>-2.039206314150249</v>
      </c>
      <c r="I12" s="105">
        <v>-5.1821938972174308</v>
      </c>
      <c r="J12" s="105">
        <v>-13.076817028819377</v>
      </c>
      <c r="K12" s="105">
        <v>0.30752906512734057</v>
      </c>
      <c r="L12" s="128"/>
      <c r="M12" s="128"/>
      <c r="N12" s="128"/>
      <c r="O12" s="128"/>
      <c r="P12" s="128"/>
      <c r="Q12" s="232"/>
      <c r="R12" s="232"/>
      <c r="S12" s="232"/>
      <c r="T12" s="232"/>
    </row>
    <row r="13" spans="1:20" x14ac:dyDescent="0.2">
      <c r="A13" s="82" t="s">
        <v>98</v>
      </c>
      <c r="G13" s="103"/>
      <c r="H13" s="103"/>
      <c r="I13" s="103"/>
      <c r="J13" s="103"/>
      <c r="K13" s="103"/>
    </row>
    <row r="14" spans="1:20" x14ac:dyDescent="0.2">
      <c r="A14" s="225" t="s">
        <v>100</v>
      </c>
      <c r="B14" s="87">
        <v>1085.404</v>
      </c>
      <c r="C14" s="87">
        <v>890.27</v>
      </c>
      <c r="D14" s="87">
        <v>119.80200000000001</v>
      </c>
      <c r="E14" s="87">
        <v>56.082999999999998</v>
      </c>
      <c r="F14" s="87">
        <v>19.248999999999999</v>
      </c>
      <c r="G14" s="103">
        <v>2.3892626566397013</v>
      </c>
      <c r="H14" s="103">
        <v>16.817389752579686</v>
      </c>
      <c r="I14" s="103">
        <v>-42.305525189141292</v>
      </c>
      <c r="J14" s="103">
        <v>-15.068223464025564</v>
      </c>
      <c r="K14" s="103">
        <v>-20.753396459448339</v>
      </c>
      <c r="L14" s="87"/>
      <c r="M14" s="87"/>
      <c r="N14" s="87"/>
      <c r="O14" s="87"/>
      <c r="P14" s="87"/>
    </row>
    <row r="15" spans="1:20" x14ac:dyDescent="0.2">
      <c r="A15" s="225" t="s">
        <v>101</v>
      </c>
      <c r="B15" s="87">
        <v>10083.679</v>
      </c>
      <c r="C15" s="87">
        <v>7567.0439999999999</v>
      </c>
      <c r="D15" s="87">
        <v>45.06</v>
      </c>
      <c r="E15" s="87">
        <v>2459.6779999999999</v>
      </c>
      <c r="F15" s="87">
        <v>11.897</v>
      </c>
      <c r="G15" s="103">
        <v>-13.926399094781459</v>
      </c>
      <c r="H15" s="103">
        <v>-7.016770798594365</v>
      </c>
      <c r="I15" s="103">
        <v>-60.184849743313336</v>
      </c>
      <c r="J15" s="103">
        <v>-28.951698161167897</v>
      </c>
      <c r="K15" s="101" t="s">
        <v>102</v>
      </c>
      <c r="L15" s="87"/>
      <c r="M15" s="87"/>
      <c r="N15" s="87"/>
      <c r="O15" s="87"/>
      <c r="P15" s="87"/>
    </row>
    <row r="16" spans="1:20" x14ac:dyDescent="0.2">
      <c r="A16" s="225" t="s">
        <v>103</v>
      </c>
      <c r="B16" s="87">
        <v>10978.191000000001</v>
      </c>
      <c r="C16" s="87">
        <v>7856.12</v>
      </c>
      <c r="D16" s="87">
        <v>918.50900000000001</v>
      </c>
      <c r="E16" s="87">
        <v>2167.165</v>
      </c>
      <c r="F16" s="87">
        <v>36.396999999999998</v>
      </c>
      <c r="G16" s="103">
        <v>-9.4781669557026333</v>
      </c>
      <c r="H16" s="103">
        <v>-11.703204115448997</v>
      </c>
      <c r="I16" s="103">
        <v>-11.403941979555114</v>
      </c>
      <c r="J16" s="103">
        <v>0.25814390828951161</v>
      </c>
      <c r="K16" s="103">
        <v>13.925754350820085</v>
      </c>
      <c r="L16" s="87"/>
      <c r="M16" s="87"/>
      <c r="N16" s="87"/>
      <c r="O16" s="87"/>
      <c r="P16" s="87"/>
    </row>
    <row r="17" spans="1:16" x14ac:dyDescent="0.2">
      <c r="A17" s="225" t="s">
        <v>104</v>
      </c>
      <c r="B17" s="87">
        <v>453.90100000000001</v>
      </c>
      <c r="C17" s="87">
        <v>168.602</v>
      </c>
      <c r="D17" s="87">
        <v>74.67</v>
      </c>
      <c r="E17" s="87">
        <v>170.18299999999999</v>
      </c>
      <c r="F17" s="87">
        <v>40.445999999999998</v>
      </c>
      <c r="G17" s="103">
        <v>-11.892967369994366</v>
      </c>
      <c r="H17" s="103">
        <v>-17.171687398062446</v>
      </c>
      <c r="I17" s="103">
        <v>5.6840377048716277</v>
      </c>
      <c r="J17" s="103">
        <v>-14.47144910492618</v>
      </c>
      <c r="K17" s="103">
        <v>-3.6587108760897564</v>
      </c>
      <c r="L17" s="87"/>
      <c r="M17" s="87"/>
      <c r="N17" s="87"/>
      <c r="O17" s="87"/>
      <c r="P17" s="87"/>
    </row>
    <row r="18" spans="1:16" x14ac:dyDescent="0.2">
      <c r="A18" s="225" t="s">
        <v>105</v>
      </c>
      <c r="B18" s="87">
        <v>3.3029999999999999</v>
      </c>
      <c r="C18" s="87">
        <v>3.153</v>
      </c>
      <c r="D18" s="87">
        <v>0.11</v>
      </c>
      <c r="E18" s="87">
        <v>0.04</v>
      </c>
      <c r="F18" s="87">
        <v>0</v>
      </c>
      <c r="G18" s="103">
        <v>-25.524239007891765</v>
      </c>
      <c r="H18" s="103">
        <v>-20.439061317183942</v>
      </c>
      <c r="I18" s="103">
        <v>-65.517241379310349</v>
      </c>
      <c r="J18" s="103">
        <v>-73.856209150326791</v>
      </c>
      <c r="K18" s="87">
        <v>0</v>
      </c>
      <c r="L18" s="87"/>
      <c r="M18" s="87"/>
      <c r="N18" s="87"/>
      <c r="O18" s="87"/>
      <c r="P18" s="87"/>
    </row>
    <row r="19" spans="1:16" x14ac:dyDescent="0.2">
      <c r="A19" s="225" t="s">
        <v>106</v>
      </c>
      <c r="B19" s="87">
        <v>2283.3110000000001</v>
      </c>
      <c r="C19" s="87">
        <v>977.76499999999999</v>
      </c>
      <c r="D19" s="87">
        <v>504.12099999999998</v>
      </c>
      <c r="E19" s="87">
        <v>619.81799999999998</v>
      </c>
      <c r="F19" s="87">
        <v>181.607</v>
      </c>
      <c r="G19" s="103">
        <v>0.75865389240370007</v>
      </c>
      <c r="H19" s="103">
        <v>-3.7146708918971854</v>
      </c>
      <c r="I19" s="103">
        <v>5.3423326472401271</v>
      </c>
      <c r="J19" s="103">
        <v>0.68600297273368938</v>
      </c>
      <c r="K19" s="103">
        <v>16.056159813908309</v>
      </c>
      <c r="L19" s="87"/>
      <c r="M19" s="87"/>
      <c r="N19" s="87"/>
      <c r="O19" s="87"/>
      <c r="P19" s="87"/>
    </row>
    <row r="20" spans="1:16" x14ac:dyDescent="0.2">
      <c r="A20" s="225" t="s">
        <v>107</v>
      </c>
      <c r="B20" s="87">
        <v>10502.69</v>
      </c>
      <c r="C20" s="87">
        <v>8635.1010000000006</v>
      </c>
      <c r="D20" s="87">
        <v>890.19</v>
      </c>
      <c r="E20" s="87">
        <v>899.46299999999997</v>
      </c>
      <c r="F20" s="87">
        <v>77.936000000000007</v>
      </c>
      <c r="G20" s="103">
        <v>-4.6489437808903631</v>
      </c>
      <c r="H20" s="103">
        <v>-2.0438951656193183</v>
      </c>
      <c r="I20" s="103">
        <v>-6.1543294734800185</v>
      </c>
      <c r="J20" s="103">
        <v>-22.974563005031911</v>
      </c>
      <c r="K20" s="103">
        <v>-6.2908811081185121</v>
      </c>
      <c r="L20" s="87"/>
      <c r="M20" s="87"/>
      <c r="N20" s="87"/>
      <c r="O20" s="87"/>
      <c r="P20" s="87"/>
    </row>
    <row r="21" spans="1:16" x14ac:dyDescent="0.2">
      <c r="A21" s="225" t="s">
        <v>108</v>
      </c>
      <c r="B21" s="87">
        <v>7537.8469999999998</v>
      </c>
      <c r="C21" s="87">
        <v>5526.21</v>
      </c>
      <c r="D21" s="87">
        <v>1008.119</v>
      </c>
      <c r="E21" s="87">
        <v>811.779</v>
      </c>
      <c r="F21" s="87">
        <v>191.739</v>
      </c>
      <c r="G21" s="103">
        <v>-0.39740103029602381</v>
      </c>
      <c r="H21" s="103">
        <v>1.3944788896130405</v>
      </c>
      <c r="I21" s="103">
        <v>-9.6184069793608273</v>
      </c>
      <c r="J21" s="103">
        <v>0.73261982317356455</v>
      </c>
      <c r="K21" s="103">
        <v>-2.3911095725834457</v>
      </c>
      <c r="L21" s="87"/>
      <c r="M21" s="87"/>
      <c r="N21" s="87"/>
      <c r="O21" s="87"/>
      <c r="P21" s="87"/>
    </row>
    <row r="22" spans="1:16" x14ac:dyDescent="0.2">
      <c r="A22" s="225" t="s">
        <v>109</v>
      </c>
      <c r="B22" s="87">
        <v>2938.3249999999998</v>
      </c>
      <c r="C22" s="87">
        <v>2718.4290000000001</v>
      </c>
      <c r="D22" s="87">
        <v>113.48099999999999</v>
      </c>
      <c r="E22" s="87">
        <v>73.022000000000006</v>
      </c>
      <c r="F22" s="87">
        <v>33.393000000000001</v>
      </c>
      <c r="G22" s="103">
        <v>25.773153954481828</v>
      </c>
      <c r="H22" s="103">
        <v>31.628326322818111</v>
      </c>
      <c r="I22" s="103">
        <v>-20.08267722080592</v>
      </c>
      <c r="J22" s="103">
        <v>-31.585061929656902</v>
      </c>
      <c r="K22" s="103">
        <v>50.101137231986343</v>
      </c>
      <c r="L22" s="87"/>
      <c r="M22" s="87"/>
      <c r="N22" s="87"/>
      <c r="O22" s="87"/>
      <c r="P22" s="87"/>
    </row>
    <row r="23" spans="1:16" x14ac:dyDescent="0.2">
      <c r="A23" s="225" t="s">
        <v>110</v>
      </c>
      <c r="B23" s="87">
        <v>15396.233</v>
      </c>
      <c r="C23" s="87">
        <v>11684.414000000001</v>
      </c>
      <c r="D23" s="87">
        <v>1354.327</v>
      </c>
      <c r="E23" s="87">
        <v>1698.893</v>
      </c>
      <c r="F23" s="87">
        <v>658.59900000000005</v>
      </c>
      <c r="G23" s="103">
        <v>-1.1990883963435124</v>
      </c>
      <c r="H23" s="103">
        <v>-2.1574833558894539</v>
      </c>
      <c r="I23" s="103">
        <v>14.650565283827063</v>
      </c>
      <c r="J23" s="103">
        <v>-4.0254780668305017</v>
      </c>
      <c r="K23" s="103">
        <v>-4.4970280346456093</v>
      </c>
      <c r="L23" s="87"/>
      <c r="M23" s="87"/>
      <c r="N23" s="87"/>
      <c r="O23" s="87"/>
      <c r="P23" s="87"/>
    </row>
    <row r="24" spans="1:16" x14ac:dyDescent="0.2">
      <c r="A24" s="225" t="s">
        <v>111</v>
      </c>
      <c r="B24" s="87">
        <v>310.27699999999999</v>
      </c>
      <c r="C24" s="87">
        <v>226.18</v>
      </c>
      <c r="D24" s="87">
        <v>50.298999999999999</v>
      </c>
      <c r="E24" s="87">
        <v>23.824000000000002</v>
      </c>
      <c r="F24" s="87">
        <v>9.9740000000000002</v>
      </c>
      <c r="G24" s="103">
        <v>34.301605852053854</v>
      </c>
      <c r="H24" s="103">
        <v>41.831430165986291</v>
      </c>
      <c r="I24" s="103">
        <v>22.71640480140529</v>
      </c>
      <c r="J24" s="103">
        <v>11.041715217897945</v>
      </c>
      <c r="K24" s="103">
        <v>9.4120228170250186</v>
      </c>
      <c r="L24" s="87"/>
      <c r="M24" s="87"/>
      <c r="N24" s="87"/>
      <c r="O24" s="87"/>
      <c r="P24" s="87"/>
    </row>
    <row r="25" spans="1:16" x14ac:dyDescent="0.2">
      <c r="A25" s="225" t="s">
        <v>112</v>
      </c>
      <c r="B25" s="87">
        <v>3241.3519999999999</v>
      </c>
      <c r="C25" s="87">
        <v>2090.7939999999999</v>
      </c>
      <c r="D25" s="87">
        <v>545.39400000000001</v>
      </c>
      <c r="E25" s="87">
        <v>403.08699999999999</v>
      </c>
      <c r="F25" s="87">
        <v>202.077</v>
      </c>
      <c r="G25" s="103">
        <v>-0.6483668224263397</v>
      </c>
      <c r="H25" s="103">
        <v>18.700086124233479</v>
      </c>
      <c r="I25" s="103">
        <v>12.76812187527139</v>
      </c>
      <c r="J25" s="103">
        <v>-49.304566006175207</v>
      </c>
      <c r="K25" s="103">
        <v>-9.1131110601378964</v>
      </c>
      <c r="L25" s="87"/>
      <c r="M25" s="87"/>
      <c r="N25" s="87"/>
      <c r="O25" s="87"/>
      <c r="P25" s="87"/>
    </row>
    <row r="26" spans="1:16" x14ac:dyDescent="0.2">
      <c r="A26" s="225" t="s">
        <v>113</v>
      </c>
      <c r="B26" s="87">
        <v>9.6020000000000003</v>
      </c>
      <c r="C26" s="87">
        <v>5.5469999999999997</v>
      </c>
      <c r="D26" s="87">
        <v>0.11</v>
      </c>
      <c r="E26" s="87">
        <v>2.0960000000000001</v>
      </c>
      <c r="F26" s="87">
        <v>1.849</v>
      </c>
      <c r="G26" s="103">
        <v>9.1632560254661257</v>
      </c>
      <c r="H26" s="103">
        <v>10.322195704057279</v>
      </c>
      <c r="I26" s="103">
        <v>-51.541850220264315</v>
      </c>
      <c r="J26" s="103">
        <v>-0.94517958412097869</v>
      </c>
      <c r="K26" s="103">
        <v>29.754385964912274</v>
      </c>
      <c r="L26" s="87"/>
      <c r="M26" s="87"/>
      <c r="N26" s="87"/>
      <c r="O26" s="87"/>
      <c r="P26" s="87"/>
    </row>
    <row r="27" spans="1:16" x14ac:dyDescent="0.2">
      <c r="A27" s="225" t="s">
        <v>114</v>
      </c>
      <c r="B27" s="87">
        <v>3531.2190000000001</v>
      </c>
      <c r="C27" s="87">
        <v>2813.6210000000001</v>
      </c>
      <c r="D27" s="87">
        <v>467.06599999999997</v>
      </c>
      <c r="E27" s="87">
        <v>219.99100000000001</v>
      </c>
      <c r="F27" s="87">
        <v>30.541</v>
      </c>
      <c r="G27" s="103">
        <v>-6.4668927638312397</v>
      </c>
      <c r="H27" s="103">
        <v>-6.7957501882389693</v>
      </c>
      <c r="I27" s="103">
        <v>-12.236488302044208</v>
      </c>
      <c r="J27" s="103">
        <v>14.624017840395155</v>
      </c>
      <c r="K27" s="103">
        <v>-5.9929820241319902</v>
      </c>
      <c r="L27" s="87"/>
      <c r="M27" s="87"/>
      <c r="N27" s="87"/>
      <c r="O27" s="87"/>
      <c r="P27" s="87"/>
    </row>
    <row r="28" spans="1:16" x14ac:dyDescent="0.2">
      <c r="A28" s="225" t="s">
        <v>115</v>
      </c>
      <c r="B28" s="230" t="s">
        <v>116</v>
      </c>
      <c r="C28" s="230" t="s">
        <v>116</v>
      </c>
      <c r="D28" s="230" t="s">
        <v>116</v>
      </c>
      <c r="E28" s="230" t="s">
        <v>116</v>
      </c>
      <c r="F28" s="230" t="s">
        <v>116</v>
      </c>
      <c r="G28" s="230" t="s">
        <v>116</v>
      </c>
      <c r="H28" s="230" t="s">
        <v>116</v>
      </c>
      <c r="I28" s="230" t="s">
        <v>116</v>
      </c>
      <c r="J28" s="230" t="s">
        <v>116</v>
      </c>
      <c r="K28" s="230" t="s">
        <v>116</v>
      </c>
      <c r="L28" s="230"/>
      <c r="M28" s="230"/>
      <c r="N28" s="230"/>
      <c r="O28" s="230"/>
      <c r="P28" s="230"/>
    </row>
    <row r="29" spans="1:16" x14ac:dyDescent="0.2">
      <c r="A29" s="225" t="s">
        <v>117</v>
      </c>
      <c r="B29" s="87">
        <v>875.41399999999999</v>
      </c>
      <c r="C29" s="87">
        <v>561.21199999999999</v>
      </c>
      <c r="D29" s="87">
        <v>103.58199999999999</v>
      </c>
      <c r="E29" s="87">
        <v>117.122</v>
      </c>
      <c r="F29" s="87">
        <v>93.498000000000005</v>
      </c>
      <c r="G29" s="103">
        <v>4.0687694070766582</v>
      </c>
      <c r="H29" s="103">
        <v>15.986442359360126</v>
      </c>
      <c r="I29" s="103">
        <v>-13.965580251835618</v>
      </c>
      <c r="J29" s="103">
        <v>-19.541935439550997</v>
      </c>
      <c r="K29" s="103">
        <v>2.336832196841172</v>
      </c>
      <c r="L29" s="87"/>
      <c r="M29" s="87"/>
      <c r="N29" s="87"/>
      <c r="O29" s="87"/>
      <c r="P29" s="87"/>
    </row>
    <row r="30" spans="1:16" x14ac:dyDescent="0.2">
      <c r="A30" s="225" t="s">
        <v>118</v>
      </c>
      <c r="B30" s="87">
        <v>2.99</v>
      </c>
      <c r="C30" s="87">
        <v>0.72599999999999998</v>
      </c>
      <c r="D30" s="87">
        <v>1.8939999999999999</v>
      </c>
      <c r="E30" s="87">
        <v>0.37</v>
      </c>
      <c r="F30" s="87">
        <v>0</v>
      </c>
      <c r="G30" s="101">
        <v>-71.768482673968464</v>
      </c>
      <c r="H30" s="103">
        <v>-40.44298605414275</v>
      </c>
      <c r="I30" s="101">
        <v>-68.585171670260408</v>
      </c>
      <c r="J30" s="101">
        <v>-88.932096918935088</v>
      </c>
      <c r="K30" s="87">
        <v>0</v>
      </c>
      <c r="L30" s="87"/>
      <c r="M30" s="87"/>
      <c r="N30" s="87"/>
      <c r="O30" s="87"/>
      <c r="P30" s="87"/>
    </row>
    <row r="31" spans="1:16" x14ac:dyDescent="0.2">
      <c r="A31" s="225" t="s">
        <v>119</v>
      </c>
      <c r="B31" s="87">
        <v>971.18100000000004</v>
      </c>
      <c r="C31" s="87">
        <v>369.00400000000002</v>
      </c>
      <c r="D31" s="87">
        <v>169.63499999999999</v>
      </c>
      <c r="E31" s="87">
        <v>218.49199999999999</v>
      </c>
      <c r="F31" s="87">
        <v>214.05</v>
      </c>
      <c r="G31" s="103">
        <v>29.177673319872639</v>
      </c>
      <c r="H31" s="103">
        <v>15.232367140706884</v>
      </c>
      <c r="I31" s="103">
        <v>-13.197766941108441</v>
      </c>
      <c r="J31" s="101">
        <v>8.2495627746592533</v>
      </c>
      <c r="K31" s="101" t="s">
        <v>102</v>
      </c>
      <c r="L31" s="87"/>
      <c r="M31" s="87"/>
      <c r="N31" s="87"/>
      <c r="O31" s="87"/>
      <c r="P31" s="87"/>
    </row>
    <row r="32" spans="1:16" x14ac:dyDescent="0.2">
      <c r="A32" s="225" t="s">
        <v>120</v>
      </c>
      <c r="B32" s="87">
        <v>17521.471000000001</v>
      </c>
      <c r="C32" s="87">
        <v>5863.7780000000002</v>
      </c>
      <c r="D32" s="87">
        <v>4565.21</v>
      </c>
      <c r="E32" s="87">
        <v>4295.7240000000002</v>
      </c>
      <c r="F32" s="87">
        <v>2796.759</v>
      </c>
      <c r="G32" s="103">
        <v>-5.769731852959552</v>
      </c>
      <c r="H32" s="103">
        <v>-4.5167843669950969</v>
      </c>
      <c r="I32" s="103">
        <v>-5.9586513133974819</v>
      </c>
      <c r="J32" s="103">
        <v>-7.6575034066381278</v>
      </c>
      <c r="K32" s="103">
        <v>-5.0895330219829873</v>
      </c>
      <c r="L32" s="87"/>
      <c r="M32" s="87"/>
      <c r="N32" s="87"/>
      <c r="O32" s="87"/>
      <c r="P32" s="87"/>
    </row>
    <row r="33" spans="1:16" x14ac:dyDescent="0.2">
      <c r="A33" s="225" t="s">
        <v>121</v>
      </c>
      <c r="B33" s="87">
        <v>378.48200000000003</v>
      </c>
      <c r="C33" s="87">
        <v>378.48200000000003</v>
      </c>
      <c r="D33" s="87">
        <v>0</v>
      </c>
      <c r="E33" s="87">
        <v>0</v>
      </c>
      <c r="F33" s="87">
        <v>0</v>
      </c>
      <c r="G33" s="103">
        <v>8.7531171410361708E-2</v>
      </c>
      <c r="H33" s="103">
        <v>3.3225865453126175</v>
      </c>
      <c r="I33" s="103">
        <v>-100</v>
      </c>
      <c r="J33" s="103">
        <v>-100</v>
      </c>
      <c r="K33" s="87">
        <v>0</v>
      </c>
      <c r="L33" s="87"/>
      <c r="M33" s="87"/>
      <c r="N33" s="87"/>
      <c r="O33" s="87"/>
      <c r="P33" s="87"/>
    </row>
    <row r="34" spans="1:16" x14ac:dyDescent="0.2">
      <c r="A34" s="228"/>
      <c r="B34" s="46"/>
      <c r="C34" s="46"/>
      <c r="D34" s="45"/>
      <c r="E34" s="46"/>
      <c r="F34" s="46"/>
    </row>
    <row r="36" spans="1:16" x14ac:dyDescent="0.2">
      <c r="A36" s="231"/>
    </row>
    <row r="77" spans="1:5" x14ac:dyDescent="0.2">
      <c r="A77" s="250" t="s">
        <v>694</v>
      </c>
      <c r="B77" s="250"/>
      <c r="C77" s="250"/>
      <c r="D77" s="250"/>
      <c r="E77" s="250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48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showGridLines="0" zoomScaleNormal="100" workbookViewId="0">
      <selection activeCell="M41" sqref="M41"/>
    </sheetView>
  </sheetViews>
  <sheetFormatPr baseColWidth="10" defaultColWidth="9.140625" defaultRowHeight="12.75" x14ac:dyDescent="0.2"/>
  <cols>
    <col min="1" max="1" width="56.140625" customWidth="1"/>
    <col min="2" max="2" width="10.140625" customWidth="1"/>
    <col min="3" max="3" width="7" customWidth="1"/>
    <col min="4" max="4" width="8.7109375" customWidth="1"/>
    <col min="5" max="5" width="9.7109375" customWidth="1"/>
    <col min="6" max="6" width="10.140625" customWidth="1"/>
    <col min="7" max="8" width="8.85546875" customWidth="1"/>
    <col min="9" max="10" width="9.140625" customWidth="1"/>
    <col min="11" max="11" width="10.140625" customWidth="1"/>
  </cols>
  <sheetData>
    <row r="1" spans="1:16" s="38" customFormat="1" ht="11.25" customHeight="1" x14ac:dyDescent="0.2">
      <c r="A1" s="284" t="s">
        <v>698</v>
      </c>
      <c r="B1" s="284"/>
      <c r="C1" s="284"/>
      <c r="D1" s="284"/>
      <c r="E1" s="284"/>
      <c r="F1" s="284"/>
      <c r="G1" s="72"/>
    </row>
    <row r="2" spans="1:16" s="74" customFormat="1" ht="12.75" customHeight="1" x14ac:dyDescent="0.2">
      <c r="A2" s="244" t="s">
        <v>224</v>
      </c>
      <c r="B2" s="244"/>
      <c r="C2" s="244"/>
      <c r="D2" s="244"/>
      <c r="E2" s="244"/>
      <c r="F2" s="244"/>
      <c r="G2" s="244"/>
      <c r="H2" s="244"/>
      <c r="I2" s="244"/>
    </row>
    <row r="3" spans="1:16" s="74" customFormat="1" ht="9" customHeight="1" x14ac:dyDescent="0.2">
      <c r="A3" s="286"/>
      <c r="B3" s="286"/>
      <c r="C3" s="286"/>
      <c r="D3" s="286"/>
      <c r="E3" s="286"/>
      <c r="F3" s="286"/>
    </row>
    <row r="4" spans="1:16" ht="12.75" customHeight="1" x14ac:dyDescent="0.2">
      <c r="A4" s="287" t="s">
        <v>225</v>
      </c>
      <c r="B4" s="289" t="s">
        <v>70</v>
      </c>
      <c r="C4" s="292" t="s">
        <v>90</v>
      </c>
      <c r="D4" s="292"/>
      <c r="E4" s="292"/>
      <c r="F4" s="292"/>
      <c r="G4" s="289" t="s">
        <v>70</v>
      </c>
      <c r="H4" s="292" t="s">
        <v>90</v>
      </c>
      <c r="I4" s="292"/>
      <c r="J4" s="292"/>
      <c r="K4" s="292"/>
    </row>
    <row r="5" spans="1:16" ht="15.75" customHeight="1" x14ac:dyDescent="0.2">
      <c r="A5" s="288"/>
      <c r="B5" s="290"/>
      <c r="C5" s="296" t="s">
        <v>91</v>
      </c>
      <c r="D5" s="296" t="s">
        <v>92</v>
      </c>
      <c r="E5" s="296" t="s">
        <v>93</v>
      </c>
      <c r="F5" s="292" t="s">
        <v>94</v>
      </c>
      <c r="G5" s="290"/>
      <c r="H5" s="296" t="s">
        <v>91</v>
      </c>
      <c r="I5" s="296" t="s">
        <v>92</v>
      </c>
      <c r="J5" s="296" t="s">
        <v>93</v>
      </c>
      <c r="K5" s="292" t="s">
        <v>94</v>
      </c>
    </row>
    <row r="6" spans="1:16" ht="22.5" customHeight="1" x14ac:dyDescent="0.2">
      <c r="A6" s="75" t="s">
        <v>95</v>
      </c>
      <c r="B6" s="291"/>
      <c r="C6" s="297"/>
      <c r="D6" s="297"/>
      <c r="E6" s="297"/>
      <c r="F6" s="298"/>
      <c r="G6" s="291"/>
      <c r="H6" s="297"/>
      <c r="I6" s="297"/>
      <c r="J6" s="297"/>
      <c r="K6" s="298"/>
    </row>
    <row r="7" spans="1:16" ht="12" customHeight="1" x14ac:dyDescent="0.2">
      <c r="A7" s="76"/>
      <c r="B7" s="293" t="s">
        <v>226</v>
      </c>
      <c r="C7" s="293"/>
      <c r="D7" s="293"/>
      <c r="E7" s="293"/>
      <c r="F7" s="293"/>
      <c r="G7" s="294" t="s">
        <v>97</v>
      </c>
      <c r="H7" s="295"/>
      <c r="I7" s="295"/>
      <c r="J7" s="295"/>
      <c r="K7" s="295"/>
    </row>
    <row r="8" spans="1:16" ht="8.25" customHeight="1" x14ac:dyDescent="0.2">
      <c r="A8" s="77"/>
      <c r="B8" s="77"/>
      <c r="C8" s="77"/>
      <c r="D8" s="77"/>
      <c r="E8" s="77"/>
      <c r="F8" s="77"/>
    </row>
    <row r="9" spans="1:16" x14ac:dyDescent="0.2">
      <c r="A9" s="79" t="s">
        <v>70</v>
      </c>
      <c r="B9" s="104">
        <v>10089.019302000001</v>
      </c>
      <c r="C9" s="104">
        <v>5200.4072569999998</v>
      </c>
      <c r="D9" s="104">
        <v>1796.455794</v>
      </c>
      <c r="E9" s="104">
        <v>2041.6923859999999</v>
      </c>
      <c r="F9" s="104">
        <v>1050.4638649999999</v>
      </c>
      <c r="G9" s="105">
        <v>1.3187110451980715</v>
      </c>
      <c r="H9" s="105">
        <v>7.7972855927258138</v>
      </c>
      <c r="I9" s="105">
        <v>-1.5058301764795914</v>
      </c>
      <c r="J9" s="105">
        <v>-6.352353831516794</v>
      </c>
      <c r="K9" s="105">
        <v>-6.9853027942086641</v>
      </c>
      <c r="L9" s="104"/>
      <c r="M9" s="104"/>
      <c r="N9" s="104"/>
      <c r="O9" s="104"/>
      <c r="P9" s="104"/>
    </row>
    <row r="10" spans="1:16" ht="7.5" customHeight="1" x14ac:dyDescent="0.2">
      <c r="A10" s="82" t="s">
        <v>98</v>
      </c>
      <c r="B10" s="77"/>
      <c r="C10" s="77"/>
      <c r="D10" s="77"/>
      <c r="E10" s="77"/>
      <c r="F10" s="77"/>
      <c r="G10" s="105"/>
      <c r="H10" s="105"/>
      <c r="I10" s="105"/>
      <c r="J10" s="105"/>
      <c r="K10" s="105"/>
      <c r="L10" s="77"/>
      <c r="M10" s="77"/>
      <c r="N10" s="77"/>
      <c r="O10" s="77"/>
      <c r="P10" s="77"/>
    </row>
    <row r="11" spans="1:16" x14ac:dyDescent="0.2">
      <c r="A11" s="84" t="s">
        <v>99</v>
      </c>
      <c r="B11" s="77"/>
      <c r="C11" s="77"/>
      <c r="D11" s="77"/>
      <c r="E11" s="77"/>
      <c r="F11" s="77"/>
      <c r="G11" s="105"/>
      <c r="H11" s="105"/>
      <c r="I11" s="105"/>
      <c r="J11" s="105"/>
      <c r="K11" s="105"/>
      <c r="L11" s="77"/>
      <c r="M11" s="77"/>
      <c r="N11" s="77"/>
      <c r="O11" s="77"/>
      <c r="P11" s="77"/>
    </row>
    <row r="12" spans="1:16" ht="7.5" customHeight="1" x14ac:dyDescent="0.2">
      <c r="A12" s="82" t="s">
        <v>98</v>
      </c>
      <c r="B12" s="77"/>
      <c r="C12" s="77"/>
      <c r="D12" s="77"/>
      <c r="E12" s="77"/>
      <c r="F12" s="77"/>
      <c r="G12" s="105"/>
      <c r="H12" s="105"/>
      <c r="I12" s="105"/>
      <c r="J12" s="105"/>
      <c r="K12" s="105"/>
      <c r="L12" s="77"/>
      <c r="M12" s="77"/>
      <c r="N12" s="77"/>
      <c r="O12" s="77"/>
      <c r="P12" s="77"/>
    </row>
    <row r="13" spans="1:16" ht="12.75" customHeight="1" x14ac:dyDescent="0.2">
      <c r="A13" s="85" t="s">
        <v>100</v>
      </c>
      <c r="B13" s="73">
        <v>171.48354</v>
      </c>
      <c r="C13" s="73">
        <v>138.70822699999999</v>
      </c>
      <c r="D13" s="73">
        <v>22.200454000000001</v>
      </c>
      <c r="E13" s="73">
        <v>7.9758829999999996</v>
      </c>
      <c r="F13" s="73">
        <v>2.598976</v>
      </c>
      <c r="G13" s="103">
        <v>18.479485242550965</v>
      </c>
      <c r="H13" s="103">
        <v>36.588887864013259</v>
      </c>
      <c r="I13" s="103">
        <v>-35.863058295965416</v>
      </c>
      <c r="J13" s="101">
        <v>52.115245390512399</v>
      </c>
      <c r="K13" s="103">
        <v>-21.901662497276746</v>
      </c>
      <c r="L13" s="73"/>
      <c r="M13" s="73"/>
      <c r="N13" s="73"/>
      <c r="O13" s="73"/>
      <c r="P13" s="73"/>
    </row>
    <row r="14" spans="1:16" x14ac:dyDescent="0.2">
      <c r="A14" s="85" t="s">
        <v>101</v>
      </c>
      <c r="B14" s="73">
        <v>655.49505799999997</v>
      </c>
      <c r="C14" s="73">
        <v>381.19267300000001</v>
      </c>
      <c r="D14" s="73">
        <v>9.4303310000000007</v>
      </c>
      <c r="E14" s="73">
        <v>264.237707</v>
      </c>
      <c r="F14" s="73">
        <v>0.63434699999999999</v>
      </c>
      <c r="G14" s="103">
        <v>-4.05289005237222</v>
      </c>
      <c r="H14" s="103">
        <v>11.896975695380547</v>
      </c>
      <c r="I14" s="103">
        <v>-72.438524796785089</v>
      </c>
      <c r="J14" s="103">
        <v>-14.184688947715614</v>
      </c>
      <c r="K14" s="101">
        <v>62.758661388028628</v>
      </c>
      <c r="L14" s="73"/>
      <c r="M14" s="73"/>
      <c r="N14" s="73"/>
      <c r="O14" s="73"/>
      <c r="P14" s="73"/>
    </row>
    <row r="15" spans="1:16" x14ac:dyDescent="0.2">
      <c r="A15" s="85" t="s">
        <v>103</v>
      </c>
      <c r="B15" s="73">
        <v>1101.608164</v>
      </c>
      <c r="C15" s="73">
        <v>697.94366300000002</v>
      </c>
      <c r="D15" s="73">
        <v>186.45365100000001</v>
      </c>
      <c r="E15" s="73">
        <v>208.01628600000001</v>
      </c>
      <c r="F15" s="73">
        <v>9.1945639999999997</v>
      </c>
      <c r="G15" s="103">
        <v>1.5623912045378887</v>
      </c>
      <c r="H15" s="103">
        <v>1.8050454434747536</v>
      </c>
      <c r="I15" s="103">
        <v>4.0936695606726943</v>
      </c>
      <c r="J15" s="103">
        <v>-1.5020733231998236</v>
      </c>
      <c r="K15" s="103">
        <v>4.6840804567470826</v>
      </c>
      <c r="L15" s="73"/>
      <c r="M15" s="73"/>
      <c r="N15" s="73"/>
      <c r="O15" s="73"/>
      <c r="P15" s="73"/>
    </row>
    <row r="16" spans="1:16" x14ac:dyDescent="0.2">
      <c r="A16" s="85" t="s">
        <v>104</v>
      </c>
      <c r="B16" s="73">
        <v>95.075314000000006</v>
      </c>
      <c r="C16" s="73">
        <v>34.098663999999999</v>
      </c>
      <c r="D16" s="73">
        <v>11.23476</v>
      </c>
      <c r="E16" s="73">
        <v>41.10633</v>
      </c>
      <c r="F16" s="73">
        <v>8.6355599999999999</v>
      </c>
      <c r="G16" s="103">
        <v>-5.8988465478481089</v>
      </c>
      <c r="H16" s="103">
        <v>-16.679086286120665</v>
      </c>
      <c r="I16" s="103">
        <v>25.174214251803747</v>
      </c>
      <c r="J16" s="103">
        <v>-4.7332055208965471</v>
      </c>
      <c r="K16" s="103">
        <v>8.1230652422475771</v>
      </c>
      <c r="L16" s="73"/>
      <c r="M16" s="73"/>
      <c r="N16" s="73"/>
      <c r="O16" s="73"/>
      <c r="P16" s="73"/>
    </row>
    <row r="17" spans="1:16" x14ac:dyDescent="0.2">
      <c r="A17" s="85" t="s">
        <v>105</v>
      </c>
      <c r="B17" s="73">
        <v>0.75882000000000005</v>
      </c>
      <c r="C17" s="73">
        <v>0.72795900000000002</v>
      </c>
      <c r="D17" s="73">
        <v>2.1541999999999999E-2</v>
      </c>
      <c r="E17" s="73">
        <v>9.3189999999999992E-3</v>
      </c>
      <c r="F17" s="73">
        <v>0</v>
      </c>
      <c r="G17" s="103">
        <v>-21.773875967234119</v>
      </c>
      <c r="H17" s="103">
        <v>-19.973638183519142</v>
      </c>
      <c r="I17" s="103">
        <v>-41.387097651892368</v>
      </c>
      <c r="J17" s="101">
        <v>-60.566181448882872</v>
      </c>
      <c r="K17" s="73">
        <v>0</v>
      </c>
      <c r="L17" s="73"/>
      <c r="M17" s="73"/>
      <c r="N17" s="73"/>
      <c r="O17" s="73"/>
      <c r="P17" s="73"/>
    </row>
    <row r="18" spans="1:16" x14ac:dyDescent="0.2">
      <c r="A18" s="85" t="s">
        <v>106</v>
      </c>
      <c r="B18" s="73">
        <v>439.69719300000003</v>
      </c>
      <c r="C18" s="73">
        <v>170.53973099999999</v>
      </c>
      <c r="D18" s="73">
        <v>111.184321</v>
      </c>
      <c r="E18" s="73">
        <v>110.494708</v>
      </c>
      <c r="F18" s="73">
        <v>47.478433000000003</v>
      </c>
      <c r="G18" s="103">
        <v>11.932634717341813</v>
      </c>
      <c r="H18" s="103">
        <v>-2.5180935426509166</v>
      </c>
      <c r="I18" s="103">
        <v>23.966177257898252</v>
      </c>
      <c r="J18" s="103">
        <v>23.295042754017842</v>
      </c>
      <c r="K18" s="103">
        <v>23.094632225407906</v>
      </c>
      <c r="L18" s="73"/>
      <c r="M18" s="73"/>
      <c r="N18" s="73"/>
      <c r="O18" s="73"/>
      <c r="P18" s="73"/>
    </row>
    <row r="19" spans="1:16" x14ac:dyDescent="0.2">
      <c r="A19" s="85" t="s">
        <v>107</v>
      </c>
      <c r="B19" s="73">
        <v>999.63113899999996</v>
      </c>
      <c r="C19" s="73">
        <v>754.98921399999995</v>
      </c>
      <c r="D19" s="73">
        <v>116.961252</v>
      </c>
      <c r="E19" s="73">
        <v>113.603371</v>
      </c>
      <c r="F19" s="73">
        <v>14.077302</v>
      </c>
      <c r="G19" s="103">
        <v>7.9781817587836912</v>
      </c>
      <c r="H19" s="103">
        <v>11.485217300846259</v>
      </c>
      <c r="I19" s="103">
        <v>4.2206830806723161</v>
      </c>
      <c r="J19" s="103">
        <v>-5.062718754577503</v>
      </c>
      <c r="K19" s="103">
        <v>-15.579178459161454</v>
      </c>
      <c r="L19" s="73"/>
      <c r="M19" s="73"/>
      <c r="N19" s="73"/>
      <c r="O19" s="73"/>
      <c r="P19" s="73"/>
    </row>
    <row r="20" spans="1:16" x14ac:dyDescent="0.2">
      <c r="A20" s="85" t="s">
        <v>108</v>
      </c>
      <c r="B20" s="73">
        <v>827.07397200000003</v>
      </c>
      <c r="C20" s="73">
        <v>544.88410099999999</v>
      </c>
      <c r="D20" s="73">
        <v>124.954593</v>
      </c>
      <c r="E20" s="73">
        <v>115.406547</v>
      </c>
      <c r="F20" s="73">
        <v>41.828730999999998</v>
      </c>
      <c r="G20" s="103">
        <v>-4.1063626011559791</v>
      </c>
      <c r="H20" s="103">
        <v>0.46752671161276282</v>
      </c>
      <c r="I20" s="103">
        <v>-15.550417247719153</v>
      </c>
      <c r="J20" s="103">
        <v>-7.350110516457633</v>
      </c>
      <c r="K20" s="103">
        <v>-12.155832258961468</v>
      </c>
      <c r="L20" s="73"/>
      <c r="M20" s="73"/>
      <c r="N20" s="73"/>
      <c r="O20" s="73"/>
      <c r="P20" s="73"/>
    </row>
    <row r="21" spans="1:16" x14ac:dyDescent="0.2">
      <c r="A21" s="85" t="s">
        <v>109</v>
      </c>
      <c r="B21" s="73">
        <v>219.687106</v>
      </c>
      <c r="C21" s="73">
        <v>185.54348400000001</v>
      </c>
      <c r="D21" s="73">
        <v>13.223672000000001</v>
      </c>
      <c r="E21" s="73">
        <v>11.683438000000001</v>
      </c>
      <c r="F21" s="73">
        <v>9.2365119999999994</v>
      </c>
      <c r="G21" s="103">
        <v>-1.0533625132998594</v>
      </c>
      <c r="H21" s="103">
        <v>5.7254944185206824</v>
      </c>
      <c r="I21" s="103">
        <v>-45.305664912701346</v>
      </c>
      <c r="J21" s="103">
        <v>-34.863875453560794</v>
      </c>
      <c r="K21" s="103">
        <v>109.16104485050994</v>
      </c>
      <c r="L21" s="73"/>
      <c r="M21" s="73"/>
      <c r="N21" s="73"/>
      <c r="O21" s="73"/>
      <c r="P21" s="73"/>
    </row>
    <row r="22" spans="1:16" x14ac:dyDescent="0.2">
      <c r="A22" s="85" t="s">
        <v>110</v>
      </c>
      <c r="B22" s="73">
        <v>1172.1766809999999</v>
      </c>
      <c r="C22" s="73">
        <v>517.83637799999997</v>
      </c>
      <c r="D22" s="73">
        <v>203.81624199999999</v>
      </c>
      <c r="E22" s="73">
        <v>271.61067000000003</v>
      </c>
      <c r="F22" s="73">
        <v>178.91339099999999</v>
      </c>
      <c r="G22" s="103">
        <v>2.4697761668603988</v>
      </c>
      <c r="H22" s="103">
        <v>6.0166375588729437</v>
      </c>
      <c r="I22" s="103">
        <v>18.912030656742502</v>
      </c>
      <c r="J22" s="103">
        <v>0.85216022094876109</v>
      </c>
      <c r="K22" s="103">
        <v>-16.691304607044188</v>
      </c>
      <c r="L22" s="73"/>
      <c r="M22" s="73"/>
      <c r="N22" s="73"/>
      <c r="O22" s="73"/>
      <c r="P22" s="73"/>
    </row>
    <row r="23" spans="1:16" x14ac:dyDescent="0.2">
      <c r="A23" s="85" t="s">
        <v>111</v>
      </c>
      <c r="B23" s="73">
        <v>40.633488999999997</v>
      </c>
      <c r="C23" s="73">
        <v>17.216867000000001</v>
      </c>
      <c r="D23" s="73">
        <v>13.06039</v>
      </c>
      <c r="E23" s="73">
        <v>7.6170039999999997</v>
      </c>
      <c r="F23" s="73">
        <v>2.7392280000000002</v>
      </c>
      <c r="G23" s="103">
        <v>16.263727126510716</v>
      </c>
      <c r="H23" s="103">
        <v>-5.9741885493950235</v>
      </c>
      <c r="I23" s="103">
        <v>39.412006324376648</v>
      </c>
      <c r="J23" s="103">
        <v>80.205382453015773</v>
      </c>
      <c r="K23" s="103">
        <v>-9.9998620047036582</v>
      </c>
      <c r="L23" s="73"/>
      <c r="M23" s="73"/>
      <c r="N23" s="73"/>
      <c r="O23" s="73"/>
      <c r="P23" s="73"/>
    </row>
    <row r="24" spans="1:16" x14ac:dyDescent="0.2">
      <c r="A24" s="85" t="s">
        <v>112</v>
      </c>
      <c r="B24" s="73">
        <v>584.97368900000004</v>
      </c>
      <c r="C24" s="73">
        <v>371.43499100000002</v>
      </c>
      <c r="D24" s="73">
        <v>94.167794999999998</v>
      </c>
      <c r="E24" s="73">
        <v>70.558631000000005</v>
      </c>
      <c r="F24" s="73">
        <v>48.812272</v>
      </c>
      <c r="G24" s="103">
        <v>13.844204185825149</v>
      </c>
      <c r="H24" s="103">
        <v>31.953324541063097</v>
      </c>
      <c r="I24" s="103">
        <v>20.83629683473734</v>
      </c>
      <c r="J24" s="103">
        <v>-28.850200972839104</v>
      </c>
      <c r="K24" s="103">
        <v>-11.649087596205206</v>
      </c>
      <c r="L24" s="73"/>
      <c r="M24" s="73"/>
      <c r="N24" s="73"/>
      <c r="O24" s="73"/>
      <c r="P24" s="73"/>
    </row>
    <row r="25" spans="1:16" x14ac:dyDescent="0.2">
      <c r="A25" s="85" t="s">
        <v>113</v>
      </c>
      <c r="B25" s="73">
        <v>2.620142</v>
      </c>
      <c r="C25" s="73">
        <v>1.7841830000000001</v>
      </c>
      <c r="D25" s="73">
        <v>6.888E-3</v>
      </c>
      <c r="E25" s="73">
        <v>0.53800499999999996</v>
      </c>
      <c r="F25" s="73">
        <v>0.29106599999999999</v>
      </c>
      <c r="G25" s="103">
        <v>27.061830173124491</v>
      </c>
      <c r="H25" s="103">
        <v>22.139731593979079</v>
      </c>
      <c r="I25" s="103">
        <v>75.535168195718626</v>
      </c>
      <c r="J25" s="103">
        <v>23.878084834976576</v>
      </c>
      <c r="K25" s="103">
        <v>78.456426040146653</v>
      </c>
      <c r="L25" s="73"/>
      <c r="M25" s="73"/>
      <c r="N25" s="73"/>
      <c r="O25" s="73"/>
      <c r="P25" s="73"/>
    </row>
    <row r="26" spans="1:16" x14ac:dyDescent="0.2">
      <c r="A26" s="85" t="s">
        <v>114</v>
      </c>
      <c r="B26" s="73">
        <v>222.64303200000001</v>
      </c>
      <c r="C26" s="73">
        <v>136.73319499999999</v>
      </c>
      <c r="D26" s="73">
        <v>52.351593999999999</v>
      </c>
      <c r="E26" s="73">
        <v>26.385244</v>
      </c>
      <c r="F26" s="73">
        <v>7.1729989999999999</v>
      </c>
      <c r="G26" s="103">
        <v>1.7406131430804948</v>
      </c>
      <c r="H26" s="103">
        <v>7.3836549670773337</v>
      </c>
      <c r="I26" s="103">
        <v>-8.3080773710542104</v>
      </c>
      <c r="J26" s="103">
        <v>-3.5660319322315672</v>
      </c>
      <c r="K26" s="103">
        <v>1.7958100367588798</v>
      </c>
      <c r="L26" s="73"/>
      <c r="M26" s="73"/>
      <c r="N26" s="73"/>
      <c r="O26" s="73"/>
      <c r="P26" s="73"/>
    </row>
    <row r="27" spans="1:16" x14ac:dyDescent="0.2">
      <c r="A27" s="85" t="s">
        <v>115</v>
      </c>
      <c r="B27" s="73" t="s">
        <v>116</v>
      </c>
      <c r="C27" s="73" t="s">
        <v>116</v>
      </c>
      <c r="D27" s="73" t="s">
        <v>116</v>
      </c>
      <c r="E27" s="73" t="s">
        <v>116</v>
      </c>
      <c r="F27" s="73" t="s">
        <v>116</v>
      </c>
      <c r="G27" s="73" t="s">
        <v>116</v>
      </c>
      <c r="H27" s="73" t="s">
        <v>116</v>
      </c>
      <c r="I27" s="73" t="s">
        <v>116</v>
      </c>
      <c r="J27" s="73" t="s">
        <v>116</v>
      </c>
      <c r="K27" s="73" t="s">
        <v>116</v>
      </c>
      <c r="L27" s="73"/>
      <c r="M27" s="73"/>
      <c r="N27" s="73"/>
      <c r="O27" s="73"/>
      <c r="P27" s="73"/>
    </row>
    <row r="28" spans="1:16" x14ac:dyDescent="0.2">
      <c r="A28" s="85" t="s">
        <v>117</v>
      </c>
      <c r="B28" s="73">
        <v>138.35651300000001</v>
      </c>
      <c r="C28" s="73">
        <v>86.412768</v>
      </c>
      <c r="D28" s="73">
        <v>16.473565000000001</v>
      </c>
      <c r="E28" s="73">
        <v>15.978194</v>
      </c>
      <c r="F28" s="73">
        <v>19.491986000000001</v>
      </c>
      <c r="G28" s="103">
        <v>0.88874461217665157</v>
      </c>
      <c r="H28" s="103">
        <v>24.357066068543816</v>
      </c>
      <c r="I28" s="103">
        <v>-17.166001825071135</v>
      </c>
      <c r="J28" s="103">
        <v>-28.750538723308821</v>
      </c>
      <c r="K28" s="103">
        <v>-23.068896486228923</v>
      </c>
      <c r="L28" s="73"/>
      <c r="M28" s="73"/>
      <c r="N28" s="73"/>
      <c r="O28" s="73"/>
      <c r="P28" s="73"/>
    </row>
    <row r="29" spans="1:16" x14ac:dyDescent="0.2">
      <c r="A29" s="85" t="s">
        <v>118</v>
      </c>
      <c r="B29" s="73">
        <v>0.18132999999999999</v>
      </c>
      <c r="C29" s="73">
        <v>6.3993999999999995E-2</v>
      </c>
      <c r="D29" s="73">
        <v>0.11185299999999999</v>
      </c>
      <c r="E29" s="73">
        <v>5.483E-3</v>
      </c>
      <c r="F29" s="73">
        <v>0</v>
      </c>
      <c r="G29" s="101">
        <v>-95.282899842069625</v>
      </c>
      <c r="H29" s="103">
        <v>-21.556754106398628</v>
      </c>
      <c r="I29" s="101">
        <v>-94.495233595645516</v>
      </c>
      <c r="J29" s="101">
        <v>-99.683171452031644</v>
      </c>
      <c r="K29" s="73">
        <v>0</v>
      </c>
      <c r="L29" s="73"/>
      <c r="M29" s="73"/>
      <c r="N29" s="73"/>
      <c r="O29" s="73"/>
      <c r="P29" s="73"/>
    </row>
    <row r="30" spans="1:16" x14ac:dyDescent="0.2">
      <c r="A30" s="85" t="s">
        <v>119</v>
      </c>
      <c r="B30" s="73">
        <v>185.320007</v>
      </c>
      <c r="C30" s="73">
        <v>55.229062999999996</v>
      </c>
      <c r="D30" s="73">
        <v>37.317689999999999</v>
      </c>
      <c r="E30" s="73">
        <v>24.016632999999999</v>
      </c>
      <c r="F30" s="73">
        <v>68.756620999999996</v>
      </c>
      <c r="G30" s="103">
        <v>27.479647935510101</v>
      </c>
      <c r="H30" s="103">
        <v>3.9900626517335809</v>
      </c>
      <c r="I30" s="103">
        <v>-2.1597346969873428</v>
      </c>
      <c r="J30" s="101">
        <v>-42.967057765965791</v>
      </c>
      <c r="K30" s="101" t="s">
        <v>102</v>
      </c>
      <c r="L30" s="73"/>
      <c r="M30" s="73"/>
      <c r="N30" s="73"/>
      <c r="O30" s="73"/>
      <c r="P30" s="73"/>
    </row>
    <row r="31" spans="1:16" x14ac:dyDescent="0.2">
      <c r="A31" s="85" t="s">
        <v>120</v>
      </c>
      <c r="B31" s="73">
        <v>3191.6635930000002</v>
      </c>
      <c r="C31" s="73">
        <v>1065.1275820000001</v>
      </c>
      <c r="D31" s="73">
        <v>783.48520099999996</v>
      </c>
      <c r="E31" s="73">
        <v>752.44893300000001</v>
      </c>
      <c r="F31" s="73">
        <v>590.60187699999994</v>
      </c>
      <c r="G31" s="103">
        <v>-3.3284081618779027</v>
      </c>
      <c r="H31" s="103">
        <v>5.7954433005608763</v>
      </c>
      <c r="I31" s="103">
        <v>-4.0812953053656571</v>
      </c>
      <c r="J31" s="103">
        <v>-5.2298745885107252</v>
      </c>
      <c r="K31" s="103">
        <v>-13.651881699348507</v>
      </c>
      <c r="L31" s="73"/>
      <c r="M31" s="73"/>
      <c r="N31" s="73"/>
      <c r="O31" s="73"/>
      <c r="P31" s="73"/>
    </row>
    <row r="32" spans="1:16" ht="13.5" customHeight="1" x14ac:dyDescent="0.2">
      <c r="A32" s="85" t="s">
        <v>121</v>
      </c>
      <c r="B32" s="73">
        <v>39.940519999999999</v>
      </c>
      <c r="C32" s="73">
        <v>39.940519999999999</v>
      </c>
      <c r="D32" s="73">
        <v>0</v>
      </c>
      <c r="E32" s="73">
        <v>0</v>
      </c>
      <c r="F32" s="73">
        <v>0</v>
      </c>
      <c r="G32" s="103">
        <v>3.758847833525806</v>
      </c>
      <c r="H32" s="103">
        <v>4.7511585225012567</v>
      </c>
      <c r="I32" s="103">
        <v>-100</v>
      </c>
      <c r="J32" s="103">
        <v>-100</v>
      </c>
      <c r="K32" s="73">
        <v>0</v>
      </c>
      <c r="L32" s="73"/>
      <c r="M32" s="73"/>
      <c r="N32" s="73"/>
      <c r="O32" s="73"/>
      <c r="P32" s="73"/>
    </row>
    <row r="33" spans="1:16" ht="10.5" customHeight="1" x14ac:dyDescent="0.2">
      <c r="A33" s="88"/>
      <c r="B33" s="77"/>
      <c r="C33" s="77"/>
      <c r="D33" s="77"/>
      <c r="E33" s="77"/>
      <c r="F33" s="77"/>
      <c r="G33" s="103"/>
      <c r="H33" s="103"/>
      <c r="I33" s="103"/>
      <c r="J33" s="103"/>
      <c r="K33" s="103"/>
      <c r="L33" s="77"/>
      <c r="M33" s="77"/>
      <c r="N33" s="77"/>
      <c r="O33" s="77"/>
      <c r="P33" s="77"/>
    </row>
    <row r="34" spans="1:16" x14ac:dyDescent="0.2">
      <c r="A34" s="90" t="s">
        <v>122</v>
      </c>
      <c r="B34" s="77"/>
      <c r="C34" s="77"/>
      <c r="D34" s="77"/>
      <c r="E34" s="77"/>
      <c r="F34" s="77"/>
      <c r="G34" s="103"/>
      <c r="H34" s="103"/>
      <c r="I34" s="103"/>
      <c r="J34" s="103"/>
      <c r="K34" s="103"/>
      <c r="L34" s="77"/>
      <c r="M34" s="77"/>
      <c r="N34" s="77"/>
      <c r="O34" s="77"/>
      <c r="P34" s="77"/>
    </row>
    <row r="35" spans="1:16" ht="10.5" customHeight="1" x14ac:dyDescent="0.2">
      <c r="A35" s="82" t="s">
        <v>98</v>
      </c>
      <c r="B35" s="77"/>
      <c r="C35" s="77"/>
      <c r="D35" s="77"/>
      <c r="E35" s="77"/>
      <c r="F35" s="77"/>
      <c r="G35" s="103"/>
      <c r="H35" s="103"/>
      <c r="I35" s="103"/>
      <c r="J35" s="103"/>
      <c r="K35" s="103"/>
      <c r="L35" s="77"/>
      <c r="M35" s="77"/>
      <c r="N35" s="77"/>
      <c r="O35" s="77"/>
      <c r="P35" s="77"/>
    </row>
    <row r="36" spans="1:16" x14ac:dyDescent="0.2">
      <c r="A36" s="84" t="s">
        <v>123</v>
      </c>
      <c r="B36" s="91"/>
      <c r="C36" s="92"/>
      <c r="D36" s="93"/>
      <c r="E36" s="93"/>
      <c r="F36" s="93"/>
      <c r="G36" s="103"/>
      <c r="H36" s="103"/>
      <c r="I36" s="103"/>
      <c r="J36" s="103"/>
      <c r="K36" s="103"/>
      <c r="L36" s="91"/>
      <c r="M36" s="92"/>
      <c r="N36" s="93"/>
      <c r="O36" s="93"/>
      <c r="P36" s="93"/>
    </row>
    <row r="37" spans="1:16" x14ac:dyDescent="0.2">
      <c r="A37" s="85" t="s">
        <v>124</v>
      </c>
      <c r="B37" s="73">
        <v>104.608864</v>
      </c>
      <c r="C37" s="73">
        <v>102.428022</v>
      </c>
      <c r="D37" s="73">
        <v>0.96439699999999995</v>
      </c>
      <c r="E37" s="73">
        <v>0.37191000000000002</v>
      </c>
      <c r="F37" s="73">
        <v>0.84453500000000004</v>
      </c>
      <c r="G37" s="103">
        <v>157.0389445626999</v>
      </c>
      <c r="H37" s="103">
        <v>174.67947989081046</v>
      </c>
      <c r="I37" s="103">
        <v>-68.553177544342475</v>
      </c>
      <c r="J37" s="101">
        <v>9.0965092402464052</v>
      </c>
      <c r="K37" s="73" t="s">
        <v>102</v>
      </c>
      <c r="L37" s="73"/>
      <c r="M37" s="73"/>
      <c r="N37" s="73"/>
      <c r="O37" s="73"/>
      <c r="P37" s="73"/>
    </row>
    <row r="38" spans="1:16" x14ac:dyDescent="0.2">
      <c r="A38" s="85" t="s">
        <v>125</v>
      </c>
      <c r="B38" s="73">
        <v>0</v>
      </c>
      <c r="C38" s="73">
        <v>0</v>
      </c>
      <c r="D38" s="73">
        <v>0</v>
      </c>
      <c r="E38" s="73">
        <v>0</v>
      </c>
      <c r="F38" s="73">
        <v>0</v>
      </c>
      <c r="G38" s="101">
        <v>-100</v>
      </c>
      <c r="H38" s="101">
        <v>-100</v>
      </c>
      <c r="I38" s="73">
        <v>0</v>
      </c>
      <c r="J38" s="73">
        <v>0</v>
      </c>
      <c r="K38" s="73">
        <v>0</v>
      </c>
      <c r="L38" s="73"/>
      <c r="M38" s="73"/>
      <c r="N38" s="73"/>
      <c r="O38" s="73"/>
      <c r="P38" s="73"/>
    </row>
    <row r="39" spans="1:16" x14ac:dyDescent="0.2">
      <c r="A39" s="85" t="s">
        <v>126</v>
      </c>
      <c r="B39" s="73">
        <v>0</v>
      </c>
      <c r="C39" s="73">
        <v>0</v>
      </c>
      <c r="D39" s="73">
        <v>0</v>
      </c>
      <c r="E39" s="73">
        <v>0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73"/>
      <c r="M39" s="73"/>
      <c r="N39" s="73"/>
      <c r="O39" s="73"/>
      <c r="P39" s="73"/>
    </row>
    <row r="40" spans="1:16" x14ac:dyDescent="0.2">
      <c r="A40" s="85" t="s">
        <v>127</v>
      </c>
      <c r="B40" s="73">
        <v>1.2597309999999999</v>
      </c>
      <c r="C40" s="73">
        <v>0.37894</v>
      </c>
      <c r="D40" s="73">
        <v>0.88079099999999999</v>
      </c>
      <c r="E40" s="73">
        <v>0</v>
      </c>
      <c r="F40" s="73">
        <v>0</v>
      </c>
      <c r="G40" s="103">
        <v>26.206582177027499</v>
      </c>
      <c r="H40" s="101">
        <v>223.87203746912473</v>
      </c>
      <c r="I40" s="103">
        <v>-4.0401885270000548E-2</v>
      </c>
      <c r="J40" s="73">
        <v>0</v>
      </c>
      <c r="K40" s="73">
        <v>0</v>
      </c>
      <c r="L40" s="73"/>
      <c r="M40" s="73"/>
      <c r="N40" s="73"/>
      <c r="O40" s="73"/>
      <c r="P40" s="73"/>
    </row>
    <row r="41" spans="1:16" x14ac:dyDescent="0.2">
      <c r="A41" s="85" t="s">
        <v>128</v>
      </c>
      <c r="B41" s="73">
        <v>57.776699000000001</v>
      </c>
      <c r="C41" s="73">
        <v>28.734337</v>
      </c>
      <c r="D41" s="73">
        <v>20.184736000000001</v>
      </c>
      <c r="E41" s="73">
        <v>7.6039729999999999</v>
      </c>
      <c r="F41" s="73">
        <v>1.2536529999999999</v>
      </c>
      <c r="G41" s="103">
        <v>-29.943783646380723</v>
      </c>
      <c r="H41" s="103">
        <v>-38.385261628948577</v>
      </c>
      <c r="I41" s="103">
        <v>-34.013393838028989</v>
      </c>
      <c r="J41" s="103">
        <v>56.254871423196363</v>
      </c>
      <c r="K41" s="103">
        <v>229.14299366736327</v>
      </c>
      <c r="L41" s="73"/>
      <c r="M41" s="73"/>
      <c r="N41" s="73"/>
      <c r="O41" s="73"/>
      <c r="P41" s="73"/>
    </row>
    <row r="42" spans="1:16" x14ac:dyDescent="0.2">
      <c r="A42" s="85" t="s">
        <v>129</v>
      </c>
      <c r="B42" s="73">
        <v>0.14630000000000001</v>
      </c>
      <c r="C42" s="73">
        <v>0.14630000000000001</v>
      </c>
      <c r="D42" s="73">
        <v>0</v>
      </c>
      <c r="E42" s="73">
        <v>0</v>
      </c>
      <c r="F42" s="73">
        <v>0</v>
      </c>
      <c r="G42" s="101" t="s">
        <v>102</v>
      </c>
      <c r="H42" s="73" t="s">
        <v>102</v>
      </c>
      <c r="I42" s="73">
        <v>0</v>
      </c>
      <c r="J42" s="73">
        <v>0</v>
      </c>
      <c r="K42" s="73">
        <v>0</v>
      </c>
      <c r="L42" s="73"/>
      <c r="M42" s="73"/>
      <c r="N42" s="73"/>
      <c r="O42" s="73"/>
      <c r="P42" s="73"/>
    </row>
    <row r="43" spans="1:16" x14ac:dyDescent="0.2">
      <c r="A43" s="85" t="s">
        <v>130</v>
      </c>
      <c r="B43" s="73">
        <v>7.6919459999999997</v>
      </c>
      <c r="C43" s="73">
        <v>7.0206280000000003</v>
      </c>
      <c r="D43" s="73">
        <v>0.17052999999999999</v>
      </c>
      <c r="E43" s="73">
        <v>0</v>
      </c>
      <c r="F43" s="73">
        <v>0.50078800000000001</v>
      </c>
      <c r="G43" s="103">
        <v>-62.385142946507067</v>
      </c>
      <c r="H43" s="103">
        <v>-59.626399327626899</v>
      </c>
      <c r="I43" s="103">
        <v>121.17454800134882</v>
      </c>
      <c r="J43" s="101">
        <v>-100</v>
      </c>
      <c r="K43" s="103">
        <v>-83.006514212534285</v>
      </c>
      <c r="L43" s="73"/>
      <c r="M43" s="73"/>
      <c r="N43" s="73"/>
      <c r="O43" s="73"/>
      <c r="P43" s="73"/>
    </row>
    <row r="44" spans="1:16" x14ac:dyDescent="0.2">
      <c r="A44" s="85" t="s">
        <v>131</v>
      </c>
      <c r="B44" s="73">
        <v>0</v>
      </c>
      <c r="C44" s="73">
        <v>0</v>
      </c>
      <c r="D44" s="73">
        <v>0</v>
      </c>
      <c r="E44" s="73">
        <v>0</v>
      </c>
      <c r="F44" s="73">
        <v>0</v>
      </c>
      <c r="G44" s="73">
        <v>0</v>
      </c>
      <c r="H44" s="73">
        <v>0</v>
      </c>
      <c r="I44" s="73">
        <v>0</v>
      </c>
      <c r="J44" s="73">
        <v>0</v>
      </c>
      <c r="K44" s="73">
        <v>0</v>
      </c>
      <c r="L44" s="73"/>
      <c r="M44" s="73"/>
      <c r="N44" s="73"/>
      <c r="O44" s="73"/>
      <c r="P44" s="73"/>
    </row>
    <row r="45" spans="1:16" x14ac:dyDescent="0.2">
      <c r="A45" s="85" t="s">
        <v>132</v>
      </c>
      <c r="B45" s="73">
        <v>0</v>
      </c>
      <c r="C45" s="73">
        <v>0</v>
      </c>
      <c r="D45" s="73">
        <v>0</v>
      </c>
      <c r="E45" s="73">
        <v>0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73"/>
      <c r="M45" s="73"/>
      <c r="N45" s="73"/>
      <c r="O45" s="73"/>
      <c r="P45" s="73"/>
    </row>
    <row r="46" spans="1:16" x14ac:dyDescent="0.2">
      <c r="A46" s="85" t="s">
        <v>133</v>
      </c>
      <c r="B46" s="73">
        <v>0</v>
      </c>
      <c r="C46" s="73">
        <v>0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/>
      <c r="M46" s="73"/>
      <c r="N46" s="73"/>
      <c r="O46" s="73"/>
      <c r="P46" s="73"/>
    </row>
    <row r="47" spans="1:16" x14ac:dyDescent="0.2">
      <c r="A47" s="85" t="s">
        <v>134</v>
      </c>
      <c r="B47" s="73">
        <v>0</v>
      </c>
      <c r="C47" s="73">
        <v>0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/>
      <c r="M47" s="73"/>
      <c r="N47" s="73"/>
      <c r="O47" s="73"/>
      <c r="P47" s="73"/>
    </row>
    <row r="48" spans="1:16" ht="7.5" customHeight="1" x14ac:dyDescent="0.2">
      <c r="A48" s="94" t="s">
        <v>98</v>
      </c>
      <c r="B48" s="77"/>
      <c r="C48" s="77"/>
      <c r="D48" s="77"/>
      <c r="E48" s="77"/>
      <c r="F48" s="77"/>
      <c r="G48" s="103"/>
      <c r="H48" s="103"/>
      <c r="I48" s="103"/>
      <c r="J48" s="103"/>
      <c r="K48" s="103"/>
      <c r="L48" s="77"/>
      <c r="M48" s="77"/>
      <c r="N48" s="77"/>
      <c r="O48" s="77"/>
      <c r="P48" s="77"/>
    </row>
    <row r="49" spans="1:16" x14ac:dyDescent="0.2">
      <c r="A49" s="84" t="s">
        <v>135</v>
      </c>
      <c r="B49" s="95"/>
      <c r="C49" s="77"/>
      <c r="D49" s="77"/>
      <c r="E49" s="77"/>
      <c r="F49" s="77"/>
      <c r="G49" s="103"/>
      <c r="H49" s="103"/>
      <c r="I49" s="103"/>
      <c r="J49" s="103"/>
      <c r="K49" s="103"/>
      <c r="L49" s="95"/>
      <c r="M49" s="77"/>
      <c r="N49" s="77"/>
      <c r="O49" s="77"/>
      <c r="P49" s="77"/>
    </row>
    <row r="50" spans="1:16" x14ac:dyDescent="0.2">
      <c r="A50" s="85" t="s">
        <v>136</v>
      </c>
      <c r="B50" s="73">
        <v>648.46637299999998</v>
      </c>
      <c r="C50" s="73">
        <v>374.62555800000001</v>
      </c>
      <c r="D50" s="73">
        <v>9.2202029999999997</v>
      </c>
      <c r="E50" s="73">
        <v>264.03472099999999</v>
      </c>
      <c r="F50" s="73">
        <v>0.58589100000000005</v>
      </c>
      <c r="G50" s="103">
        <v>-4.0652527340172639</v>
      </c>
      <c r="H50" s="103">
        <v>11.976675935038685</v>
      </c>
      <c r="I50" s="103">
        <v>-73.052653575669012</v>
      </c>
      <c r="J50" s="103">
        <v>-14.043601977927381</v>
      </c>
      <c r="K50" s="73" t="s">
        <v>102</v>
      </c>
      <c r="L50" s="73"/>
      <c r="M50" s="73"/>
      <c r="N50" s="73"/>
      <c r="O50" s="73"/>
      <c r="P50" s="73"/>
    </row>
    <row r="51" spans="1:16" x14ac:dyDescent="0.2">
      <c r="A51" s="85" t="s">
        <v>137</v>
      </c>
      <c r="B51" s="73">
        <v>5.0669339999999998</v>
      </c>
      <c r="C51" s="73">
        <v>4.6105520000000002</v>
      </c>
      <c r="D51" s="73">
        <v>0.21012800000000001</v>
      </c>
      <c r="E51" s="73">
        <v>0.202986</v>
      </c>
      <c r="F51" s="73">
        <v>4.3268000000000001E-2</v>
      </c>
      <c r="G51" s="103">
        <v>-15.102131773529024</v>
      </c>
      <c r="H51" s="103">
        <v>-14.185392082065434</v>
      </c>
      <c r="I51" s="101" t="s">
        <v>102</v>
      </c>
      <c r="J51" s="103">
        <v>-1.3836392432737057</v>
      </c>
      <c r="K51" s="101">
        <v>-88.898439243919768</v>
      </c>
      <c r="L51" s="73"/>
      <c r="M51" s="73"/>
      <c r="N51" s="73"/>
      <c r="O51" s="73"/>
      <c r="P51" s="73"/>
    </row>
    <row r="52" spans="1:16" x14ac:dyDescent="0.2">
      <c r="A52" s="85" t="s">
        <v>138</v>
      </c>
      <c r="B52" s="73">
        <v>1.961751</v>
      </c>
      <c r="C52" s="73">
        <v>1.9565630000000001</v>
      </c>
      <c r="D52" s="73">
        <v>0</v>
      </c>
      <c r="E52" s="73">
        <v>0</v>
      </c>
      <c r="F52" s="73">
        <v>5.1879999999999999E-3</v>
      </c>
      <c r="G52" s="103">
        <v>54.442072148245416</v>
      </c>
      <c r="H52" s="103">
        <v>166.38098401901709</v>
      </c>
      <c r="I52" s="73">
        <v>0</v>
      </c>
      <c r="J52" s="101">
        <v>-100</v>
      </c>
      <c r="K52" s="73" t="s">
        <v>102</v>
      </c>
      <c r="L52" s="73"/>
      <c r="M52" s="73"/>
      <c r="N52" s="73"/>
      <c r="O52" s="73"/>
      <c r="P52" s="73"/>
    </row>
    <row r="53" spans="1:16" ht="7.5" customHeight="1" x14ac:dyDescent="0.2">
      <c r="A53" s="94" t="s">
        <v>98</v>
      </c>
      <c r="B53" s="77"/>
      <c r="C53" s="77"/>
      <c r="D53" s="77"/>
      <c r="E53" s="77"/>
      <c r="F53" s="73"/>
      <c r="G53" s="103"/>
      <c r="H53" s="103"/>
      <c r="I53" s="103"/>
      <c r="J53" s="103"/>
      <c r="K53" s="103"/>
      <c r="L53" s="77"/>
      <c r="M53" s="77"/>
      <c r="N53" s="77"/>
      <c r="O53" s="77"/>
      <c r="P53" s="73"/>
    </row>
    <row r="54" spans="1:16" x14ac:dyDescent="0.2">
      <c r="A54" s="84" t="s">
        <v>139</v>
      </c>
      <c r="B54" s="77"/>
      <c r="C54" s="77"/>
      <c r="D54" s="73"/>
      <c r="E54" s="77"/>
      <c r="F54" s="73"/>
      <c r="G54" s="103"/>
      <c r="H54" s="103"/>
      <c r="I54" s="103"/>
      <c r="J54" s="103"/>
      <c r="K54" s="103"/>
      <c r="L54" s="77"/>
      <c r="M54" s="77"/>
      <c r="N54" s="73"/>
      <c r="O54" s="77"/>
      <c r="P54" s="73"/>
    </row>
    <row r="55" spans="1:16" x14ac:dyDescent="0.2">
      <c r="A55" s="85" t="s">
        <v>140</v>
      </c>
      <c r="B55" s="73">
        <v>518.294939</v>
      </c>
      <c r="C55" s="73">
        <v>234.63324800000001</v>
      </c>
      <c r="D55" s="73">
        <v>103.095831</v>
      </c>
      <c r="E55" s="73">
        <v>180.56585999999999</v>
      </c>
      <c r="F55" s="73">
        <v>0</v>
      </c>
      <c r="G55" s="103">
        <v>5.8819224322830479</v>
      </c>
      <c r="H55" s="103">
        <v>9.6114549845398329</v>
      </c>
      <c r="I55" s="103">
        <v>3.8183475222971026</v>
      </c>
      <c r="J55" s="103">
        <v>2.5128975644444864</v>
      </c>
      <c r="K55" s="73">
        <v>0</v>
      </c>
      <c r="L55" s="73"/>
      <c r="M55" s="73"/>
      <c r="N55" s="73"/>
      <c r="O55" s="73"/>
      <c r="P55" s="73"/>
    </row>
    <row r="56" spans="1:16" x14ac:dyDescent="0.2">
      <c r="A56" s="85" t="s">
        <v>141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103">
        <v>-100</v>
      </c>
      <c r="H56" s="103">
        <v>-100</v>
      </c>
      <c r="I56" s="73">
        <v>0</v>
      </c>
      <c r="J56" s="73">
        <v>0</v>
      </c>
      <c r="K56" s="73">
        <v>0</v>
      </c>
      <c r="L56" s="73"/>
      <c r="M56" s="73"/>
      <c r="N56" s="73"/>
      <c r="O56" s="73"/>
      <c r="P56" s="73"/>
    </row>
    <row r="57" spans="1:16" x14ac:dyDescent="0.2">
      <c r="A57" s="85" t="s">
        <v>142</v>
      </c>
      <c r="B57" s="73">
        <v>47.403818000000001</v>
      </c>
      <c r="C57" s="73">
        <v>38.749983</v>
      </c>
      <c r="D57" s="73">
        <v>8.6190979999999993</v>
      </c>
      <c r="E57" s="73">
        <v>3.4736999999999997E-2</v>
      </c>
      <c r="F57" s="73">
        <v>0</v>
      </c>
      <c r="G57" s="103">
        <v>-28.727841819825571</v>
      </c>
      <c r="H57" s="103">
        <v>-30.545883605066336</v>
      </c>
      <c r="I57" s="103">
        <v>-19.588852654475303</v>
      </c>
      <c r="J57" s="101" t="s">
        <v>102</v>
      </c>
      <c r="K57" s="73">
        <v>0</v>
      </c>
      <c r="L57" s="73"/>
      <c r="M57" s="73"/>
      <c r="N57" s="73"/>
      <c r="O57" s="73"/>
      <c r="P57" s="73"/>
    </row>
    <row r="58" spans="1:16" x14ac:dyDescent="0.2">
      <c r="A58" s="85" t="s">
        <v>143</v>
      </c>
      <c r="B58" s="73">
        <v>40.968122999999999</v>
      </c>
      <c r="C58" s="73">
        <v>34.233671000000001</v>
      </c>
      <c r="D58" s="73">
        <v>6.6728449999999997</v>
      </c>
      <c r="E58" s="73">
        <v>5.8674999999999998E-2</v>
      </c>
      <c r="F58" s="73">
        <v>2.9320000000000001E-3</v>
      </c>
      <c r="G58" s="103">
        <v>24.930329167619107</v>
      </c>
      <c r="H58" s="103">
        <v>32.825045222795836</v>
      </c>
      <c r="I58" s="103">
        <v>-4.1310795496340518</v>
      </c>
      <c r="J58" s="103">
        <v>-0.3583194647284671</v>
      </c>
      <c r="K58" s="101" t="s">
        <v>102</v>
      </c>
      <c r="L58" s="73"/>
      <c r="M58" s="73"/>
      <c r="N58" s="73"/>
      <c r="O58" s="73"/>
      <c r="P58" s="73"/>
    </row>
    <row r="59" spans="1:16" x14ac:dyDescent="0.2">
      <c r="A59" s="85" t="s">
        <v>144</v>
      </c>
      <c r="B59" s="73">
        <v>494.941284</v>
      </c>
      <c r="C59" s="73">
        <v>390.32676099999998</v>
      </c>
      <c r="D59" s="73">
        <v>68.065877</v>
      </c>
      <c r="E59" s="73">
        <v>27.357013999999999</v>
      </c>
      <c r="F59" s="73">
        <v>9.1916320000000002</v>
      </c>
      <c r="G59" s="103">
        <v>-0.12501331799244042</v>
      </c>
      <c r="H59" s="103">
        <v>0.17371261159600238</v>
      </c>
      <c r="I59" s="103">
        <v>9.5402071029161846</v>
      </c>
      <c r="J59" s="103">
        <v>-21.814663665614901</v>
      </c>
      <c r="K59" s="103">
        <v>4.6506983709952152</v>
      </c>
      <c r="L59" s="73"/>
      <c r="M59" s="73"/>
      <c r="N59" s="73"/>
      <c r="O59" s="73"/>
      <c r="P59" s="73"/>
    </row>
    <row r="60" spans="1:16" x14ac:dyDescent="0.2">
      <c r="A60" s="85" t="s">
        <v>145</v>
      </c>
      <c r="B60" s="73">
        <v>0</v>
      </c>
      <c r="C60" s="73">
        <v>0</v>
      </c>
      <c r="D60" s="73">
        <v>0</v>
      </c>
      <c r="E60" s="73">
        <v>0</v>
      </c>
      <c r="F60" s="73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  <c r="L60" s="73"/>
      <c r="M60" s="73"/>
      <c r="N60" s="73"/>
      <c r="O60" s="73"/>
      <c r="P60" s="73"/>
    </row>
    <row r="61" spans="1:16" ht="7.5" customHeight="1" x14ac:dyDescent="0.2">
      <c r="A61" s="94" t="s">
        <v>98</v>
      </c>
      <c r="B61" s="77"/>
      <c r="C61" s="77"/>
      <c r="D61" s="77"/>
      <c r="E61" s="77"/>
      <c r="F61" s="77"/>
      <c r="G61" s="103"/>
      <c r="H61" s="103"/>
      <c r="I61" s="103"/>
      <c r="J61" s="103"/>
      <c r="K61" s="103"/>
      <c r="L61" s="77"/>
      <c r="M61" s="77"/>
      <c r="N61" s="77"/>
      <c r="O61" s="77"/>
      <c r="P61" s="77"/>
    </row>
    <row r="62" spans="1:16" x14ac:dyDescent="0.2">
      <c r="A62" s="84" t="s">
        <v>146</v>
      </c>
      <c r="B62" s="77"/>
      <c r="C62" s="77"/>
      <c r="D62" s="77"/>
      <c r="E62" s="77"/>
      <c r="F62" s="77"/>
      <c r="G62" s="103"/>
      <c r="H62" s="103"/>
      <c r="I62" s="103"/>
      <c r="J62" s="103"/>
      <c r="K62" s="103"/>
      <c r="L62" s="77"/>
      <c r="M62" s="77"/>
      <c r="N62" s="77"/>
      <c r="O62" s="77"/>
      <c r="P62" s="77"/>
    </row>
    <row r="63" spans="1:16" x14ac:dyDescent="0.2">
      <c r="A63" s="85" t="s">
        <v>227</v>
      </c>
      <c r="B63" s="73">
        <v>0.25259999999999999</v>
      </c>
      <c r="C63" s="73">
        <v>0.236679</v>
      </c>
      <c r="D63" s="73">
        <v>1.5921000000000001E-2</v>
      </c>
      <c r="E63" s="73">
        <v>0</v>
      </c>
      <c r="F63" s="73">
        <v>0</v>
      </c>
      <c r="G63" s="103">
        <v>130.33154612101981</v>
      </c>
      <c r="H63" s="103">
        <v>115.8140934456724</v>
      </c>
      <c r="I63" s="73" t="s">
        <v>102</v>
      </c>
      <c r="J63" s="73">
        <v>0</v>
      </c>
      <c r="K63" s="73">
        <v>0</v>
      </c>
      <c r="L63" s="73"/>
      <c r="M63" s="73"/>
      <c r="N63" s="73"/>
      <c r="O63" s="73"/>
      <c r="P63" s="73"/>
    </row>
    <row r="64" spans="1:16" x14ac:dyDescent="0.2">
      <c r="A64" s="85" t="s">
        <v>148</v>
      </c>
      <c r="B64" s="73">
        <v>0</v>
      </c>
      <c r="C64" s="73">
        <v>0</v>
      </c>
      <c r="D64" s="73">
        <v>0</v>
      </c>
      <c r="E64" s="73">
        <v>0</v>
      </c>
      <c r="F64" s="73">
        <v>0</v>
      </c>
      <c r="G64" s="73">
        <v>0</v>
      </c>
      <c r="H64" s="73">
        <v>0</v>
      </c>
      <c r="I64" s="73">
        <v>0</v>
      </c>
      <c r="J64" s="73">
        <v>0</v>
      </c>
      <c r="K64" s="73">
        <v>0</v>
      </c>
      <c r="L64" s="73"/>
      <c r="M64" s="73"/>
      <c r="N64" s="73"/>
      <c r="O64" s="73"/>
      <c r="P64" s="73"/>
    </row>
    <row r="65" spans="1:16" x14ac:dyDescent="0.2">
      <c r="A65" s="85" t="s">
        <v>149</v>
      </c>
      <c r="B65" s="73">
        <v>1.6407579999999999</v>
      </c>
      <c r="C65" s="73">
        <v>0.52617100000000006</v>
      </c>
      <c r="D65" s="73">
        <v>0</v>
      </c>
      <c r="E65" s="73">
        <v>0.61627799999999999</v>
      </c>
      <c r="F65" s="73">
        <v>0.498309</v>
      </c>
      <c r="G65" s="103">
        <v>-43.791928892640456</v>
      </c>
      <c r="H65" s="103">
        <v>-63.401866454661231</v>
      </c>
      <c r="I65" s="73">
        <v>0</v>
      </c>
      <c r="J65" s="103">
        <v>-4.3296158766036115</v>
      </c>
      <c r="K65" s="103">
        <v>-40.479950120160723</v>
      </c>
      <c r="L65" s="73"/>
      <c r="M65" s="73"/>
      <c r="N65" s="73"/>
      <c r="O65" s="73"/>
      <c r="P65" s="73"/>
    </row>
    <row r="66" spans="1:16" x14ac:dyDescent="0.2">
      <c r="A66" s="85" t="s">
        <v>150</v>
      </c>
      <c r="B66" s="73">
        <v>7.828722</v>
      </c>
      <c r="C66" s="73">
        <v>7.2860490000000002</v>
      </c>
      <c r="D66" s="73">
        <v>0.39631899999999998</v>
      </c>
      <c r="E66" s="73">
        <v>0</v>
      </c>
      <c r="F66" s="73">
        <v>0.14635400000000001</v>
      </c>
      <c r="G66" s="103">
        <v>10.881848638423392</v>
      </c>
      <c r="H66" s="103">
        <v>36.588277970086125</v>
      </c>
      <c r="I66" s="103">
        <v>-14.983106839852837</v>
      </c>
      <c r="J66" s="103">
        <v>-100</v>
      </c>
      <c r="K66" s="101" t="s">
        <v>102</v>
      </c>
      <c r="L66" s="73"/>
      <c r="M66" s="73"/>
      <c r="N66" s="73"/>
      <c r="O66" s="73"/>
      <c r="P66" s="73"/>
    </row>
    <row r="67" spans="1:16" x14ac:dyDescent="0.2">
      <c r="A67" s="85" t="s">
        <v>151</v>
      </c>
      <c r="B67" s="73">
        <v>1.6158440000000001</v>
      </c>
      <c r="C67" s="73">
        <v>1.589224</v>
      </c>
      <c r="D67" s="73">
        <v>0</v>
      </c>
      <c r="E67" s="73">
        <v>0</v>
      </c>
      <c r="F67" s="73">
        <v>2.6620000000000001E-2</v>
      </c>
      <c r="G67" s="103">
        <v>-45.311090126954149</v>
      </c>
      <c r="H67" s="103">
        <v>-45.334892680242156</v>
      </c>
      <c r="I67" s="101">
        <v>-100</v>
      </c>
      <c r="J67" s="73">
        <v>0</v>
      </c>
      <c r="K67" s="103">
        <v>-13.239032657584247</v>
      </c>
      <c r="L67" s="73"/>
      <c r="M67" s="73"/>
      <c r="N67" s="73"/>
      <c r="O67" s="73"/>
      <c r="P67" s="73"/>
    </row>
    <row r="68" spans="1:16" x14ac:dyDescent="0.2">
      <c r="A68" s="85" t="s">
        <v>228</v>
      </c>
      <c r="B68" s="73">
        <v>12.417011</v>
      </c>
      <c r="C68" s="73">
        <v>5.1871070000000001</v>
      </c>
      <c r="D68" s="73">
        <v>6.081067</v>
      </c>
      <c r="E68" s="73">
        <v>0.33405299999999999</v>
      </c>
      <c r="F68" s="73">
        <v>0.81478399999999995</v>
      </c>
      <c r="G68" s="103">
        <v>12.542541033760841</v>
      </c>
      <c r="H68" s="103">
        <v>-0.61970107206657588</v>
      </c>
      <c r="I68" s="103">
        <v>24.14668214961462</v>
      </c>
      <c r="J68" s="103">
        <v>116.61511526116138</v>
      </c>
      <c r="K68" s="103">
        <v>7.037724050592999</v>
      </c>
      <c r="L68" s="73"/>
      <c r="M68" s="73"/>
      <c r="N68" s="73"/>
      <c r="O68" s="73"/>
      <c r="P68" s="73"/>
    </row>
    <row r="69" spans="1:16" x14ac:dyDescent="0.2">
      <c r="A69" s="85" t="s">
        <v>153</v>
      </c>
      <c r="B69" s="73">
        <v>61.364375000000003</v>
      </c>
      <c r="C69" s="73">
        <v>11.673073</v>
      </c>
      <c r="D69" s="73">
        <v>3.4482370000000002</v>
      </c>
      <c r="E69" s="73">
        <v>39.749409999999997</v>
      </c>
      <c r="F69" s="73">
        <v>6.4936550000000004</v>
      </c>
      <c r="G69" s="103">
        <v>-2.2500214569481187</v>
      </c>
      <c r="H69" s="103">
        <v>-27.04807210127737</v>
      </c>
      <c r="I69" s="103">
        <v>233.52810371159927</v>
      </c>
      <c r="J69" s="103">
        <v>-1.6106684034271126</v>
      </c>
      <c r="K69" s="103">
        <v>21.562344447063197</v>
      </c>
      <c r="L69" s="73"/>
      <c r="M69" s="73"/>
      <c r="N69" s="73"/>
      <c r="O69" s="73"/>
      <c r="P69" s="73"/>
    </row>
    <row r="70" spans="1:16" x14ac:dyDescent="0.2">
      <c r="A70" s="85" t="s">
        <v>154</v>
      </c>
      <c r="B70" s="73">
        <v>9.9560040000000001</v>
      </c>
      <c r="C70" s="73">
        <v>7.6003610000000004</v>
      </c>
      <c r="D70" s="73">
        <v>1.2932159999999999</v>
      </c>
      <c r="E70" s="73">
        <v>0.40658899999999998</v>
      </c>
      <c r="F70" s="73">
        <v>0.65583800000000003</v>
      </c>
      <c r="G70" s="103">
        <v>-29.795401910937926</v>
      </c>
      <c r="H70" s="103">
        <v>-23.34570232878815</v>
      </c>
      <c r="I70" s="103">
        <v>-49.48862355858634</v>
      </c>
      <c r="J70" s="103">
        <v>-41.091218355232748</v>
      </c>
      <c r="K70" s="103">
        <v>-35.43954772894844</v>
      </c>
      <c r="L70" s="73"/>
      <c r="M70" s="73"/>
      <c r="N70" s="73"/>
      <c r="O70" s="73"/>
      <c r="P70" s="73"/>
    </row>
    <row r="71" spans="1:16" x14ac:dyDescent="0.2">
      <c r="A71" s="85" t="s">
        <v>155</v>
      </c>
      <c r="B71" s="73">
        <v>0</v>
      </c>
      <c r="C71" s="73">
        <v>0</v>
      </c>
      <c r="D71" s="73">
        <v>0</v>
      </c>
      <c r="E71" s="73">
        <v>0</v>
      </c>
      <c r="F71" s="73">
        <v>0</v>
      </c>
      <c r="G71" s="73">
        <v>0</v>
      </c>
      <c r="H71" s="73">
        <v>0</v>
      </c>
      <c r="I71" s="73">
        <v>0</v>
      </c>
      <c r="J71" s="73">
        <v>0</v>
      </c>
      <c r="K71" s="73">
        <v>0</v>
      </c>
      <c r="L71" s="73"/>
      <c r="M71" s="73"/>
      <c r="N71" s="73"/>
      <c r="O71" s="73"/>
      <c r="P71" s="73"/>
    </row>
    <row r="72" spans="1:16" ht="7.5" customHeight="1" x14ac:dyDescent="0.2">
      <c r="A72" s="94" t="s">
        <v>98</v>
      </c>
      <c r="B72" s="73"/>
      <c r="C72" s="73"/>
      <c r="D72" s="73"/>
      <c r="E72" s="73"/>
      <c r="F72" s="73"/>
      <c r="G72" s="103"/>
      <c r="H72" s="103"/>
      <c r="I72" s="103"/>
      <c r="J72" s="103"/>
      <c r="K72" s="103"/>
      <c r="L72" s="73"/>
      <c r="M72" s="73"/>
      <c r="N72" s="73"/>
      <c r="O72" s="73"/>
      <c r="P72" s="73"/>
    </row>
    <row r="73" spans="1:16" x14ac:dyDescent="0.2">
      <c r="A73" s="84" t="s">
        <v>156</v>
      </c>
      <c r="B73" s="77"/>
      <c r="C73" s="77"/>
      <c r="D73" s="77"/>
      <c r="E73" s="77"/>
      <c r="F73" s="77"/>
      <c r="G73" s="103"/>
      <c r="H73" s="103"/>
      <c r="I73" s="103"/>
      <c r="J73" s="103"/>
      <c r="K73" s="103"/>
      <c r="L73" s="77"/>
      <c r="M73" s="77"/>
      <c r="N73" s="77"/>
      <c r="O73" s="77"/>
      <c r="P73" s="77"/>
    </row>
    <row r="74" spans="1:16" x14ac:dyDescent="0.2">
      <c r="A74" s="85" t="s">
        <v>157</v>
      </c>
      <c r="B74" s="73">
        <v>0.54794900000000002</v>
      </c>
      <c r="C74" s="73">
        <v>0.51708799999999999</v>
      </c>
      <c r="D74" s="73">
        <v>2.1541999999999999E-2</v>
      </c>
      <c r="E74" s="73">
        <v>9.3189999999999992E-3</v>
      </c>
      <c r="F74" s="73">
        <v>0</v>
      </c>
      <c r="G74" s="103">
        <v>22.962183365348366</v>
      </c>
      <c r="H74" s="103">
        <v>25.371990796303962</v>
      </c>
      <c r="I74" s="103">
        <v>-35.07730327597119</v>
      </c>
      <c r="J74" s="101" t="s">
        <v>102</v>
      </c>
      <c r="K74" s="73">
        <v>0</v>
      </c>
      <c r="L74" s="73"/>
      <c r="M74" s="73"/>
      <c r="N74" s="73"/>
      <c r="O74" s="73"/>
      <c r="P74" s="73"/>
    </row>
    <row r="75" spans="1:16" x14ac:dyDescent="0.2">
      <c r="A75" s="85" t="s">
        <v>158</v>
      </c>
      <c r="B75" s="73">
        <v>0.195662</v>
      </c>
      <c r="C75" s="73">
        <v>0.195662</v>
      </c>
      <c r="D75" s="73">
        <v>0</v>
      </c>
      <c r="E75" s="73">
        <v>0</v>
      </c>
      <c r="F75" s="73">
        <v>0</v>
      </c>
      <c r="G75" s="103">
        <v>-56.127825786690941</v>
      </c>
      <c r="H75" s="103">
        <v>-53.277870375234606</v>
      </c>
      <c r="I75" s="103">
        <v>-100</v>
      </c>
      <c r="J75" s="103">
        <v>-100</v>
      </c>
      <c r="K75" s="73">
        <v>0</v>
      </c>
      <c r="L75" s="73"/>
      <c r="M75" s="73"/>
      <c r="N75" s="73"/>
      <c r="O75" s="73"/>
      <c r="P75" s="73"/>
    </row>
    <row r="76" spans="1:16" x14ac:dyDescent="0.2">
      <c r="A76" s="85" t="s">
        <v>159</v>
      </c>
      <c r="B76" s="73">
        <v>1.5209E-2</v>
      </c>
      <c r="C76" s="73">
        <v>1.5209E-2</v>
      </c>
      <c r="D76" s="73">
        <v>0</v>
      </c>
      <c r="E76" s="73">
        <v>0</v>
      </c>
      <c r="F76" s="73">
        <v>0</v>
      </c>
      <c r="G76" s="103">
        <v>-80.607691130718621</v>
      </c>
      <c r="H76" s="103">
        <v>-80.607691130718621</v>
      </c>
      <c r="I76" s="73">
        <v>0</v>
      </c>
      <c r="J76" s="73">
        <v>0</v>
      </c>
      <c r="K76" s="73">
        <v>0</v>
      </c>
      <c r="L76" s="73"/>
      <c r="M76" s="73"/>
      <c r="N76" s="73"/>
      <c r="O76" s="73"/>
      <c r="P76" s="73"/>
    </row>
    <row r="77" spans="1:16" ht="7.5" customHeight="1" x14ac:dyDescent="0.2">
      <c r="A77" s="94" t="s">
        <v>98</v>
      </c>
      <c r="B77" s="73"/>
      <c r="C77" s="73"/>
      <c r="D77" s="73"/>
      <c r="E77" s="73"/>
      <c r="F77" s="73"/>
      <c r="G77" s="103"/>
      <c r="H77" s="103"/>
      <c r="I77" s="103"/>
      <c r="J77" s="103"/>
      <c r="K77" s="103"/>
      <c r="L77" s="73"/>
      <c r="M77" s="73"/>
      <c r="N77" s="73"/>
      <c r="O77" s="73"/>
      <c r="P77" s="73"/>
    </row>
    <row r="78" spans="1:16" x14ac:dyDescent="0.2">
      <c r="A78" s="84" t="s">
        <v>160</v>
      </c>
      <c r="B78" s="73"/>
      <c r="C78" s="73"/>
      <c r="D78" s="73"/>
      <c r="E78" s="73"/>
      <c r="F78" s="73"/>
      <c r="G78" s="103"/>
      <c r="H78" s="103"/>
      <c r="I78" s="103"/>
      <c r="J78" s="103"/>
      <c r="K78" s="103"/>
      <c r="L78" s="73"/>
      <c r="M78" s="73"/>
      <c r="N78" s="73"/>
      <c r="O78" s="73"/>
      <c r="P78" s="73"/>
    </row>
    <row r="79" spans="1:16" x14ac:dyDescent="0.2">
      <c r="A79" s="85" t="s">
        <v>229</v>
      </c>
      <c r="B79" s="73">
        <v>71.857978000000003</v>
      </c>
      <c r="C79" s="73">
        <v>39.162298999999997</v>
      </c>
      <c r="D79" s="73">
        <v>20.619595</v>
      </c>
      <c r="E79" s="73">
        <v>9.593496</v>
      </c>
      <c r="F79" s="73">
        <v>2.4825879999999998</v>
      </c>
      <c r="G79" s="103">
        <v>-4.4023287854204227</v>
      </c>
      <c r="H79" s="103">
        <v>-9.201338408702199</v>
      </c>
      <c r="I79" s="103">
        <v>18.400975477826535</v>
      </c>
      <c r="J79" s="103">
        <v>-7.2053142402638173</v>
      </c>
      <c r="K79" s="103">
        <v>-42.032081216188047</v>
      </c>
      <c r="L79" s="73"/>
      <c r="M79" s="73"/>
      <c r="N79" s="73"/>
      <c r="O79" s="73"/>
      <c r="P79" s="73"/>
    </row>
    <row r="80" spans="1:16" x14ac:dyDescent="0.2">
      <c r="A80" s="85" t="s">
        <v>230</v>
      </c>
      <c r="B80" s="73">
        <v>367.59705400000001</v>
      </c>
      <c r="C80" s="73">
        <v>131.35297</v>
      </c>
      <c r="D80" s="73">
        <v>90.564725999999993</v>
      </c>
      <c r="E80" s="73">
        <v>100.901212</v>
      </c>
      <c r="F80" s="73">
        <v>44.778146</v>
      </c>
      <c r="G80" s="103">
        <v>15.816194533723561</v>
      </c>
      <c r="H80" s="103">
        <v>-0.21058850278151908</v>
      </c>
      <c r="I80" s="103">
        <v>25.307158085658884</v>
      </c>
      <c r="J80" s="103">
        <v>27.272418584345075</v>
      </c>
      <c r="K80" s="103">
        <v>30.881002701059657</v>
      </c>
      <c r="L80" s="73"/>
      <c r="M80" s="73"/>
      <c r="N80" s="73"/>
      <c r="O80" s="73"/>
      <c r="P80" s="73"/>
    </row>
    <row r="81" spans="1:16" x14ac:dyDescent="0.2">
      <c r="A81" s="85" t="s">
        <v>163</v>
      </c>
      <c r="B81" s="73">
        <v>0.24216099999999999</v>
      </c>
      <c r="C81" s="73">
        <v>2.4462000000000001E-2</v>
      </c>
      <c r="D81" s="73">
        <v>0</v>
      </c>
      <c r="E81" s="73">
        <v>0</v>
      </c>
      <c r="F81" s="73">
        <v>0.217699</v>
      </c>
      <c r="G81" s="101">
        <v>-6.5145385197424304</v>
      </c>
      <c r="H81" s="101">
        <v>-86.699724338166931</v>
      </c>
      <c r="I81" s="73">
        <v>0</v>
      </c>
      <c r="J81" s="73">
        <v>0</v>
      </c>
      <c r="K81" s="103">
        <v>189.82094122345734</v>
      </c>
      <c r="L81" s="73"/>
      <c r="M81" s="73"/>
      <c r="N81" s="73"/>
      <c r="O81" s="73"/>
      <c r="P81" s="73"/>
    </row>
    <row r="82" spans="1:16" ht="7.5" customHeight="1" x14ac:dyDescent="0.2">
      <c r="A82" s="94" t="s">
        <v>98</v>
      </c>
      <c r="B82" s="73"/>
      <c r="C82" s="73"/>
      <c r="D82" s="73"/>
      <c r="E82" s="73"/>
      <c r="F82" s="73"/>
      <c r="G82" s="103"/>
      <c r="H82" s="103"/>
      <c r="I82" s="103"/>
      <c r="J82" s="103"/>
      <c r="K82" s="103"/>
      <c r="L82" s="73"/>
      <c r="M82" s="73"/>
      <c r="N82" s="73"/>
      <c r="O82" s="73"/>
      <c r="P82" s="73"/>
    </row>
    <row r="83" spans="1:16" x14ac:dyDescent="0.2">
      <c r="A83" s="84" t="s">
        <v>164</v>
      </c>
      <c r="B83" s="73"/>
      <c r="C83" s="73"/>
      <c r="D83" s="73"/>
      <c r="E83" s="73"/>
      <c r="F83" s="73"/>
      <c r="G83" s="103"/>
      <c r="H83" s="103"/>
      <c r="I83" s="103"/>
      <c r="J83" s="103"/>
      <c r="K83" s="103"/>
      <c r="L83" s="73"/>
      <c r="M83" s="73"/>
      <c r="N83" s="73"/>
      <c r="O83" s="73"/>
      <c r="P83" s="73"/>
    </row>
    <row r="84" spans="1:16" x14ac:dyDescent="0.2">
      <c r="A84" s="85" t="s">
        <v>165</v>
      </c>
      <c r="B84" s="73">
        <v>118.434389</v>
      </c>
      <c r="C84" s="73">
        <v>76.095197999999996</v>
      </c>
      <c r="D84" s="73">
        <v>1.9064019999999999</v>
      </c>
      <c r="E84" s="73">
        <v>40.144677999999999</v>
      </c>
      <c r="F84" s="73">
        <v>0.28811100000000001</v>
      </c>
      <c r="G84" s="103">
        <v>44.555478716303611</v>
      </c>
      <c r="H84" s="103">
        <v>80.314729958334709</v>
      </c>
      <c r="I84" s="101">
        <v>32.841426636266846</v>
      </c>
      <c r="J84" s="103">
        <v>4.8337946022475506</v>
      </c>
      <c r="K84" s="101" t="s">
        <v>102</v>
      </c>
      <c r="L84" s="73"/>
      <c r="M84" s="73"/>
      <c r="N84" s="73"/>
      <c r="O84" s="73"/>
      <c r="P84" s="73"/>
    </row>
    <row r="85" spans="1:16" x14ac:dyDescent="0.2">
      <c r="A85" s="85" t="s">
        <v>166</v>
      </c>
      <c r="B85" s="73">
        <v>775.01484000000005</v>
      </c>
      <c r="C85" s="73">
        <v>605.49097400000005</v>
      </c>
      <c r="D85" s="73">
        <v>104.041768</v>
      </c>
      <c r="E85" s="73">
        <v>53.083219999999997</v>
      </c>
      <c r="F85" s="73">
        <v>12.398878</v>
      </c>
      <c r="G85" s="103">
        <v>1.8306537070497342</v>
      </c>
      <c r="H85" s="103">
        <v>4.2918756664811042</v>
      </c>
      <c r="I85" s="103">
        <v>-1.6601458860744742</v>
      </c>
      <c r="J85" s="103">
        <v>-11.04030742390303</v>
      </c>
      <c r="K85" s="103">
        <v>-17.556907670740642</v>
      </c>
      <c r="L85" s="73"/>
      <c r="M85" s="73"/>
      <c r="N85" s="73"/>
      <c r="O85" s="73"/>
      <c r="P85" s="73"/>
    </row>
    <row r="86" spans="1:16" x14ac:dyDescent="0.2">
      <c r="A86" s="85" t="s">
        <v>167</v>
      </c>
      <c r="B86" s="73">
        <v>91.771615999999995</v>
      </c>
      <c r="C86" s="73">
        <v>62.768054999999997</v>
      </c>
      <c r="D86" s="73">
        <v>8.6906350000000003</v>
      </c>
      <c r="E86" s="73">
        <v>19.224519999999998</v>
      </c>
      <c r="F86" s="73">
        <v>1.088406</v>
      </c>
      <c r="G86" s="103">
        <v>24.731392543235515</v>
      </c>
      <c r="H86" s="103">
        <v>33.633731484916666</v>
      </c>
      <c r="I86" s="103">
        <v>150.1542841188103</v>
      </c>
      <c r="J86" s="103">
        <v>-11.394520527994004</v>
      </c>
      <c r="K86" s="103">
        <v>-24.116192778946754</v>
      </c>
      <c r="L86" s="73"/>
      <c r="M86" s="73"/>
      <c r="N86" s="73"/>
      <c r="O86" s="73"/>
      <c r="P86" s="73"/>
    </row>
    <row r="87" spans="1:16" x14ac:dyDescent="0.2">
      <c r="A87" s="85" t="s">
        <v>168</v>
      </c>
      <c r="B87" s="73">
        <v>14.410294</v>
      </c>
      <c r="C87" s="73">
        <v>10.634987000000001</v>
      </c>
      <c r="D87" s="73">
        <v>2.3224469999999999</v>
      </c>
      <c r="E87" s="73">
        <v>1.1509529999999999</v>
      </c>
      <c r="F87" s="73">
        <v>0.30190699999999998</v>
      </c>
      <c r="G87" s="103">
        <v>56.908305245214592</v>
      </c>
      <c r="H87" s="103">
        <v>42.462085414396398</v>
      </c>
      <c r="I87" s="103">
        <v>53.071619379803593</v>
      </c>
      <c r="J87" s="101" t="s">
        <v>102</v>
      </c>
      <c r="K87" s="101">
        <v>49.806729485786292</v>
      </c>
      <c r="L87" s="73"/>
      <c r="M87" s="73"/>
      <c r="N87" s="73"/>
      <c r="O87" s="73"/>
      <c r="P87" s="73"/>
    </row>
    <row r="88" spans="1:16" ht="7.5" customHeight="1" x14ac:dyDescent="0.2">
      <c r="A88" s="96" t="s">
        <v>98</v>
      </c>
      <c r="B88" s="73"/>
      <c r="C88" s="73"/>
      <c r="D88" s="73"/>
      <c r="E88" s="73"/>
      <c r="F88" s="73"/>
      <c r="L88" s="73"/>
      <c r="M88" s="73"/>
      <c r="N88" s="73"/>
      <c r="O88" s="73"/>
      <c r="P88" s="73"/>
    </row>
    <row r="89" spans="1:16" x14ac:dyDescent="0.2">
      <c r="A89" s="98"/>
      <c r="B89" s="87"/>
      <c r="C89" s="73"/>
      <c r="D89" s="73"/>
      <c r="E89" s="73"/>
      <c r="F89" s="73"/>
    </row>
    <row r="90" spans="1:16" x14ac:dyDescent="0.2">
      <c r="B90" s="73"/>
      <c r="C90" s="73"/>
      <c r="D90" s="73"/>
      <c r="E90" s="73"/>
      <c r="F90" s="73"/>
    </row>
    <row r="91" spans="1:16" x14ac:dyDescent="0.2">
      <c r="B91" s="73"/>
      <c r="C91" s="73"/>
      <c r="D91" s="73"/>
      <c r="E91" s="73"/>
      <c r="F91" s="73"/>
    </row>
    <row r="92" spans="1:16" x14ac:dyDescent="0.2">
      <c r="A92" s="250" t="s">
        <v>694</v>
      </c>
      <c r="B92" s="250"/>
      <c r="C92" s="250"/>
      <c r="D92" s="250"/>
      <c r="E92" s="250"/>
      <c r="F92" s="73"/>
    </row>
    <row r="93" spans="1:16" x14ac:dyDescent="0.2">
      <c r="B93" s="73"/>
      <c r="C93" s="73"/>
      <c r="D93" s="73"/>
      <c r="E93" s="73"/>
      <c r="F93" s="73"/>
    </row>
    <row r="94" spans="1:16" x14ac:dyDescent="0.2">
      <c r="B94" s="73"/>
      <c r="C94" s="73"/>
      <c r="D94" s="73"/>
      <c r="E94" s="73"/>
      <c r="F94" s="73"/>
    </row>
    <row r="95" spans="1:16" x14ac:dyDescent="0.2">
      <c r="B95" s="73"/>
      <c r="C95" s="73"/>
      <c r="D95" s="73"/>
      <c r="E95" s="73"/>
      <c r="F95" s="73"/>
    </row>
    <row r="96" spans="1:16" x14ac:dyDescent="0.2">
      <c r="B96" s="73"/>
      <c r="C96" s="73"/>
      <c r="D96" s="73"/>
      <c r="E96" s="73"/>
      <c r="F96" s="73"/>
    </row>
    <row r="97" spans="1:6" ht="7.5" customHeight="1" x14ac:dyDescent="0.2">
      <c r="A97" s="96" t="s">
        <v>98</v>
      </c>
      <c r="B97" s="87"/>
      <c r="C97" s="73"/>
      <c r="D97" s="73"/>
      <c r="E97" s="73"/>
      <c r="F97" s="73"/>
    </row>
    <row r="98" spans="1:6" x14ac:dyDescent="0.2">
      <c r="A98" s="99"/>
      <c r="B98" s="87"/>
      <c r="C98" s="73"/>
      <c r="D98" s="73"/>
      <c r="E98" s="73"/>
      <c r="F98" s="73"/>
    </row>
    <row r="99" spans="1:6" x14ac:dyDescent="0.2">
      <c r="A99" s="100"/>
      <c r="B99" s="87"/>
      <c r="C99" s="73"/>
      <c r="D99" s="73"/>
      <c r="E99" s="73"/>
      <c r="F99" s="73"/>
    </row>
    <row r="100" spans="1:6" x14ac:dyDescent="0.2">
      <c r="A100" s="100"/>
      <c r="B100" s="87"/>
      <c r="C100" s="73"/>
      <c r="D100" s="73"/>
      <c r="E100" s="73"/>
      <c r="F100" s="73"/>
    </row>
    <row r="101" spans="1:6" x14ac:dyDescent="0.2">
      <c r="F101" s="73"/>
    </row>
    <row r="102" spans="1:6" ht="7.5" customHeight="1" x14ac:dyDescent="0.2">
      <c r="A102" s="96" t="s">
        <v>98</v>
      </c>
      <c r="B102" s="87"/>
      <c r="C102" s="73"/>
      <c r="D102" s="73"/>
      <c r="E102" s="73"/>
      <c r="F102" s="73"/>
    </row>
  </sheetData>
  <mergeCells count="19">
    <mergeCell ref="B7:F7"/>
    <mergeCell ref="G7:K7"/>
    <mergeCell ref="A92:E92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78740157480314965" right="0.78740157480314965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21</vt:i4>
      </vt:variant>
    </vt:vector>
  </HeadingPairs>
  <TitlesOfParts>
    <vt:vector size="43" baseType="lpstr">
      <vt:lpstr>Deckblatt</vt:lpstr>
      <vt:lpstr>Inhalt</vt:lpstr>
      <vt:lpstr>Vorbemerkungen</vt:lpstr>
      <vt:lpstr>Erläuterungen</vt:lpstr>
      <vt:lpstr>Tabelle1 </vt:lpstr>
      <vt:lpstr>Tabelle2.1(1)</vt:lpstr>
      <vt:lpstr>Tabelle2.1(2)</vt:lpstr>
      <vt:lpstr>Tabelle2.1(3)</vt:lpstr>
      <vt:lpstr>Tabelle2.2(1)</vt:lpstr>
      <vt:lpstr>Tabelle2.2(2)</vt:lpstr>
      <vt:lpstr>Tabelle2.2(3)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Erläuterungen!Druckbereich</vt:lpstr>
      <vt:lpstr>Inhalt!Druckbereich</vt:lpstr>
      <vt:lpstr>'Tabelle1 '!Druckbereich</vt:lpstr>
      <vt:lpstr>'Tabelle2.1(1)'!Druckbereich</vt:lpstr>
      <vt:lpstr>'Tabelle2.1(2)'!Druckbereich</vt:lpstr>
      <vt:lpstr>'Tabelle2.1(3)'!Druckbereich</vt:lpstr>
      <vt:lpstr>'Tabelle2.2(1)'!Druckbereich</vt:lpstr>
      <vt:lpstr>'Tabelle2.2(2)'!Druckbereich</vt:lpstr>
      <vt:lpstr>'Tabelle2.2(3)'!Druckbereich</vt:lpstr>
      <vt:lpstr>Tabelle2.3!Druckbereich</vt:lpstr>
      <vt:lpstr>Tabelle2.4!Druckbereich</vt:lpstr>
      <vt:lpstr>Tabelle2.5.1!Druckbereich</vt:lpstr>
      <vt:lpstr>Tabelle2.5.2!Druckbereich</vt:lpstr>
      <vt:lpstr>Tabelle2.6!Druckbereich</vt:lpstr>
      <vt:lpstr>Tabelle2.7!Druckbereich</vt:lpstr>
      <vt:lpstr>Tabelle3.1!Druckbereich</vt:lpstr>
      <vt:lpstr>Tabelle3.2!Druckbereich</vt:lpstr>
      <vt:lpstr>Vorbemerkungen!Druckbereich</vt:lpstr>
      <vt:lpstr>'Anhang NST-2007'!Drucktitel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Eisenbahnverkehr - Fachserie 8 Reihe 2 - März 2015</dc:title>
  <dc:creator>Statistisches Bundesamt</dc:creator>
  <cp:keywords>Eisenbahnen, Güterabteilungen, Gütergruppen, Güterverkehr, Güterumschlag, Kombinierter Verkehr</cp:keywords>
  <cp:lastModifiedBy>Haas-Helfrich, Daniela (B305)</cp:lastModifiedBy>
  <cp:lastPrinted>2015-06-15T12:32:10Z</cp:lastPrinted>
  <dcterms:created xsi:type="dcterms:W3CDTF">2014-05-12T09:44:51Z</dcterms:created>
  <dcterms:modified xsi:type="dcterms:W3CDTF">2015-06-15T12:47:51Z</dcterms:modified>
</cp:coreProperties>
</file>