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9440" windowHeight="9525" tabRatio="863"/>
  </bookViews>
  <sheets>
    <sheet name="Deckblatt" sheetId="1" r:id="rId1"/>
    <sheet name="Inhalt" sheetId="2" r:id="rId2"/>
    <sheet name="Vorbemerkungen" sheetId="3" r:id="rId3"/>
    <sheet name="Erläuterungen" sheetId="4" r:id="rId4"/>
    <sheet name="Tabelle1 " sheetId="5" r:id="rId5"/>
    <sheet name="Tabelle2.1(1)" sheetId="6" r:id="rId6"/>
    <sheet name="Tabelle2.1(2)" sheetId="7" r:id="rId7"/>
    <sheet name="Tabelle2.1(3)" sheetId="22" r:id="rId8"/>
    <sheet name="Tabelle2.2(1)" sheetId="8" r:id="rId9"/>
    <sheet name="Tabelle2.2(2)" sheetId="9" r:id="rId10"/>
    <sheet name="Tabelle2.2(3)" sheetId="21" r:id="rId11"/>
    <sheet name="Tabelle2.3" sheetId="10" r:id="rId12"/>
    <sheet name="Tabelle2.4" sheetId="11" r:id="rId13"/>
    <sheet name="Tabelle2.5.1" sheetId="12" r:id="rId14"/>
    <sheet name="Tabelle2.5.2" sheetId="13" r:id="rId15"/>
    <sheet name="Tabelle2.6" sheetId="14" r:id="rId16"/>
    <sheet name="Tabelle2.7" sheetId="15" r:id="rId17"/>
    <sheet name="Tabelle2.8" sheetId="16"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3">Erläuterungen!$A$1:$O$88</definedName>
    <definedName name="_xlnm.Print_Area" localSheetId="1">Inhalt!$A$1:$M$64</definedName>
    <definedName name="_xlnm.Print_Area" localSheetId="4">'Tabelle1 '!$A$1:$I$91</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Tabelle2.5.2!$A$1:$L$95</definedName>
    <definedName name="_xlnm.Print_Area" localSheetId="15">Tabelle2.6!$A$1:$L$100</definedName>
    <definedName name="_xlnm.Print_Area" localSheetId="16">Tabelle2.7!$A$1:$L$100</definedName>
    <definedName name="_xlnm.Print_Area" localSheetId="18">Tabelle3.1!$A$1:$K$87</definedName>
    <definedName name="_xlnm.Print_Area" localSheetId="19">Tabelle3.2!$A$1:$K$101</definedName>
    <definedName name="_xlnm.Print_Area" localSheetId="2">Vorbemerkungen!$A$1:$J$40</definedName>
    <definedName name="_xlnm.Print_Titles" localSheetId="20">'Anhang NST-2007'!$1:$6</definedName>
    <definedName name="OLE_LINK5" localSheetId="2">Vorbemerkungen!#REF!</definedName>
    <definedName name="Text20" localSheetId="0">Deckblatt!#REF!</definedName>
    <definedName name="Text9" localSheetId="0">Deckblatt!$B$57</definedName>
    <definedName name="Z_6F36213A_1D3A_4178_9B7D_E274A2CD0AFE_.wvu.PrintArea" localSheetId="1" hidden="1">Inhalt!$B$1:$I$64</definedName>
    <definedName name="Z_6F36213A_1D3A_4178_9B7D_E274A2CD0AFE_.wvu.PrintArea" localSheetId="4" hidden="1">'Tabelle1 '!$A$2:$H$86</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6" hidden="1">Tabelle2.7!$A$1:$L$100</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3" hidden="1">Erläuterungen!$A$1:$O$88</definedName>
    <definedName name="Z_9A5BD4DE_A854_4F2B_9BA0_FD69E5845267_.wvu.PrintArea" localSheetId="1" hidden="1">Inhalt!$A$1:$M$64</definedName>
    <definedName name="Z_9A5BD4DE_A854_4F2B_9BA0_FD69E5845267_.wvu.PrintArea" localSheetId="4" hidden="1">'Tabelle1 '!$A$1:$H$91</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Tabelle2.5.2!$A$1:$L$95</definedName>
    <definedName name="Z_9A5BD4DE_A854_4F2B_9BA0_FD69E5845267_.wvu.PrintArea" localSheetId="15" hidden="1">Tabelle2.6!$A$1:$L$100</definedName>
    <definedName name="Z_9A5BD4DE_A854_4F2B_9BA0_FD69E5845267_.wvu.PrintArea" localSheetId="16" hidden="1">Tabelle2.7!$A$1:$L$100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Vorbemerkungen!$A$1:$J$40</definedName>
    <definedName name="Z_9A5BD4DE_A854_4F2B_9BA0_FD69E5845267_.wvu.PrintTitles" localSheetId="20" hidden="1">'Anhang NST-2007'!$1:$6</definedName>
  </definedNames>
  <calcPr calcId="145621"/>
</workbook>
</file>

<file path=xl/calcChain.xml><?xml version="1.0" encoding="utf-8"?>
<calcChain xmlns="http://schemas.openxmlformats.org/spreadsheetml/2006/main">
  <c r="E65" i="5" l="1"/>
  <c r="E64" i="5"/>
  <c r="E63" i="5"/>
  <c r="E62" i="5"/>
  <c r="E61" i="5"/>
  <c r="E60" i="5"/>
  <c r="E59" i="5"/>
  <c r="E58" i="5"/>
  <c r="E57" i="5"/>
  <c r="E56" i="5"/>
  <c r="H65" i="5"/>
  <c r="H64" i="5"/>
  <c r="H63" i="5"/>
  <c r="H62" i="5"/>
  <c r="H61" i="5"/>
  <c r="H60" i="5"/>
  <c r="H59" i="5"/>
  <c r="H58" i="5"/>
  <c r="H57" i="5"/>
  <c r="H56" i="5"/>
  <c r="H52" i="5"/>
  <c r="H51" i="5"/>
  <c r="H50" i="5"/>
  <c r="H49" i="5"/>
  <c r="E52" i="5"/>
  <c r="E51" i="5"/>
  <c r="E50" i="5"/>
  <c r="E49" i="5"/>
  <c r="H44" i="5"/>
  <c r="E44" i="5"/>
  <c r="H39" i="5"/>
  <c r="H38" i="5"/>
  <c r="H37" i="5"/>
  <c r="H36" i="5"/>
  <c r="H35" i="5"/>
  <c r="H34" i="5"/>
  <c r="H33" i="5"/>
  <c r="H32" i="5"/>
  <c r="H31" i="5"/>
  <c r="H30" i="5"/>
  <c r="H26" i="5"/>
  <c r="H25" i="5"/>
  <c r="H24" i="5"/>
  <c r="H23" i="5"/>
  <c r="H18" i="5"/>
  <c r="E39" i="5"/>
  <c r="E38" i="5"/>
  <c r="E37" i="5"/>
  <c r="E36" i="5"/>
  <c r="E35" i="5"/>
  <c r="E34" i="5"/>
  <c r="E33" i="5"/>
  <c r="E32" i="5"/>
  <c r="E31" i="5"/>
  <c r="E30" i="5"/>
  <c r="E24" i="5"/>
  <c r="E25" i="5"/>
  <c r="E26" i="5"/>
  <c r="E23" i="5"/>
  <c r="E18" i="5"/>
</calcChain>
</file>

<file path=xl/sharedStrings.xml><?xml version="1.0" encoding="utf-8"?>
<sst xmlns="http://schemas.openxmlformats.org/spreadsheetml/2006/main" count="1971" uniqueCount="717">
  <si>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</si>
  <si>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</si>
  <si>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</si>
  <si>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</si>
  <si>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</si>
  <si>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</si>
  <si>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</si>
  <si>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</si>
  <si>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Inhaltsverzeichnis mit Verknüpfungen</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</si>
  <si>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</si>
  <si>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</si>
  <si>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</si>
  <si>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</si>
  <si>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</si>
  <si>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</si>
  <si>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</si>
  <si>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</si>
  <si>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</si>
  <si>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</si>
  <si>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</si>
  <si>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</si>
  <si>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</si>
  <si>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</si>
  <si>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</si>
  <si>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</si>
  <si>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</si>
  <si>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</si>
  <si>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</si>
  <si>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</si>
  <si>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</si>
  <si>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</si>
  <si>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</si>
  <si>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</si>
  <si>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</si>
  <si>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</si>
  <si>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</si>
  <si>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</si>
  <si>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</si>
  <si>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</si>
  <si>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</si>
  <si>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</si>
  <si>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</si>
  <si>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</si>
  <si>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</si>
  <si>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</si>
  <si>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</si>
  <si>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</si>
  <si>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</si>
  <si>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</si>
  <si>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</si>
  <si>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</si>
  <si>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</si>
  <si>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</si>
  <si>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</si>
  <si>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</si>
  <si>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</si>
  <si>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</si>
  <si>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</si>
  <si>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</si>
  <si>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</si>
  <si>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</si>
  <si>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</si>
  <si>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</si>
  <si>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</si>
  <si>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 xml:space="preserve">Kreis der auskunftspflichtigen  Bahnen umfasste 48 Unternehmen zu Beginn des Jahres 2013; ab Berichtsmonat Januar 2014 setzt sich </t>
  </si>
  <si>
    <t>1 Gesamtübersicht</t>
  </si>
  <si>
    <t>Güterverkehr der Eisenbahnen</t>
  </si>
  <si>
    <t>Vorläufige Ergebnisse</t>
  </si>
  <si>
    <t>Hauptverkehrsverbindungen / Zusammengefasste Güterabteilungen</t>
  </si>
  <si>
    <r>
      <t xml:space="preserve">Rechnerische Veränderungs-rate in % </t>
    </r>
    <r>
      <rPr>
        <vertAlign val="superscript"/>
        <sz val="10"/>
        <color indexed="8"/>
        <rFont val="MetaNormalLF-Roman"/>
        <family val="2"/>
      </rPr>
      <t>1)</t>
    </r>
  </si>
  <si>
    <t>Mill. Tonnen</t>
  </si>
  <si>
    <t>Insgesamt</t>
  </si>
  <si>
    <t>nach Hauptverkehrsverbindungen</t>
  </si>
  <si>
    <t xml:space="preserve">  Binnenverkehr </t>
  </si>
  <si>
    <t xml:space="preserve">  Versand in das Ausland </t>
  </si>
  <si>
    <t xml:space="preserve">  Empfang aus dem Ausland </t>
  </si>
  <si>
    <t xml:space="preserve">  Durchgangsverkehr </t>
  </si>
  <si>
    <t>nach zusammengefassten Güterabteilungen</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</si>
  <si>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</si>
  <si>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</si>
  <si>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</si>
  <si>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</si>
  <si>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</si>
  <si>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</si>
  <si>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</si>
  <si>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</si>
  <si>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</si>
  <si>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</si>
  <si>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</si>
  <si>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</si>
  <si>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</si>
  <si>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1)   Durch Neuaufnahme von Eisenbahnunternehmen im Jahresverlauf  bezieht sich die Veränderung auf nicht identische Berichtsfirmenkreise.</t>
  </si>
  <si>
    <t>2.1  Beförderte Güter  nach Hauptverkehrsverbindungen und NST-2007 Güterabteilungen, -gruppen</t>
  </si>
  <si>
    <t>Güterabteilung                                                                                                            --------</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</si>
  <si>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</si>
  <si>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</si>
  <si>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</si>
  <si>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</si>
  <si>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</si>
  <si>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</si>
  <si>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</si>
  <si>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</si>
  <si>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</si>
  <si>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</si>
  <si>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</si>
  <si>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</si>
  <si>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X</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</si>
  <si>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</si>
  <si>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</si>
  <si>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</si>
  <si>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</si>
  <si>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</si>
  <si>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</si>
  <si>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</si>
  <si>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</si>
  <si>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</si>
  <si>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</si>
  <si>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</si>
  <si>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</si>
  <si>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</si>
  <si>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</si>
  <si>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</si>
  <si>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</si>
  <si>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</si>
  <si>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</si>
  <si>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</si>
  <si>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</si>
  <si>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</si>
  <si>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</si>
  <si>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</si>
  <si>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</si>
  <si>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</si>
  <si>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</si>
  <si>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</si>
  <si>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</si>
  <si>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</si>
  <si>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</si>
  <si>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</si>
  <si>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</si>
  <si>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</si>
  <si>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</si>
  <si>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</si>
  <si>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</si>
  <si>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</si>
  <si>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</si>
  <si>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</si>
  <si>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</si>
  <si>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</si>
  <si>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</si>
  <si>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</si>
  <si>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</si>
  <si>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</si>
  <si>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</si>
  <si>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</si>
  <si>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</si>
  <si>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</si>
  <si>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</si>
  <si>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</si>
  <si>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</si>
  <si>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</si>
  <si>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</si>
  <si>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</si>
  <si>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</si>
  <si>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</si>
  <si>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</si>
  <si>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</si>
  <si>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</si>
  <si>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</si>
  <si>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</si>
  <si>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</si>
  <si>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</si>
  <si>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</si>
  <si>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</si>
  <si>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</si>
  <si>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</si>
  <si>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</si>
  <si>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</si>
  <si>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</si>
  <si>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</si>
  <si>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</si>
  <si>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</si>
  <si>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</si>
  <si>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</si>
  <si>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</si>
  <si>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</si>
  <si>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</si>
  <si>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</si>
  <si>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</si>
  <si>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</si>
  <si>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</si>
  <si>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</si>
  <si>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</si>
  <si>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</si>
  <si>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</si>
  <si>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</si>
  <si>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</si>
  <si>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</si>
  <si>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</si>
  <si>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</si>
  <si>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</si>
  <si>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</si>
  <si>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</si>
  <si>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</si>
  <si>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</si>
  <si>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</si>
  <si>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</si>
  <si>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</si>
  <si>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</si>
  <si>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</si>
  <si>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</si>
  <si>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</si>
  <si>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</si>
  <si>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</si>
  <si>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</si>
  <si>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</si>
  <si>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</si>
  <si>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</si>
  <si>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</si>
  <si>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</si>
  <si>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</si>
  <si>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</si>
  <si>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</si>
  <si>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</si>
  <si>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</si>
  <si>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</si>
  <si>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</si>
  <si>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</si>
  <si>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</si>
  <si>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</si>
  <si>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 xml:space="preserve">     Güterabteilung                                                                                                            --------</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</si>
  <si>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</si>
  <si>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</si>
  <si>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</si>
  <si>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</si>
  <si>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</si>
  <si>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</si>
  <si>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</si>
  <si>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</si>
  <si>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</si>
  <si>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</si>
  <si>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</si>
  <si>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</si>
  <si>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</si>
  <si>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</si>
  <si>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</si>
  <si>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</si>
  <si>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</si>
  <si>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</si>
  <si>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</si>
  <si>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</si>
  <si>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</si>
  <si>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</si>
  <si>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</si>
  <si>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</si>
  <si>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</si>
  <si>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</si>
  <si>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</si>
  <si>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</si>
  <si>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</si>
  <si>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</si>
  <si>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</si>
  <si>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</si>
  <si>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</si>
  <si>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</si>
  <si>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</si>
  <si>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</si>
  <si>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</si>
  <si>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2.4 Beförderte Güter nach Hauptverkehrsverbindungen und Regionen/Staaten*)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</si>
  <si>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</si>
  <si>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</si>
  <si>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</si>
  <si>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</si>
  <si>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</si>
  <si>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</si>
  <si>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</si>
  <si>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</si>
  <si>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</si>
  <si>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</si>
  <si>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</si>
  <si>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</si>
  <si>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</si>
  <si>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</si>
  <si>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</si>
  <si>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</si>
  <si>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</si>
  <si>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</si>
  <si>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</si>
  <si>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</si>
  <si>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</si>
  <si>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</si>
  <si>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</si>
  <si>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</si>
  <si>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</si>
  <si>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</si>
  <si>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</si>
  <si>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</si>
  <si>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</si>
  <si>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</si>
  <si>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</si>
  <si>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</si>
  <si>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</si>
  <si>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</si>
  <si>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</si>
  <si>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</si>
  <si>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</si>
  <si>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</si>
  <si>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</si>
  <si>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</si>
  <si>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</si>
  <si>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</si>
  <si>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</si>
  <si>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</si>
  <si>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</si>
  <si>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</si>
  <si>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</si>
  <si>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</si>
  <si>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</si>
  <si>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</si>
  <si>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</si>
  <si>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</si>
  <si>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</si>
  <si>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</si>
  <si>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</si>
  <si>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</si>
  <si>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</si>
  <si>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</si>
  <si>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</si>
  <si>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</si>
  <si>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</si>
  <si>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</si>
  <si>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</si>
  <si>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NIEDERLANDEN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</si>
  <si>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</si>
  <si>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</si>
  <si>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</si>
  <si>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</si>
  <si>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</si>
  <si>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</si>
  <si>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</si>
  <si>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</si>
  <si>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</si>
  <si>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</si>
  <si>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</si>
  <si>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</si>
  <si>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 Bei Gebietseinheiten in Deutschland handelt es sich um NUTS2-Gebiete (i.d.R. Regierungsbezirke).</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</si>
  <si>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</si>
  <si>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</si>
  <si>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</si>
  <si>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</si>
  <si>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</si>
  <si>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</si>
  <si>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</si>
  <si>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</si>
  <si>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</si>
  <si>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</si>
  <si>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</si>
  <si>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</si>
  <si>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</si>
  <si>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</si>
  <si>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</si>
  <si>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</si>
  <si>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</si>
  <si>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</si>
  <si>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</si>
  <si>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</si>
  <si>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</si>
  <si>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</si>
  <si>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2.6  Versand der Regionen/Staaten*) und Gliederungspositionen der NST-2007 (zusammengefasste Güterabteilungen)</t>
  </si>
  <si>
    <t xml:space="preserve">Versandregion/Staat           </t>
  </si>
  <si>
    <t>Gliederungspositionen der NST-2007 (zusammengefasste Güterabteilungen)</t>
  </si>
  <si>
    <t>Erzeugnisse</t>
  </si>
  <si>
    <t>Erze, Steine</t>
  </si>
  <si>
    <t>Konsumgüter</t>
  </si>
  <si>
    <t>Chemische</t>
  </si>
  <si>
    <t>Maschinen und</t>
  </si>
  <si>
    <t>der Land- und</t>
  </si>
  <si>
    <t>Kohle,</t>
  </si>
  <si>
    <t>und Erden,</t>
  </si>
  <si>
    <t>zum</t>
  </si>
  <si>
    <t>Kokerei und</t>
  </si>
  <si>
    <t>Erzeugnisse,</t>
  </si>
  <si>
    <t>Metalle und</t>
  </si>
  <si>
    <t>Ausrüstungen,</t>
  </si>
  <si>
    <t>Sekundär-</t>
  </si>
  <si>
    <t>Sonstige</t>
  </si>
  <si>
    <t>Forstwirt-</t>
  </si>
  <si>
    <t>rohes Erdöl</t>
  </si>
  <si>
    <t>sonstige</t>
  </si>
  <si>
    <t>kurzfristigen</t>
  </si>
  <si>
    <t>Mineralöl-</t>
  </si>
  <si>
    <t>Mineral-</t>
  </si>
  <si>
    <t>Metall-</t>
  </si>
  <si>
    <t>langlebige</t>
  </si>
  <si>
    <t>rohstoffe,</t>
  </si>
  <si>
    <t>Produkte</t>
  </si>
  <si>
    <t>schaft sowie</t>
  </si>
  <si>
    <t>und Erdgas</t>
  </si>
  <si>
    <t>Bergbau-</t>
  </si>
  <si>
    <t>Verbrauch,</t>
  </si>
  <si>
    <t>erzeugnisse</t>
  </si>
  <si>
    <t>Konsum-</t>
  </si>
  <si>
    <t>Abfälle</t>
  </si>
  <si>
    <t>der Fischerei</t>
  </si>
  <si>
    <t>Holzwaren</t>
  </si>
  <si>
    <t>güter</t>
  </si>
  <si>
    <t>B 1</t>
  </si>
  <si>
    <t>B 2</t>
  </si>
  <si>
    <t>B 3</t>
  </si>
  <si>
    <t>B 4</t>
  </si>
  <si>
    <t>B 5</t>
  </si>
  <si>
    <t>B 6</t>
  </si>
  <si>
    <t>B 7</t>
  </si>
  <si>
    <t>B 8</t>
  </si>
  <si>
    <t>B 9</t>
  </si>
  <si>
    <t>B 10</t>
  </si>
  <si>
    <t>2.7  Empfang der Regionen/Staaten*) und Gliederungspositionen der NST-2007 (zusammengefasste Güterabteilungen)</t>
  </si>
  <si>
    <t xml:space="preserve">Empfangregion/Staat           </t>
  </si>
  <si>
    <t>2.8 Güterumschlag der Regionen/Staaten*) und Gliederungspositionen der NST-2007 (zusammengefasste Güterabteilungen)</t>
  </si>
  <si>
    <t xml:space="preserve">Güterumschlag/Staat           </t>
  </si>
  <si>
    <t xml:space="preserve">3.1 Beladen und unbeladen </t>
  </si>
  <si>
    <r>
      <t>Transportart - Behälterart</t>
    </r>
    <r>
      <rPr>
        <vertAlign val="superscript"/>
        <sz val="10"/>
        <rFont val="MetaNormalLF-Roman"/>
        <family val="2"/>
      </rPr>
      <t>1)</t>
    </r>
  </si>
  <si>
    <t>Davon im</t>
  </si>
  <si>
    <t>Binnen-</t>
  </si>
  <si>
    <t>Versand in</t>
  </si>
  <si>
    <t>Empfang aus</t>
  </si>
  <si>
    <t>Durchgangs-</t>
  </si>
  <si>
    <t>verkehr</t>
  </si>
  <si>
    <t>das Ausland</t>
  </si>
  <si>
    <t>dem Ausland</t>
  </si>
  <si>
    <t xml:space="preserve">Anzahl der beförderten Einheiten in 1 000    </t>
  </si>
  <si>
    <t xml:space="preserve">Container / Wechselbehälter zusammen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</si>
  <si>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</si>
  <si>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</si>
  <si>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</si>
  <si>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</si>
  <si>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</si>
  <si>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</si>
  <si>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</si>
  <si>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r>
      <t>TEU</t>
    </r>
    <r>
      <rPr>
        <b/>
        <vertAlign val="superscript"/>
        <sz val="10"/>
        <rFont val="MetaNormalLF-Roman"/>
        <family val="2"/>
      </rPr>
      <t>2)</t>
    </r>
    <r>
      <rPr>
        <b/>
        <sz val="10"/>
        <rFont val="MetaNormalLF-Roman"/>
        <family val="2"/>
      </rPr>
      <t xml:space="preserve"> (Twenty Foot Equivalent Unit)  in 1000</t>
    </r>
  </si>
  <si>
    <t xml:space="preserve">Beförderte Menge in 1 000 t         </t>
  </si>
  <si>
    <t xml:space="preserve">Container / Wechselbehälter/Kraftfahrzeuge insgesamt  </t>
  </si>
  <si>
    <t xml:space="preserve">Verkehrsleistung in 1 000 tkm             </t>
  </si>
  <si>
    <t>1)   20 Fuß  =  Länge bis 6,15 m</t>
  </si>
  <si>
    <t xml:space="preserve">      20 Fuß bis 25 Fuß  =  Länge 6,16 m bis 7,82 m</t>
  </si>
  <si>
    <t xml:space="preserve">      25 Fuß bis 30 Fuß  =  Länge 7,83 m bis 9,15 m  </t>
  </si>
  <si>
    <t xml:space="preserve">      30 Fuß bis 40 Fuß  =  Länge 9,16m bis 13,75 m </t>
  </si>
  <si>
    <t>2) Ein TEU (Twenty Foot Equivalent Unit) entspricht einem 20-Fuß-Container (20').</t>
  </si>
  <si>
    <t xml:space="preserve">3.2 Entfernungsstufen insgesamt </t>
  </si>
  <si>
    <t>Transportart - Behälterart1)</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</si>
  <si>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</si>
  <si>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</si>
  <si>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</si>
  <si>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</si>
  <si>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</si>
  <si>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</si>
  <si>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</si>
  <si>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</si>
  <si>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</si>
  <si>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</si>
  <si>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</si>
  <si>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</si>
  <si>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</si>
  <si>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</si>
  <si>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</si>
  <si>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</si>
  <si>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</si>
  <si>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</si>
  <si>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</si>
  <si>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</si>
  <si>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</si>
  <si>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</si>
  <si>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</si>
  <si>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</si>
  <si>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</si>
  <si>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</si>
  <si>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</si>
  <si>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</si>
  <si>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</si>
  <si>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</si>
  <si>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</si>
  <si>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</si>
  <si>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</si>
  <si>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</si>
  <si>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</si>
  <si>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</si>
  <si>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</si>
  <si>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</si>
  <si>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</si>
  <si>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</si>
  <si>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</si>
  <si>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</si>
  <si>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</si>
  <si>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</si>
  <si>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</si>
  <si>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</si>
  <si>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</si>
  <si>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</si>
  <si>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</si>
  <si>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</si>
  <si>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</si>
  <si>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</si>
  <si>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</si>
  <si>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</si>
  <si>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</si>
  <si>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</si>
  <si>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</si>
  <si>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</si>
  <si>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</si>
  <si>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</si>
  <si>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</si>
  <si>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</si>
  <si>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</si>
  <si>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</si>
  <si>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</si>
  <si>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</si>
  <si>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</si>
  <si>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</si>
  <si>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</si>
  <si>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</si>
  <si>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</si>
  <si>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</si>
  <si>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</si>
  <si>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</si>
  <si>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</si>
  <si>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</si>
  <si>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</si>
  <si>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</si>
  <si>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</si>
  <si>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</si>
  <si>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</si>
  <si>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</si>
  <si>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</si>
  <si>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</si>
  <si>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</si>
  <si>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</si>
  <si>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</si>
  <si>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</si>
  <si>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</si>
  <si>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</si>
  <si>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</si>
  <si>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</si>
  <si>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</si>
  <si>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</si>
  <si>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</si>
  <si>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</si>
  <si>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</si>
  <si>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</si>
  <si>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</si>
  <si>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</si>
  <si>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</si>
  <si>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</si>
  <si>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</si>
  <si>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</si>
  <si>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</si>
  <si>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</si>
  <si>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</si>
  <si>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</si>
  <si>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</si>
  <si>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</si>
  <si>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</si>
  <si>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</si>
  <si>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</si>
  <si>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</si>
  <si>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</si>
  <si>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</si>
  <si>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</si>
  <si>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</si>
  <si>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</si>
  <si>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</si>
  <si>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</si>
  <si>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</si>
  <si>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</si>
  <si>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</si>
  <si>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</si>
  <si>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</si>
  <si>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</si>
  <si>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</si>
  <si>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</si>
  <si>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</si>
  <si>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</si>
  <si>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</si>
  <si>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</si>
  <si>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</si>
  <si>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</si>
  <si>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</si>
  <si>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</si>
  <si>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</si>
  <si>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</si>
  <si>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</si>
  <si>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</si>
  <si>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</si>
  <si>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</si>
  <si>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</si>
  <si>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</si>
  <si>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</si>
  <si>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</si>
  <si>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</si>
  <si>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</si>
  <si>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</si>
  <si>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</si>
  <si>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</si>
  <si>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</si>
  <si>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</si>
  <si>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</si>
  <si>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</si>
  <si>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</si>
  <si>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</si>
  <si>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</si>
  <si>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</si>
  <si>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</si>
  <si>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</si>
  <si>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</si>
  <si>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</si>
  <si>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</si>
  <si>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</si>
  <si>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</si>
  <si>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</si>
  <si>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</si>
  <si>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</si>
  <si>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</si>
  <si>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</si>
  <si>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</si>
  <si>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</si>
  <si>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</si>
  <si>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</si>
  <si>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</si>
  <si>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</si>
  <si>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</si>
  <si>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</si>
  <si>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</si>
  <si>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</si>
  <si>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</si>
  <si>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</si>
  <si>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</si>
  <si>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</si>
  <si>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</si>
  <si>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</si>
  <si>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</si>
  <si>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</si>
  <si>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</si>
  <si>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</si>
  <si>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</si>
  <si>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</si>
  <si>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</si>
  <si>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</si>
  <si>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</si>
  <si>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</si>
  <si>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</si>
  <si>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</si>
  <si>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</si>
  <si>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</si>
  <si>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</si>
  <si>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</si>
  <si>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</si>
  <si>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</si>
  <si>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</si>
  <si>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</si>
  <si>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</si>
  <si>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</si>
  <si>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</si>
  <si>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</si>
  <si>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</si>
  <si>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</si>
  <si>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</si>
  <si>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</si>
  <si>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</si>
  <si>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</si>
  <si>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</si>
  <si>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</si>
  <si>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</si>
  <si>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</si>
  <si>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</si>
  <si>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</si>
  <si>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</si>
  <si>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</si>
  <si>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</si>
  <si>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</si>
  <si>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</si>
  <si>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</si>
  <si>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</si>
  <si>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</si>
  <si>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</si>
  <si>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</si>
  <si>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</si>
  <si>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</si>
  <si>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</si>
  <si>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</si>
  <si>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</si>
  <si>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</si>
  <si>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</si>
  <si>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Hauptverkehrsverbindungen / Güterabteilungen</t>
  </si>
  <si>
    <t>nach Güterabteilungen</t>
  </si>
  <si>
    <t>1000 Tonnen</t>
  </si>
  <si>
    <t>Bei der Dateninterpretation der Werte  ist somit zu berücksichtigen, dass sich die Veränderungsraten auf</t>
  </si>
  <si>
    <t>nicht identische Berichtsfirmenkreise beziehen.</t>
  </si>
  <si>
    <t>Methodischer Hinweis:</t>
  </si>
  <si>
    <t>2)  Angepasste Veränderungsraten, neu aufgenommene Unternehmen werden in der Berechnung nicht berücksichtigt.</t>
  </si>
  <si>
    <r>
      <t>Bereinigte Veränderungs-rate in %</t>
    </r>
    <r>
      <rPr>
        <vertAlign val="superscript"/>
        <sz val="10"/>
        <rFont val="MetaNormalLF-Roman"/>
        <family val="2"/>
      </rPr>
      <t xml:space="preserve"> 2)</t>
    </r>
  </si>
  <si>
    <t>2.2 Geleistete Tonnenkilometer nach Hauptverkehrsverbindungen und NST-2007 Güterabteilungen</t>
  </si>
  <si>
    <t>2.1  Beförderte Güter  nach Hauptverkehrsverbindungen und NST-2007 Güterabteilungen</t>
  </si>
  <si>
    <t>Aufgrund der Neuaufnahme von Unternehmen werden in dieser Tabelle zwei Veränderungsraten dargestellt: Die rechnerische Veränderungsrate ergibt sich aus den ausgewiesenen Zahlen. Die bereinigte Veränderungsrate wurde ermittelt, indem nur die Werte jener Unternehmen berücksichtigt wurden, für die für beide Bezugsperioden Werte vorliegen. Um den Nutzern einen Überblick über die Unterschiede bei den Veränderungsraten zu geben, sind beide Varianten aufgeführt.</t>
  </si>
  <si>
    <t xml:space="preserve">der Berichtsfirmenkreis aus 50 Unternehmen zusammen; mit diesem Berichtsmonat melden 52 Unternehmen zu dieser Statistik. </t>
  </si>
  <si>
    <t>© Statistisches Bundesamt, Wiesbaden 2015</t>
  </si>
  <si>
    <t>Telefon: +49 (0) 611 / 75 4852</t>
  </si>
  <si>
    <t>Statistisches Bundesamt, Fachserie 8, Reihe 2, Eisenbahnverkehr, 11/2014</t>
  </si>
  <si>
    <t>Statistisches Bundesamt, Fachserie 8, Reihe 2, Eisenbahnverkehr,  11/2014</t>
  </si>
  <si>
    <t>November</t>
  </si>
  <si>
    <t>Januar bis November</t>
  </si>
  <si>
    <t>2 Güterverkehr der Eisenbahnen im November 2014</t>
  </si>
  <si>
    <t>2 Güterverkehr der Eisenbahnen Januar bis November 2014</t>
  </si>
  <si>
    <t>Statistisches Bundesamt, Fachserie 8, Reihe 2, Eisenbahnverkehr,11/2014</t>
  </si>
  <si>
    <t>Statistisches Bundesamt, Fachserie 8, Reihe 2, Eisenbahnverkehr 11/2014</t>
  </si>
  <si>
    <t>2  Güterverkehr der Eisenbahnen im November 2014</t>
  </si>
  <si>
    <t>3 Kombinierter Verkehr der Eisenbahnen im November 2014</t>
  </si>
  <si>
    <t>November 2014</t>
  </si>
  <si>
    <t>Erschienen 10. Februar 2015</t>
  </si>
  <si>
    <t>Artikelnummer: 2080200141115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</si>
</sst>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_(* #,##0.00_);_(* \(#,##0.00\);_(* &quot;-&quot;??_);_(@_)"/>
    <numFmt numFmtId="176" formatCode="#\ ###\ ###\ ##0"/>
  </numFmts>
  <fonts count="38" x14ac:knownFonts="1">
    <font>
      <sz val="10"/>
      <name val="Arial"/>
    </font>
    <font>
      <sz val="10"/>
      <name val="Arial"/>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u/>
      <sz val="10"/>
      <color indexed="8"/>
      <name val="Arial"/>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b/>
      <sz val="10"/>
      <name val="Arial"/>
      <family val="2"/>
    </font>
    <font>
      <sz val="8"/>
      <name val="MetaNormalLF-Roman"/>
      <family val="2"/>
    </font>
    <font>
      <b/>
      <sz val="10"/>
      <color indexed="8"/>
      <name val="Arial"/>
      <family val="2"/>
    </font>
    <font>
      <vertAlign val="superscript"/>
      <sz val="10"/>
      <color indexed="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ont>
    <font>
      <b/>
      <sz val="9"/>
      <name val="MetaNormalLF-Roman"/>
      <family val="2"/>
    </font>
    <font>
      <sz val="10"/>
      <name val="Times New Roman"/>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8">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64"/>
      </left>
      <right/>
      <top style="thin">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s>
  <cellStyleXfs count="23">
    <xf numFmtId="0" fontId="0" fillId="0" borderId="0"/>
    <xf numFmtId="0" fontId="10" fillId="0" borderId="0" applyNumberFormat="0" applyFill="0" applyBorder="0" applyAlignment="0" applyProtection="0">
      <alignment vertical="top"/>
      <protection locked="0"/>
    </xf>
    <xf numFmtId="0" fontId="4" fillId="0" borderId="0"/>
    <xf numFmtId="0" fontId="4" fillId="0" borderId="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7" borderId="0" applyNumberFormat="0" applyBorder="0" applyAlignment="0" applyProtection="0"/>
    <xf numFmtId="0" fontId="33" fillId="10" borderId="0" applyNumberFormat="0" applyBorder="0" applyAlignment="0" applyProtection="0"/>
    <xf numFmtId="0" fontId="33" fillId="13" borderId="0" applyNumberFormat="0" applyBorder="0" applyAlignment="0" applyProtection="0"/>
    <xf numFmtId="0" fontId="34" fillId="14"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5" fillId="0" borderId="0" applyNumberFormat="0" applyFill="0" applyBorder="0" applyAlignment="0" applyProtection="0">
      <alignment vertical="top"/>
      <protection locked="0"/>
    </xf>
  </cellStyleXfs>
  <cellXfs count="372">
    <xf numFmtId="0" fontId="0" fillId="0" borderId="0" xfId="0"/>
    <xf numFmtId="0" fontId="0" fillId="0" borderId="1" xfId="0" applyBorder="1"/>
    <xf numFmtId="0" fontId="4" fillId="0" borderId="0" xfId="0" applyFont="1"/>
    <xf numFmtId="0" fontId="5" fillId="0" borderId="0" xfId="0" applyFont="1"/>
    <xf numFmtId="0" fontId="4" fillId="0" borderId="0" xfId="0" applyFont="1" applyProtection="1">
      <protection locked="0"/>
    </xf>
    <xf numFmtId="0" fontId="6" fillId="0" borderId="0" xfId="0" applyFont="1" applyProtection="1">
      <protection locked="0"/>
    </xf>
    <xf numFmtId="0" fontId="0" fillId="0" borderId="0" xfId="0" applyProtection="1">
      <protection locked="0"/>
    </xf>
    <xf numFmtId="49" fontId="7" fillId="0" borderId="0" xfId="0" applyNumberFormat="1"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xf numFmtId="0" fontId="0" fillId="0" borderId="0" xfId="0" applyAlignment="1"/>
    <xf numFmtId="49" fontId="9" fillId="2" borderId="0" xfId="0" applyNumberFormat="1" applyFont="1" applyFill="1" applyAlignment="1" applyProtection="1">
      <protection locked="0"/>
    </xf>
    <xf numFmtId="0" fontId="4" fillId="0" borderId="0" xfId="0" applyFont="1" applyAlignment="1" applyProtection="1">
      <alignment horizontal="left" indent="1"/>
      <protection locked="0"/>
    </xf>
    <xf numFmtId="0" fontId="4" fillId="0" borderId="0" xfId="0" applyFont="1" applyAlignment="1">
      <alignment horizontal="left" indent="1"/>
    </xf>
    <xf numFmtId="0" fontId="4" fillId="0" borderId="0" xfId="0" applyFont="1" applyAlignment="1" applyProtection="1">
      <protection locked="0"/>
    </xf>
    <xf numFmtId="0" fontId="4" fillId="2" borderId="0" xfId="0" applyFont="1" applyFill="1" applyAlignment="1" applyProtection="1">
      <protection locked="0"/>
    </xf>
    <xf numFmtId="0" fontId="11" fillId="0" borderId="0" xfId="0" applyFont="1" applyAlignment="1" applyProtection="1">
      <protection locked="0"/>
    </xf>
    <xf numFmtId="0" fontId="12" fillId="0" borderId="0" xfId="0" applyFont="1" applyAlignment="1">
      <alignment horizontal="left"/>
    </xf>
    <xf numFmtId="0" fontId="4" fillId="0" borderId="0" xfId="0" applyFont="1" applyAlignment="1">
      <alignment horizontal="left"/>
    </xf>
    <xf numFmtId="0" fontId="11" fillId="2" borderId="0" xfId="0" applyFont="1" applyFill="1" applyBorder="1"/>
    <xf numFmtId="0" fontId="14" fillId="2" borderId="0" xfId="0" applyFont="1" applyFill="1" applyBorder="1" applyAlignment="1">
      <alignment horizontal="center"/>
    </xf>
    <xf numFmtId="0" fontId="11" fillId="2" borderId="0" xfId="0" applyFont="1" applyFill="1" applyBorder="1" applyAlignment="1">
      <alignment horizontal="center"/>
    </xf>
    <xf numFmtId="0" fontId="11" fillId="2" borderId="0" xfId="1" applyFont="1" applyFill="1" applyBorder="1" applyAlignment="1" applyProtection="1"/>
    <xf numFmtId="0" fontId="14" fillId="2" borderId="0" xfId="0" applyFont="1" applyFill="1" applyBorder="1"/>
    <xf numFmtId="0" fontId="15" fillId="2" borderId="0" xfId="1" applyFont="1" applyFill="1" applyBorder="1" applyAlignment="1" applyProtection="1"/>
    <xf numFmtId="0" fontId="11" fillId="2" borderId="0" xfId="1" applyFont="1" applyFill="1" applyBorder="1" applyAlignment="1" applyProtection="1">
      <alignment horizontal="left"/>
    </xf>
    <xf numFmtId="0" fontId="11" fillId="2" borderId="0" xfId="0" applyFont="1" applyFill="1" applyBorder="1" applyAlignment="1">
      <alignment horizontal="left"/>
    </xf>
    <xf numFmtId="0" fontId="15" fillId="0" borderId="0" xfId="1" applyFont="1" applyAlignment="1" applyProtection="1">
      <alignment vertical="center"/>
    </xf>
    <xf numFmtId="0" fontId="11" fillId="2" borderId="0" xfId="0" applyFont="1" applyFill="1" applyBorder="1" applyAlignment="1"/>
    <xf numFmtId="0" fontId="16" fillId="0" borderId="0" xfId="0" applyFont="1" applyAlignment="1">
      <alignment horizontal="center"/>
    </xf>
    <xf numFmtId="0" fontId="16" fillId="0" borderId="0" xfId="0" applyFont="1"/>
    <xf numFmtId="0" fontId="4" fillId="0" borderId="0" xfId="0" applyNumberFormat="1" applyFont="1" applyAlignment="1">
      <alignment vertical="center" wrapText="1"/>
    </xf>
    <xf numFmtId="0" fontId="18" fillId="2" borderId="0" xfId="0" applyFont="1" applyFill="1" applyBorder="1"/>
    <xf numFmtId="0" fontId="19" fillId="0" borderId="0" xfId="0" applyFont="1"/>
    <xf numFmtId="0" fontId="21" fillId="0" borderId="0" xfId="0" applyFont="1"/>
    <xf numFmtId="0" fontId="20" fillId="0" borderId="0" xfId="0" applyFont="1"/>
    <xf numFmtId="0" fontId="14" fillId="0" borderId="0" xfId="0" applyFont="1" applyAlignment="1">
      <alignment horizontal="left"/>
    </xf>
    <xf numFmtId="0" fontId="20" fillId="0" borderId="0" xfId="0" applyFont="1" applyAlignment="1"/>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1" fillId="0" borderId="0" xfId="0" applyFont="1"/>
    <xf numFmtId="0" fontId="16" fillId="0" borderId="0" xfId="0" applyFont="1" applyBorder="1" applyAlignment="1">
      <alignment vertical="center"/>
    </xf>
    <xf numFmtId="165" fontId="16" fillId="0" borderId="0" xfId="0" applyNumberFormat="1" applyFont="1"/>
    <xf numFmtId="165" fontId="25" fillId="0" borderId="0" xfId="0" applyNumberFormat="1" applyFont="1"/>
    <xf numFmtId="165" fontId="4" fillId="0" borderId="0" xfId="0" applyNumberFormat="1" applyFont="1"/>
    <xf numFmtId="0" fontId="1" fillId="0" borderId="0" xfId="0" applyFont="1" applyBorder="1"/>
    <xf numFmtId="0" fontId="16" fillId="0" borderId="0" xfId="0" applyFont="1" applyBorder="1"/>
    <xf numFmtId="165" fontId="26" fillId="0" borderId="0" xfId="0" applyNumberFormat="1" applyFont="1"/>
    <xf numFmtId="165" fontId="4" fillId="0" borderId="0" xfId="0" applyNumberFormat="1" applyFont="1" applyBorder="1"/>
    <xf numFmtId="165" fontId="16" fillId="0" borderId="0" xfId="0" applyNumberFormat="1" applyFont="1" applyAlignment="1">
      <alignment horizontal="right"/>
    </xf>
    <xf numFmtId="0" fontId="16" fillId="0" borderId="0" xfId="0" applyFont="1" applyAlignment="1"/>
    <xf numFmtId="0" fontId="4" fillId="0" borderId="0" xfId="0" applyFont="1" applyBorder="1"/>
    <xf numFmtId="166" fontId="16" fillId="0" borderId="0" xfId="0" applyNumberFormat="1" applyFont="1"/>
    <xf numFmtId="167" fontId="16" fillId="0" borderId="0" xfId="0" applyNumberFormat="1" applyFont="1" applyBorder="1"/>
    <xf numFmtId="165" fontId="25" fillId="0" borderId="0" xfId="0" applyNumberFormat="1" applyFont="1" applyBorder="1"/>
    <xf numFmtId="167" fontId="4" fillId="0" borderId="0" xfId="0" applyNumberFormat="1" applyFont="1" applyBorder="1"/>
    <xf numFmtId="0" fontId="26" fillId="0" borderId="0" xfId="0" applyFont="1"/>
    <xf numFmtId="166" fontId="4" fillId="2" borderId="0" xfId="0" applyNumberFormat="1" applyFont="1" applyFill="1"/>
    <xf numFmtId="165" fontId="26" fillId="2" borderId="0" xfId="0" applyNumberFormat="1" applyFont="1" applyFill="1"/>
    <xf numFmtId="167" fontId="20" fillId="2" borderId="0" xfId="0" applyNumberFormat="1" applyFont="1" applyFill="1" applyAlignment="1">
      <alignment horizontal="right" vertical="center" wrapText="1"/>
    </xf>
    <xf numFmtId="168" fontId="4" fillId="0" borderId="0" xfId="0" applyNumberFormat="1" applyFont="1"/>
    <xf numFmtId="165" fontId="26" fillId="0" borderId="0" xfId="0" applyNumberFormat="1" applyFont="1" applyBorder="1"/>
    <xf numFmtId="166" fontId="4" fillId="0" borderId="0" xfId="0" applyNumberFormat="1" applyFont="1"/>
    <xf numFmtId="0" fontId="4" fillId="2" borderId="0" xfId="0" applyFont="1" applyFill="1"/>
    <xf numFmtId="0" fontId="4" fillId="2" borderId="0" xfId="0" applyFont="1" applyFill="1" applyBorder="1"/>
    <xf numFmtId="169" fontId="4" fillId="0" borderId="0" xfId="0" applyNumberFormat="1" applyFont="1"/>
    <xf numFmtId="49" fontId="4" fillId="0" borderId="0" xfId="0" applyNumberFormat="1" applyFont="1" applyBorder="1" applyAlignment="1">
      <alignment vertical="top" wrapText="1"/>
    </xf>
    <xf numFmtId="0" fontId="22" fillId="0" borderId="0" xfId="0" applyFont="1" applyBorder="1" applyAlignment="1">
      <alignment vertical="top" wrapText="1"/>
    </xf>
    <xf numFmtId="0" fontId="4" fillId="0" borderId="0" xfId="0" applyFont="1" applyBorder="1" applyAlignment="1">
      <alignment vertical="top"/>
    </xf>
    <xf numFmtId="0" fontId="14" fillId="0" borderId="0" xfId="1" applyFont="1" applyAlignment="1" applyProtection="1">
      <alignment horizontal="left"/>
    </xf>
    <xf numFmtId="170" fontId="4" fillId="3" borderId="0" xfId="0" applyNumberFormat="1" applyFont="1" applyFill="1" applyAlignment="1">
      <alignment horizontal="right" vertical="center" wrapText="1"/>
    </xf>
    <xf numFmtId="0" fontId="0" fillId="0" borderId="0" xfId="0" applyAlignment="1">
      <alignment horizontal="left"/>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vertical="center" wrapText="1"/>
    </xf>
    <xf numFmtId="167" fontId="4"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6" fillId="0" borderId="5" xfId="0" applyNumberFormat="1" applyFont="1" applyBorder="1" applyAlignment="1">
      <alignment horizontal="left"/>
    </xf>
    <xf numFmtId="167" fontId="16" fillId="2" borderId="0" xfId="0" applyNumberFormat="1" applyFont="1" applyFill="1" applyBorder="1" applyAlignment="1">
      <alignment horizontal="right" vertical="center" wrapText="1"/>
    </xf>
    <xf numFmtId="169" fontId="25" fillId="3" borderId="0" xfId="0" applyNumberFormat="1" applyFont="1" applyFill="1" applyBorder="1" applyAlignment="1">
      <alignment horizontal="right" vertical="center" wrapText="1"/>
    </xf>
    <xf numFmtId="49" fontId="4" fillId="2" borderId="5" xfId="0" applyNumberFormat="1" applyFont="1" applyFill="1" applyBorder="1" applyAlignment="1">
      <alignment horizontal="left" vertical="center" wrapText="1"/>
    </xf>
    <xf numFmtId="49" fontId="16" fillId="2" borderId="5" xfId="0" applyNumberFormat="1" applyFont="1" applyFill="1" applyBorder="1" applyAlignment="1">
      <alignment horizontal="left" vertical="center" wrapText="1"/>
    </xf>
    <xf numFmtId="164" fontId="4" fillId="0" borderId="5" xfId="0" applyNumberFormat="1" applyFont="1" applyBorder="1" applyAlignment="1">
      <alignment horizontal="left"/>
    </xf>
    <xf numFmtId="169" fontId="26" fillId="3" borderId="0" xfId="0" applyNumberFormat="1" applyFont="1" applyFill="1" applyBorder="1" applyAlignment="1">
      <alignment horizontal="right" vertical="center" wrapText="1"/>
    </xf>
    <xf numFmtId="170" fontId="4" fillId="3" borderId="0" xfId="0" applyNumberFormat="1" applyFont="1" applyFill="1" applyBorder="1" applyAlignment="1">
      <alignment horizontal="right" vertical="center" wrapText="1"/>
    </xf>
    <xf numFmtId="49" fontId="4" fillId="3" borderId="5" xfId="0" applyNumberFormat="1" applyFont="1" applyFill="1" applyBorder="1" applyAlignment="1">
      <alignment horizontal="left" vertical="center" wrapText="1"/>
    </xf>
    <xf numFmtId="171" fontId="16" fillId="2" borderId="5" xfId="0" applyNumberFormat="1" applyFont="1" applyFill="1" applyBorder="1" applyAlignment="1">
      <alignment horizontal="left" vertical="center" wrapText="1"/>
    </xf>
    <xf numFmtId="164" fontId="0" fillId="0" borderId="0" xfId="0" applyNumberFormat="1" applyBorder="1" applyAlignment="1"/>
    <xf numFmtId="0" fontId="27" fillId="0" borderId="0" xfId="0" applyFont="1" applyBorder="1"/>
    <xf numFmtId="0" fontId="27" fillId="0" borderId="0" xfId="0" applyFont="1"/>
    <xf numFmtId="171" fontId="4" fillId="2" borderId="5" xfId="0" applyNumberFormat="1" applyFont="1" applyFill="1" applyBorder="1" applyAlignment="1">
      <alignment horizontal="left" vertical="center" wrapText="1"/>
    </xf>
    <xf numFmtId="164" fontId="4" fillId="0" borderId="0" xfId="0" applyNumberFormat="1" applyFont="1" applyBorder="1" applyAlignment="1"/>
    <xf numFmtId="171" fontId="4" fillId="2" borderId="0" xfId="0" applyNumberFormat="1" applyFont="1" applyFill="1" applyBorder="1" applyAlignment="1">
      <alignment horizontal="left" vertical="center" wrapText="1"/>
    </xf>
    <xf numFmtId="169" fontId="4" fillId="3" borderId="0" xfId="0" applyNumberFormat="1" applyFont="1" applyFill="1" applyAlignment="1">
      <alignment horizontal="right" vertical="center" wrapText="1"/>
    </xf>
    <xf numFmtId="0" fontId="0" fillId="0" borderId="0" xfId="0" applyBorder="1"/>
    <xf numFmtId="49" fontId="16" fillId="2" borderId="0" xfId="0" applyNumberFormat="1" applyFont="1" applyFill="1" applyBorder="1" applyAlignment="1">
      <alignment horizontal="left" vertical="center" wrapText="1"/>
    </xf>
    <xf numFmtId="164" fontId="4" fillId="0" borderId="0" xfId="0" applyNumberFormat="1" applyFont="1" applyBorder="1" applyAlignment="1">
      <alignment horizontal="left"/>
    </xf>
    <xf numFmtId="169" fontId="26" fillId="0" borderId="0" xfId="0" applyNumberFormat="1" applyFont="1" applyAlignment="1">
      <alignment horizontal="right"/>
    </xf>
    <xf numFmtId="0" fontId="4" fillId="0" borderId="5" xfId="0" applyFont="1" applyBorder="1"/>
    <xf numFmtId="169" fontId="26" fillId="0" borderId="0" xfId="0" applyNumberFormat="1" applyFont="1"/>
    <xf numFmtId="170" fontId="16" fillId="3" borderId="0" xfId="0" applyNumberFormat="1" applyFont="1" applyFill="1" applyAlignment="1">
      <alignment horizontal="right" vertical="center" wrapText="1"/>
    </xf>
    <xf numFmtId="169" fontId="25" fillId="0" borderId="0" xfId="0" applyNumberFormat="1" applyFont="1"/>
    <xf numFmtId="171" fontId="14" fillId="2" borderId="0" xfId="0" applyNumberFormat="1" applyFont="1" applyFill="1"/>
    <xf numFmtId="171" fontId="4" fillId="2" borderId="0" xfId="0" applyNumberFormat="1" applyFont="1" applyFill="1"/>
    <xf numFmtId="171" fontId="4" fillId="2" borderId="0" xfId="0" applyNumberFormat="1" applyFont="1" applyFill="1" applyBorder="1" applyAlignment="1">
      <alignment horizontal="center" vertical="center" wrapText="1"/>
    </xf>
    <xf numFmtId="171" fontId="4" fillId="2" borderId="5" xfId="0" applyNumberFormat="1" applyFont="1" applyFill="1" applyBorder="1" applyAlignment="1">
      <alignment vertical="center" wrapText="1"/>
    </xf>
    <xf numFmtId="171" fontId="4" fillId="2" borderId="0" xfId="0" applyNumberFormat="1" applyFont="1" applyFill="1" applyBorder="1" applyAlignment="1">
      <alignment vertical="center" wrapText="1"/>
    </xf>
    <xf numFmtId="171" fontId="16" fillId="2" borderId="0" xfId="0" applyNumberFormat="1" applyFont="1" applyFill="1" applyBorder="1" applyAlignment="1">
      <alignment horizontal="right" vertical="center" wrapText="1"/>
    </xf>
    <xf numFmtId="171" fontId="16" fillId="2" borderId="0" xfId="0" applyNumberFormat="1" applyFont="1" applyFill="1" applyAlignment="1">
      <alignment horizontal="right"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xf numFmtId="171" fontId="4" fillId="2" borderId="5" xfId="0" applyNumberFormat="1" applyFont="1" applyFill="1" applyBorder="1" applyAlignment="1">
      <alignment horizontal="center" vertical="center" wrapText="1"/>
    </xf>
    <xf numFmtId="172" fontId="28" fillId="3" borderId="0" xfId="0" applyNumberFormat="1" applyFont="1" applyFill="1" applyBorder="1" applyAlignment="1">
      <alignment horizontal="right" vertical="center" wrapText="1"/>
    </xf>
    <xf numFmtId="172" fontId="28" fillId="3" borderId="0" xfId="0" applyNumberFormat="1" applyFont="1" applyFill="1" applyAlignment="1">
      <alignment horizontal="right" vertical="center" wrapText="1"/>
    </xf>
    <xf numFmtId="169" fontId="26" fillId="2" borderId="0" xfId="0" applyNumberFormat="1" applyFont="1" applyFill="1" applyAlignment="1">
      <alignment horizontal="right"/>
    </xf>
    <xf numFmtId="171" fontId="16" fillId="2" borderId="0" xfId="0" applyNumberFormat="1" applyFont="1" applyFill="1"/>
    <xf numFmtId="0" fontId="14" fillId="2" borderId="0" xfId="0" applyFont="1" applyFill="1" applyAlignment="1">
      <alignment horizontal="left"/>
    </xf>
    <xf numFmtId="0" fontId="4" fillId="2" borderId="0" xfId="0" applyFont="1" applyFill="1" applyAlignment="1">
      <alignment horizontal="left"/>
    </xf>
    <xf numFmtId="49" fontId="4" fillId="2" borderId="28"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164" fontId="16" fillId="2" borderId="5" xfId="0" applyNumberFormat="1" applyFont="1" applyFill="1" applyBorder="1" applyAlignment="1">
      <alignment horizontal="left" vertical="center" wrapText="1"/>
    </xf>
    <xf numFmtId="170" fontId="16" fillId="3" borderId="0" xfId="0" applyNumberFormat="1" applyFont="1" applyFill="1" applyBorder="1" applyAlignment="1">
      <alignment horizontal="right" vertical="center" wrapText="1"/>
    </xf>
    <xf numFmtId="169" fontId="26" fillId="2" borderId="0" xfId="0" applyNumberFormat="1" applyFont="1" applyFill="1"/>
    <xf numFmtId="164" fontId="4" fillId="2" borderId="5" xfId="0" applyNumberFormat="1" applyFont="1" applyFill="1" applyBorder="1" applyAlignment="1">
      <alignment horizontal="left" vertical="center" wrapText="1"/>
    </xf>
    <xf numFmtId="167" fontId="4" fillId="2" borderId="0" xfId="0" applyNumberFormat="1" applyFont="1" applyFill="1" applyAlignment="1">
      <alignment horizontal="right"/>
    </xf>
    <xf numFmtId="167" fontId="4" fillId="2" borderId="0" xfId="0" applyNumberFormat="1" applyFont="1" applyFill="1"/>
    <xf numFmtId="0" fontId="29" fillId="0" borderId="0" xfId="0" applyFont="1" applyFill="1"/>
    <xf numFmtId="0" fontId="14" fillId="2" borderId="0" xfId="0" applyFont="1" applyFill="1"/>
    <xf numFmtId="49" fontId="4" fillId="2" borderId="2" xfId="0" applyNumberFormat="1" applyFont="1" applyFill="1" applyBorder="1" applyAlignment="1">
      <alignment horizontal="center" vertical="center" wrapText="1"/>
    </xf>
    <xf numFmtId="49" fontId="4" fillId="2" borderId="0"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164" fontId="16" fillId="0" borderId="5" xfId="0" applyNumberFormat="1" applyFont="1" applyBorder="1" applyAlignment="1"/>
    <xf numFmtId="173" fontId="4" fillId="2" borderId="0" xfId="0" applyNumberFormat="1" applyFont="1" applyFill="1"/>
    <xf numFmtId="49" fontId="4" fillId="2" borderId="31" xfId="0" applyNumberFormat="1" applyFont="1" applyFill="1" applyBorder="1" applyAlignment="1">
      <alignment horizontal="left" vertical="center" wrapText="1"/>
    </xf>
    <xf numFmtId="168" fontId="4" fillId="2" borderId="0" xfId="0" applyNumberFormat="1" applyFont="1" applyFill="1"/>
    <xf numFmtId="164" fontId="4" fillId="0" borderId="5" xfId="0" applyNumberFormat="1" applyFont="1" applyBorder="1" applyAlignment="1"/>
    <xf numFmtId="0" fontId="4" fillId="2" borderId="0" xfId="0" applyFont="1" applyFill="1" applyAlignment="1"/>
    <xf numFmtId="1" fontId="0" fillId="0" borderId="0" xfId="0" applyNumberFormat="1"/>
    <xf numFmtId="0" fontId="29" fillId="2" borderId="0" xfId="0" applyFont="1" applyFill="1"/>
    <xf numFmtId="170" fontId="4" fillId="2" borderId="0" xfId="0" applyNumberFormat="1" applyFont="1" applyFill="1" applyBorder="1"/>
    <xf numFmtId="1" fontId="16" fillId="2" borderId="0" xfId="0" applyNumberFormat="1" applyFont="1" applyFill="1"/>
    <xf numFmtId="1" fontId="4" fillId="2" borderId="0" xfId="0" applyNumberFormat="1" applyFont="1" applyFill="1"/>
    <xf numFmtId="0" fontId="14" fillId="0" borderId="0" xfId="1" applyFont="1" applyBorder="1" applyAlignment="1" applyProtection="1"/>
    <xf numFmtId="0" fontId="14" fillId="0" borderId="0" xfId="0" applyFont="1" applyFill="1"/>
    <xf numFmtId="0" fontId="4" fillId="0" borderId="0" xfId="0" applyFont="1" applyBorder="1" applyAlignment="1"/>
    <xf numFmtId="0" fontId="4" fillId="0" borderId="0" xfId="0" applyFont="1" applyFill="1"/>
    <xf numFmtId="49" fontId="4" fillId="3" borderId="5"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0" borderId="8" xfId="0" applyFont="1" applyFill="1" applyBorder="1" applyAlignment="1">
      <alignment vertical="center"/>
    </xf>
    <xf numFmtId="49" fontId="4" fillId="3" borderId="8" xfId="0" applyNumberFormat="1" applyFont="1" applyFill="1" applyBorder="1" applyAlignment="1">
      <alignment horizontal="center" vertical="center"/>
    </xf>
    <xf numFmtId="0" fontId="4" fillId="0" borderId="8" xfId="0" applyFont="1" applyFill="1" applyBorder="1"/>
    <xf numFmtId="49" fontId="4" fillId="3" borderId="0" xfId="0" applyNumberFormat="1" applyFont="1" applyFill="1" applyBorder="1" applyAlignment="1">
      <alignment horizontal="left" vertical="center" wrapText="1"/>
    </xf>
    <xf numFmtId="49" fontId="4" fillId="3" borderId="10" xfId="0" applyNumberFormat="1" applyFont="1" applyFill="1" applyBorder="1" applyAlignment="1">
      <alignment horizontal="center" vertical="center"/>
    </xf>
    <xf numFmtId="49" fontId="4" fillId="3" borderId="0"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11" xfId="0" applyNumberFormat="1" applyFont="1" applyFill="1" applyBorder="1" applyAlignment="1">
      <alignment horizontal="left" vertical="center" wrapText="1"/>
    </xf>
    <xf numFmtId="49" fontId="4" fillId="3" borderId="1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xf>
    <xf numFmtId="49" fontId="4" fillId="3" borderId="1"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170" fontId="4" fillId="0" borderId="0" xfId="0" applyNumberFormat="1" applyFont="1" applyFill="1"/>
    <xf numFmtId="172" fontId="4" fillId="0" borderId="0" xfId="0" applyNumberFormat="1" applyFont="1" applyFill="1" applyAlignment="1">
      <alignment horizontal="right" vertical="center" wrapText="1"/>
    </xf>
    <xf numFmtId="172" fontId="4" fillId="0" borderId="0" xfId="0" applyNumberFormat="1" applyFont="1" applyFill="1"/>
    <xf numFmtId="0" fontId="16" fillId="2" borderId="0" xfId="0" applyFont="1" applyFill="1"/>
    <xf numFmtId="49" fontId="4" fillId="2" borderId="12" xfId="0" applyNumberFormat="1" applyFont="1" applyFill="1" applyBorder="1" applyAlignment="1">
      <alignment horizontal="left" vertical="center" wrapText="1"/>
    </xf>
    <xf numFmtId="49" fontId="4" fillId="2" borderId="32"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4" xfId="0" applyNumberFormat="1" applyFont="1" applyFill="1" applyBorder="1" applyAlignment="1">
      <alignment horizontal="center" vertical="center" wrapText="1"/>
    </xf>
    <xf numFmtId="49" fontId="4" fillId="2" borderId="33" xfId="0" applyNumberFormat="1" applyFont="1" applyFill="1" applyBorder="1" applyAlignment="1">
      <alignment horizontal="left" vertical="center" wrapText="1"/>
    </xf>
    <xf numFmtId="172" fontId="4" fillId="2" borderId="0" xfId="0" applyNumberFormat="1" applyFont="1" applyFill="1" applyAlignment="1">
      <alignment horizontal="right" vertical="center" wrapText="1"/>
    </xf>
    <xf numFmtId="174" fontId="16" fillId="2" borderId="0" xfId="0" applyNumberFormat="1" applyFont="1" applyFill="1" applyAlignment="1">
      <alignment horizontal="right" vertical="center" wrapText="1"/>
    </xf>
    <xf numFmtId="169" fontId="25" fillId="2" borderId="0" xfId="0" applyNumberFormat="1" applyFont="1" applyFill="1"/>
    <xf numFmtId="174" fontId="4" fillId="2" borderId="0" xfId="0" applyNumberFormat="1" applyFont="1" applyFill="1" applyAlignment="1">
      <alignment horizontal="right" vertical="center" wrapText="1"/>
    </xf>
    <xf numFmtId="164" fontId="4" fillId="2" borderId="0" xfId="0" applyNumberFormat="1" applyFont="1" applyFill="1" applyBorder="1" applyAlignment="1">
      <alignment horizontal="left" vertical="center" wrapText="1"/>
    </xf>
    <xf numFmtId="175" fontId="4" fillId="2" borderId="0" xfId="0" applyNumberFormat="1" applyFont="1" applyFill="1" applyAlignment="1">
      <alignment horizontal="right" vertical="center" wrapText="1"/>
    </xf>
    <xf numFmtId="167" fontId="4" fillId="2" borderId="0" xfId="0" applyNumberFormat="1" applyFont="1" applyFill="1" applyAlignment="1">
      <alignment horizontal="right" vertical="center" wrapText="1"/>
    </xf>
    <xf numFmtId="169" fontId="4" fillId="2" borderId="0" xfId="0" applyNumberFormat="1" applyFont="1" applyFill="1"/>
    <xf numFmtId="174" fontId="16" fillId="2" borderId="0" xfId="0" applyNumberFormat="1" applyFont="1" applyFill="1" applyBorder="1" applyAlignment="1">
      <alignment horizontal="right" vertical="center" wrapText="1"/>
    </xf>
    <xf numFmtId="174" fontId="4" fillId="2" borderId="0" xfId="0" applyNumberFormat="1" applyFont="1" applyFill="1" applyBorder="1" applyAlignment="1">
      <alignment horizontal="right" vertical="center" wrapText="1"/>
    </xf>
    <xf numFmtId="175" fontId="4" fillId="2" borderId="0" xfId="0" applyNumberFormat="1" applyFont="1" applyFill="1" applyBorder="1" applyAlignment="1">
      <alignment horizontal="right" vertical="center" wrapText="1"/>
    </xf>
    <xf numFmtId="167" fontId="16" fillId="2" borderId="0" xfId="0" applyNumberFormat="1" applyFont="1" applyFill="1" applyAlignment="1">
      <alignment horizontal="right" vertical="center" wrapText="1"/>
    </xf>
    <xf numFmtId="175" fontId="16" fillId="2" borderId="0" xfId="0" applyNumberFormat="1" applyFont="1" applyFill="1" applyAlignment="1">
      <alignment horizontal="right" vertical="center" wrapText="1"/>
    </xf>
    <xf numFmtId="167" fontId="28" fillId="3" borderId="0" xfId="0" applyNumberFormat="1" applyFont="1" applyFill="1" applyAlignment="1">
      <alignment horizontal="right" vertical="center" wrapText="1"/>
    </xf>
    <xf numFmtId="49" fontId="29" fillId="2" borderId="0" xfId="0" applyNumberFormat="1" applyFont="1" applyFill="1" applyBorder="1" applyAlignment="1">
      <alignment horizontal="left" vertical="center" wrapText="1"/>
    </xf>
    <xf numFmtId="0" fontId="4" fillId="0" borderId="0" xfId="2" applyAlignment="1">
      <alignment vertical="center"/>
    </xf>
    <xf numFmtId="0" fontId="32" fillId="0" borderId="0" xfId="3" applyFont="1" applyBorder="1" applyAlignment="1">
      <alignment vertical="center"/>
    </xf>
    <xf numFmtId="0" fontId="4" fillId="0" borderId="0" xfId="3" applyBorder="1" applyAlignment="1">
      <alignment vertical="center"/>
    </xf>
    <xf numFmtId="0" fontId="4" fillId="0" borderId="0" xfId="3" applyAlignment="1">
      <alignment vertical="center"/>
    </xf>
    <xf numFmtId="0" fontId="32" fillId="0" borderId="2" xfId="3" applyFont="1" applyBorder="1" applyAlignment="1">
      <alignment vertical="center"/>
    </xf>
    <xf numFmtId="0" fontId="4" fillId="0" borderId="2" xfId="3" applyBorder="1" applyAlignment="1">
      <alignment vertical="center"/>
    </xf>
    <xf numFmtId="0" fontId="4" fillId="0" borderId="1" xfId="0" applyFont="1" applyBorder="1" applyAlignment="1">
      <alignment horizontal="left" vertical="top" wrapText="1"/>
    </xf>
    <xf numFmtId="0" fontId="4" fillId="0" borderId="0" xfId="0" applyFont="1" applyBorder="1" applyAlignment="1">
      <alignment vertical="top" wrapText="1"/>
    </xf>
    <xf numFmtId="49" fontId="16" fillId="0" borderId="34" xfId="0" applyNumberFormat="1" applyFont="1" applyBorder="1" applyAlignment="1">
      <alignment horizontal="center" vertical="center" wrapText="1"/>
    </xf>
    <xf numFmtId="49" fontId="16" fillId="0" borderId="35" xfId="0" applyNumberFormat="1" applyFont="1" applyBorder="1" applyAlignment="1">
      <alignment horizontal="center" vertical="center" wrapText="1"/>
    </xf>
    <xf numFmtId="49" fontId="16" fillId="0" borderId="35" xfId="0" applyNumberFormat="1" applyFont="1" applyBorder="1" applyAlignment="1">
      <alignment horizontal="left" vertical="center" indent="1"/>
    </xf>
    <xf numFmtId="49" fontId="16" fillId="0" borderId="21" xfId="0" applyNumberFormat="1" applyFont="1" applyBorder="1" applyAlignment="1">
      <alignment horizontal="left" vertical="center" indent="1"/>
    </xf>
    <xf numFmtId="49" fontId="29" fillId="0" borderId="0" xfId="0" applyNumberFormat="1" applyFont="1"/>
    <xf numFmtId="49" fontId="16" fillId="0" borderId="0" xfId="0" applyNumberFormat="1" applyFont="1" applyAlignment="1">
      <alignment horizontal="center" vertical="center"/>
    </xf>
    <xf numFmtId="49" fontId="16" fillId="0" borderId="3" xfId="0" applyNumberFormat="1" applyFont="1" applyBorder="1" applyAlignment="1">
      <alignment horizontal="left" vertical="center"/>
    </xf>
    <xf numFmtId="49" fontId="16" fillId="0" borderId="0" xfId="0" applyNumberFormat="1" applyFont="1" applyAlignment="1">
      <alignment horizontal="left" vertical="center"/>
    </xf>
    <xf numFmtId="49" fontId="4" fillId="0" borderId="0" xfId="0" applyNumberFormat="1" applyFont="1" applyAlignment="1">
      <alignment horizontal="center" vertical="center"/>
    </xf>
    <xf numFmtId="49" fontId="4" fillId="0" borderId="5" xfId="0" applyNumberFormat="1" applyFont="1" applyBorder="1" applyAlignment="1">
      <alignment horizontal="left" vertical="center"/>
    </xf>
    <xf numFmtId="49" fontId="4" fillId="0" borderId="0" xfId="0" applyNumberFormat="1" applyFont="1" applyAlignment="1">
      <alignment horizontal="left" vertical="center"/>
    </xf>
    <xf numFmtId="49" fontId="16" fillId="0" borderId="5" xfId="0" applyNumberFormat="1" applyFont="1" applyBorder="1" applyAlignment="1">
      <alignment horizontal="left" vertical="center"/>
    </xf>
    <xf numFmtId="49" fontId="29" fillId="0" borderId="0" xfId="0" applyNumberFormat="1" applyFont="1" applyAlignment="1"/>
    <xf numFmtId="0" fontId="4" fillId="0" borderId="37" xfId="0" applyFont="1" applyBorder="1" applyAlignment="1">
      <alignment horizontal="center" wrapText="1"/>
    </xf>
    <xf numFmtId="0" fontId="4" fillId="0" borderId="39" xfId="0" applyFont="1" applyBorder="1" applyAlignment="1">
      <alignment horizontal="center" vertical="top" wrapText="1"/>
    </xf>
    <xf numFmtId="0" fontId="0" fillId="0" borderId="40" xfId="0" applyBorder="1" applyAlignment="1">
      <alignment wrapText="1"/>
    </xf>
    <xf numFmtId="0" fontId="4" fillId="0" borderId="41" xfId="0" applyFont="1" applyBorder="1" applyAlignment="1">
      <alignment horizontal="center" vertical="top" wrapText="1"/>
    </xf>
    <xf numFmtId="0" fontId="4" fillId="0" borderId="40" xfId="0" applyFont="1" applyBorder="1" applyAlignment="1">
      <alignment horizontal="center" vertical="top" wrapText="1"/>
    </xf>
    <xf numFmtId="0" fontId="4" fillId="0" borderId="41" xfId="0" applyFont="1" applyBorder="1" applyAlignment="1">
      <alignment vertical="top" wrapText="1"/>
    </xf>
    <xf numFmtId="0" fontId="4" fillId="0" borderId="41" xfId="0" applyFont="1" applyBorder="1" applyAlignment="1">
      <alignment vertical="top"/>
    </xf>
    <xf numFmtId="0" fontId="4" fillId="0" borderId="42" xfId="0" applyFont="1" applyBorder="1" applyAlignment="1">
      <alignment horizontal="center" vertical="top" wrapText="1"/>
    </xf>
    <xf numFmtId="0" fontId="4" fillId="0" borderId="43" xfId="0" applyFont="1" applyBorder="1" applyAlignment="1">
      <alignment vertical="top" wrapText="1"/>
    </xf>
    <xf numFmtId="0" fontId="4" fillId="0" borderId="0" xfId="0" applyFont="1"/>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164" fontId="4" fillId="0" borderId="0" xfId="0" applyNumberFormat="1" applyFont="1" applyAlignment="1"/>
    <xf numFmtId="0" fontId="16" fillId="0" borderId="5" xfId="0" applyFont="1" applyBorder="1"/>
    <xf numFmtId="170" fontId="26" fillId="3" borderId="0" xfId="0" applyNumberFormat="1" applyFont="1" applyFill="1" applyBorder="1" applyAlignment="1">
      <alignment horizontal="right" vertical="center" wrapText="1"/>
    </xf>
    <xf numFmtId="0" fontId="22" fillId="0" borderId="0" xfId="0" applyFont="1"/>
    <xf numFmtId="169" fontId="25" fillId="2" borderId="0" xfId="0" applyNumberFormat="1" applyFont="1" applyFill="1" applyAlignment="1">
      <alignment horizontal="right"/>
    </xf>
    <xf numFmtId="0" fontId="10" fillId="0" borderId="0" xfId="1" applyAlignment="1" applyProtection="1">
      <protection locked="0"/>
    </xf>
    <xf numFmtId="0" fontId="29" fillId="0" borderId="0" xfId="0" applyFont="1"/>
    <xf numFmtId="0" fontId="36" fillId="0" borderId="0" xfId="0" applyFont="1" applyBorder="1" applyAlignment="1">
      <alignment horizontal="left"/>
    </xf>
    <xf numFmtId="0" fontId="29" fillId="0" borderId="0" xfId="0" applyFont="1" applyAlignment="1">
      <alignment wrapText="1"/>
    </xf>
    <xf numFmtId="0" fontId="4" fillId="0" borderId="1" xfId="0" applyFont="1" applyBorder="1"/>
    <xf numFmtId="176" fontId="37" fillId="2" borderId="0" xfId="0" applyNumberFormat="1" applyFont="1" applyFill="1" applyAlignment="1">
      <alignment horizontal="right" vertical="center" wrapText="1"/>
    </xf>
    <xf numFmtId="172" fontId="37" fillId="2" borderId="0" xfId="0" applyNumberFormat="1" applyFont="1" applyFill="1" applyAlignment="1">
      <alignment horizontal="right" vertical="center" wrapText="1"/>
    </xf>
    <xf numFmtId="0" fontId="4" fillId="0" borderId="0" xfId="0" applyFont="1" applyAlignment="1"/>
    <xf numFmtId="0" fontId="4" fillId="0" borderId="0" xfId="0" applyFont="1"/>
    <xf numFmtId="0" fontId="4" fillId="0" borderId="0" xfId="0" applyFont="1" applyBorder="1" applyAlignment="1">
      <alignment horizontal="center" vertical="center"/>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169" fontId="16" fillId="0" borderId="0" xfId="0" applyNumberFormat="1" applyFont="1"/>
    <xf numFmtId="0" fontId="2" fillId="0" borderId="1" xfId="0" applyFont="1" applyBorder="1" applyAlignment="1"/>
    <xf numFmtId="0" fontId="3" fillId="0" borderId="1" xfId="0" applyFont="1" applyBorder="1" applyAlignment="1"/>
    <xf numFmtId="0" fontId="4" fillId="0" borderId="0" xfId="0" applyFont="1" applyAlignment="1"/>
    <xf numFmtId="0" fontId="0" fillId="0" borderId="0" xfId="0" applyAlignment="1"/>
    <xf numFmtId="0" fontId="4" fillId="0" borderId="0" xfId="0" applyFont="1"/>
    <xf numFmtId="0" fontId="13" fillId="2" borderId="0" xfId="0" applyFont="1" applyFill="1" applyBorder="1" applyAlignment="1">
      <alignment horizontal="center"/>
    </xf>
    <xf numFmtId="0" fontId="11" fillId="2" borderId="0" xfId="0" applyFont="1" applyFill="1" applyBorder="1" applyAlignment="1">
      <alignment horizontal="left"/>
    </xf>
    <xf numFmtId="49" fontId="4" fillId="2" borderId="0" xfId="0" applyNumberFormat="1" applyFont="1" applyFill="1" applyBorder="1" applyAlignment="1">
      <alignment horizontal="left" vertical="center" wrapText="1"/>
    </xf>
    <xf numFmtId="0" fontId="14" fillId="2" borderId="0" xfId="0" applyFont="1" applyFill="1" applyBorder="1" applyAlignment="1">
      <alignment horizontal="center"/>
    </xf>
    <xf numFmtId="0" fontId="11" fillId="2" borderId="0" xfId="0" applyFont="1" applyFill="1" applyBorder="1" applyAlignment="1">
      <alignment horizontal="center"/>
    </xf>
    <xf numFmtId="0" fontId="14" fillId="2" borderId="0" xfId="0" applyFont="1" applyFill="1" applyBorder="1" applyAlignment="1">
      <alignment horizontal="left"/>
    </xf>
    <xf numFmtId="0" fontId="17" fillId="0" borderId="0" xfId="0" applyFont="1" applyAlignment="1">
      <alignment horizontal="center"/>
    </xf>
    <xf numFmtId="0" fontId="4" fillId="0" borderId="0" xfId="0" applyNumberFormat="1" applyFont="1" applyAlignment="1">
      <alignment horizontal="left" vertical="center" wrapText="1"/>
    </xf>
    <xf numFmtId="0" fontId="20" fillId="0" borderId="0" xfId="0" applyFont="1" applyAlignment="1">
      <alignment horizontal="left" vertical="top" wrapText="1"/>
    </xf>
    <xf numFmtId="0" fontId="21" fillId="0" borderId="0" xfId="0" applyFont="1" applyAlignment="1">
      <alignment horizontal="center"/>
    </xf>
    <xf numFmtId="0" fontId="0" fillId="0" borderId="0" xfId="0" applyAlignment="1">
      <alignment horizontal="center"/>
    </xf>
    <xf numFmtId="0" fontId="22" fillId="0" borderId="0" xfId="0" applyFont="1" applyAlignment="1">
      <alignment horizontal="left" vertical="top" wrapText="1"/>
    </xf>
    <xf numFmtId="0" fontId="23" fillId="0" borderId="0" xfId="1" applyFont="1" applyAlignment="1" applyProtection="1">
      <alignment horizontal="left"/>
    </xf>
    <xf numFmtId="0" fontId="4" fillId="0" borderId="0" xfId="0" applyFont="1" applyAlignment="1">
      <alignment horizontal="left"/>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1" fillId="0" borderId="8" xfId="0" applyFont="1" applyBorder="1" applyAlignment="1">
      <alignment horizontal="center" vertical="top" wrapText="1"/>
    </xf>
    <xf numFmtId="0" fontId="11" fillId="0" borderId="11" xfId="0" applyFont="1" applyBorder="1" applyAlignment="1">
      <alignment horizontal="center" vertical="top" wrapText="1"/>
    </xf>
    <xf numFmtId="164" fontId="4" fillId="0" borderId="0" xfId="0" applyNumberFormat="1" applyFont="1" applyAlignment="1">
      <alignment horizontal="left"/>
    </xf>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164" fontId="4" fillId="0" borderId="5" xfId="0" applyNumberFormat="1" applyFont="1" applyBorder="1" applyAlignment="1">
      <alignment horizontal="center"/>
    </xf>
    <xf numFmtId="49" fontId="4" fillId="0" borderId="0" xfId="0" applyNumberFormat="1" applyFont="1" applyAlignment="1">
      <alignment horizontal="left"/>
    </xf>
    <xf numFmtId="49" fontId="4" fillId="0" borderId="5" xfId="0" applyNumberFormat="1" applyFont="1" applyBorder="1" applyAlignment="1">
      <alignment horizontal="left"/>
    </xf>
    <xf numFmtId="164" fontId="4" fillId="0" borderId="0" xfId="0" applyNumberFormat="1" applyFont="1" applyAlignment="1">
      <alignment horizontal="center"/>
    </xf>
    <xf numFmtId="0" fontId="29" fillId="0" borderId="0" xfId="0" applyFont="1" applyAlignment="1">
      <alignment horizontal="left" wrapText="1"/>
    </xf>
    <xf numFmtId="0" fontId="16" fillId="0" borderId="0" xfId="0" applyFont="1" applyBorder="1" applyAlignment="1">
      <alignment horizontal="left" vertical="center"/>
    </xf>
    <xf numFmtId="164" fontId="16" fillId="0" borderId="0" xfId="0" applyNumberFormat="1" applyFont="1" applyAlignment="1"/>
    <xf numFmtId="164" fontId="16" fillId="0" borderId="5" xfId="0" applyNumberFormat="1" applyFont="1" applyBorder="1" applyAlignment="1"/>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22" fillId="0" borderId="0" xfId="0" applyFont="1" applyBorder="1" applyAlignment="1">
      <alignment horizontal="left" vertical="top" wrapText="1"/>
    </xf>
    <xf numFmtId="0" fontId="22" fillId="0" borderId="0" xfId="0" applyFont="1" applyBorder="1" applyAlignment="1">
      <alignment horizontal="left"/>
    </xf>
    <xf numFmtId="0" fontId="16" fillId="0" borderId="0" xfId="0" applyFont="1" applyAlignment="1">
      <alignment horizontal="left"/>
    </xf>
    <xf numFmtId="49" fontId="14" fillId="2" borderId="0" xfId="1" applyNumberFormat="1" applyFont="1" applyFill="1" applyAlignment="1" applyProtection="1">
      <alignment horizontal="left" vertical="center" wrapText="1"/>
    </xf>
    <xf numFmtId="49" fontId="4" fillId="2" borderId="0" xfId="0" applyNumberFormat="1" applyFont="1" applyFill="1" applyAlignment="1">
      <alignment horizontal="left" vertical="center" wrapText="1"/>
    </xf>
    <xf numFmtId="49" fontId="20" fillId="2" borderId="0" xfId="0" applyNumberFormat="1" applyFont="1" applyFill="1" applyAlignment="1">
      <alignment horizontal="left" vertical="center" wrapText="1"/>
    </xf>
    <xf numFmtId="49" fontId="4" fillId="2" borderId="12" xfId="0" applyNumberFormat="1" applyFont="1" applyFill="1" applyBorder="1" applyAlignment="1">
      <alignment horizontal="center" wrapText="1"/>
    </xf>
    <xf numFmtId="49" fontId="4" fillId="2" borderId="5" xfId="0" applyNumberFormat="1" applyFont="1" applyFill="1" applyBorder="1" applyAlignment="1">
      <alignment horizontal="center" wrapText="1"/>
    </xf>
    <xf numFmtId="49" fontId="4" fillId="2" borderId="13"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167" fontId="4" fillId="2" borderId="20"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0" xfId="0" applyFont="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18" xfId="0" applyNumberFormat="1"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49" fontId="14" fillId="2" borderId="0" xfId="22" applyNumberFormat="1" applyFont="1" applyFill="1" applyAlignment="1" applyProtection="1">
      <alignment horizontal="left" vertical="center" wrapText="1"/>
    </xf>
    <xf numFmtId="49" fontId="4" fillId="2" borderId="32"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49" fontId="4" fillId="2" borderId="25" xfId="0" applyNumberFormat="1" applyFont="1" applyFill="1" applyBorder="1" applyAlignment="1">
      <alignment horizontal="center" vertical="center" wrapText="1"/>
    </xf>
    <xf numFmtId="49" fontId="4" fillId="2" borderId="26" xfId="0" applyNumberFormat="1" applyFont="1" applyFill="1" applyBorder="1" applyAlignment="1">
      <alignment horizontal="center" vertical="center" wrapText="1"/>
    </xf>
    <xf numFmtId="49" fontId="4" fillId="2" borderId="46" xfId="0" applyNumberFormat="1" applyFont="1" applyFill="1" applyBorder="1" applyAlignment="1">
      <alignment horizontal="center" vertical="center" wrapText="1"/>
    </xf>
    <xf numFmtId="49" fontId="4" fillId="2" borderId="47" xfId="0" applyNumberFormat="1" applyFont="1" applyFill="1" applyBorder="1" applyAlignment="1">
      <alignment horizontal="center" vertical="center" wrapText="1"/>
    </xf>
    <xf numFmtId="49" fontId="4" fillId="2" borderId="45"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171" fontId="4" fillId="2" borderId="12" xfId="0" applyNumberFormat="1" applyFont="1" applyFill="1" applyBorder="1" applyAlignment="1">
      <alignment horizontal="center" vertical="center" wrapText="1"/>
    </xf>
    <xf numFmtId="171" fontId="4" fillId="2" borderId="5" xfId="0" applyNumberFormat="1" applyFont="1" applyFill="1" applyBorder="1" applyAlignment="1">
      <alignment horizontal="center" vertical="center" wrapText="1"/>
    </xf>
    <xf numFmtId="171" fontId="4" fillId="2" borderId="6" xfId="0" applyNumberFormat="1" applyFont="1" applyFill="1" applyBorder="1" applyAlignment="1">
      <alignment horizontal="center" vertical="center" wrapText="1"/>
    </xf>
    <xf numFmtId="171" fontId="4" fillId="2" borderId="21" xfId="0" applyNumberFormat="1" applyFont="1" applyFill="1" applyBorder="1" applyAlignment="1">
      <alignment horizontal="center" vertical="center" wrapText="1"/>
    </xf>
    <xf numFmtId="171" fontId="4" fillId="2" borderId="20" xfId="0" applyNumberFormat="1" applyFont="1" applyFill="1" applyBorder="1" applyAlignment="1">
      <alignment horizontal="center" vertical="center" wrapText="1"/>
    </xf>
    <xf numFmtId="171" fontId="4" fillId="2" borderId="10" xfId="0" applyNumberFormat="1" applyFont="1" applyFill="1" applyBorder="1" applyAlignment="1">
      <alignment horizontal="center" vertical="center" wrapText="1"/>
    </xf>
    <xf numFmtId="171" fontId="4" fillId="2" borderId="11" xfId="0" applyNumberFormat="1" applyFont="1" applyFill="1" applyBorder="1" applyAlignment="1">
      <alignment horizontal="center" vertical="center" wrapText="1"/>
    </xf>
    <xf numFmtId="171" fontId="4" fillId="2" borderId="22" xfId="0" applyNumberFormat="1" applyFont="1" applyFill="1" applyBorder="1" applyAlignment="1">
      <alignment horizontal="center" vertical="center" wrapText="1"/>
    </xf>
    <xf numFmtId="171" fontId="4" fillId="2" borderId="8" xfId="0" applyNumberFormat="1" applyFont="1" applyFill="1" applyBorder="1" applyAlignment="1">
      <alignment horizontal="center" vertical="center" wrapText="1"/>
    </xf>
    <xf numFmtId="171" fontId="4" fillId="2" borderId="4" xfId="0" applyNumberFormat="1" applyFont="1" applyFill="1" applyBorder="1" applyAlignment="1">
      <alignment horizontal="center" vertical="center" wrapText="1"/>
    </xf>
    <xf numFmtId="171" fontId="4" fillId="2" borderId="9" xfId="0" applyNumberFormat="1" applyFont="1" applyFill="1" applyBorder="1" applyAlignment="1">
      <alignment horizontal="center" vertical="center" wrapText="1"/>
    </xf>
    <xf numFmtId="171" fontId="4" fillId="2" borderId="24" xfId="0" applyNumberFormat="1" applyFont="1" applyFill="1" applyBorder="1" applyAlignment="1">
      <alignment horizontal="center" vertical="center" wrapText="1"/>
    </xf>
    <xf numFmtId="171" fontId="4" fillId="2" borderId="7" xfId="0" applyNumberFormat="1" applyFont="1" applyFill="1" applyBorder="1" applyAlignment="1">
      <alignment horizontal="center"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applyAlignment="1">
      <alignment horizontal="center" vertical="center" wrapText="1"/>
    </xf>
    <xf numFmtId="171" fontId="4" fillId="2" borderId="23" xfId="0" applyNumberFormat="1" applyFont="1" applyFill="1" applyBorder="1" applyAlignment="1">
      <alignment horizontal="center" vertical="center" wrapText="1"/>
    </xf>
    <xf numFmtId="171" fontId="4" fillId="2" borderId="3" xfId="0" applyNumberFormat="1" applyFont="1" applyFill="1" applyBorder="1" applyAlignment="1">
      <alignment horizontal="center" vertical="center" wrapText="1"/>
    </xf>
    <xf numFmtId="49" fontId="4" fillId="2" borderId="21" xfId="0" applyNumberFormat="1" applyFont="1" applyFill="1" applyBorder="1" applyAlignment="1">
      <alignment horizontal="center" vertical="center" wrapText="1"/>
    </xf>
    <xf numFmtId="49" fontId="4" fillId="2" borderId="20" xfId="0" applyNumberFormat="1" applyFont="1" applyFill="1" applyBorder="1" applyAlignment="1">
      <alignment horizontal="center" vertical="center" wrapText="1"/>
    </xf>
    <xf numFmtId="0" fontId="4" fillId="0" borderId="0" xfId="0" applyFont="1" applyAlignment="1">
      <alignment horizontal="left" vertical="top" wrapText="1"/>
    </xf>
    <xf numFmtId="49" fontId="14" fillId="2" borderId="0" xfId="1" applyNumberFormat="1" applyFont="1" applyFill="1" applyBorder="1" applyAlignment="1" applyProtection="1">
      <alignment horizontal="left" vertical="center" wrapText="1"/>
    </xf>
    <xf numFmtId="49" fontId="4" fillId="2" borderId="0"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27"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16" fillId="2" borderId="0" xfId="0" applyNumberFormat="1" applyFont="1" applyFill="1" applyBorder="1" applyAlignment="1">
      <alignment horizontal="left" vertical="center" wrapText="1"/>
    </xf>
    <xf numFmtId="0" fontId="4" fillId="0" borderId="1" xfId="0" applyFont="1" applyFill="1" applyBorder="1" applyAlignment="1">
      <alignment horizontal="center"/>
    </xf>
    <xf numFmtId="49" fontId="4"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4" fillId="0" borderId="21" xfId="0" applyFont="1" applyFill="1" applyBorder="1" applyAlignment="1">
      <alignment horizontal="center"/>
    </xf>
    <xf numFmtId="0" fontId="4" fillId="0" borderId="20" xfId="0" applyFont="1" applyFill="1" applyBorder="1" applyAlignment="1">
      <alignment horizontal="center"/>
    </xf>
    <xf numFmtId="49" fontId="4" fillId="0" borderId="20" xfId="0" applyNumberFormat="1" applyFont="1" applyFill="1" applyBorder="1" applyAlignment="1">
      <alignment horizontal="center" vertical="center" wrapText="1"/>
    </xf>
    <xf numFmtId="49" fontId="16" fillId="2" borderId="0"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29" fillId="2" borderId="0" xfId="0" applyNumberFormat="1" applyFont="1" applyFill="1" applyBorder="1" applyAlignment="1">
      <alignment horizontal="left" vertical="center" wrapText="1"/>
    </xf>
    <xf numFmtId="0" fontId="4" fillId="0" borderId="0" xfId="0" applyFont="1" applyBorder="1" applyAlignment="1">
      <alignment horizontal="left" vertical="top" wrapText="1"/>
    </xf>
    <xf numFmtId="0" fontId="12" fillId="0" borderId="0" xfId="0" applyFont="1" applyAlignment="1">
      <alignment horizontal="center" vertical="top" wrapText="1"/>
    </xf>
    <xf numFmtId="0" fontId="12" fillId="0" borderId="36" xfId="0" applyFont="1" applyBorder="1" applyAlignment="1">
      <alignment horizontal="center" vertical="top" wrapText="1"/>
    </xf>
    <xf numFmtId="0" fontId="4" fillId="0" borderId="38" xfId="0" applyFont="1" applyBorder="1" applyAlignment="1">
      <alignment horizontal="center" wrapText="1"/>
    </xf>
    <xf numFmtId="0" fontId="4" fillId="0" borderId="37" xfId="0" applyFont="1" applyBorder="1" applyAlignment="1">
      <alignment horizontal="center" wrapText="1"/>
    </xf>
    <xf numFmtId="0" fontId="4" fillId="0" borderId="40" xfId="0" applyFont="1" applyBorder="1" applyAlignment="1">
      <alignment horizontal="center" wrapText="1"/>
    </xf>
    <xf numFmtId="0" fontId="4" fillId="0" borderId="38" xfId="0" applyFont="1" applyBorder="1" applyAlignment="1">
      <alignment wrapText="1"/>
    </xf>
    <xf numFmtId="0" fontId="4" fillId="0" borderId="37" xfId="0" applyFont="1" applyBorder="1" applyAlignment="1">
      <alignment wrapText="1"/>
    </xf>
    <xf numFmtId="0" fontId="4" fillId="0" borderId="40" xfId="0" applyFont="1" applyBorder="1" applyAlignment="1">
      <alignment wrapText="1"/>
    </xf>
    <xf numFmtId="0" fontId="4" fillId="0" borderId="44" xfId="0" applyFont="1" applyBorder="1" applyAlignment="1">
      <alignment wrapText="1"/>
    </xf>
    <xf numFmtId="0" fontId="5" fillId="0" borderId="0" xfId="0" applyFont="1" applyAlignment="1" applyProtection="1">
      <alignment horizontal="center" vertical="center"/>
      <protection locked="0"/>
    </xf>
    <xf numFmtId="0" fontId="0" fillId="0" borderId="0" xfId="0" applyAlignment="1" applyProtection="1">
      <alignment horizontal="center" vertical="center"/>
      <protection locked="0"/>
    </xf>
  </cellXfs>
  <cellStyles count="23">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Standard" xfId="0" builtinId="0"/>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714375</xdr:colOff>
      <xdr:row>86</xdr:row>
      <xdr:rowOff>142875</xdr:rowOff>
    </xdr:to>
    <xdr:pic>
      <xdr:nvPicPr>
        <xdr:cNvPr id="2"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636375" cy="143414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2"/>
  <sheetViews>
    <sheetView showGridLines="0" tabSelected="1" zoomScale="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1" t="s">
        <v>0</v>
      </c>
      <c r="C1" s="242"/>
      <c r="D1" s="242"/>
      <c r="E1" s="242"/>
      <c r="F1" s="242"/>
      <c r="G1" s="242"/>
      <c r="H1" s="242"/>
    </row>
    <row r="2" spans="1:9" ht="14.25" customHeight="1" x14ac:dyDescent="0.2">
      <c r="A2" s="2"/>
      <c r="B2" s="2"/>
      <c r="C2" s="2"/>
      <c r="D2" s="2"/>
      <c r="E2" s="2"/>
      <c r="F2" s="2"/>
      <c r="G2" s="2"/>
      <c r="H2" s="2"/>
    </row>
    <row r="3" spans="1:9" ht="11.25" customHeight="1" x14ac:dyDescent="0.35">
      <c r="A3" s="2"/>
      <c r="B3" s="2"/>
      <c r="C3" s="2"/>
      <c r="D3" s="2"/>
      <c r="E3" s="2"/>
      <c r="F3" s="2"/>
      <c r="G3" s="2"/>
      <c r="H3" s="370" t="s">
        <v>1</v>
      </c>
      <c r="I3" s="3"/>
    </row>
    <row r="4" spans="1:9" x14ac:dyDescent="0.2">
      <c r="A4" s="2"/>
      <c r="B4" s="2"/>
      <c r="C4" s="2"/>
      <c r="D4" s="2"/>
      <c r="E4" s="2"/>
      <c r="F4" s="2"/>
      <c r="G4" s="2"/>
      <c r="H4" s="371"/>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43"/>
      <c r="C20" s="244"/>
      <c r="D20" s="244"/>
      <c r="E20" s="244"/>
      <c r="F20" s="11"/>
      <c r="G20" s="2"/>
      <c r="H20" s="2"/>
    </row>
    <row r="21" spans="1:8" x14ac:dyDescent="0.2">
      <c r="A21" s="2"/>
      <c r="B21" s="244"/>
      <c r="C21" s="244"/>
      <c r="D21" s="244"/>
      <c r="E21" s="244"/>
      <c r="F21" s="11"/>
      <c r="G21" s="2"/>
      <c r="H21" s="2"/>
    </row>
    <row r="22" spans="1:8" x14ac:dyDescent="0.2">
      <c r="A22" s="2"/>
      <c r="B22" s="244"/>
      <c r="C22" s="244"/>
      <c r="D22" s="244"/>
      <c r="E22" s="244"/>
      <c r="F22" s="11"/>
      <c r="G22" s="2"/>
      <c r="H22" s="2"/>
    </row>
    <row r="23" spans="1:8" x14ac:dyDescent="0.2">
      <c r="A23" s="2"/>
      <c r="B23" s="244"/>
      <c r="C23" s="244"/>
      <c r="D23" s="244"/>
      <c r="E23" s="244"/>
      <c r="F23" s="11"/>
      <c r="G23" s="2"/>
      <c r="H23" s="2"/>
    </row>
    <row r="24" spans="1:8" x14ac:dyDescent="0.2">
      <c r="A24" s="2"/>
      <c r="B24" s="244"/>
      <c r="C24" s="244"/>
      <c r="D24" s="244"/>
      <c r="E24" s="244"/>
      <c r="F24" s="11"/>
      <c r="G24" s="2"/>
      <c r="H24" s="2"/>
    </row>
    <row r="25" spans="1:8" x14ac:dyDescent="0.2">
      <c r="A25" s="2"/>
      <c r="B25" s="244"/>
      <c r="C25" s="244"/>
      <c r="D25" s="244"/>
      <c r="E25" s="244"/>
      <c r="F25" s="11"/>
      <c r="G25" s="2"/>
      <c r="H25" s="2"/>
    </row>
    <row r="26" spans="1:8" x14ac:dyDescent="0.2">
      <c r="A26" s="2"/>
      <c r="B26" s="244"/>
      <c r="C26" s="244"/>
      <c r="D26" s="244"/>
      <c r="E26" s="244"/>
      <c r="F26" s="11"/>
      <c r="G26" s="2"/>
      <c r="H26" s="2"/>
    </row>
    <row r="27" spans="1:8" x14ac:dyDescent="0.2">
      <c r="A27" s="2"/>
      <c r="B27" s="244"/>
      <c r="C27" s="244"/>
      <c r="D27" s="244"/>
      <c r="E27" s="244"/>
      <c r="F27" s="11"/>
      <c r="G27" s="2"/>
      <c r="H27" s="2"/>
    </row>
    <row r="28" spans="1:8" x14ac:dyDescent="0.2">
      <c r="A28" s="2"/>
      <c r="B28" s="244"/>
      <c r="C28" s="244"/>
      <c r="D28" s="244"/>
      <c r="E28" s="244"/>
      <c r="F28" s="11"/>
      <c r="G28" s="2"/>
      <c r="H28" s="2"/>
    </row>
    <row r="29" spans="1:8" x14ac:dyDescent="0.2">
      <c r="A29" s="2"/>
      <c r="B29" s="244"/>
      <c r="C29" s="244"/>
      <c r="D29" s="244"/>
      <c r="E29" s="244"/>
      <c r="F29" s="11"/>
      <c r="G29" s="2"/>
      <c r="H29" s="2"/>
    </row>
    <row r="30" spans="1:8" x14ac:dyDescent="0.2">
      <c r="A30" s="2"/>
      <c r="B30" s="244"/>
      <c r="C30" s="244"/>
      <c r="D30" s="244"/>
      <c r="E30" s="244"/>
      <c r="F30" s="11"/>
      <c r="G30" s="2"/>
      <c r="H30" s="2"/>
    </row>
    <row r="31" spans="1:8" x14ac:dyDescent="0.2">
      <c r="A31" s="2"/>
      <c r="B31" s="244"/>
      <c r="C31" s="244"/>
      <c r="D31" s="244"/>
      <c r="E31" s="244"/>
      <c r="F31" s="11"/>
      <c r="G31" s="2"/>
      <c r="H31" s="2"/>
    </row>
    <row r="32" spans="1:8" x14ac:dyDescent="0.2">
      <c r="A32" s="2"/>
      <c r="B32" s="244"/>
      <c r="C32" s="244"/>
      <c r="D32" s="244"/>
      <c r="E32" s="244"/>
      <c r="F32" s="11"/>
      <c r="G32" s="2"/>
      <c r="H32" s="2"/>
    </row>
    <row r="33" spans="1:8" x14ac:dyDescent="0.2">
      <c r="A33" s="2"/>
      <c r="B33" s="244"/>
      <c r="C33" s="244"/>
      <c r="D33" s="244"/>
      <c r="E33" s="244"/>
      <c r="F33" s="11"/>
      <c r="G33" s="2"/>
      <c r="H33" s="2"/>
    </row>
    <row r="34" spans="1:8" x14ac:dyDescent="0.2">
      <c r="A34" s="2"/>
      <c r="B34" s="244"/>
      <c r="C34" s="244"/>
      <c r="D34" s="244"/>
      <c r="E34" s="244"/>
      <c r="F34" s="11"/>
      <c r="G34" s="2"/>
      <c r="H34" s="2"/>
    </row>
    <row r="35" spans="1:8" x14ac:dyDescent="0.2">
      <c r="A35" s="2"/>
      <c r="B35" s="244"/>
      <c r="C35" s="244"/>
      <c r="D35" s="244"/>
      <c r="E35" s="244"/>
      <c r="F35" s="11"/>
      <c r="G35" s="2"/>
      <c r="H35" s="2"/>
    </row>
    <row r="36" spans="1:8" x14ac:dyDescent="0.2">
      <c r="A36" s="2"/>
      <c r="B36" s="244"/>
      <c r="C36" s="244"/>
      <c r="D36" s="244"/>
      <c r="E36" s="244"/>
      <c r="F36" s="11"/>
      <c r="G36" s="2"/>
      <c r="H36" s="2"/>
    </row>
    <row r="37" spans="1:8" x14ac:dyDescent="0.2">
      <c r="A37" s="2"/>
      <c r="B37" s="244"/>
      <c r="C37" s="244"/>
      <c r="D37" s="244"/>
      <c r="E37" s="244"/>
      <c r="F37" s="11"/>
      <c r="G37" s="2"/>
      <c r="H37" s="2"/>
    </row>
    <row r="38" spans="1:8" x14ac:dyDescent="0.2">
      <c r="A38" s="2"/>
      <c r="B38" s="244"/>
      <c r="C38" s="244"/>
      <c r="D38" s="244"/>
      <c r="E38" s="244"/>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714</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B51" s="15" t="s">
        <v>4</v>
      </c>
      <c r="C51" s="13"/>
      <c r="D51" s="13"/>
      <c r="E51" s="13"/>
      <c r="F51" s="13"/>
      <c r="G51" s="13"/>
      <c r="H51" s="13"/>
    </row>
    <row r="52" spans="1:8" s="6" customFormat="1" x14ac:dyDescent="0.2">
      <c r="A52" s="4"/>
      <c r="B52" s="16" t="s">
        <v>715</v>
      </c>
      <c r="C52" s="13"/>
      <c r="D52" s="13"/>
      <c r="E52" s="13"/>
      <c r="F52" s="13"/>
      <c r="G52" s="13"/>
      <c r="H52" s="13"/>
    </row>
    <row r="53" spans="1:8" s="6" customFormat="1" x14ac:dyDescent="0.2">
      <c r="A53" s="4"/>
      <c r="B53" s="15" t="s">
        <v>716</v>
      </c>
      <c r="C53" s="13"/>
      <c r="D53" s="13"/>
      <c r="E53" s="13"/>
      <c r="F53" s="13"/>
      <c r="G53" s="13"/>
      <c r="H53" s="13"/>
    </row>
    <row r="54" spans="1:8" ht="15" customHeight="1" x14ac:dyDescent="0.2">
      <c r="A54" s="2"/>
      <c r="C54" s="14"/>
      <c r="D54" s="14"/>
      <c r="E54" s="14"/>
      <c r="F54" s="14"/>
      <c r="G54" s="14"/>
      <c r="H54" s="14"/>
    </row>
    <row r="55" spans="1:8" s="6" customFormat="1" x14ac:dyDescent="0.2">
      <c r="A55" s="4"/>
      <c r="B55" s="2" t="s">
        <v>5</v>
      </c>
      <c r="C55" s="13"/>
      <c r="D55" s="13"/>
      <c r="E55" s="13"/>
      <c r="F55" s="13"/>
      <c r="G55" s="13"/>
      <c r="H55" s="13"/>
    </row>
    <row r="56" spans="1:8" s="6" customFormat="1" x14ac:dyDescent="0.2">
      <c r="A56" s="4"/>
      <c r="B56" s="228" t="s">
        <v>6</v>
      </c>
      <c r="C56" s="13"/>
      <c r="D56" s="13"/>
      <c r="E56" s="13"/>
      <c r="F56" s="13"/>
      <c r="G56" s="13"/>
      <c r="H56" s="13"/>
    </row>
    <row r="57" spans="1:8" s="6" customFormat="1" x14ac:dyDescent="0.2">
      <c r="A57" s="4"/>
      <c r="B57" s="17" t="s">
        <v>703</v>
      </c>
      <c r="C57" s="13"/>
      <c r="D57" s="13"/>
      <c r="E57" s="13"/>
      <c r="F57" s="13"/>
      <c r="G57" s="13"/>
      <c r="H57" s="13"/>
    </row>
    <row r="58" spans="1:8" ht="15" customHeight="1" x14ac:dyDescent="0.2">
      <c r="A58" s="2"/>
      <c r="B58" s="14"/>
      <c r="C58" s="14"/>
      <c r="D58" s="14"/>
      <c r="E58" s="14"/>
      <c r="F58" s="14"/>
      <c r="G58" s="14"/>
      <c r="H58" s="14"/>
    </row>
    <row r="59" spans="1:8" ht="18" x14ac:dyDescent="0.25">
      <c r="A59" s="2"/>
      <c r="B59" s="18" t="s">
        <v>702</v>
      </c>
      <c r="C59" s="14"/>
      <c r="D59" s="14"/>
      <c r="E59" s="14"/>
      <c r="F59" s="14"/>
      <c r="G59" s="14"/>
      <c r="H59" s="14"/>
    </row>
    <row r="60" spans="1:8" x14ac:dyDescent="0.2">
      <c r="A60" s="2"/>
      <c r="B60" s="19" t="s">
        <v>7</v>
      </c>
      <c r="C60" s="14"/>
      <c r="D60" s="14"/>
      <c r="E60" s="14"/>
      <c r="F60" s="14"/>
      <c r="G60" s="14"/>
      <c r="H60" s="14"/>
    </row>
    <row r="61" spans="1:8" x14ac:dyDescent="0.2">
      <c r="A61" s="2"/>
      <c r="B61" s="14"/>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6"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showGridLines="0" topLeftCell="B1" zoomScaleNormal="100" workbookViewId="0">
      <selection activeCell="M2" sqref="M2"/>
    </sheetView>
  </sheetViews>
  <sheetFormatPr baseColWidth="10" defaultRowHeight="12.75" x14ac:dyDescent="0.2"/>
  <cols>
    <col min="1" max="1" width="56.5703125" style="2" customWidth="1"/>
    <col min="2" max="3" width="10.140625" style="2" customWidth="1"/>
    <col min="4" max="4" width="11" style="2" customWidth="1"/>
    <col min="5" max="5" width="10.7109375" style="2" customWidth="1"/>
    <col min="6" max="6" width="11" style="2" customWidth="1"/>
    <col min="7" max="16384" width="11.42578125" style="2"/>
  </cols>
  <sheetData>
    <row r="1" spans="1:16" s="37" customFormat="1" ht="11.25" customHeight="1" x14ac:dyDescent="0.2">
      <c r="A1" s="292" t="s">
        <v>708</v>
      </c>
      <c r="B1" s="292"/>
      <c r="C1" s="292"/>
      <c r="D1" s="292"/>
      <c r="E1" s="292"/>
      <c r="F1" s="292"/>
      <c r="G1" s="70"/>
    </row>
    <row r="2" spans="1:16" s="19" customFormat="1" ht="12.75" customHeight="1" x14ac:dyDescent="0.2">
      <c r="A2" s="248" t="s">
        <v>228</v>
      </c>
      <c r="B2" s="248"/>
      <c r="C2" s="248"/>
      <c r="D2" s="248"/>
      <c r="E2" s="248"/>
      <c r="F2" s="248"/>
      <c r="G2" s="248"/>
      <c r="H2" s="248"/>
      <c r="I2" s="248"/>
    </row>
    <row r="3" spans="1:16" s="19" customFormat="1" ht="9" customHeight="1" x14ac:dyDescent="0.2">
      <c r="A3" s="294"/>
      <c r="B3" s="294"/>
      <c r="C3" s="294"/>
      <c r="D3" s="294"/>
      <c r="E3" s="294"/>
      <c r="F3" s="294"/>
    </row>
    <row r="4" spans="1:16" ht="12.75" customHeight="1" x14ac:dyDescent="0.2">
      <c r="A4" s="295" t="s">
        <v>229</v>
      </c>
      <c r="B4" s="297" t="s">
        <v>71</v>
      </c>
      <c r="C4" s="300" t="s">
        <v>94</v>
      </c>
      <c r="D4" s="300"/>
      <c r="E4" s="300"/>
      <c r="F4" s="300"/>
      <c r="G4" s="297" t="s">
        <v>71</v>
      </c>
      <c r="H4" s="300" t="s">
        <v>94</v>
      </c>
      <c r="I4" s="300"/>
      <c r="J4" s="300"/>
      <c r="K4" s="300"/>
    </row>
    <row r="5" spans="1:16" ht="15.75" customHeight="1" x14ac:dyDescent="0.2">
      <c r="A5" s="296"/>
      <c r="B5" s="298"/>
      <c r="C5" s="304" t="s">
        <v>95</v>
      </c>
      <c r="D5" s="304" t="s">
        <v>96</v>
      </c>
      <c r="E5" s="304" t="s">
        <v>97</v>
      </c>
      <c r="F5" s="300" t="s">
        <v>98</v>
      </c>
      <c r="G5" s="298"/>
      <c r="H5" s="304" t="s">
        <v>95</v>
      </c>
      <c r="I5" s="304" t="s">
        <v>96</v>
      </c>
      <c r="J5" s="304" t="s">
        <v>97</v>
      </c>
      <c r="K5" s="300" t="s">
        <v>98</v>
      </c>
    </row>
    <row r="6" spans="1:16" ht="22.5" customHeight="1" x14ac:dyDescent="0.2">
      <c r="A6" s="73" t="s">
        <v>99</v>
      </c>
      <c r="B6" s="299"/>
      <c r="C6" s="305"/>
      <c r="D6" s="305"/>
      <c r="E6" s="305"/>
      <c r="F6" s="306"/>
      <c r="G6" s="299"/>
      <c r="H6" s="305"/>
      <c r="I6" s="305"/>
      <c r="J6" s="305"/>
      <c r="K6" s="306"/>
    </row>
    <row r="7" spans="1:16" ht="12" customHeight="1" x14ac:dyDescent="0.2">
      <c r="A7" s="74"/>
      <c r="B7" s="301" t="s">
        <v>230</v>
      </c>
      <c r="C7" s="301"/>
      <c r="D7" s="301"/>
      <c r="E7" s="301"/>
      <c r="F7" s="301"/>
      <c r="G7" s="302" t="s">
        <v>101</v>
      </c>
      <c r="H7" s="303"/>
      <c r="I7" s="303"/>
      <c r="J7" s="303"/>
      <c r="K7" s="303"/>
    </row>
    <row r="9" spans="1:16" x14ac:dyDescent="0.2">
      <c r="A9" s="81" t="s">
        <v>173</v>
      </c>
    </row>
    <row r="10" spans="1:16" x14ac:dyDescent="0.2">
      <c r="A10" s="82" t="s">
        <v>174</v>
      </c>
      <c r="B10" s="84">
        <v>163.69625600000001</v>
      </c>
      <c r="C10" s="84">
        <v>121.654794</v>
      </c>
      <c r="D10" s="84">
        <v>21.464400000000001</v>
      </c>
      <c r="E10" s="84">
        <v>11.611173000000001</v>
      </c>
      <c r="F10" s="84">
        <v>8.9658890000000007</v>
      </c>
      <c r="G10" s="97">
        <v>40.759235880857204</v>
      </c>
      <c r="H10" s="97">
        <v>78.754270684867095</v>
      </c>
      <c r="I10" s="97">
        <v>-34.894462080067385</v>
      </c>
      <c r="J10" s="97">
        <v>26.942002767515262</v>
      </c>
      <c r="K10" s="97">
        <v>46.435462580752016</v>
      </c>
      <c r="L10" s="84"/>
      <c r="M10" s="84"/>
      <c r="N10" s="84"/>
      <c r="O10" s="84"/>
      <c r="P10" s="84"/>
    </row>
    <row r="11" spans="1:16" x14ac:dyDescent="0.2">
      <c r="A11" s="82" t="s">
        <v>175</v>
      </c>
      <c r="B11" s="84">
        <v>283.08102300000002</v>
      </c>
      <c r="C11" s="84">
        <v>138.43787699999999</v>
      </c>
      <c r="D11" s="84">
        <v>52.426392</v>
      </c>
      <c r="E11" s="84">
        <v>62.849321000000003</v>
      </c>
      <c r="F11" s="84">
        <v>29.367432999999998</v>
      </c>
      <c r="G11" s="97">
        <v>-12.099832853349994</v>
      </c>
      <c r="H11" s="97">
        <v>-13.262343993411051</v>
      </c>
      <c r="I11" s="97">
        <v>-13.010105443554465</v>
      </c>
      <c r="J11" s="97">
        <v>-15.01596615064912</v>
      </c>
      <c r="K11" s="97">
        <v>4.0602567575540149</v>
      </c>
      <c r="L11" s="84"/>
      <c r="M11" s="84"/>
      <c r="N11" s="84"/>
      <c r="O11" s="84"/>
      <c r="P11" s="84"/>
    </row>
    <row r="12" spans="1:16" x14ac:dyDescent="0.2">
      <c r="A12" s="82" t="s">
        <v>176</v>
      </c>
      <c r="B12" s="84">
        <v>180.58853999999999</v>
      </c>
      <c r="C12" s="84">
        <v>153.902005</v>
      </c>
      <c r="D12" s="84">
        <v>22.876351</v>
      </c>
      <c r="E12" s="84">
        <v>2.905138</v>
      </c>
      <c r="F12" s="84">
        <v>0.90504600000000002</v>
      </c>
      <c r="G12" s="97">
        <v>0.81394506785208875</v>
      </c>
      <c r="H12" s="97">
        <v>0.63336599178084896</v>
      </c>
      <c r="I12" s="97">
        <v>2.3444921984101512</v>
      </c>
      <c r="J12" s="97">
        <v>35.35349111554865</v>
      </c>
      <c r="K12" s="97">
        <v>-46.715046552785921</v>
      </c>
      <c r="L12" s="84"/>
      <c r="M12" s="84"/>
      <c r="N12" s="84"/>
      <c r="O12" s="84"/>
      <c r="P12" s="84"/>
    </row>
    <row r="13" spans="1:16" x14ac:dyDescent="0.2">
      <c r="A13" s="82" t="s">
        <v>177</v>
      </c>
      <c r="B13" s="84">
        <v>27.938140000000001</v>
      </c>
      <c r="C13" s="84">
        <v>11.451458000000001</v>
      </c>
      <c r="D13" s="84">
        <v>6.1611079999999996</v>
      </c>
      <c r="E13" s="84">
        <v>7.9233700000000002</v>
      </c>
      <c r="F13" s="84">
        <v>2.4022039999999998</v>
      </c>
      <c r="G13" s="97">
        <v>-53.609818954499936</v>
      </c>
      <c r="H13" s="97">
        <v>-55.841504217833389</v>
      </c>
      <c r="I13" s="97">
        <v>-13.269016606700262</v>
      </c>
      <c r="J13" s="97">
        <v>-66.558681392258762</v>
      </c>
      <c r="K13" s="97">
        <v>-31.259012188327446</v>
      </c>
      <c r="L13" s="84"/>
      <c r="M13" s="84"/>
      <c r="N13" s="84"/>
      <c r="O13" s="84"/>
      <c r="P13" s="84"/>
    </row>
    <row r="14" spans="1:16" x14ac:dyDescent="0.2">
      <c r="A14" s="82" t="s">
        <v>178</v>
      </c>
      <c r="B14" s="84">
        <v>95.909756999999999</v>
      </c>
      <c r="C14" s="84">
        <v>82.309838999999997</v>
      </c>
      <c r="D14" s="84">
        <v>10.078780999999999</v>
      </c>
      <c r="E14" s="84">
        <v>3.1515330000000001</v>
      </c>
      <c r="F14" s="84">
        <v>0.36960399999999999</v>
      </c>
      <c r="G14" s="97">
        <v>-23.43169231038209</v>
      </c>
      <c r="H14" s="97">
        <v>-17.456997654123484</v>
      </c>
      <c r="I14" s="97">
        <v>-45.087792248095468</v>
      </c>
      <c r="J14" s="97">
        <v>-39.827716039435487</v>
      </c>
      <c r="K14" s="97">
        <v>-81.055566661028507</v>
      </c>
      <c r="L14" s="84"/>
      <c r="M14" s="84"/>
      <c r="N14" s="84"/>
      <c r="O14" s="84"/>
      <c r="P14" s="84"/>
    </row>
    <row r="15" spans="1:16" x14ac:dyDescent="0.2">
      <c r="A15" s="82" t="s">
        <v>179</v>
      </c>
      <c r="B15" s="84">
        <v>1.259754</v>
      </c>
      <c r="C15" s="84">
        <v>1.0366899999999999</v>
      </c>
      <c r="D15" s="84">
        <v>2.7598999999999999E-2</v>
      </c>
      <c r="E15" s="84">
        <v>0.195465</v>
      </c>
      <c r="F15" s="84">
        <v>0</v>
      </c>
      <c r="G15" s="97">
        <v>-61.4413586066226</v>
      </c>
      <c r="H15" s="97">
        <v>17.554542568149856</v>
      </c>
      <c r="I15" s="97">
        <v>-98.764177767827164</v>
      </c>
      <c r="J15" s="97">
        <v>141.03212281891609</v>
      </c>
      <c r="K15" s="84">
        <v>0</v>
      </c>
      <c r="L15" s="84"/>
      <c r="M15" s="84"/>
      <c r="N15" s="84"/>
      <c r="O15" s="84"/>
      <c r="P15" s="84"/>
    </row>
    <row r="16" spans="1:16" x14ac:dyDescent="0.2">
      <c r="A16" s="82" t="s">
        <v>180</v>
      </c>
      <c r="B16" s="84">
        <v>0.18210200000000001</v>
      </c>
      <c r="C16" s="84">
        <v>0.149649</v>
      </c>
      <c r="D16" s="84">
        <v>0</v>
      </c>
      <c r="E16" s="84">
        <v>3.2453000000000003E-2</v>
      </c>
      <c r="F16" s="84">
        <v>0</v>
      </c>
      <c r="G16" s="97">
        <v>77.22822384428224</v>
      </c>
      <c r="H16" s="97">
        <v>270.03362840611248</v>
      </c>
      <c r="I16" s="84">
        <v>0</v>
      </c>
      <c r="J16" s="97">
        <v>-47.915195480516147</v>
      </c>
      <c r="K16" s="84">
        <v>0</v>
      </c>
      <c r="L16" s="84"/>
      <c r="M16" s="84"/>
      <c r="N16" s="84"/>
      <c r="O16" s="84"/>
      <c r="P16" s="84"/>
    </row>
    <row r="17" spans="1:16" x14ac:dyDescent="0.2">
      <c r="A17" s="98"/>
      <c r="B17" s="84"/>
      <c r="C17" s="84"/>
      <c r="D17" s="84"/>
      <c r="E17" s="84"/>
      <c r="F17" s="84"/>
      <c r="G17" s="97"/>
      <c r="H17" s="97"/>
      <c r="I17" s="97"/>
      <c r="J17" s="97"/>
      <c r="K17" s="97"/>
      <c r="L17" s="84"/>
      <c r="M17" s="84"/>
      <c r="N17" s="84"/>
      <c r="O17" s="84"/>
      <c r="P17" s="84"/>
    </row>
    <row r="18" spans="1:16" x14ac:dyDescent="0.2">
      <c r="A18" s="81" t="s">
        <v>181</v>
      </c>
      <c r="B18" s="84"/>
      <c r="C18" s="84"/>
      <c r="D18" s="84"/>
      <c r="E18" s="84"/>
      <c r="F18" s="84"/>
      <c r="G18" s="97"/>
      <c r="H18" s="97"/>
      <c r="I18" s="97"/>
      <c r="J18" s="97"/>
      <c r="K18" s="97"/>
      <c r="L18" s="84"/>
      <c r="M18" s="84"/>
      <c r="N18" s="84"/>
      <c r="O18" s="84"/>
      <c r="P18" s="84"/>
    </row>
    <row r="19" spans="1:16" x14ac:dyDescent="0.2">
      <c r="A19" s="82" t="s">
        <v>235</v>
      </c>
      <c r="B19" s="84">
        <v>14.962047</v>
      </c>
      <c r="C19" s="84">
        <v>4.3640129999999999</v>
      </c>
      <c r="D19" s="84">
        <v>0.43624099999999999</v>
      </c>
      <c r="E19" s="84">
        <v>5.356522</v>
      </c>
      <c r="F19" s="84">
        <v>4.8052710000000003</v>
      </c>
      <c r="G19" s="97">
        <v>-22.134546522068376</v>
      </c>
      <c r="H19" s="97">
        <v>-41.457581153582709</v>
      </c>
      <c r="I19" s="97">
        <v>-48.148214181711424</v>
      </c>
      <c r="J19" s="97">
        <v>-5.221258307592862</v>
      </c>
      <c r="K19" s="97">
        <v>-8.7817093818178478</v>
      </c>
      <c r="L19" s="84"/>
      <c r="M19" s="84"/>
      <c r="N19" s="84"/>
      <c r="O19" s="84"/>
      <c r="P19" s="84"/>
    </row>
    <row r="20" spans="1:16" x14ac:dyDescent="0.2">
      <c r="A20" s="82" t="s">
        <v>236</v>
      </c>
      <c r="B20" s="84">
        <v>158.67475200000001</v>
      </c>
      <c r="C20" s="84">
        <v>145.471845</v>
      </c>
      <c r="D20" s="84">
        <v>11.907831</v>
      </c>
      <c r="E20" s="84">
        <v>0.95504999999999995</v>
      </c>
      <c r="F20" s="84">
        <v>0.34002599999999999</v>
      </c>
      <c r="G20" s="97">
        <v>-5.516039123274652</v>
      </c>
      <c r="H20" s="97">
        <v>-7.6853892732176234</v>
      </c>
      <c r="I20" s="97">
        <v>63.100685558563413</v>
      </c>
      <c r="J20" s="97">
        <v>-61.576527102217185</v>
      </c>
      <c r="K20" s="97">
        <v>-40.252816688572288</v>
      </c>
      <c r="L20" s="84"/>
      <c r="M20" s="84"/>
      <c r="N20" s="84"/>
      <c r="O20" s="84"/>
      <c r="P20" s="84"/>
    </row>
    <row r="21" spans="1:16" x14ac:dyDescent="0.2">
      <c r="A21" s="82" t="s">
        <v>184</v>
      </c>
      <c r="B21" s="84">
        <v>25.762720999999999</v>
      </c>
      <c r="C21" s="84">
        <v>20.923423</v>
      </c>
      <c r="D21" s="84">
        <v>0.756664</v>
      </c>
      <c r="E21" s="84">
        <v>1.693006</v>
      </c>
      <c r="F21" s="84">
        <v>2.3896280000000001</v>
      </c>
      <c r="G21" s="97">
        <v>-51.558192923339305</v>
      </c>
      <c r="H21" s="97">
        <v>-14.324906977680257</v>
      </c>
      <c r="I21" s="97">
        <v>-94.874798101329532</v>
      </c>
      <c r="J21" s="97">
        <v>-86.722788891444637</v>
      </c>
      <c r="K21" s="97">
        <v>91.75532384411315</v>
      </c>
      <c r="L21" s="84"/>
      <c r="M21" s="84"/>
      <c r="N21" s="84"/>
      <c r="O21" s="84"/>
      <c r="P21" s="84"/>
    </row>
    <row r="22" spans="1:16" x14ac:dyDescent="0.2">
      <c r="A22" s="98"/>
      <c r="B22" s="84"/>
      <c r="C22" s="84"/>
      <c r="D22" s="84"/>
      <c r="E22" s="84"/>
      <c r="F22" s="84"/>
      <c r="G22" s="97"/>
      <c r="H22" s="97"/>
      <c r="I22" s="97"/>
      <c r="J22" s="97"/>
      <c r="K22" s="97"/>
      <c r="L22" s="84"/>
      <c r="M22" s="84"/>
      <c r="N22" s="84"/>
      <c r="O22" s="84"/>
      <c r="P22" s="84"/>
    </row>
    <row r="23" spans="1:16" x14ac:dyDescent="0.2">
      <c r="A23" s="81" t="s">
        <v>185</v>
      </c>
      <c r="B23" s="84"/>
      <c r="C23" s="84"/>
      <c r="D23" s="84"/>
      <c r="E23" s="84"/>
      <c r="F23" s="84"/>
      <c r="G23" s="97"/>
      <c r="H23" s="97"/>
      <c r="I23" s="97"/>
      <c r="J23" s="97"/>
      <c r="K23" s="97"/>
      <c r="L23" s="84"/>
      <c r="M23" s="84"/>
      <c r="N23" s="84"/>
      <c r="O23" s="84"/>
      <c r="P23" s="84"/>
    </row>
    <row r="24" spans="1:16" x14ac:dyDescent="0.2">
      <c r="A24" s="82" t="s">
        <v>186</v>
      </c>
      <c r="B24" s="84">
        <v>842.19739200000004</v>
      </c>
      <c r="C24" s="84">
        <v>388.23403100000002</v>
      </c>
      <c r="D24" s="84">
        <v>152.692159</v>
      </c>
      <c r="E24" s="84">
        <v>197.600213</v>
      </c>
      <c r="F24" s="84">
        <v>103.67098900000001</v>
      </c>
      <c r="G24" s="97">
        <v>-6.3009741607036034</v>
      </c>
      <c r="H24" s="97">
        <v>-11.690512933857249</v>
      </c>
      <c r="I24" s="97">
        <v>6.1089142395739344</v>
      </c>
      <c r="J24" s="97">
        <v>4.4123772327619548</v>
      </c>
      <c r="K24" s="97">
        <v>-17.755738380540492</v>
      </c>
      <c r="L24" s="84"/>
      <c r="M24" s="84"/>
      <c r="N24" s="84"/>
      <c r="O24" s="84"/>
      <c r="P24" s="84"/>
    </row>
    <row r="25" spans="1:16" x14ac:dyDescent="0.2">
      <c r="A25" s="82" t="s">
        <v>187</v>
      </c>
      <c r="B25" s="84">
        <v>59.874225000000003</v>
      </c>
      <c r="C25" s="84">
        <v>18.242978999999998</v>
      </c>
      <c r="D25" s="84">
        <v>3.5956769999999998</v>
      </c>
      <c r="E25" s="84">
        <v>17.853110000000001</v>
      </c>
      <c r="F25" s="84">
        <v>20.182459000000001</v>
      </c>
      <c r="G25" s="97">
        <v>-12.330278190060611</v>
      </c>
      <c r="H25" s="97">
        <v>-42.615958487915719</v>
      </c>
      <c r="I25" s="97">
        <v>-35.634672112791932</v>
      </c>
      <c r="J25" s="97">
        <v>42.439575251362072</v>
      </c>
      <c r="K25" s="97">
        <v>9.7826627951144332</v>
      </c>
      <c r="L25" s="84"/>
      <c r="M25" s="84"/>
      <c r="N25" s="84"/>
      <c r="O25" s="84"/>
      <c r="P25" s="84"/>
    </row>
    <row r="26" spans="1:16" x14ac:dyDescent="0.2">
      <c r="A26" s="82" t="s">
        <v>188</v>
      </c>
      <c r="B26" s="84">
        <v>58.146383</v>
      </c>
      <c r="C26" s="84">
        <v>29.794530999999999</v>
      </c>
      <c r="D26" s="84">
        <v>3.4830070000000002</v>
      </c>
      <c r="E26" s="84">
        <v>17.610863999999999</v>
      </c>
      <c r="F26" s="84">
        <v>7.257981</v>
      </c>
      <c r="G26" s="97">
        <v>46.862883137382312</v>
      </c>
      <c r="H26" s="97">
        <v>166.2220270363245</v>
      </c>
      <c r="I26" s="97">
        <v>-75.805411435688583</v>
      </c>
      <c r="J26" s="97">
        <v>118.35560137092318</v>
      </c>
      <c r="K26" s="97">
        <v>22.195411817967099</v>
      </c>
      <c r="L26" s="84"/>
      <c r="M26" s="84"/>
      <c r="N26" s="84"/>
      <c r="O26" s="84"/>
      <c r="P26" s="84"/>
    </row>
    <row r="27" spans="1:16" x14ac:dyDescent="0.2">
      <c r="A27" s="82" t="s">
        <v>189</v>
      </c>
      <c r="B27" s="84">
        <v>6.2874460000000001</v>
      </c>
      <c r="C27" s="84">
        <v>3.8465440000000002</v>
      </c>
      <c r="D27" s="84">
        <v>1.615027</v>
      </c>
      <c r="E27" s="84">
        <v>0.10845399999999999</v>
      </c>
      <c r="F27" s="84">
        <v>0.71742099999999998</v>
      </c>
      <c r="G27" s="97">
        <v>-39.852190570942739</v>
      </c>
      <c r="H27" s="97">
        <v>-12.652195535128328</v>
      </c>
      <c r="I27" s="97">
        <v>-44.388880165721808</v>
      </c>
      <c r="J27" s="97" t="s">
        <v>106</v>
      </c>
      <c r="K27" s="97">
        <v>-77.191937232929504</v>
      </c>
      <c r="L27" s="84"/>
      <c r="M27" s="84"/>
      <c r="N27" s="84"/>
      <c r="O27" s="84"/>
      <c r="P27" s="84"/>
    </row>
    <row r="28" spans="1:16" x14ac:dyDescent="0.2">
      <c r="A28" s="82" t="s">
        <v>190</v>
      </c>
      <c r="B28" s="84">
        <v>37.005038999999996</v>
      </c>
      <c r="C28" s="84">
        <v>19.696607</v>
      </c>
      <c r="D28" s="84">
        <v>8.3622150000000008</v>
      </c>
      <c r="E28" s="84">
        <v>7.7110529999999997</v>
      </c>
      <c r="F28" s="84">
        <v>1.2351639999999999</v>
      </c>
      <c r="G28" s="97">
        <v>-9.3576443525450657</v>
      </c>
      <c r="H28" s="97">
        <v>-16.015649534077326</v>
      </c>
      <c r="I28" s="97">
        <v>-11.702506551659724</v>
      </c>
      <c r="J28" s="97">
        <v>5.9902862377830672</v>
      </c>
      <c r="K28" s="97">
        <v>97.036391857335872</v>
      </c>
      <c r="L28" s="84"/>
      <c r="M28" s="84"/>
      <c r="N28" s="84"/>
      <c r="O28" s="84"/>
      <c r="P28" s="84"/>
    </row>
    <row r="29" spans="1:16" x14ac:dyDescent="0.2">
      <c r="A29" s="90" t="s">
        <v>102</v>
      </c>
      <c r="B29" s="84"/>
      <c r="C29" s="84"/>
      <c r="D29" s="84"/>
      <c r="E29" s="84"/>
      <c r="F29" s="84"/>
      <c r="G29" s="97"/>
      <c r="H29" s="97"/>
      <c r="I29" s="97"/>
      <c r="J29" s="97"/>
      <c r="K29" s="97"/>
      <c r="L29" s="84"/>
      <c r="M29" s="84"/>
      <c r="N29" s="84"/>
      <c r="O29" s="84"/>
      <c r="P29" s="84"/>
    </row>
    <row r="30" spans="1:16" x14ac:dyDescent="0.2">
      <c r="A30" s="81" t="s">
        <v>191</v>
      </c>
      <c r="B30" s="84"/>
      <c r="C30" s="84"/>
      <c r="D30" s="84"/>
      <c r="E30" s="84"/>
      <c r="F30" s="84"/>
      <c r="G30" s="97"/>
      <c r="H30" s="97"/>
      <c r="I30" s="97"/>
      <c r="J30" s="97"/>
      <c r="K30" s="97"/>
      <c r="L30" s="84"/>
      <c r="M30" s="84"/>
      <c r="N30" s="84"/>
      <c r="O30" s="84"/>
      <c r="P30" s="84"/>
    </row>
    <row r="31" spans="1:16" x14ac:dyDescent="0.2">
      <c r="A31" s="82" t="s">
        <v>192</v>
      </c>
      <c r="B31" s="84">
        <v>1.0107189999999999</v>
      </c>
      <c r="C31" s="84">
        <v>0.89549500000000004</v>
      </c>
      <c r="D31" s="84">
        <v>0.11522399999999999</v>
      </c>
      <c r="E31" s="84">
        <v>0</v>
      </c>
      <c r="F31" s="84">
        <v>0</v>
      </c>
      <c r="G31" s="97">
        <v>-48.731994144387713</v>
      </c>
      <c r="H31" s="97">
        <v>4.3339310285367389</v>
      </c>
      <c r="I31" s="97">
        <v>-84.152260652015144</v>
      </c>
      <c r="J31" s="97">
        <v>-100</v>
      </c>
      <c r="K31" s="97">
        <v>-100</v>
      </c>
      <c r="L31" s="84"/>
      <c r="M31" s="84"/>
      <c r="N31" s="84"/>
      <c r="O31" s="84"/>
      <c r="P31" s="84"/>
    </row>
    <row r="32" spans="1:16" x14ac:dyDescent="0.2">
      <c r="A32" s="82" t="s">
        <v>193</v>
      </c>
      <c r="B32" s="84">
        <v>29.227043999999999</v>
      </c>
      <c r="C32" s="84">
        <v>12.142117000000001</v>
      </c>
      <c r="D32" s="84">
        <v>12.39827</v>
      </c>
      <c r="E32" s="84">
        <v>2.072365</v>
      </c>
      <c r="F32" s="84">
        <v>2.6142919999999998</v>
      </c>
      <c r="G32" s="97">
        <v>159.00481932387322</v>
      </c>
      <c r="H32" s="97" t="s">
        <v>106</v>
      </c>
      <c r="I32" s="97">
        <v>191.09530263931151</v>
      </c>
      <c r="J32" s="97">
        <v>-15.849504342610871</v>
      </c>
      <c r="K32" s="97">
        <v>-3.2782566872618446</v>
      </c>
      <c r="L32" s="84"/>
      <c r="M32" s="84"/>
      <c r="N32" s="84"/>
      <c r="O32" s="84"/>
      <c r="P32" s="84"/>
    </row>
    <row r="33" spans="1:16" x14ac:dyDescent="0.2">
      <c r="A33" s="82" t="s">
        <v>194</v>
      </c>
      <c r="B33" s="84">
        <v>4.8183999999999998E-2</v>
      </c>
      <c r="C33" s="84">
        <v>2.6786999999999998E-2</v>
      </c>
      <c r="D33" s="84">
        <v>2.4499999999999999E-3</v>
      </c>
      <c r="E33" s="84">
        <v>1.8946999999999999E-2</v>
      </c>
      <c r="F33" s="84">
        <v>0</v>
      </c>
      <c r="G33" s="97">
        <v>-41.261230510416802</v>
      </c>
      <c r="H33" s="97">
        <v>-66.151532765548794</v>
      </c>
      <c r="I33" s="84" t="s">
        <v>106</v>
      </c>
      <c r="J33" s="97" t="s">
        <v>106</v>
      </c>
      <c r="K33" s="84">
        <v>0</v>
      </c>
      <c r="L33" s="84"/>
      <c r="M33" s="84"/>
      <c r="N33" s="84"/>
      <c r="O33" s="84"/>
      <c r="P33" s="84"/>
    </row>
    <row r="34" spans="1:16" x14ac:dyDescent="0.2">
      <c r="A34" s="82" t="s">
        <v>195</v>
      </c>
      <c r="B34" s="84">
        <v>2.4531529999999999</v>
      </c>
      <c r="C34" s="84">
        <v>1.4816100000000001</v>
      </c>
      <c r="D34" s="84">
        <v>0.82485299999999995</v>
      </c>
      <c r="E34" s="84">
        <v>0.13450799999999999</v>
      </c>
      <c r="F34" s="84">
        <v>1.2182E-2</v>
      </c>
      <c r="G34" s="97">
        <v>-21.628310701844512</v>
      </c>
      <c r="H34" s="97">
        <v>-28.074216654570691</v>
      </c>
      <c r="I34" s="97">
        <v>2.0490145257091825</v>
      </c>
      <c r="J34" s="97">
        <v>30.77820557694551</v>
      </c>
      <c r="K34" s="97">
        <v>-92.342891623819881</v>
      </c>
      <c r="L34" s="84"/>
      <c r="M34" s="84"/>
      <c r="N34" s="84"/>
      <c r="O34" s="84"/>
      <c r="P34" s="84"/>
    </row>
    <row r="35" spans="1:16" x14ac:dyDescent="0.2">
      <c r="A35" s="82" t="s">
        <v>196</v>
      </c>
      <c r="B35" s="84">
        <v>5.7419999999999997E-3</v>
      </c>
      <c r="C35" s="84">
        <v>5.7419999999999997E-3</v>
      </c>
      <c r="D35" s="84">
        <v>0</v>
      </c>
      <c r="E35" s="84">
        <v>0</v>
      </c>
      <c r="F35" s="84">
        <v>0</v>
      </c>
      <c r="G35" s="97">
        <v>-73.220781643503415</v>
      </c>
      <c r="H35" s="97">
        <v>-60.773329689848346</v>
      </c>
      <c r="I35" s="84">
        <v>0</v>
      </c>
      <c r="J35" s="97">
        <v>-100</v>
      </c>
      <c r="K35" s="84">
        <v>0</v>
      </c>
      <c r="L35" s="84"/>
      <c r="M35" s="84"/>
      <c r="N35" s="84"/>
      <c r="O35" s="84"/>
      <c r="P35" s="84"/>
    </row>
    <row r="36" spans="1:16" x14ac:dyDescent="0.2">
      <c r="A36" s="82" t="s">
        <v>197</v>
      </c>
      <c r="B36" s="84">
        <v>2.7722E-2</v>
      </c>
      <c r="C36" s="84">
        <v>2.7722E-2</v>
      </c>
      <c r="D36" s="84">
        <v>0</v>
      </c>
      <c r="E36" s="84">
        <v>0</v>
      </c>
      <c r="F36" s="84">
        <v>0</v>
      </c>
      <c r="G36" s="97" t="s">
        <v>106</v>
      </c>
      <c r="H36" s="97" t="s">
        <v>106</v>
      </c>
      <c r="I36" s="84">
        <v>0</v>
      </c>
      <c r="J36" s="84">
        <v>0</v>
      </c>
      <c r="K36" s="84">
        <v>0</v>
      </c>
      <c r="L36" s="84"/>
      <c r="M36" s="84"/>
      <c r="N36" s="84"/>
      <c r="O36" s="84"/>
      <c r="P36" s="84"/>
    </row>
    <row r="37" spans="1:16" x14ac:dyDescent="0.2">
      <c r="A37" s="82" t="s">
        <v>198</v>
      </c>
      <c r="B37" s="84">
        <v>0.78210299999999999</v>
      </c>
      <c r="C37" s="84">
        <v>0.73277199999999998</v>
      </c>
      <c r="D37" s="84">
        <v>0</v>
      </c>
      <c r="E37" s="84">
        <v>4.9331E-2</v>
      </c>
      <c r="F37" s="84">
        <v>0</v>
      </c>
      <c r="G37" s="97">
        <v>39.996491598631735</v>
      </c>
      <c r="H37" s="97">
        <v>38.402754561818057</v>
      </c>
      <c r="I37" s="97">
        <v>-100</v>
      </c>
      <c r="J37" s="97" t="s">
        <v>106</v>
      </c>
      <c r="K37" s="84">
        <v>0</v>
      </c>
      <c r="L37" s="84"/>
      <c r="M37" s="84"/>
      <c r="N37" s="84"/>
      <c r="O37" s="84"/>
      <c r="P37" s="84"/>
    </row>
    <row r="38" spans="1:16" x14ac:dyDescent="0.2">
      <c r="A38" s="82" t="s">
        <v>199</v>
      </c>
      <c r="B38" s="84">
        <v>12.361134</v>
      </c>
      <c r="C38" s="84">
        <v>9.7998119999999993</v>
      </c>
      <c r="D38" s="84">
        <v>2.186639</v>
      </c>
      <c r="E38" s="84">
        <v>0.373641</v>
      </c>
      <c r="F38" s="84">
        <v>1.042E-3</v>
      </c>
      <c r="G38" s="97">
        <v>-21.868212489105375</v>
      </c>
      <c r="H38" s="97">
        <v>-20.311169709727068</v>
      </c>
      <c r="I38" s="97">
        <v>-29.486823113307949</v>
      </c>
      <c r="J38" s="97">
        <v>57.675719928429146</v>
      </c>
      <c r="K38" s="97">
        <v>-99.437592767507752</v>
      </c>
      <c r="L38" s="84"/>
      <c r="M38" s="84"/>
      <c r="N38" s="84"/>
      <c r="O38" s="84"/>
      <c r="P38" s="84"/>
    </row>
    <row r="39" spans="1:16" x14ac:dyDescent="0.2">
      <c r="A39" s="98"/>
      <c r="B39" s="84"/>
      <c r="C39" s="84"/>
      <c r="D39" s="84"/>
      <c r="E39" s="84"/>
      <c r="F39" s="84"/>
      <c r="G39" s="97"/>
      <c r="H39" s="97"/>
      <c r="I39" s="97"/>
      <c r="J39" s="97"/>
      <c r="K39" s="97"/>
      <c r="L39" s="84"/>
      <c r="M39" s="84"/>
      <c r="N39" s="84"/>
      <c r="O39" s="84"/>
      <c r="P39" s="84"/>
    </row>
    <row r="40" spans="1:16" x14ac:dyDescent="0.2">
      <c r="A40" s="81" t="s">
        <v>200</v>
      </c>
      <c r="B40" s="84"/>
      <c r="C40" s="84"/>
      <c r="D40" s="84"/>
      <c r="E40" s="84"/>
      <c r="F40" s="84"/>
      <c r="G40" s="97"/>
      <c r="H40" s="97"/>
      <c r="I40" s="97"/>
      <c r="J40" s="97"/>
      <c r="K40" s="97"/>
      <c r="L40" s="84"/>
      <c r="M40" s="84"/>
      <c r="N40" s="84"/>
      <c r="O40" s="84"/>
      <c r="P40" s="84"/>
    </row>
    <row r="41" spans="1:16" x14ac:dyDescent="0.2">
      <c r="A41" s="82" t="s">
        <v>201</v>
      </c>
      <c r="B41" s="84">
        <v>433.76426400000003</v>
      </c>
      <c r="C41" s="84">
        <v>284.78199699999999</v>
      </c>
      <c r="D41" s="84">
        <v>64.230013999999997</v>
      </c>
      <c r="E41" s="84">
        <v>50.871070000000003</v>
      </c>
      <c r="F41" s="84">
        <v>33.881183</v>
      </c>
      <c r="G41" s="97">
        <v>-6.1279421500345421</v>
      </c>
      <c r="H41" s="97">
        <v>0.42272919065081282</v>
      </c>
      <c r="I41" s="97">
        <v>2.1790996714027102</v>
      </c>
      <c r="J41" s="97">
        <v>-40.861733945385424</v>
      </c>
      <c r="K41" s="97">
        <v>14.400547374675085</v>
      </c>
      <c r="L41" s="84"/>
      <c r="M41" s="84"/>
      <c r="N41" s="84"/>
      <c r="O41" s="84"/>
      <c r="P41" s="84"/>
    </row>
    <row r="42" spans="1:16" x14ac:dyDescent="0.2">
      <c r="A42" s="82" t="s">
        <v>202</v>
      </c>
      <c r="B42" s="84">
        <v>18.912420000000001</v>
      </c>
      <c r="C42" s="84">
        <v>9.6876800000000003</v>
      </c>
      <c r="D42" s="84">
        <v>3.5613299999999999</v>
      </c>
      <c r="E42" s="84">
        <v>3.8756349999999999</v>
      </c>
      <c r="F42" s="84">
        <v>1.7877749999999999</v>
      </c>
      <c r="G42" s="97">
        <v>-24.677175863059844</v>
      </c>
      <c r="H42" s="97">
        <v>-26.335238810445134</v>
      </c>
      <c r="I42" s="97">
        <v>-24.072306484937499</v>
      </c>
      <c r="J42" s="97">
        <v>39.44192790504394</v>
      </c>
      <c r="K42" s="97">
        <v>-60.162201248541827</v>
      </c>
      <c r="L42" s="84"/>
      <c r="M42" s="84"/>
      <c r="N42" s="84"/>
      <c r="O42" s="84"/>
      <c r="P42" s="84"/>
    </row>
    <row r="43" spans="1:16" x14ac:dyDescent="0.2">
      <c r="A43" s="98"/>
      <c r="B43" s="84"/>
      <c r="C43" s="84"/>
      <c r="D43" s="84"/>
      <c r="E43" s="84"/>
      <c r="F43" s="84"/>
      <c r="G43" s="97"/>
      <c r="H43" s="97"/>
      <c r="I43" s="97"/>
      <c r="J43" s="97"/>
      <c r="K43" s="97"/>
      <c r="L43" s="84"/>
      <c r="M43" s="84"/>
      <c r="N43" s="84"/>
      <c r="O43" s="84"/>
      <c r="P43" s="84"/>
    </row>
    <row r="44" spans="1:16" x14ac:dyDescent="0.2">
      <c r="A44" s="81" t="s">
        <v>203</v>
      </c>
      <c r="B44" s="84"/>
      <c r="C44" s="84"/>
      <c r="D44" s="84"/>
      <c r="E44" s="84"/>
      <c r="F44" s="84"/>
      <c r="G44" s="97"/>
      <c r="H44" s="97"/>
      <c r="I44" s="97"/>
      <c r="J44" s="97"/>
      <c r="K44" s="97"/>
      <c r="L44" s="84"/>
      <c r="M44" s="84"/>
      <c r="N44" s="84"/>
      <c r="O44" s="84"/>
      <c r="P44" s="84"/>
    </row>
    <row r="45" spans="1:16" x14ac:dyDescent="0.2">
      <c r="A45" s="82" t="s">
        <v>204</v>
      </c>
      <c r="B45" s="84">
        <v>2.355092</v>
      </c>
      <c r="C45" s="84">
        <v>1.4654860000000001</v>
      </c>
      <c r="D45" s="84">
        <v>5.6829999999999997E-3</v>
      </c>
      <c r="E45" s="84">
        <v>0.63076900000000002</v>
      </c>
      <c r="F45" s="84">
        <v>0.25315399999999999</v>
      </c>
      <c r="G45" s="97">
        <v>-19.999239088305501</v>
      </c>
      <c r="H45" s="97">
        <v>-21.078129897322498</v>
      </c>
      <c r="I45" s="97" t="s">
        <v>106</v>
      </c>
      <c r="J45" s="97">
        <v>-10.832767882386207</v>
      </c>
      <c r="K45" s="97">
        <v>-33.302419939139256</v>
      </c>
      <c r="L45" s="84"/>
      <c r="M45" s="84"/>
      <c r="N45" s="84"/>
      <c r="O45" s="84"/>
      <c r="P45" s="84"/>
    </row>
    <row r="46" spans="1:16" x14ac:dyDescent="0.2">
      <c r="A46" s="82" t="s">
        <v>205</v>
      </c>
      <c r="B46" s="84">
        <v>0.163215</v>
      </c>
      <c r="C46" s="84">
        <v>0.15417900000000001</v>
      </c>
      <c r="D46" s="84">
        <v>3.307E-3</v>
      </c>
      <c r="E46" s="84">
        <v>5.7289999999999997E-3</v>
      </c>
      <c r="F46" s="84">
        <v>0</v>
      </c>
      <c r="G46" s="97">
        <v>-98.066407353705827</v>
      </c>
      <c r="H46" s="97">
        <v>-98.171324237654431</v>
      </c>
      <c r="I46" s="97">
        <v>-66.392276422764226</v>
      </c>
      <c r="J46" s="97" t="s">
        <v>106</v>
      </c>
      <c r="K46" s="84">
        <v>0</v>
      </c>
      <c r="L46" s="84"/>
      <c r="M46" s="84"/>
      <c r="N46" s="84"/>
      <c r="O46" s="84"/>
      <c r="P46" s="84"/>
    </row>
    <row r="47" spans="1:16" x14ac:dyDescent="0.2">
      <c r="A47" s="98"/>
      <c r="B47" s="84"/>
      <c r="C47" s="84"/>
      <c r="D47" s="84"/>
      <c r="E47" s="84"/>
      <c r="F47" s="84"/>
      <c r="G47" s="97"/>
      <c r="H47" s="97"/>
      <c r="I47" s="97"/>
      <c r="J47" s="97"/>
      <c r="K47" s="97"/>
      <c r="L47" s="84"/>
      <c r="M47" s="84"/>
      <c r="N47" s="84"/>
      <c r="O47" s="84"/>
      <c r="P47" s="84"/>
    </row>
    <row r="48" spans="1:16" x14ac:dyDescent="0.2">
      <c r="A48" s="81" t="s">
        <v>206</v>
      </c>
      <c r="B48" s="84"/>
      <c r="C48" s="84"/>
      <c r="D48" s="84"/>
      <c r="E48" s="84"/>
      <c r="F48" s="84"/>
      <c r="G48" s="97"/>
      <c r="H48" s="97"/>
      <c r="I48" s="97"/>
      <c r="J48" s="97"/>
      <c r="K48" s="97"/>
      <c r="L48" s="84"/>
      <c r="M48" s="84"/>
      <c r="N48" s="84"/>
      <c r="O48" s="84"/>
      <c r="P48" s="84"/>
    </row>
    <row r="49" spans="1:16" x14ac:dyDescent="0.2">
      <c r="A49" s="82" t="s">
        <v>207</v>
      </c>
      <c r="B49" s="84">
        <v>11.917809</v>
      </c>
      <c r="C49" s="84">
        <v>9.9253060000000009</v>
      </c>
      <c r="D49" s="84">
        <v>2.8736999999999999E-2</v>
      </c>
      <c r="E49" s="84">
        <v>1.8567260000000001</v>
      </c>
      <c r="F49" s="84">
        <v>0.10704</v>
      </c>
      <c r="G49" s="97">
        <v>-7.2508462776042677</v>
      </c>
      <c r="H49" s="97">
        <v>-16.216860041477503</v>
      </c>
      <c r="I49" s="97">
        <v>-9.6491228070175481</v>
      </c>
      <c r="J49" s="97">
        <v>302.41397321612408</v>
      </c>
      <c r="K49" s="97">
        <v>-79.006825135325954</v>
      </c>
      <c r="L49" s="84"/>
      <c r="M49" s="84"/>
      <c r="N49" s="84"/>
      <c r="O49" s="84"/>
      <c r="P49" s="84"/>
    </row>
    <row r="50" spans="1:16" x14ac:dyDescent="0.2">
      <c r="A50" s="82" t="s">
        <v>208</v>
      </c>
      <c r="B50" s="84">
        <v>228.62291200000001</v>
      </c>
      <c r="C50" s="84">
        <v>145.19695300000001</v>
      </c>
      <c r="D50" s="84">
        <v>39.253543999999998</v>
      </c>
      <c r="E50" s="84">
        <v>39.126148000000001</v>
      </c>
      <c r="F50" s="84">
        <v>5.0462670000000003</v>
      </c>
      <c r="G50" s="97">
        <v>6.8912443271848645</v>
      </c>
      <c r="H50" s="97">
        <v>16.562945010156341</v>
      </c>
      <c r="I50" s="97">
        <v>-28.179465525258124</v>
      </c>
      <c r="J50" s="97">
        <v>32.060646950261486</v>
      </c>
      <c r="K50" s="97">
        <v>0.20508588368525693</v>
      </c>
      <c r="L50" s="84"/>
      <c r="M50" s="84"/>
      <c r="N50" s="84"/>
      <c r="O50" s="84"/>
      <c r="P50" s="84"/>
    </row>
    <row r="51" spans="1:16" x14ac:dyDescent="0.2">
      <c r="A51" s="98"/>
      <c r="B51" s="84"/>
      <c r="C51" s="84"/>
      <c r="D51" s="84"/>
      <c r="E51" s="84"/>
      <c r="F51" s="84"/>
      <c r="G51" s="97"/>
      <c r="H51" s="97"/>
      <c r="I51" s="97"/>
      <c r="J51" s="97"/>
      <c r="K51" s="97"/>
      <c r="L51" s="84"/>
      <c r="M51" s="84"/>
      <c r="N51" s="84"/>
      <c r="O51" s="84"/>
      <c r="P51" s="84"/>
    </row>
    <row r="52" spans="1:16" x14ac:dyDescent="0.2">
      <c r="A52" s="81" t="s">
        <v>209</v>
      </c>
      <c r="B52" s="84"/>
      <c r="C52" s="84"/>
      <c r="D52" s="84"/>
      <c r="E52" s="84"/>
      <c r="F52" s="84"/>
      <c r="G52" s="97"/>
      <c r="H52" s="97"/>
      <c r="I52" s="97"/>
      <c r="J52" s="97"/>
      <c r="K52" s="97"/>
      <c r="L52" s="84"/>
      <c r="M52" s="84"/>
      <c r="N52" s="84"/>
      <c r="O52" s="84"/>
      <c r="P52" s="84"/>
    </row>
    <row r="53" spans="1:16" x14ac:dyDescent="0.2">
      <c r="A53" s="82" t="s">
        <v>210</v>
      </c>
      <c r="B53" s="84" t="s">
        <v>120</v>
      </c>
      <c r="C53" s="84" t="s">
        <v>120</v>
      </c>
      <c r="D53" s="84" t="s">
        <v>120</v>
      </c>
      <c r="E53" s="84" t="s">
        <v>120</v>
      </c>
      <c r="F53" s="84" t="s">
        <v>120</v>
      </c>
      <c r="G53" s="84" t="s">
        <v>120</v>
      </c>
      <c r="H53" s="84" t="s">
        <v>120</v>
      </c>
      <c r="I53" s="84" t="s">
        <v>120</v>
      </c>
      <c r="J53" s="84" t="s">
        <v>120</v>
      </c>
      <c r="K53" s="84" t="s">
        <v>120</v>
      </c>
      <c r="L53" s="84"/>
      <c r="M53" s="84"/>
      <c r="N53" s="84"/>
      <c r="O53" s="84"/>
      <c r="P53" s="84"/>
    </row>
    <row r="54" spans="1:16" x14ac:dyDescent="0.2">
      <c r="A54" s="82" t="s">
        <v>211</v>
      </c>
      <c r="B54" s="84" t="s">
        <v>120</v>
      </c>
      <c r="C54" s="84" t="s">
        <v>120</v>
      </c>
      <c r="D54" s="84" t="s">
        <v>120</v>
      </c>
      <c r="E54" s="84" t="s">
        <v>120</v>
      </c>
      <c r="F54" s="84" t="s">
        <v>120</v>
      </c>
      <c r="G54" s="84" t="s">
        <v>120</v>
      </c>
      <c r="H54" s="84" t="s">
        <v>120</v>
      </c>
      <c r="I54" s="84" t="s">
        <v>120</v>
      </c>
      <c r="J54" s="84" t="s">
        <v>120</v>
      </c>
      <c r="K54" s="84" t="s">
        <v>120</v>
      </c>
      <c r="L54" s="84"/>
      <c r="M54" s="84"/>
      <c r="N54" s="84"/>
      <c r="O54" s="84"/>
      <c r="P54" s="84"/>
    </row>
    <row r="55" spans="1:16" x14ac:dyDescent="0.2">
      <c r="A55" s="98"/>
      <c r="B55" s="84"/>
      <c r="C55" s="84"/>
      <c r="D55" s="84"/>
      <c r="E55" s="84"/>
      <c r="F55" s="84"/>
      <c r="G55" s="97"/>
      <c r="H55" s="97"/>
      <c r="I55" s="97"/>
      <c r="J55" s="97"/>
      <c r="K55" s="97"/>
      <c r="L55" s="84"/>
      <c r="M55" s="84"/>
      <c r="N55" s="84"/>
      <c r="O55" s="84"/>
      <c r="P55" s="84"/>
    </row>
    <row r="56" spans="1:16" x14ac:dyDescent="0.2">
      <c r="A56" s="81" t="s">
        <v>212</v>
      </c>
      <c r="B56" s="84"/>
      <c r="C56" s="84"/>
      <c r="D56" s="84"/>
      <c r="E56" s="84"/>
      <c r="F56" s="84"/>
      <c r="G56" s="97"/>
      <c r="H56" s="97"/>
      <c r="I56" s="97"/>
      <c r="J56" s="97"/>
      <c r="K56" s="97"/>
      <c r="L56" s="84"/>
      <c r="M56" s="84"/>
      <c r="N56" s="84"/>
      <c r="O56" s="84"/>
      <c r="P56" s="84"/>
    </row>
    <row r="57" spans="1:16" x14ac:dyDescent="0.2">
      <c r="A57" s="82" t="s">
        <v>213</v>
      </c>
      <c r="B57" s="84">
        <v>128.151881</v>
      </c>
      <c r="C57" s="84">
        <v>76.361495000000005</v>
      </c>
      <c r="D57" s="84">
        <v>14.902017000000001</v>
      </c>
      <c r="E57" s="84">
        <v>17.421227999999999</v>
      </c>
      <c r="F57" s="84">
        <v>19.467141000000002</v>
      </c>
      <c r="G57" s="97">
        <v>3.4115698361650004</v>
      </c>
      <c r="H57" s="97">
        <v>13.672295915406863</v>
      </c>
      <c r="I57" s="97">
        <v>-17.315961086279046</v>
      </c>
      <c r="J57" s="97">
        <v>-14.771999614690941</v>
      </c>
      <c r="K57" s="97">
        <v>6.472830673491714</v>
      </c>
      <c r="L57" s="84"/>
      <c r="M57" s="84"/>
      <c r="N57" s="84"/>
      <c r="O57" s="84"/>
      <c r="P57" s="84"/>
    </row>
    <row r="58" spans="1:16" x14ac:dyDescent="0.2">
      <c r="A58" s="82" t="s">
        <v>214</v>
      </c>
      <c r="B58" s="84">
        <v>0</v>
      </c>
      <c r="C58" s="84">
        <v>0</v>
      </c>
      <c r="D58" s="84">
        <v>0</v>
      </c>
      <c r="E58" s="84">
        <v>0</v>
      </c>
      <c r="F58" s="84">
        <v>0</v>
      </c>
      <c r="G58" s="97">
        <v>-100</v>
      </c>
      <c r="H58" s="97">
        <v>-100</v>
      </c>
      <c r="I58" s="84">
        <v>0</v>
      </c>
      <c r="J58" s="97">
        <v>-100</v>
      </c>
      <c r="K58" s="84">
        <v>0</v>
      </c>
      <c r="L58" s="84"/>
      <c r="M58" s="84"/>
      <c r="N58" s="84"/>
      <c r="O58" s="84"/>
      <c r="P58" s="84"/>
    </row>
    <row r="59" spans="1:16" x14ac:dyDescent="0.2">
      <c r="A59" s="98"/>
      <c r="B59" s="84"/>
      <c r="C59" s="84"/>
      <c r="D59" s="84"/>
      <c r="E59" s="84"/>
      <c r="F59" s="84"/>
      <c r="G59" s="97"/>
      <c r="H59" s="97"/>
      <c r="I59" s="97"/>
      <c r="J59" s="97"/>
      <c r="K59" s="97"/>
      <c r="L59" s="84"/>
      <c r="M59" s="84"/>
      <c r="N59" s="84"/>
      <c r="O59" s="84"/>
      <c r="P59" s="84"/>
    </row>
    <row r="60" spans="1:16" x14ac:dyDescent="0.2">
      <c r="A60" s="81" t="s">
        <v>215</v>
      </c>
      <c r="B60" s="84"/>
      <c r="C60" s="84"/>
      <c r="D60" s="84"/>
      <c r="E60" s="84"/>
      <c r="F60" s="84"/>
      <c r="G60" s="97"/>
      <c r="H60" s="97"/>
      <c r="I60" s="97"/>
      <c r="J60" s="97"/>
      <c r="K60" s="97"/>
      <c r="L60" s="84"/>
      <c r="M60" s="84"/>
      <c r="N60" s="84"/>
      <c r="O60" s="84"/>
      <c r="P60" s="84"/>
    </row>
    <row r="61" spans="1:16" x14ac:dyDescent="0.2">
      <c r="A61" s="82" t="s">
        <v>216</v>
      </c>
      <c r="B61" s="84">
        <v>0.226608</v>
      </c>
      <c r="C61" s="84">
        <v>4.6488000000000002E-2</v>
      </c>
      <c r="D61" s="84">
        <v>9.8924999999999999E-2</v>
      </c>
      <c r="E61" s="84">
        <v>8.1195000000000003E-2</v>
      </c>
      <c r="F61" s="84">
        <v>0</v>
      </c>
      <c r="G61" s="97">
        <v>53.793112809305995</v>
      </c>
      <c r="H61" s="97">
        <v>-44.794499400301632</v>
      </c>
      <c r="I61" s="97">
        <v>110.97698820618908</v>
      </c>
      <c r="J61" s="97" t="s">
        <v>106</v>
      </c>
      <c r="K61" s="84">
        <v>0</v>
      </c>
      <c r="L61" s="84"/>
      <c r="M61" s="84"/>
      <c r="N61" s="84"/>
      <c r="O61" s="84"/>
      <c r="P61" s="84"/>
    </row>
    <row r="62" spans="1:16" x14ac:dyDescent="0.2">
      <c r="A62" s="82" t="s">
        <v>217</v>
      </c>
      <c r="B62" s="84">
        <v>0</v>
      </c>
      <c r="C62" s="84">
        <v>0</v>
      </c>
      <c r="D62" s="84">
        <v>0</v>
      </c>
      <c r="E62" s="84">
        <v>0</v>
      </c>
      <c r="F62" s="84">
        <v>0</v>
      </c>
      <c r="G62" s="84">
        <v>0</v>
      </c>
      <c r="H62" s="84">
        <v>0</v>
      </c>
      <c r="I62" s="84">
        <v>0</v>
      </c>
      <c r="J62" s="84">
        <v>0</v>
      </c>
      <c r="K62" s="84">
        <v>0</v>
      </c>
      <c r="L62" s="84"/>
      <c r="M62" s="84"/>
      <c r="N62" s="84"/>
      <c r="O62" s="84"/>
      <c r="P62" s="84"/>
    </row>
    <row r="63" spans="1:16" x14ac:dyDescent="0.2">
      <c r="A63" s="82" t="s">
        <v>218</v>
      </c>
      <c r="B63" s="84">
        <v>0</v>
      </c>
      <c r="C63" s="84">
        <v>0</v>
      </c>
      <c r="D63" s="84">
        <v>0</v>
      </c>
      <c r="E63" s="84">
        <v>0</v>
      </c>
      <c r="F63" s="84">
        <v>0</v>
      </c>
      <c r="G63" s="84">
        <v>0</v>
      </c>
      <c r="H63" s="84">
        <v>0</v>
      </c>
      <c r="I63" s="84">
        <v>0</v>
      </c>
      <c r="J63" s="84">
        <v>0</v>
      </c>
      <c r="K63" s="84">
        <v>0</v>
      </c>
      <c r="L63" s="84"/>
      <c r="M63" s="84"/>
      <c r="N63" s="84"/>
      <c r="O63" s="84"/>
      <c r="P63" s="84"/>
    </row>
    <row r="64" spans="1:16" x14ac:dyDescent="0.2">
      <c r="A64" s="82" t="s">
        <v>219</v>
      </c>
      <c r="B64" s="84">
        <v>0</v>
      </c>
      <c r="C64" s="84">
        <v>0</v>
      </c>
      <c r="D64" s="84">
        <v>0</v>
      </c>
      <c r="E64" s="84">
        <v>0</v>
      </c>
      <c r="F64" s="84">
        <v>0</v>
      </c>
      <c r="G64" s="84">
        <v>0</v>
      </c>
      <c r="H64" s="84">
        <v>0</v>
      </c>
      <c r="I64" s="84">
        <v>0</v>
      </c>
      <c r="J64" s="84">
        <v>0</v>
      </c>
      <c r="K64" s="84">
        <v>0</v>
      </c>
      <c r="L64" s="84"/>
      <c r="M64" s="84"/>
      <c r="N64" s="84"/>
      <c r="O64" s="84"/>
      <c r="P64" s="84"/>
    </row>
    <row r="65" spans="1:16" x14ac:dyDescent="0.2">
      <c r="A65" s="82" t="s">
        <v>220</v>
      </c>
      <c r="B65" s="84">
        <v>3.9495149999999999</v>
      </c>
      <c r="C65" s="84">
        <v>8.3420999999999995E-2</v>
      </c>
      <c r="D65" s="84">
        <v>0</v>
      </c>
      <c r="E65" s="84">
        <v>0.25522099999999998</v>
      </c>
      <c r="F65" s="84">
        <v>3.6108730000000002</v>
      </c>
      <c r="G65" s="97">
        <v>152.91123774590636</v>
      </c>
      <c r="H65" s="97">
        <v>-90.932923787257778</v>
      </c>
      <c r="I65" s="97">
        <v>-100</v>
      </c>
      <c r="J65" s="97">
        <v>-48.952022449661278</v>
      </c>
      <c r="K65" s="97" t="s">
        <v>106</v>
      </c>
      <c r="L65" s="84"/>
      <c r="M65" s="84"/>
      <c r="N65" s="84"/>
      <c r="O65" s="84"/>
      <c r="P65" s="84"/>
    </row>
    <row r="66" spans="1:16" x14ac:dyDescent="0.2">
      <c r="A66" s="98"/>
      <c r="B66" s="84"/>
      <c r="C66" s="84"/>
      <c r="D66" s="84"/>
      <c r="E66" s="84"/>
      <c r="F66" s="84"/>
      <c r="G66" s="97"/>
      <c r="H66" s="97"/>
      <c r="I66" s="97"/>
      <c r="J66" s="97"/>
      <c r="K66" s="97"/>
      <c r="L66" s="84"/>
      <c r="M66" s="84"/>
      <c r="N66" s="84"/>
      <c r="O66" s="84"/>
      <c r="P66" s="84"/>
    </row>
    <row r="67" spans="1:16" x14ac:dyDescent="0.2">
      <c r="A67" s="81" t="s">
        <v>221</v>
      </c>
      <c r="B67" s="84"/>
      <c r="C67" s="84"/>
      <c r="D67" s="84"/>
      <c r="E67" s="84"/>
      <c r="F67" s="84"/>
      <c r="G67" s="97"/>
      <c r="H67" s="97"/>
      <c r="I67" s="97"/>
      <c r="J67" s="97"/>
      <c r="K67" s="97"/>
      <c r="L67" s="84"/>
      <c r="M67" s="84"/>
      <c r="N67" s="84"/>
      <c r="O67" s="84"/>
      <c r="P67" s="84"/>
    </row>
    <row r="68" spans="1:16" x14ac:dyDescent="0.2">
      <c r="A68" s="82" t="s">
        <v>222</v>
      </c>
      <c r="B68" s="84">
        <v>95.989390999999998</v>
      </c>
      <c r="C68" s="84">
        <v>49.788767</v>
      </c>
      <c r="D68" s="84">
        <v>27.928585999999999</v>
      </c>
      <c r="E68" s="84">
        <v>12.100088</v>
      </c>
      <c r="F68" s="84">
        <v>6.1719499999999998</v>
      </c>
      <c r="G68" s="97">
        <v>-24.554813197664132</v>
      </c>
      <c r="H68" s="97">
        <v>-13.682094393663164</v>
      </c>
      <c r="I68" s="97">
        <v>-23.93437434761843</v>
      </c>
      <c r="J68" s="97">
        <v>-45.855445741353705</v>
      </c>
      <c r="K68" s="97">
        <v>-41.139698028564467</v>
      </c>
      <c r="L68" s="84"/>
      <c r="M68" s="84"/>
      <c r="N68" s="84"/>
      <c r="O68" s="84"/>
      <c r="P68" s="84"/>
    </row>
    <row r="69" spans="1:16" x14ac:dyDescent="0.2">
      <c r="A69" s="98"/>
      <c r="B69" s="84"/>
      <c r="C69" s="84"/>
      <c r="D69" s="84"/>
      <c r="E69" s="84"/>
      <c r="F69" s="84"/>
      <c r="G69" s="97"/>
      <c r="H69" s="97"/>
      <c r="I69" s="97"/>
      <c r="J69" s="97"/>
      <c r="K69" s="97"/>
      <c r="L69" s="84"/>
      <c r="M69" s="84"/>
      <c r="N69" s="84"/>
      <c r="O69" s="84"/>
      <c r="P69" s="84"/>
    </row>
    <row r="70" spans="1:16" x14ac:dyDescent="0.2">
      <c r="A70" s="81" t="s">
        <v>223</v>
      </c>
      <c r="B70" s="84"/>
      <c r="C70" s="84"/>
      <c r="D70" s="84"/>
      <c r="E70" s="84"/>
      <c r="F70" s="84"/>
      <c r="G70" s="97"/>
      <c r="H70" s="97"/>
      <c r="I70" s="97"/>
      <c r="J70" s="97"/>
      <c r="K70" s="97"/>
      <c r="L70" s="84"/>
      <c r="M70" s="84"/>
      <c r="N70" s="84"/>
      <c r="O70" s="84"/>
      <c r="P70" s="84"/>
    </row>
    <row r="71" spans="1:16" x14ac:dyDescent="0.2">
      <c r="A71" s="82" t="s">
        <v>224</v>
      </c>
      <c r="B71" s="84">
        <v>2498.9447730000002</v>
      </c>
      <c r="C71" s="84">
        <v>762.36851100000001</v>
      </c>
      <c r="D71" s="84">
        <v>602.54305499999998</v>
      </c>
      <c r="E71" s="84">
        <v>552.11325599999998</v>
      </c>
      <c r="F71" s="84">
        <v>581.91995099999997</v>
      </c>
      <c r="G71" s="97">
        <v>-11.662765092878701</v>
      </c>
      <c r="H71" s="97">
        <v>-27.702201203278904</v>
      </c>
      <c r="I71" s="97">
        <v>-5.1188150755256601</v>
      </c>
      <c r="J71" s="97">
        <v>-5.8255823928708708</v>
      </c>
      <c r="K71" s="97">
        <v>5.2165908077258791</v>
      </c>
      <c r="L71" s="84"/>
      <c r="M71" s="84"/>
      <c r="N71" s="84"/>
      <c r="O71" s="84"/>
      <c r="P71" s="84"/>
    </row>
    <row r="72" spans="1:16" x14ac:dyDescent="0.2">
      <c r="A72" s="82" t="s">
        <v>225</v>
      </c>
      <c r="B72" s="84">
        <v>421.535551</v>
      </c>
      <c r="C72" s="84">
        <v>32.450713</v>
      </c>
      <c r="D72" s="84">
        <v>142.34707800000001</v>
      </c>
      <c r="E72" s="84">
        <v>183.72396599999999</v>
      </c>
      <c r="F72" s="84">
        <v>63.013793999999997</v>
      </c>
      <c r="G72" s="97">
        <v>5.4365374849931243</v>
      </c>
      <c r="H72" s="97">
        <v>-9.7148875488158382</v>
      </c>
      <c r="I72" s="97">
        <v>9.2069870246317436</v>
      </c>
      <c r="J72" s="97">
        <v>6.9425995485061378</v>
      </c>
      <c r="K72" s="97">
        <v>2.1047577433799205</v>
      </c>
      <c r="L72" s="84"/>
      <c r="M72" s="84"/>
      <c r="N72" s="84"/>
      <c r="O72" s="84"/>
      <c r="P72" s="84"/>
    </row>
    <row r="73" spans="1:16" x14ac:dyDescent="0.2">
      <c r="A73" s="98"/>
      <c r="B73" s="84"/>
      <c r="C73" s="84"/>
      <c r="D73" s="84"/>
      <c r="E73" s="84"/>
      <c r="F73" s="84"/>
      <c r="G73" s="97"/>
      <c r="H73" s="97"/>
      <c r="I73" s="97"/>
      <c r="J73" s="97"/>
      <c r="K73" s="97"/>
      <c r="L73" s="84"/>
      <c r="M73" s="84"/>
      <c r="N73" s="84"/>
      <c r="O73" s="84"/>
      <c r="P73" s="84"/>
    </row>
    <row r="74" spans="1:16" x14ac:dyDescent="0.2">
      <c r="A74" s="81" t="s">
        <v>226</v>
      </c>
      <c r="B74" s="84"/>
      <c r="C74" s="84"/>
      <c r="D74" s="84"/>
      <c r="E74" s="84"/>
      <c r="F74" s="84"/>
      <c r="G74" s="97"/>
      <c r="H74" s="97"/>
      <c r="I74" s="97"/>
      <c r="J74" s="97"/>
      <c r="K74" s="97"/>
      <c r="L74" s="84"/>
      <c r="M74" s="84"/>
      <c r="N74" s="84"/>
      <c r="O74" s="84"/>
      <c r="P74" s="84"/>
    </row>
    <row r="75" spans="1:16" x14ac:dyDescent="0.2">
      <c r="A75" s="82" t="s">
        <v>227</v>
      </c>
      <c r="B75" s="84">
        <v>54.780031999999999</v>
      </c>
      <c r="C75" s="84">
        <v>54.613086000000003</v>
      </c>
      <c r="D75" s="84">
        <v>0.148456</v>
      </c>
      <c r="E75" s="84">
        <v>1.8489999999999999E-2</v>
      </c>
      <c r="F75" s="84">
        <v>0</v>
      </c>
      <c r="G75" s="97">
        <v>1.822714749612004</v>
      </c>
      <c r="H75" s="97">
        <v>2.3814998291519913</v>
      </c>
      <c r="I75" s="97">
        <v>107.63076923076923</v>
      </c>
      <c r="J75" s="97">
        <v>-95.199808926953494</v>
      </c>
      <c r="K75" s="84">
        <v>0</v>
      </c>
      <c r="L75" s="84"/>
      <c r="M75" s="84"/>
      <c r="N75" s="84"/>
      <c r="O75" s="84"/>
      <c r="P75" s="84"/>
    </row>
    <row r="76" spans="1:16" x14ac:dyDescent="0.2">
      <c r="B76" s="84"/>
      <c r="C76" s="84"/>
      <c r="D76" s="84"/>
      <c r="E76" s="84"/>
      <c r="F76" s="84"/>
    </row>
    <row r="77" spans="1:16" x14ac:dyDescent="0.2">
      <c r="B77" s="84"/>
      <c r="C77" s="84"/>
      <c r="D77" s="84"/>
      <c r="E77" s="84"/>
      <c r="F77" s="84"/>
    </row>
    <row r="78" spans="1:16" x14ac:dyDescent="0.2">
      <c r="B78" s="84"/>
      <c r="C78" s="84"/>
      <c r="D78" s="84"/>
      <c r="E78" s="84"/>
      <c r="F78" s="84"/>
    </row>
    <row r="79" spans="1:16" x14ac:dyDescent="0.2">
      <c r="B79" s="84"/>
      <c r="C79" s="84"/>
      <c r="D79" s="84"/>
      <c r="E79" s="84"/>
      <c r="F79" s="84"/>
    </row>
    <row r="80" spans="1:16" x14ac:dyDescent="0.2">
      <c r="B80" s="84"/>
      <c r="C80" s="84"/>
      <c r="D80" s="84"/>
      <c r="E80" s="84"/>
      <c r="F80" s="84"/>
    </row>
    <row r="81" spans="1:6" x14ac:dyDescent="0.2">
      <c r="B81" s="84"/>
      <c r="C81" s="84"/>
      <c r="D81" s="84"/>
      <c r="E81" s="84"/>
      <c r="F81" s="84"/>
    </row>
    <row r="82" spans="1:6" x14ac:dyDescent="0.2">
      <c r="B82" s="84"/>
      <c r="C82" s="84"/>
      <c r="D82" s="84"/>
      <c r="E82" s="84"/>
      <c r="F82" s="84"/>
    </row>
    <row r="83" spans="1:6" x14ac:dyDescent="0.2">
      <c r="B83" s="84"/>
      <c r="C83" s="84"/>
      <c r="D83" s="84"/>
      <c r="E83" s="84"/>
      <c r="F83" s="84"/>
    </row>
    <row r="90" spans="1:6" x14ac:dyDescent="0.2">
      <c r="A90" s="254" t="s">
        <v>704</v>
      </c>
      <c r="B90" s="254"/>
      <c r="C90" s="254"/>
      <c r="D90" s="254"/>
      <c r="E90" s="254"/>
    </row>
  </sheetData>
  <mergeCells count="19">
    <mergeCell ref="B7:F7"/>
    <mergeCell ref="G7:K7"/>
    <mergeCell ref="A90:E90"/>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topLeftCell="B1" zoomScaleNormal="100" workbookViewId="0">
      <selection activeCell="L1" sqref="L1"/>
    </sheetView>
  </sheetViews>
  <sheetFormatPr baseColWidth="10" defaultRowHeight="12.75" x14ac:dyDescent="0.2"/>
  <cols>
    <col min="1" max="1" width="55.7109375" customWidth="1"/>
    <col min="3" max="3" width="12.85546875" customWidth="1"/>
    <col min="4" max="4" width="12.7109375" customWidth="1"/>
    <col min="5" max="5" width="11.85546875" customWidth="1"/>
    <col min="6" max="6" width="11.2851562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6" x14ac:dyDescent="0.2">
      <c r="A1" s="307" t="s">
        <v>709</v>
      </c>
      <c r="B1" s="307"/>
      <c r="C1" s="307"/>
      <c r="D1" s="307"/>
      <c r="E1" s="307"/>
      <c r="F1" s="307"/>
    </row>
    <row r="2" spans="1:16" ht="12.75" customHeight="1" x14ac:dyDescent="0.2">
      <c r="A2" s="248" t="s">
        <v>698</v>
      </c>
      <c r="B2" s="248"/>
      <c r="C2" s="248"/>
      <c r="D2" s="248"/>
      <c r="E2" s="248"/>
      <c r="F2" s="248"/>
    </row>
    <row r="4" spans="1:16" x14ac:dyDescent="0.2">
      <c r="A4" s="261" t="s">
        <v>690</v>
      </c>
      <c r="B4" s="308" t="s">
        <v>71</v>
      </c>
      <c r="C4" s="311" t="s">
        <v>94</v>
      </c>
      <c r="D4" s="312"/>
      <c r="E4" s="312"/>
      <c r="F4" s="312"/>
      <c r="G4" s="297" t="s">
        <v>71</v>
      </c>
      <c r="H4" s="300" t="s">
        <v>94</v>
      </c>
      <c r="I4" s="300"/>
      <c r="J4" s="300"/>
      <c r="K4" s="300"/>
    </row>
    <row r="5" spans="1:16" x14ac:dyDescent="0.2">
      <c r="A5" s="263"/>
      <c r="B5" s="309"/>
      <c r="C5" s="308" t="s">
        <v>269</v>
      </c>
      <c r="D5" s="308" t="s">
        <v>96</v>
      </c>
      <c r="E5" s="308" t="s">
        <v>97</v>
      </c>
      <c r="F5" s="315" t="s">
        <v>98</v>
      </c>
      <c r="G5" s="298"/>
      <c r="H5" s="304" t="s">
        <v>95</v>
      </c>
      <c r="I5" s="304" t="s">
        <v>96</v>
      </c>
      <c r="J5" s="304" t="s">
        <v>97</v>
      </c>
      <c r="K5" s="300" t="s">
        <v>98</v>
      </c>
    </row>
    <row r="6" spans="1:16" x14ac:dyDescent="0.2">
      <c r="A6" s="263"/>
      <c r="B6" s="309"/>
      <c r="C6" s="309"/>
      <c r="D6" s="309"/>
      <c r="E6" s="309"/>
      <c r="F6" s="317"/>
      <c r="G6" s="299"/>
      <c r="H6" s="305"/>
      <c r="I6" s="305"/>
      <c r="J6" s="305"/>
      <c r="K6" s="306"/>
    </row>
    <row r="7" spans="1:16" x14ac:dyDescent="0.2">
      <c r="A7" s="265"/>
      <c r="B7" s="310"/>
      <c r="C7" s="310"/>
      <c r="D7" s="310"/>
      <c r="E7" s="310"/>
      <c r="F7" s="316"/>
      <c r="G7" s="302" t="s">
        <v>101</v>
      </c>
      <c r="H7" s="303"/>
      <c r="I7" s="303"/>
      <c r="J7" s="303"/>
      <c r="K7" s="303"/>
    </row>
    <row r="10" spans="1:16" x14ac:dyDescent="0.2">
      <c r="A10" s="223"/>
      <c r="B10" s="291" t="s">
        <v>88</v>
      </c>
      <c r="C10" s="291"/>
      <c r="D10" s="291"/>
      <c r="E10" s="291"/>
      <c r="F10" s="291"/>
    </row>
    <row r="11" spans="1:16" x14ac:dyDescent="0.2">
      <c r="A11" s="221"/>
      <c r="B11" s="31" t="s">
        <v>691</v>
      </c>
      <c r="C11" s="219"/>
      <c r="D11" s="219"/>
      <c r="E11" s="219"/>
      <c r="F11" s="219"/>
    </row>
    <row r="12" spans="1:16" x14ac:dyDescent="0.2">
      <c r="A12" s="219"/>
      <c r="B12" s="219"/>
      <c r="C12" s="219"/>
      <c r="D12" s="219"/>
      <c r="E12" s="219"/>
      <c r="F12" s="219"/>
    </row>
    <row r="13" spans="1:16" x14ac:dyDescent="0.2">
      <c r="A13" s="77" t="s">
        <v>71</v>
      </c>
      <c r="B13" s="123">
        <v>104299.08635500001</v>
      </c>
      <c r="C13" s="123">
        <v>52066.517463999997</v>
      </c>
      <c r="D13" s="123">
        <v>18921.847441000002</v>
      </c>
      <c r="E13" s="123">
        <v>22145.783067</v>
      </c>
      <c r="F13" s="123">
        <v>11164.938383000001</v>
      </c>
      <c r="G13" s="101">
        <v>1.8404508273363547</v>
      </c>
      <c r="H13" s="101">
        <v>-1.2751580594679695</v>
      </c>
      <c r="I13" s="101">
        <v>3.8766593286875235</v>
      </c>
      <c r="J13" s="101">
        <v>1.9197128193605124</v>
      </c>
      <c r="K13" s="101">
        <v>14.737694054556442</v>
      </c>
      <c r="L13" s="123"/>
      <c r="M13" s="123"/>
      <c r="N13" s="123"/>
      <c r="O13" s="123"/>
      <c r="P13" s="123"/>
    </row>
    <row r="14" spans="1:16" x14ac:dyDescent="0.2">
      <c r="A14" s="224"/>
      <c r="G14" s="101"/>
      <c r="H14" s="101"/>
      <c r="I14" s="101"/>
      <c r="J14" s="101"/>
      <c r="K14" s="101"/>
    </row>
    <row r="15" spans="1:16" x14ac:dyDescent="0.2">
      <c r="A15" s="220" t="s">
        <v>104</v>
      </c>
      <c r="B15" s="84">
        <v>1357.930953</v>
      </c>
      <c r="C15" s="84">
        <v>964.10384899999997</v>
      </c>
      <c r="D15" s="84">
        <v>264.72895999999997</v>
      </c>
      <c r="E15" s="84">
        <v>91.868419000000003</v>
      </c>
      <c r="F15" s="84">
        <v>37.229725000000002</v>
      </c>
      <c r="G15" s="99">
        <v>-0.22053052658115746</v>
      </c>
      <c r="H15" s="99">
        <v>9.4769918895496232</v>
      </c>
      <c r="I15" s="99">
        <v>-20.134058253728142</v>
      </c>
      <c r="J15" s="99">
        <v>49.994207155703975</v>
      </c>
      <c r="K15" s="99">
        <v>-57.486929589396645</v>
      </c>
      <c r="L15" s="84"/>
      <c r="M15" s="84"/>
      <c r="N15" s="84"/>
      <c r="O15" s="84"/>
      <c r="P15" s="84"/>
    </row>
    <row r="16" spans="1:16" x14ac:dyDescent="0.2">
      <c r="A16" s="220" t="s">
        <v>105</v>
      </c>
      <c r="B16" s="84">
        <v>6598.7920709999999</v>
      </c>
      <c r="C16" s="84">
        <v>3644.3173040000001</v>
      </c>
      <c r="D16" s="84">
        <v>188.27957499999999</v>
      </c>
      <c r="E16" s="84">
        <v>2763.4496389999999</v>
      </c>
      <c r="F16" s="84">
        <v>2.7455530000000001</v>
      </c>
      <c r="G16" s="99">
        <v>-3.5761975010889131</v>
      </c>
      <c r="H16" s="99">
        <v>-1.1777664000674832</v>
      </c>
      <c r="I16" s="99">
        <v>96.346838274830304</v>
      </c>
      <c r="J16" s="99">
        <v>-9.5751207842518227</v>
      </c>
      <c r="K16" s="99">
        <v>-28.056655305663554</v>
      </c>
      <c r="L16" s="84"/>
      <c r="M16" s="84"/>
      <c r="N16" s="84"/>
      <c r="O16" s="84"/>
      <c r="P16" s="84"/>
    </row>
    <row r="17" spans="1:16" x14ac:dyDescent="0.2">
      <c r="A17" s="220" t="s">
        <v>107</v>
      </c>
      <c r="B17" s="84">
        <v>11592.568724999999</v>
      </c>
      <c r="C17" s="84">
        <v>7209.6938479999999</v>
      </c>
      <c r="D17" s="84">
        <v>1950.540941</v>
      </c>
      <c r="E17" s="84">
        <v>2335.091355</v>
      </c>
      <c r="F17" s="84">
        <v>97.242581000000001</v>
      </c>
      <c r="G17" s="99">
        <v>0.30912296134768269</v>
      </c>
      <c r="H17" s="99">
        <v>-2.2512931788298829E-3</v>
      </c>
      <c r="I17" s="99">
        <v>-2.5228604169108593</v>
      </c>
      <c r="J17" s="99">
        <v>4.1190773314441174</v>
      </c>
      <c r="K17" s="99">
        <v>-5.819618751974545</v>
      </c>
      <c r="L17" s="84"/>
      <c r="M17" s="84"/>
      <c r="N17" s="84"/>
      <c r="O17" s="84"/>
      <c r="P17" s="84"/>
    </row>
    <row r="18" spans="1:16" x14ac:dyDescent="0.2">
      <c r="A18" s="220" t="s">
        <v>108</v>
      </c>
      <c r="B18" s="84">
        <v>1090.0483160000001</v>
      </c>
      <c r="C18" s="84">
        <v>425.727059</v>
      </c>
      <c r="D18" s="84">
        <v>131.62320099999999</v>
      </c>
      <c r="E18" s="84">
        <v>437.05204700000002</v>
      </c>
      <c r="F18" s="84">
        <v>95.646009000000006</v>
      </c>
      <c r="G18" s="99">
        <v>5.4729193315964153</v>
      </c>
      <c r="H18" s="99">
        <v>9.7004803436706624</v>
      </c>
      <c r="I18" s="99">
        <v>19.66806239643968</v>
      </c>
      <c r="J18" s="99">
        <v>-0.82722594829944285</v>
      </c>
      <c r="K18" s="99">
        <v>0.98054138323058737</v>
      </c>
      <c r="L18" s="84"/>
      <c r="M18" s="84"/>
      <c r="N18" s="84"/>
      <c r="O18" s="84"/>
      <c r="P18" s="84"/>
    </row>
    <row r="19" spans="1:16" x14ac:dyDescent="0.2">
      <c r="A19" s="220" t="s">
        <v>109</v>
      </c>
      <c r="B19" s="84">
        <v>9.4180639999999993</v>
      </c>
      <c r="C19" s="84">
        <v>8.4847649999999994</v>
      </c>
      <c r="D19" s="84">
        <v>0.74103200000000002</v>
      </c>
      <c r="E19" s="84">
        <v>0.19226699999999999</v>
      </c>
      <c r="F19" s="84">
        <v>0</v>
      </c>
      <c r="G19" s="99">
        <v>-0.66340321408347336</v>
      </c>
      <c r="H19" s="99">
        <v>3.8163125944971767</v>
      </c>
      <c r="I19" s="99">
        <v>-22.943133240231305</v>
      </c>
      <c r="J19" s="99">
        <v>-44.500316082083202</v>
      </c>
      <c r="K19" s="84">
        <v>0</v>
      </c>
      <c r="L19" s="84"/>
      <c r="M19" s="84"/>
      <c r="N19" s="84"/>
      <c r="O19" s="84"/>
      <c r="P19" s="84"/>
    </row>
    <row r="20" spans="1:16" x14ac:dyDescent="0.2">
      <c r="A20" s="220" t="s">
        <v>110</v>
      </c>
      <c r="B20" s="84">
        <v>4544.142441</v>
      </c>
      <c r="C20" s="84">
        <v>1881.784848</v>
      </c>
      <c r="D20" s="84">
        <v>1093.4043380000001</v>
      </c>
      <c r="E20" s="84">
        <v>1199.201489</v>
      </c>
      <c r="F20" s="84">
        <v>369.75176599999998</v>
      </c>
      <c r="G20" s="99">
        <v>2.3110964508228307</v>
      </c>
      <c r="H20" s="99">
        <v>-1.2396054969634207</v>
      </c>
      <c r="I20" s="99">
        <v>-1.6146891051087096</v>
      </c>
      <c r="J20" s="99">
        <v>17.972970572591947</v>
      </c>
      <c r="K20" s="99">
        <v>-9.4270448606794304</v>
      </c>
      <c r="L20" s="84"/>
      <c r="M20" s="84"/>
      <c r="N20" s="84"/>
      <c r="O20" s="84"/>
      <c r="P20" s="84"/>
    </row>
    <row r="21" spans="1:16" x14ac:dyDescent="0.2">
      <c r="A21" s="220" t="s">
        <v>111</v>
      </c>
      <c r="B21" s="84">
        <v>9619.0604029999995</v>
      </c>
      <c r="C21" s="84">
        <v>7068.7184200000002</v>
      </c>
      <c r="D21" s="84">
        <v>1166.984995</v>
      </c>
      <c r="E21" s="84">
        <v>1244.9272989999999</v>
      </c>
      <c r="F21" s="84">
        <v>138.429689</v>
      </c>
      <c r="G21" s="99">
        <v>1.0050150837132179</v>
      </c>
      <c r="H21" s="99">
        <v>2.0566808750322565</v>
      </c>
      <c r="I21" s="99">
        <v>3.5089925134531086</v>
      </c>
      <c r="J21" s="99">
        <v>-1.0585430820460999</v>
      </c>
      <c r="K21" s="99">
        <v>-34.521348063305481</v>
      </c>
      <c r="L21" s="84"/>
      <c r="M21" s="84"/>
      <c r="N21" s="84"/>
      <c r="O21" s="84"/>
      <c r="P21" s="84"/>
    </row>
    <row r="22" spans="1:16" x14ac:dyDescent="0.2">
      <c r="A22" s="220" t="s">
        <v>112</v>
      </c>
      <c r="B22" s="84">
        <v>8727.1520330000003</v>
      </c>
      <c r="C22" s="84">
        <v>5644.2877930000004</v>
      </c>
      <c r="D22" s="84">
        <v>1437.329933</v>
      </c>
      <c r="E22" s="84">
        <v>1152.1992479999999</v>
      </c>
      <c r="F22" s="84">
        <v>493.335059</v>
      </c>
      <c r="G22" s="99">
        <v>-4.7764138278769366</v>
      </c>
      <c r="H22" s="99">
        <v>-4.7598150445275706</v>
      </c>
      <c r="I22" s="99">
        <v>-2.4978484308500271</v>
      </c>
      <c r="J22" s="99">
        <v>-9.6679295117179009</v>
      </c>
      <c r="K22" s="99">
        <v>0.91405538347450488</v>
      </c>
      <c r="L22" s="84"/>
      <c r="M22" s="84"/>
      <c r="N22" s="84"/>
      <c r="O22" s="84"/>
      <c r="P22" s="84"/>
    </row>
    <row r="23" spans="1:16" x14ac:dyDescent="0.2">
      <c r="A23" s="220" t="s">
        <v>113</v>
      </c>
      <c r="B23" s="84">
        <v>2302.5526810000001</v>
      </c>
      <c r="C23" s="84">
        <v>1931.42662</v>
      </c>
      <c r="D23" s="84">
        <v>176.25527600000001</v>
      </c>
      <c r="E23" s="84">
        <v>133.93415200000001</v>
      </c>
      <c r="F23" s="84">
        <v>60.936633</v>
      </c>
      <c r="G23" s="99">
        <v>1.8199253382293819</v>
      </c>
      <c r="H23" s="99">
        <v>0.99651961451007764</v>
      </c>
      <c r="I23" s="99">
        <v>24.798770042799418</v>
      </c>
      <c r="J23" s="99">
        <v>-11.883572392529672</v>
      </c>
      <c r="K23" s="99">
        <v>9.207237990433498</v>
      </c>
      <c r="L23" s="84"/>
      <c r="M23" s="84"/>
      <c r="N23" s="84"/>
      <c r="O23" s="84"/>
      <c r="P23" s="84"/>
    </row>
    <row r="24" spans="1:16" x14ac:dyDescent="0.2">
      <c r="A24" s="220" t="s">
        <v>114</v>
      </c>
      <c r="B24" s="84">
        <v>11474.042466999999</v>
      </c>
      <c r="C24" s="84">
        <v>5202.7264969999997</v>
      </c>
      <c r="D24" s="84">
        <v>1931.5733640000001</v>
      </c>
      <c r="E24" s="84">
        <v>2602.4905359999998</v>
      </c>
      <c r="F24" s="84">
        <v>1737.25207</v>
      </c>
      <c r="G24" s="99">
        <v>-1.3495376122963307</v>
      </c>
      <c r="H24" s="99">
        <v>-4.9383962057231656</v>
      </c>
      <c r="I24" s="99">
        <v>-2.441980204111843</v>
      </c>
      <c r="J24" s="99">
        <v>3.473169541364669</v>
      </c>
      <c r="K24" s="99">
        <v>4.4684767737660707</v>
      </c>
      <c r="L24" s="84"/>
      <c r="M24" s="84"/>
      <c r="N24" s="84"/>
      <c r="O24" s="84"/>
      <c r="P24" s="84"/>
    </row>
    <row r="25" spans="1:16" x14ac:dyDescent="0.2">
      <c r="A25" s="220" t="s">
        <v>115</v>
      </c>
      <c r="B25" s="84">
        <v>407.13034399999998</v>
      </c>
      <c r="C25" s="84">
        <v>204.278549</v>
      </c>
      <c r="D25" s="84">
        <v>127.076324</v>
      </c>
      <c r="E25" s="84">
        <v>42.556005999999996</v>
      </c>
      <c r="F25" s="84">
        <v>33.219465</v>
      </c>
      <c r="G25" s="99">
        <v>18.355683520559325</v>
      </c>
      <c r="H25" s="99">
        <v>13.096918236570218</v>
      </c>
      <c r="I25" s="99">
        <v>55.170255682994195</v>
      </c>
      <c r="J25" s="99">
        <v>-14.50971056731828</v>
      </c>
      <c r="K25" s="99">
        <v>4.8172340734952144</v>
      </c>
      <c r="L25" s="84"/>
      <c r="M25" s="84"/>
      <c r="N25" s="84"/>
      <c r="O25" s="84"/>
      <c r="P25" s="84"/>
    </row>
    <row r="26" spans="1:16" x14ac:dyDescent="0.2">
      <c r="A26" s="220" t="s">
        <v>116</v>
      </c>
      <c r="B26" s="84">
        <v>5201.114955</v>
      </c>
      <c r="C26" s="84">
        <v>3065.0551289999999</v>
      </c>
      <c r="D26" s="84">
        <v>768.71213599999999</v>
      </c>
      <c r="E26" s="84">
        <v>887.00563299999999</v>
      </c>
      <c r="F26" s="84">
        <v>480.34205700000001</v>
      </c>
      <c r="G26" s="99">
        <v>5.6721269934116663</v>
      </c>
      <c r="H26" s="99">
        <v>6.7807861745559279</v>
      </c>
      <c r="I26" s="99">
        <v>8.0314638814336092</v>
      </c>
      <c r="J26" s="99">
        <v>-7.5298529659877715</v>
      </c>
      <c r="K26" s="99">
        <v>26.166593276865967</v>
      </c>
      <c r="L26" s="84"/>
      <c r="M26" s="84"/>
      <c r="N26" s="84"/>
      <c r="O26" s="84"/>
      <c r="P26" s="84"/>
    </row>
    <row r="27" spans="1:16" x14ac:dyDescent="0.2">
      <c r="A27" s="220" t="s">
        <v>117</v>
      </c>
      <c r="B27" s="84">
        <v>35.535387</v>
      </c>
      <c r="C27" s="84">
        <v>27.754577999999999</v>
      </c>
      <c r="D27" s="84">
        <v>0.35807</v>
      </c>
      <c r="E27" s="84">
        <v>4.6894549999999997</v>
      </c>
      <c r="F27" s="84">
        <v>2.7332839999999998</v>
      </c>
      <c r="G27" s="99">
        <v>-67.779135036015759</v>
      </c>
      <c r="H27" s="99">
        <v>-72.036478849599419</v>
      </c>
      <c r="I27" s="99">
        <v>-27.479346793613757</v>
      </c>
      <c r="J27" s="99">
        <v>-40.398749473821205</v>
      </c>
      <c r="K27" s="99">
        <v>2.2827297857300124</v>
      </c>
      <c r="L27" s="84"/>
      <c r="M27" s="84"/>
      <c r="N27" s="84"/>
      <c r="O27" s="84"/>
      <c r="P27" s="84"/>
    </row>
    <row r="28" spans="1:16" x14ac:dyDescent="0.2">
      <c r="A28" s="220" t="s">
        <v>118</v>
      </c>
      <c r="B28" s="84">
        <v>2324.6261380000001</v>
      </c>
      <c r="C28" s="84">
        <v>1376.434546</v>
      </c>
      <c r="D28" s="84">
        <v>546.27553</v>
      </c>
      <c r="E28" s="84">
        <v>347.10681399999999</v>
      </c>
      <c r="F28" s="84">
        <v>54.809247999999997</v>
      </c>
      <c r="G28" s="99">
        <v>-0.86097805206487976</v>
      </c>
      <c r="H28" s="99">
        <v>-4.4585825349338677</v>
      </c>
      <c r="I28" s="99">
        <v>6.5376840248628127</v>
      </c>
      <c r="J28" s="99">
        <v>-2.0205467602319942</v>
      </c>
      <c r="K28" s="99">
        <v>47.621124713874082</v>
      </c>
      <c r="L28" s="84"/>
      <c r="M28" s="84"/>
      <c r="N28" s="84"/>
      <c r="O28" s="84"/>
      <c r="P28" s="84"/>
    </row>
    <row r="29" spans="1:16" x14ac:dyDescent="0.2">
      <c r="A29" s="220" t="s">
        <v>119</v>
      </c>
      <c r="B29" s="97">
        <v>0</v>
      </c>
      <c r="C29" s="97">
        <v>0</v>
      </c>
      <c r="D29" s="97">
        <v>0</v>
      </c>
      <c r="E29" s="97">
        <v>0</v>
      </c>
      <c r="F29" s="97">
        <v>0</v>
      </c>
      <c r="G29" s="97" t="s">
        <v>120</v>
      </c>
      <c r="H29" s="97" t="s">
        <v>120</v>
      </c>
      <c r="I29" s="97" t="s">
        <v>120</v>
      </c>
      <c r="J29" s="97" t="s">
        <v>120</v>
      </c>
      <c r="K29" s="97" t="s">
        <v>120</v>
      </c>
      <c r="L29" s="84"/>
      <c r="M29" s="84"/>
      <c r="N29" s="84"/>
      <c r="O29" s="84"/>
      <c r="P29" s="84"/>
    </row>
    <row r="30" spans="1:16" x14ac:dyDescent="0.2">
      <c r="A30" s="220" t="s">
        <v>121</v>
      </c>
      <c r="B30" s="84">
        <v>1530.5010870000001</v>
      </c>
      <c r="C30" s="84">
        <v>858.10556699999995</v>
      </c>
      <c r="D30" s="84">
        <v>210.88719900000001</v>
      </c>
      <c r="E30" s="84">
        <v>231.08297400000001</v>
      </c>
      <c r="F30" s="84">
        <v>230.42534699999999</v>
      </c>
      <c r="G30" s="99">
        <v>6.3347344934277459</v>
      </c>
      <c r="H30" s="99">
        <v>5.6798139803001249</v>
      </c>
      <c r="I30" s="99">
        <v>1.3472880568374421</v>
      </c>
      <c r="J30" s="99">
        <v>-0.58574111995433498</v>
      </c>
      <c r="K30" s="99">
        <v>23.347911052942209</v>
      </c>
      <c r="L30" s="84"/>
      <c r="M30" s="84"/>
      <c r="N30" s="84"/>
      <c r="O30" s="84"/>
      <c r="P30" s="84"/>
    </row>
    <row r="31" spans="1:16" x14ac:dyDescent="0.2">
      <c r="A31" s="220" t="s">
        <v>122</v>
      </c>
      <c r="B31" s="84">
        <v>16.280681000000001</v>
      </c>
      <c r="C31" s="84">
        <v>2.8006120000000001</v>
      </c>
      <c r="D31" s="84">
        <v>5.7985239999999996</v>
      </c>
      <c r="E31" s="84">
        <v>3.9098259999999998</v>
      </c>
      <c r="F31" s="84">
        <v>3.771719</v>
      </c>
      <c r="G31" s="99">
        <v>-4.7932266138115693</v>
      </c>
      <c r="H31" s="99">
        <v>-54.19892619952148</v>
      </c>
      <c r="I31" s="99">
        <v>38.26792509789118</v>
      </c>
      <c r="J31" s="97">
        <v>4.2199773797931641</v>
      </c>
      <c r="K31" s="99">
        <v>24.053013920166677</v>
      </c>
      <c r="L31" s="84"/>
      <c r="M31" s="84"/>
      <c r="N31" s="84"/>
      <c r="O31" s="84"/>
      <c r="P31" s="84"/>
    </row>
    <row r="32" spans="1:16" x14ac:dyDescent="0.2">
      <c r="A32" s="220" t="s">
        <v>123</v>
      </c>
      <c r="B32" s="84">
        <v>1213.5055500000001</v>
      </c>
      <c r="C32" s="84">
        <v>550.61711100000002</v>
      </c>
      <c r="D32" s="84">
        <v>352.147694</v>
      </c>
      <c r="E32" s="84">
        <v>222.78978900000001</v>
      </c>
      <c r="F32" s="84">
        <v>87.950956000000005</v>
      </c>
      <c r="G32" s="99">
        <v>-12.748901637363659</v>
      </c>
      <c r="H32" s="99">
        <v>-5.8969614003245425</v>
      </c>
      <c r="I32" s="99">
        <v>-12.156321831120962</v>
      </c>
      <c r="J32" s="99">
        <v>-18.734706090831693</v>
      </c>
      <c r="K32" s="99">
        <v>-32.690835631246031</v>
      </c>
      <c r="L32" s="84"/>
      <c r="M32" s="84"/>
      <c r="N32" s="84"/>
      <c r="O32" s="84"/>
      <c r="P32" s="84"/>
    </row>
    <row r="33" spans="1:16" x14ac:dyDescent="0.2">
      <c r="A33" s="220" t="s">
        <v>124</v>
      </c>
      <c r="B33" s="84">
        <v>35783.115226000002</v>
      </c>
      <c r="C33" s="84">
        <v>11538.713861</v>
      </c>
      <c r="D33" s="84">
        <v>8560.5225900000005</v>
      </c>
      <c r="E33" s="84">
        <v>8444.7615530000003</v>
      </c>
      <c r="F33" s="84">
        <v>7239.1172219999999</v>
      </c>
      <c r="G33" s="99">
        <v>6.8736749812044877</v>
      </c>
      <c r="H33" s="99">
        <v>-3.0130078271972565</v>
      </c>
      <c r="I33" s="99">
        <v>8.1156101026593319</v>
      </c>
      <c r="J33" s="99">
        <v>7.919030031405768</v>
      </c>
      <c r="K33" s="99">
        <v>23.925836083207059</v>
      </c>
      <c r="L33" s="84"/>
      <c r="M33" s="84"/>
      <c r="N33" s="84"/>
      <c r="O33" s="84"/>
      <c r="P33" s="84"/>
    </row>
    <row r="34" spans="1:16" x14ac:dyDescent="0.2">
      <c r="A34" s="220" t="s">
        <v>125</v>
      </c>
      <c r="B34" s="84">
        <v>471.56883299999998</v>
      </c>
      <c r="C34" s="84">
        <v>461.48650800000001</v>
      </c>
      <c r="D34" s="84">
        <v>8.6077589999999997</v>
      </c>
      <c r="E34" s="84">
        <v>1.474566</v>
      </c>
      <c r="F34" s="84">
        <v>0</v>
      </c>
      <c r="G34" s="99">
        <v>-12.317148392875168</v>
      </c>
      <c r="H34" s="99">
        <v>-12.884077323333258</v>
      </c>
      <c r="I34" s="99">
        <v>92.229559070036657</v>
      </c>
      <c r="J34" s="99">
        <v>-58.990359759009273</v>
      </c>
      <c r="K34" s="84">
        <v>0</v>
      </c>
      <c r="L34" s="84"/>
      <c r="M34" s="84"/>
      <c r="N34" s="84"/>
      <c r="O34" s="84"/>
      <c r="P34" s="84"/>
    </row>
    <row r="38" spans="1:16" x14ac:dyDescent="0.2">
      <c r="A38" s="226"/>
    </row>
    <row r="77" spans="1:5" x14ac:dyDescent="0.2">
      <c r="A77" s="254" t="s">
        <v>704</v>
      </c>
      <c r="B77" s="254"/>
      <c r="C77" s="254"/>
      <c r="D77" s="254"/>
      <c r="E77" s="254"/>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showGridLines="0" zoomScaleNormal="100" zoomScaleSheetLayoutView="75" workbookViewId="0">
      <selection activeCell="E80" sqref="E80"/>
    </sheetView>
  </sheetViews>
  <sheetFormatPr baseColWidth="10" defaultRowHeight="12.75" x14ac:dyDescent="0.2"/>
  <cols>
    <col min="1" max="1" width="25.140625" style="103" customWidth="1"/>
    <col min="2" max="11" width="11.7109375" style="103" customWidth="1"/>
    <col min="12" max="16384" width="11.42578125" style="103"/>
  </cols>
  <sheetData>
    <row r="1" spans="1:20" s="102" customFormat="1" ht="12" customHeight="1" x14ac:dyDescent="0.2">
      <c r="A1" s="292" t="s">
        <v>708</v>
      </c>
      <c r="B1" s="292"/>
      <c r="C1" s="292"/>
      <c r="D1" s="292"/>
      <c r="E1" s="292"/>
      <c r="F1" s="292"/>
      <c r="G1" s="292"/>
      <c r="H1" s="292"/>
      <c r="I1" s="292"/>
      <c r="J1" s="292"/>
      <c r="K1" s="292"/>
    </row>
    <row r="2" spans="1:20" ht="12" customHeight="1" x14ac:dyDescent="0.2">
      <c r="A2" s="293" t="s">
        <v>237</v>
      </c>
      <c r="B2" s="293"/>
      <c r="C2" s="293"/>
      <c r="D2" s="293"/>
      <c r="E2" s="293"/>
      <c r="F2" s="293"/>
      <c r="G2" s="293"/>
      <c r="H2" s="293"/>
      <c r="I2" s="293"/>
      <c r="J2" s="293"/>
      <c r="K2" s="293"/>
    </row>
    <row r="3" spans="1:20" ht="9" customHeight="1" x14ac:dyDescent="0.2">
      <c r="A3" s="104"/>
      <c r="B3" s="104"/>
      <c r="C3" s="104"/>
      <c r="D3" s="104"/>
      <c r="E3" s="104"/>
      <c r="F3" s="104"/>
      <c r="G3" s="104"/>
      <c r="H3" s="104"/>
      <c r="I3" s="104"/>
      <c r="J3" s="104"/>
      <c r="K3" s="104"/>
    </row>
    <row r="4" spans="1:20" ht="13.5" customHeight="1" x14ac:dyDescent="0.2">
      <c r="A4" s="318" t="s">
        <v>238</v>
      </c>
      <c r="B4" s="321" t="s">
        <v>239</v>
      </c>
      <c r="C4" s="322"/>
      <c r="D4" s="322"/>
      <c r="E4" s="322"/>
      <c r="F4" s="322"/>
      <c r="G4" s="322"/>
      <c r="H4" s="322"/>
      <c r="I4" s="322"/>
      <c r="J4" s="322"/>
      <c r="K4" s="322"/>
      <c r="L4" s="322"/>
      <c r="M4" s="322"/>
      <c r="N4" s="322"/>
      <c r="O4" s="322"/>
      <c r="P4" s="322"/>
      <c r="Q4" s="322"/>
      <c r="R4" s="322"/>
      <c r="S4" s="322"/>
      <c r="T4" s="322"/>
    </row>
    <row r="5" spans="1:20" ht="12.75" customHeight="1" x14ac:dyDescent="0.2">
      <c r="A5" s="319"/>
      <c r="B5" s="323" t="s">
        <v>240</v>
      </c>
      <c r="C5" s="319" t="s">
        <v>241</v>
      </c>
      <c r="D5" s="323" t="s">
        <v>242</v>
      </c>
      <c r="E5" s="323" t="s">
        <v>243</v>
      </c>
      <c r="F5" s="323" t="s">
        <v>244</v>
      </c>
      <c r="G5" s="323" t="s">
        <v>245</v>
      </c>
      <c r="H5" s="323" t="s">
        <v>246</v>
      </c>
      <c r="I5" s="323" t="s">
        <v>247</v>
      </c>
      <c r="J5" s="323" t="s">
        <v>248</v>
      </c>
      <c r="K5" s="323" t="s">
        <v>249</v>
      </c>
      <c r="L5" s="323" t="s">
        <v>250</v>
      </c>
      <c r="M5" s="319" t="s">
        <v>251</v>
      </c>
      <c r="N5" s="323" t="s">
        <v>252</v>
      </c>
      <c r="O5" s="323" t="s">
        <v>253</v>
      </c>
      <c r="P5" s="323" t="s">
        <v>254</v>
      </c>
      <c r="Q5" s="328" t="s">
        <v>255</v>
      </c>
      <c r="R5" s="326" t="s">
        <v>256</v>
      </c>
      <c r="S5" s="327" t="s">
        <v>257</v>
      </c>
      <c r="T5" s="327" t="s">
        <v>71</v>
      </c>
    </row>
    <row r="6" spans="1:20" x14ac:dyDescent="0.2">
      <c r="A6" s="319"/>
      <c r="B6" s="323"/>
      <c r="C6" s="319"/>
      <c r="D6" s="323"/>
      <c r="E6" s="323"/>
      <c r="F6" s="323"/>
      <c r="G6" s="323"/>
      <c r="H6" s="323"/>
      <c r="I6" s="323"/>
      <c r="J6" s="323"/>
      <c r="K6" s="323"/>
      <c r="L6" s="323"/>
      <c r="M6" s="319"/>
      <c r="N6" s="323"/>
      <c r="O6" s="323"/>
      <c r="P6" s="323"/>
      <c r="Q6" s="328"/>
      <c r="R6" s="323"/>
      <c r="S6" s="328"/>
      <c r="T6" s="328"/>
    </row>
    <row r="7" spans="1:20" ht="10.5" customHeight="1" x14ac:dyDescent="0.2">
      <c r="A7" s="319"/>
      <c r="B7" s="324"/>
      <c r="C7" s="320"/>
      <c r="D7" s="325"/>
      <c r="E7" s="325"/>
      <c r="F7" s="324"/>
      <c r="G7" s="324"/>
      <c r="H7" s="324"/>
      <c r="I7" s="325"/>
      <c r="J7" s="324"/>
      <c r="K7" s="324"/>
      <c r="L7" s="324"/>
      <c r="M7" s="333"/>
      <c r="N7" s="325"/>
      <c r="O7" s="325"/>
      <c r="P7" s="324"/>
      <c r="Q7" s="329"/>
      <c r="R7" s="325"/>
      <c r="S7" s="329"/>
      <c r="T7" s="329"/>
    </row>
    <row r="8" spans="1:20" ht="12" customHeight="1" x14ac:dyDescent="0.2">
      <c r="A8" s="320"/>
      <c r="B8" s="330" t="s">
        <v>258</v>
      </c>
      <c r="C8" s="331"/>
      <c r="D8" s="331"/>
      <c r="E8" s="331"/>
      <c r="F8" s="331"/>
      <c r="G8" s="331"/>
      <c r="H8" s="331"/>
      <c r="I8" s="331"/>
      <c r="J8" s="331"/>
      <c r="K8" s="331"/>
      <c r="L8" s="331"/>
      <c r="M8" s="331"/>
      <c r="N8" s="331"/>
      <c r="O8" s="331"/>
      <c r="P8" s="331"/>
      <c r="Q8" s="331"/>
      <c r="R8" s="331"/>
      <c r="S8" s="331"/>
      <c r="T8" s="331"/>
    </row>
    <row r="9" spans="1:20" ht="9" customHeight="1" x14ac:dyDescent="0.2">
      <c r="A9" s="104"/>
      <c r="B9" s="104"/>
      <c r="C9" s="104"/>
      <c r="D9" s="104"/>
      <c r="E9" s="104"/>
      <c r="F9" s="104"/>
      <c r="G9" s="104"/>
      <c r="H9" s="104"/>
      <c r="I9" s="104"/>
      <c r="J9" s="104"/>
    </row>
    <row r="10" spans="1:20" ht="3.75" customHeight="1" x14ac:dyDescent="0.2">
      <c r="A10" s="105" t="s">
        <v>102</v>
      </c>
      <c r="B10" s="106"/>
      <c r="C10" s="106"/>
      <c r="D10" s="106"/>
      <c r="E10" s="106"/>
      <c r="F10" s="106"/>
      <c r="G10" s="106"/>
      <c r="H10" s="106"/>
      <c r="I10" s="106"/>
      <c r="J10" s="106"/>
    </row>
    <row r="11" spans="1:20" ht="12.95" customHeight="1" x14ac:dyDescent="0.2">
      <c r="A11" s="82" t="s">
        <v>240</v>
      </c>
      <c r="B11" s="71">
        <v>269.88400000000001</v>
      </c>
      <c r="C11" s="71">
        <v>122.529</v>
      </c>
      <c r="D11" s="71">
        <v>0</v>
      </c>
      <c r="E11" s="71">
        <v>5.2709999999999999</v>
      </c>
      <c r="F11" s="71">
        <v>130.893</v>
      </c>
      <c r="G11" s="71">
        <v>104.97</v>
      </c>
      <c r="H11" s="71">
        <v>28.565000000000001</v>
      </c>
      <c r="I11" s="71">
        <v>3.6789999999999998</v>
      </c>
      <c r="J11" s="71">
        <v>26.015999999999998</v>
      </c>
      <c r="K11" s="71">
        <v>53.262</v>
      </c>
      <c r="L11" s="71">
        <v>49.918999999999997</v>
      </c>
      <c r="M11" s="71">
        <v>8.0370000000000008</v>
      </c>
      <c r="N11" s="71">
        <v>27.72</v>
      </c>
      <c r="O11" s="71">
        <v>1.9319999999999999</v>
      </c>
      <c r="P11" s="71">
        <v>18.893999999999998</v>
      </c>
      <c r="Q11" s="71">
        <v>11.226000000000001</v>
      </c>
      <c r="R11" s="71">
        <v>862.79700000000003</v>
      </c>
      <c r="S11" s="71">
        <v>425.214</v>
      </c>
      <c r="T11" s="100">
        <v>1288.011</v>
      </c>
    </row>
    <row r="12" spans="1:20" ht="12.95" customHeight="1" x14ac:dyDescent="0.2">
      <c r="A12" s="82" t="s">
        <v>241</v>
      </c>
      <c r="B12" s="71">
        <v>133.06100000000001</v>
      </c>
      <c r="C12" s="71">
        <v>664.45</v>
      </c>
      <c r="D12" s="71">
        <v>22.501999999999999</v>
      </c>
      <c r="E12" s="71">
        <v>13.292</v>
      </c>
      <c r="F12" s="71">
        <v>183.852</v>
      </c>
      <c r="G12" s="71">
        <v>210.44499999999999</v>
      </c>
      <c r="H12" s="71">
        <v>24.27</v>
      </c>
      <c r="I12" s="71">
        <v>0.59599999999999997</v>
      </c>
      <c r="J12" s="71">
        <v>78.180999999999997</v>
      </c>
      <c r="K12" s="71">
        <v>68.918000000000006</v>
      </c>
      <c r="L12" s="71">
        <v>41.070999999999998</v>
      </c>
      <c r="M12" s="71">
        <v>12.763999999999999</v>
      </c>
      <c r="N12" s="71">
        <v>24.314</v>
      </c>
      <c r="O12" s="71">
        <v>28.620999999999999</v>
      </c>
      <c r="P12" s="71">
        <v>3.052</v>
      </c>
      <c r="Q12" s="71">
        <v>12.599</v>
      </c>
      <c r="R12" s="71">
        <v>1521.9880000000001</v>
      </c>
      <c r="S12" s="71">
        <v>353.94799999999998</v>
      </c>
      <c r="T12" s="100">
        <v>1875.9359999999999</v>
      </c>
    </row>
    <row r="13" spans="1:20" ht="12.95" customHeight="1" x14ac:dyDescent="0.2">
      <c r="A13" s="82" t="s">
        <v>242</v>
      </c>
      <c r="B13" s="71">
        <v>0</v>
      </c>
      <c r="C13" s="71">
        <v>26.923999999999999</v>
      </c>
      <c r="D13" s="71">
        <v>4.96</v>
      </c>
      <c r="E13" s="71">
        <v>4.8529999999999998</v>
      </c>
      <c r="F13" s="71">
        <v>1.081</v>
      </c>
      <c r="G13" s="71">
        <v>54.485999999999997</v>
      </c>
      <c r="H13" s="71">
        <v>0</v>
      </c>
      <c r="I13" s="71">
        <v>2.7570000000000001</v>
      </c>
      <c r="J13" s="71">
        <v>6.7629999999999999</v>
      </c>
      <c r="K13" s="71">
        <v>7.9269999999999996</v>
      </c>
      <c r="L13" s="71">
        <v>0</v>
      </c>
      <c r="M13" s="71">
        <v>3.0910000000000002</v>
      </c>
      <c r="N13" s="71">
        <v>4.2699999999999996</v>
      </c>
      <c r="O13" s="71">
        <v>0.59299999999999997</v>
      </c>
      <c r="P13" s="71">
        <v>0</v>
      </c>
      <c r="Q13" s="71">
        <v>4.7240000000000002</v>
      </c>
      <c r="R13" s="71">
        <v>122.429</v>
      </c>
      <c r="S13" s="71">
        <v>1.6559999999999999</v>
      </c>
      <c r="T13" s="100">
        <v>124.08499999999999</v>
      </c>
    </row>
    <row r="14" spans="1:20" ht="12.95" customHeight="1" x14ac:dyDescent="0.2">
      <c r="A14" s="82" t="s">
        <v>259</v>
      </c>
      <c r="B14" s="71">
        <v>31.423999999999999</v>
      </c>
      <c r="C14" s="71">
        <v>69.230999999999995</v>
      </c>
      <c r="D14" s="71">
        <v>109.271</v>
      </c>
      <c r="E14" s="71">
        <v>132.28700000000001</v>
      </c>
      <c r="F14" s="71">
        <v>27.524999999999999</v>
      </c>
      <c r="G14" s="71">
        <v>139.54900000000001</v>
      </c>
      <c r="H14" s="71">
        <v>29.934000000000001</v>
      </c>
      <c r="I14" s="71">
        <v>142.15899999999999</v>
      </c>
      <c r="J14" s="71">
        <v>136.70699999999999</v>
      </c>
      <c r="K14" s="71">
        <v>95.007999999999996</v>
      </c>
      <c r="L14" s="71">
        <v>20.387</v>
      </c>
      <c r="M14" s="71">
        <v>8.8369999999999997</v>
      </c>
      <c r="N14" s="71">
        <v>170.041</v>
      </c>
      <c r="O14" s="71">
        <v>70.313999999999993</v>
      </c>
      <c r="P14" s="71">
        <v>2.7389999999999999</v>
      </c>
      <c r="Q14" s="71">
        <v>27.231000000000002</v>
      </c>
      <c r="R14" s="71">
        <v>1212.644</v>
      </c>
      <c r="S14" s="71">
        <v>160.03399999999999</v>
      </c>
      <c r="T14" s="100">
        <v>1372.6780000000001</v>
      </c>
    </row>
    <row r="15" spans="1:20" ht="12.95" customHeight="1" x14ac:dyDescent="0.2">
      <c r="A15" s="82" t="s">
        <v>244</v>
      </c>
      <c r="B15" s="71">
        <v>45.42</v>
      </c>
      <c r="C15" s="71">
        <v>64.165999999999997</v>
      </c>
      <c r="D15" s="71">
        <v>7.9039999999999999</v>
      </c>
      <c r="E15" s="71">
        <v>10.404</v>
      </c>
      <c r="F15" s="71">
        <v>14.544</v>
      </c>
      <c r="G15" s="71">
        <v>25.940999999999999</v>
      </c>
      <c r="H15" s="71">
        <v>12.207000000000001</v>
      </c>
      <c r="I15" s="71">
        <v>1.7210000000000001</v>
      </c>
      <c r="J15" s="71">
        <v>23.57</v>
      </c>
      <c r="K15" s="71">
        <v>30.83</v>
      </c>
      <c r="L15" s="71">
        <v>4.4800000000000004</v>
      </c>
      <c r="M15" s="71">
        <v>2.7349999999999999</v>
      </c>
      <c r="N15" s="71">
        <v>9.3170000000000002</v>
      </c>
      <c r="O15" s="71">
        <v>2.2799999999999998</v>
      </c>
      <c r="P15" s="71">
        <v>0.32200000000000001</v>
      </c>
      <c r="Q15" s="71">
        <v>3.7850000000000001</v>
      </c>
      <c r="R15" s="71">
        <v>259.62599999999998</v>
      </c>
      <c r="S15" s="71">
        <v>161.654</v>
      </c>
      <c r="T15" s="100">
        <v>421.28</v>
      </c>
    </row>
    <row r="16" spans="1:20" ht="12.95" customHeight="1" x14ac:dyDescent="0.2">
      <c r="A16" s="82" t="s">
        <v>245</v>
      </c>
      <c r="B16" s="71">
        <v>119.383</v>
      </c>
      <c r="C16" s="71">
        <v>181.84299999999999</v>
      </c>
      <c r="D16" s="71">
        <v>67.988</v>
      </c>
      <c r="E16" s="71">
        <v>242.12700000000001</v>
      </c>
      <c r="F16" s="71">
        <v>13.372</v>
      </c>
      <c r="G16" s="71">
        <v>2.5299999999999998</v>
      </c>
      <c r="H16" s="71">
        <v>41.655999999999999</v>
      </c>
      <c r="I16" s="71">
        <v>7.6189999999999998</v>
      </c>
      <c r="J16" s="71">
        <v>784.88699999999994</v>
      </c>
      <c r="K16" s="71">
        <v>71.813000000000002</v>
      </c>
      <c r="L16" s="71">
        <v>20.257999999999999</v>
      </c>
      <c r="M16" s="71">
        <v>0</v>
      </c>
      <c r="N16" s="71">
        <v>96.944000000000003</v>
      </c>
      <c r="O16" s="71">
        <v>38.405000000000001</v>
      </c>
      <c r="P16" s="71">
        <v>48.732999999999997</v>
      </c>
      <c r="Q16" s="71">
        <v>33.396999999999998</v>
      </c>
      <c r="R16" s="71">
        <v>1770.9549999999999</v>
      </c>
      <c r="S16" s="71">
        <v>262.57799999999997</v>
      </c>
      <c r="T16" s="100">
        <v>2033.5329999999999</v>
      </c>
    </row>
    <row r="17" spans="1:20" ht="12.95" customHeight="1" x14ac:dyDescent="0.2">
      <c r="A17" s="82" t="s">
        <v>246</v>
      </c>
      <c r="B17" s="71">
        <v>56.825000000000003</v>
      </c>
      <c r="C17" s="71">
        <v>75.92</v>
      </c>
      <c r="D17" s="71">
        <v>0</v>
      </c>
      <c r="E17" s="71">
        <v>6.2190000000000003</v>
      </c>
      <c r="F17" s="71">
        <v>13.654</v>
      </c>
      <c r="G17" s="71">
        <v>185.28800000000001</v>
      </c>
      <c r="H17" s="71">
        <v>165.476</v>
      </c>
      <c r="I17" s="71">
        <v>16.071999999999999</v>
      </c>
      <c r="J17" s="71">
        <v>65.730999999999995</v>
      </c>
      <c r="K17" s="71">
        <v>14.125</v>
      </c>
      <c r="L17" s="71">
        <v>21.594000000000001</v>
      </c>
      <c r="M17" s="71">
        <v>1.3520000000000001</v>
      </c>
      <c r="N17" s="71">
        <v>3.2109999999999999</v>
      </c>
      <c r="O17" s="71">
        <v>24.045999999999999</v>
      </c>
      <c r="P17" s="71">
        <v>4.2859999999999996</v>
      </c>
      <c r="Q17" s="71">
        <v>3.028</v>
      </c>
      <c r="R17" s="71">
        <v>656.827</v>
      </c>
      <c r="S17" s="71">
        <v>154.441</v>
      </c>
      <c r="T17" s="100">
        <v>811.26800000000003</v>
      </c>
    </row>
    <row r="18" spans="1:20" ht="12.95" customHeight="1" x14ac:dyDescent="0.2">
      <c r="A18" s="82" t="s">
        <v>247</v>
      </c>
      <c r="B18" s="71">
        <v>28.055</v>
      </c>
      <c r="C18" s="71">
        <v>5.6429999999999998</v>
      </c>
      <c r="D18" s="71">
        <v>45.597000000000001</v>
      </c>
      <c r="E18" s="71">
        <v>89.620999999999995</v>
      </c>
      <c r="F18" s="71">
        <v>9.1999999999999998E-2</v>
      </c>
      <c r="G18" s="71">
        <v>11.956</v>
      </c>
      <c r="H18" s="71">
        <v>0.126</v>
      </c>
      <c r="I18" s="71">
        <v>84.456999999999994</v>
      </c>
      <c r="J18" s="71">
        <v>24.606000000000002</v>
      </c>
      <c r="K18" s="71">
        <v>32.665999999999997</v>
      </c>
      <c r="L18" s="71">
        <v>4.609</v>
      </c>
      <c r="M18" s="71">
        <v>0</v>
      </c>
      <c r="N18" s="71">
        <v>9.8049999999999997</v>
      </c>
      <c r="O18" s="71">
        <v>34.792999999999999</v>
      </c>
      <c r="P18" s="71">
        <v>9.4E-2</v>
      </c>
      <c r="Q18" s="71">
        <v>0.25700000000000001</v>
      </c>
      <c r="R18" s="71">
        <v>372.37700000000001</v>
      </c>
      <c r="S18" s="71">
        <v>86.132999999999996</v>
      </c>
      <c r="T18" s="100">
        <v>458.51</v>
      </c>
    </row>
    <row r="19" spans="1:20" ht="12.95" customHeight="1" x14ac:dyDescent="0.2">
      <c r="A19" s="82" t="s">
        <v>260</v>
      </c>
      <c r="B19" s="71">
        <v>53.027000000000001</v>
      </c>
      <c r="C19" s="71">
        <v>103.548</v>
      </c>
      <c r="D19" s="71">
        <v>28.391999999999999</v>
      </c>
      <c r="E19" s="71">
        <v>22.27</v>
      </c>
      <c r="F19" s="71">
        <v>24.311</v>
      </c>
      <c r="G19" s="71">
        <v>74.707999999999998</v>
      </c>
      <c r="H19" s="71">
        <v>54.962000000000003</v>
      </c>
      <c r="I19" s="71">
        <v>9.9090000000000007</v>
      </c>
      <c r="J19" s="71">
        <v>2257.2820000000002</v>
      </c>
      <c r="K19" s="71">
        <v>278.18099999999998</v>
      </c>
      <c r="L19" s="71">
        <v>28.47</v>
      </c>
      <c r="M19" s="71">
        <v>31.661999999999999</v>
      </c>
      <c r="N19" s="71">
        <v>56.738999999999997</v>
      </c>
      <c r="O19" s="71">
        <v>165.911</v>
      </c>
      <c r="P19" s="71">
        <v>21.933</v>
      </c>
      <c r="Q19" s="71">
        <v>22.693999999999999</v>
      </c>
      <c r="R19" s="71">
        <v>3233.9989999999998</v>
      </c>
      <c r="S19" s="71">
        <v>209.226</v>
      </c>
      <c r="T19" s="100">
        <v>3443.2249999999999</v>
      </c>
    </row>
    <row r="20" spans="1:20" ht="12.95" customHeight="1" x14ac:dyDescent="0.2">
      <c r="A20" s="82" t="s">
        <v>249</v>
      </c>
      <c r="B20" s="71">
        <v>224.98099999999999</v>
      </c>
      <c r="C20" s="71">
        <v>153.69999999999999</v>
      </c>
      <c r="D20" s="71">
        <v>11.866</v>
      </c>
      <c r="E20" s="71">
        <v>80.296000000000006</v>
      </c>
      <c r="F20" s="71">
        <v>223.29900000000001</v>
      </c>
      <c r="G20" s="71">
        <v>76.152000000000001</v>
      </c>
      <c r="H20" s="71">
        <v>43.572000000000003</v>
      </c>
      <c r="I20" s="71">
        <v>3.5739999999999998</v>
      </c>
      <c r="J20" s="71">
        <v>146.21100000000001</v>
      </c>
      <c r="K20" s="71">
        <v>2996.9209999999998</v>
      </c>
      <c r="L20" s="71">
        <v>166.33099999999999</v>
      </c>
      <c r="M20" s="71">
        <v>147.21</v>
      </c>
      <c r="N20" s="71">
        <v>65.613</v>
      </c>
      <c r="O20" s="71">
        <v>99.742000000000004</v>
      </c>
      <c r="P20" s="71">
        <v>87.91</v>
      </c>
      <c r="Q20" s="71">
        <v>16.23</v>
      </c>
      <c r="R20" s="71">
        <v>4543.6080000000002</v>
      </c>
      <c r="S20" s="71">
        <v>1133.92</v>
      </c>
      <c r="T20" s="100">
        <v>5677.5280000000002</v>
      </c>
    </row>
    <row r="21" spans="1:20" ht="12.95" customHeight="1" x14ac:dyDescent="0.2">
      <c r="A21" s="82" t="s">
        <v>250</v>
      </c>
      <c r="B21" s="71">
        <v>63.543999999999997</v>
      </c>
      <c r="C21" s="71">
        <v>59.17</v>
      </c>
      <c r="D21" s="71">
        <v>0</v>
      </c>
      <c r="E21" s="71">
        <v>1.9510000000000001</v>
      </c>
      <c r="F21" s="71">
        <v>5.6550000000000002</v>
      </c>
      <c r="G21" s="71">
        <v>21.620999999999999</v>
      </c>
      <c r="H21" s="71">
        <v>15.557</v>
      </c>
      <c r="I21" s="71">
        <v>19.533999999999999</v>
      </c>
      <c r="J21" s="71">
        <v>14.5</v>
      </c>
      <c r="K21" s="71">
        <v>51.402000000000001</v>
      </c>
      <c r="L21" s="71">
        <v>46.451999999999998</v>
      </c>
      <c r="M21" s="71">
        <v>3.7909999999999999</v>
      </c>
      <c r="N21" s="71">
        <v>2.0459999999999998</v>
      </c>
      <c r="O21" s="71">
        <v>29.446000000000002</v>
      </c>
      <c r="P21" s="71">
        <v>33.073</v>
      </c>
      <c r="Q21" s="71">
        <v>1.6850000000000001</v>
      </c>
      <c r="R21" s="71">
        <v>369.42700000000002</v>
      </c>
      <c r="S21" s="71">
        <v>296.12099999999998</v>
      </c>
      <c r="T21" s="100">
        <v>665.548</v>
      </c>
    </row>
    <row r="22" spans="1:20" ht="12.95" customHeight="1" x14ac:dyDescent="0.2">
      <c r="A22" s="82" t="s">
        <v>261</v>
      </c>
      <c r="B22" s="71">
        <v>9.2240000000000002</v>
      </c>
      <c r="C22" s="71">
        <v>4.4710000000000001</v>
      </c>
      <c r="D22" s="71">
        <v>2.6429999999999998</v>
      </c>
      <c r="E22" s="71">
        <v>15.565</v>
      </c>
      <c r="F22" s="71">
        <v>2.3159999999999998</v>
      </c>
      <c r="G22" s="71">
        <v>0</v>
      </c>
      <c r="H22" s="71">
        <v>3.3959999999999999</v>
      </c>
      <c r="I22" s="71">
        <v>1.169</v>
      </c>
      <c r="J22" s="71">
        <v>12.598000000000001</v>
      </c>
      <c r="K22" s="71">
        <v>84.983000000000004</v>
      </c>
      <c r="L22" s="71">
        <v>9.7460000000000004</v>
      </c>
      <c r="M22" s="71">
        <v>305.70999999999998</v>
      </c>
      <c r="N22" s="71">
        <v>1.526</v>
      </c>
      <c r="O22" s="71">
        <v>37.265999999999998</v>
      </c>
      <c r="P22" s="71">
        <v>12.518000000000001</v>
      </c>
      <c r="Q22" s="71">
        <v>2.1880000000000002</v>
      </c>
      <c r="R22" s="71">
        <v>505.31900000000002</v>
      </c>
      <c r="S22" s="71">
        <v>55.792000000000002</v>
      </c>
      <c r="T22" s="100">
        <v>561.11099999999999</v>
      </c>
    </row>
    <row r="23" spans="1:20" ht="12.95" customHeight="1" x14ac:dyDescent="0.2">
      <c r="A23" s="82" t="s">
        <v>262</v>
      </c>
      <c r="B23" s="103">
        <v>12.422000000000001</v>
      </c>
      <c r="C23" s="103">
        <v>44.189</v>
      </c>
      <c r="D23" s="103">
        <v>51.548999999999999</v>
      </c>
      <c r="E23" s="103">
        <v>358.28800000000001</v>
      </c>
      <c r="F23" s="103">
        <v>58.646999999999998</v>
      </c>
      <c r="G23" s="103">
        <v>116.504</v>
      </c>
      <c r="H23" s="103">
        <v>3.903</v>
      </c>
      <c r="I23" s="103">
        <v>60.145000000000003</v>
      </c>
      <c r="J23" s="103">
        <v>160.124</v>
      </c>
      <c r="K23" s="71">
        <v>82.471000000000004</v>
      </c>
      <c r="L23" s="71">
        <v>12.574</v>
      </c>
      <c r="M23" s="71">
        <v>6.9260000000000002</v>
      </c>
      <c r="N23" s="71">
        <v>123.258</v>
      </c>
      <c r="O23" s="71">
        <v>73.070999999999998</v>
      </c>
      <c r="P23" s="71">
        <v>2.2759999999999998</v>
      </c>
      <c r="Q23" s="71">
        <v>21.242999999999999</v>
      </c>
      <c r="R23" s="71">
        <v>1187.5899999999999</v>
      </c>
      <c r="S23" s="71">
        <v>35.664000000000001</v>
      </c>
      <c r="T23" s="100">
        <v>1223.2539999999999</v>
      </c>
    </row>
    <row r="24" spans="1:20" ht="12.95" customHeight="1" x14ac:dyDescent="0.2">
      <c r="A24" s="82" t="s">
        <v>253</v>
      </c>
      <c r="B24" s="71">
        <v>37.741</v>
      </c>
      <c r="C24" s="71">
        <v>176.072</v>
      </c>
      <c r="D24" s="71">
        <v>45.225000000000001</v>
      </c>
      <c r="E24" s="71">
        <v>82.594999999999999</v>
      </c>
      <c r="F24" s="71">
        <v>40.664999999999999</v>
      </c>
      <c r="G24" s="71">
        <v>224.34100000000001</v>
      </c>
      <c r="H24" s="71">
        <v>61.027999999999999</v>
      </c>
      <c r="I24" s="71">
        <v>112.767</v>
      </c>
      <c r="J24" s="71">
        <v>371.036</v>
      </c>
      <c r="K24" s="71">
        <v>85.81</v>
      </c>
      <c r="L24" s="71">
        <v>48.965000000000003</v>
      </c>
      <c r="M24" s="71">
        <v>5.5190000000000001</v>
      </c>
      <c r="N24" s="71">
        <v>221.95500000000001</v>
      </c>
      <c r="O24" s="71">
        <v>1269.579</v>
      </c>
      <c r="P24" s="71">
        <v>13.698</v>
      </c>
      <c r="Q24" s="71">
        <v>68.933000000000007</v>
      </c>
      <c r="R24" s="71">
        <v>2865.9290000000001</v>
      </c>
      <c r="S24" s="71">
        <v>124.01</v>
      </c>
      <c r="T24" s="100">
        <v>2989.9389999999999</v>
      </c>
    </row>
    <row r="25" spans="1:20" ht="12.95" customHeight="1" x14ac:dyDescent="0.2">
      <c r="A25" s="82" t="s">
        <v>254</v>
      </c>
      <c r="B25" s="71">
        <v>31.091999999999999</v>
      </c>
      <c r="C25" s="71">
        <v>6.3029999999999999</v>
      </c>
      <c r="D25" s="71">
        <v>1.206</v>
      </c>
      <c r="E25" s="71">
        <v>8.5839999999999996</v>
      </c>
      <c r="F25" s="71">
        <v>0.39200000000000002</v>
      </c>
      <c r="G25" s="71">
        <v>20.838000000000001</v>
      </c>
      <c r="H25" s="71">
        <v>6.83</v>
      </c>
      <c r="I25" s="71">
        <v>5.3550000000000004</v>
      </c>
      <c r="J25" s="71">
        <v>5.2290000000000001</v>
      </c>
      <c r="K25" s="71">
        <v>67.567999999999998</v>
      </c>
      <c r="L25" s="71">
        <v>28.846</v>
      </c>
      <c r="M25" s="71">
        <v>14.542999999999999</v>
      </c>
      <c r="N25" s="71">
        <v>4.9000000000000004</v>
      </c>
      <c r="O25" s="71">
        <v>8.6059999999999999</v>
      </c>
      <c r="P25" s="71">
        <v>19.777999999999999</v>
      </c>
      <c r="Q25" s="71">
        <v>3.8519999999999999</v>
      </c>
      <c r="R25" s="71">
        <v>233.922</v>
      </c>
      <c r="S25" s="71">
        <v>77.099999999999994</v>
      </c>
      <c r="T25" s="100">
        <v>311.02199999999999</v>
      </c>
    </row>
    <row r="26" spans="1:20" ht="12.95" customHeight="1" x14ac:dyDescent="0.2">
      <c r="A26" s="82" t="s">
        <v>263</v>
      </c>
      <c r="B26" s="71">
        <v>13.416</v>
      </c>
      <c r="C26" s="71">
        <v>20.353999999999999</v>
      </c>
      <c r="D26" s="71">
        <v>25.016999999999999</v>
      </c>
      <c r="E26" s="71">
        <v>5.4870000000000001</v>
      </c>
      <c r="F26" s="71">
        <v>8.35</v>
      </c>
      <c r="G26" s="71">
        <v>23.597000000000001</v>
      </c>
      <c r="H26" s="71">
        <v>6.4859999999999998</v>
      </c>
      <c r="I26" s="71">
        <v>1.4610000000000001</v>
      </c>
      <c r="J26" s="71">
        <v>18.233000000000001</v>
      </c>
      <c r="K26" s="71">
        <v>19.484999999999999</v>
      </c>
      <c r="L26" s="71">
        <v>19.183</v>
      </c>
      <c r="M26" s="71">
        <v>0.158</v>
      </c>
      <c r="N26" s="71">
        <v>2.4350000000000001</v>
      </c>
      <c r="O26" s="71">
        <v>36.790999999999997</v>
      </c>
      <c r="P26" s="71">
        <v>0.83599999999999997</v>
      </c>
      <c r="Q26" s="71">
        <v>24.87</v>
      </c>
      <c r="R26" s="71">
        <v>226.15899999999999</v>
      </c>
      <c r="S26" s="71">
        <v>68.799000000000007</v>
      </c>
      <c r="T26" s="100">
        <v>294.95800000000003</v>
      </c>
    </row>
    <row r="27" spans="1:20" ht="19.5" customHeight="1" x14ac:dyDescent="0.2">
      <c r="A27" s="82" t="s">
        <v>264</v>
      </c>
      <c r="B27" s="71">
        <v>1129.499</v>
      </c>
      <c r="C27" s="71">
        <v>1778.5129999999999</v>
      </c>
      <c r="D27" s="71">
        <v>424.12</v>
      </c>
      <c r="E27" s="71">
        <v>1079.1099999999999</v>
      </c>
      <c r="F27" s="71">
        <v>748.64800000000002</v>
      </c>
      <c r="G27" s="71">
        <v>1292.9259999999999</v>
      </c>
      <c r="H27" s="71">
        <v>497.96800000000002</v>
      </c>
      <c r="I27" s="71">
        <v>472.97399999999999</v>
      </c>
      <c r="J27" s="71">
        <v>4131.674</v>
      </c>
      <c r="K27" s="71">
        <v>4041.37</v>
      </c>
      <c r="L27" s="71">
        <v>522.88499999999999</v>
      </c>
      <c r="M27" s="71">
        <v>552.33500000000004</v>
      </c>
      <c r="N27" s="71">
        <v>824.09400000000005</v>
      </c>
      <c r="O27" s="71">
        <v>1921.396</v>
      </c>
      <c r="P27" s="71">
        <v>270.142</v>
      </c>
      <c r="Q27" s="71">
        <v>257.94200000000001</v>
      </c>
      <c r="R27" s="71">
        <v>19945.596000000001</v>
      </c>
      <c r="S27" s="71">
        <v>3606.29</v>
      </c>
      <c r="T27" s="100">
        <v>23551.885999999999</v>
      </c>
    </row>
    <row r="28" spans="1:20" ht="12" customHeight="1" x14ac:dyDescent="0.2">
      <c r="A28" s="82" t="s">
        <v>265</v>
      </c>
      <c r="B28" s="71">
        <v>652.88699999999994</v>
      </c>
      <c r="C28" s="71">
        <v>414.39600000000002</v>
      </c>
      <c r="D28" s="71">
        <v>28.721</v>
      </c>
      <c r="E28" s="71">
        <v>197.44200000000001</v>
      </c>
      <c r="F28" s="71">
        <v>252.01900000000001</v>
      </c>
      <c r="G28" s="71">
        <v>271.91199999999998</v>
      </c>
      <c r="H28" s="71">
        <v>74.403000000000006</v>
      </c>
      <c r="I28" s="71">
        <v>73.504999999999995</v>
      </c>
      <c r="J28" s="71">
        <v>193.87100000000001</v>
      </c>
      <c r="K28" s="71">
        <v>1381.971</v>
      </c>
      <c r="L28" s="71">
        <v>266.82299999999998</v>
      </c>
      <c r="M28" s="71">
        <v>679.31399999999996</v>
      </c>
      <c r="N28" s="71">
        <v>95.555999999999997</v>
      </c>
      <c r="O28" s="71">
        <v>68.778999999999996</v>
      </c>
      <c r="P28" s="71">
        <v>43.49</v>
      </c>
      <c r="Q28" s="71">
        <v>49.39</v>
      </c>
      <c r="R28" s="71">
        <v>4744.4790000000003</v>
      </c>
      <c r="S28" s="71">
        <v>1484.134</v>
      </c>
      <c r="T28" s="100">
        <v>6228.6130000000003</v>
      </c>
    </row>
    <row r="29" spans="1:20" ht="19.5" customHeight="1" x14ac:dyDescent="0.2">
      <c r="A29" s="77" t="s">
        <v>266</v>
      </c>
      <c r="B29" s="100">
        <v>1782.386</v>
      </c>
      <c r="C29" s="100">
        <v>2192.9090000000001</v>
      </c>
      <c r="D29" s="100">
        <v>452.84100000000001</v>
      </c>
      <c r="E29" s="100">
        <v>1276.5519999999999</v>
      </c>
      <c r="F29" s="100">
        <v>1000.667</v>
      </c>
      <c r="G29" s="100">
        <v>1564.838</v>
      </c>
      <c r="H29" s="100">
        <v>572.37099999999998</v>
      </c>
      <c r="I29" s="100">
        <v>546.47900000000004</v>
      </c>
      <c r="J29" s="100">
        <v>4325.5450000000001</v>
      </c>
      <c r="K29" s="100">
        <v>5423.3410000000003</v>
      </c>
      <c r="L29" s="100">
        <v>789.70799999999997</v>
      </c>
      <c r="M29" s="100">
        <v>1231.6489999999999</v>
      </c>
      <c r="N29" s="100">
        <v>919.65</v>
      </c>
      <c r="O29" s="100">
        <v>1990.175</v>
      </c>
      <c r="P29" s="100">
        <v>313.63200000000001</v>
      </c>
      <c r="Q29" s="100">
        <v>307.33199999999999</v>
      </c>
      <c r="R29" s="100">
        <v>24690.075000000001</v>
      </c>
      <c r="S29" s="100">
        <v>5090.424</v>
      </c>
      <c r="T29" s="100">
        <v>29780.499</v>
      </c>
    </row>
    <row r="30" spans="1:20" ht="12" customHeight="1" x14ac:dyDescent="0.2">
      <c r="A30" s="107"/>
      <c r="B30" s="107"/>
      <c r="C30" s="107"/>
      <c r="D30" s="107"/>
      <c r="E30" s="107"/>
      <c r="F30" s="107"/>
      <c r="G30" s="107"/>
      <c r="H30" s="107"/>
      <c r="I30" s="107"/>
      <c r="J30" s="107"/>
    </row>
    <row r="31" spans="1:20" ht="12" customHeight="1" x14ac:dyDescent="0.2">
      <c r="A31" s="107"/>
      <c r="B31" s="107"/>
      <c r="C31" s="108"/>
      <c r="D31" s="108"/>
      <c r="E31" s="108"/>
      <c r="F31" s="108"/>
      <c r="G31" s="108"/>
      <c r="H31" s="108"/>
      <c r="I31" s="108"/>
      <c r="J31" s="108"/>
    </row>
    <row r="32" spans="1:20" ht="12" customHeight="1" x14ac:dyDescent="0.2">
      <c r="A32" s="332"/>
      <c r="B32" s="332"/>
      <c r="C32" s="332"/>
      <c r="D32" s="332"/>
      <c r="E32" s="332"/>
      <c r="F32" s="332"/>
      <c r="G32" s="332"/>
      <c r="H32" s="332"/>
      <c r="I32" s="332"/>
      <c r="J32" s="332"/>
      <c r="K32" s="332"/>
    </row>
    <row r="33" spans="1:20" ht="9" customHeight="1" x14ac:dyDescent="0.2">
      <c r="A33" s="109"/>
      <c r="B33" s="104"/>
      <c r="C33" s="104"/>
      <c r="D33" s="104"/>
      <c r="E33" s="104"/>
      <c r="F33" s="104"/>
      <c r="G33" s="104"/>
      <c r="H33" s="104"/>
      <c r="I33" s="104"/>
      <c r="J33" s="104"/>
      <c r="K33" s="104"/>
      <c r="L33" s="110"/>
      <c r="M33" s="110"/>
      <c r="N33" s="110"/>
      <c r="O33" s="110"/>
      <c r="P33" s="110"/>
      <c r="Q33" s="110"/>
      <c r="R33" s="110"/>
      <c r="S33" s="110"/>
    </row>
    <row r="34" spans="1:20" ht="13.5" customHeight="1" x14ac:dyDescent="0.2">
      <c r="A34" s="334" t="s">
        <v>238</v>
      </c>
      <c r="B34" s="321" t="s">
        <v>239</v>
      </c>
      <c r="C34" s="322"/>
      <c r="D34" s="322"/>
      <c r="E34" s="322"/>
      <c r="F34" s="322"/>
      <c r="G34" s="322"/>
      <c r="H34" s="322"/>
      <c r="I34" s="322"/>
      <c r="J34" s="322"/>
      <c r="K34" s="322"/>
      <c r="L34" s="322"/>
      <c r="M34" s="322"/>
      <c r="N34" s="322"/>
      <c r="O34" s="322"/>
      <c r="P34" s="322"/>
      <c r="Q34" s="322"/>
      <c r="R34" s="322"/>
      <c r="S34" s="322"/>
      <c r="T34" s="322"/>
    </row>
    <row r="35" spans="1:20" ht="10.5" customHeight="1" x14ac:dyDescent="0.2">
      <c r="A35" s="319"/>
      <c r="B35" s="326" t="s">
        <v>240</v>
      </c>
      <c r="C35" s="334" t="s">
        <v>241</v>
      </c>
      <c r="D35" s="323" t="s">
        <v>242</v>
      </c>
      <c r="E35" s="323" t="s">
        <v>243</v>
      </c>
      <c r="F35" s="326" t="s">
        <v>244</v>
      </c>
      <c r="G35" s="326" t="s">
        <v>245</v>
      </c>
      <c r="H35" s="326" t="s">
        <v>246</v>
      </c>
      <c r="I35" s="323" t="s">
        <v>247</v>
      </c>
      <c r="J35" s="326" t="s">
        <v>248</v>
      </c>
      <c r="K35" s="326" t="s">
        <v>249</v>
      </c>
      <c r="L35" s="326" t="s">
        <v>250</v>
      </c>
      <c r="M35" s="319" t="s">
        <v>251</v>
      </c>
      <c r="N35" s="323" t="s">
        <v>252</v>
      </c>
      <c r="O35" s="323" t="s">
        <v>253</v>
      </c>
      <c r="P35" s="326" t="s">
        <v>254</v>
      </c>
      <c r="Q35" s="327" t="s">
        <v>255</v>
      </c>
      <c r="R35" s="326" t="s">
        <v>256</v>
      </c>
      <c r="S35" s="327" t="s">
        <v>257</v>
      </c>
      <c r="T35" s="327" t="s">
        <v>71</v>
      </c>
    </row>
    <row r="36" spans="1:20" ht="12" customHeight="1" x14ac:dyDescent="0.2">
      <c r="A36" s="319"/>
      <c r="B36" s="323"/>
      <c r="C36" s="319"/>
      <c r="D36" s="323"/>
      <c r="E36" s="323"/>
      <c r="F36" s="323"/>
      <c r="G36" s="323"/>
      <c r="H36" s="323"/>
      <c r="I36" s="323"/>
      <c r="J36" s="323"/>
      <c r="K36" s="323"/>
      <c r="L36" s="323"/>
      <c r="M36" s="319"/>
      <c r="N36" s="323"/>
      <c r="O36" s="323"/>
      <c r="P36" s="323"/>
      <c r="Q36" s="328"/>
      <c r="R36" s="323"/>
      <c r="S36" s="328"/>
      <c r="T36" s="328"/>
    </row>
    <row r="37" spans="1:20" ht="10.5" customHeight="1" x14ac:dyDescent="0.2">
      <c r="A37" s="319"/>
      <c r="B37" s="324"/>
      <c r="C37" s="320"/>
      <c r="D37" s="325"/>
      <c r="E37" s="325"/>
      <c r="F37" s="324"/>
      <c r="G37" s="324"/>
      <c r="H37" s="324"/>
      <c r="I37" s="325"/>
      <c r="J37" s="324"/>
      <c r="K37" s="324"/>
      <c r="L37" s="324"/>
      <c r="M37" s="333"/>
      <c r="N37" s="325"/>
      <c r="O37" s="325"/>
      <c r="P37" s="324"/>
      <c r="Q37" s="329"/>
      <c r="R37" s="325"/>
      <c r="S37" s="329"/>
      <c r="T37" s="329"/>
    </row>
    <row r="38" spans="1:20" ht="12" customHeight="1" x14ac:dyDescent="0.2">
      <c r="A38" s="320"/>
      <c r="B38" s="330" t="s">
        <v>101</v>
      </c>
      <c r="C38" s="331"/>
      <c r="D38" s="331"/>
      <c r="E38" s="331"/>
      <c r="F38" s="331"/>
      <c r="G38" s="331"/>
      <c r="H38" s="331"/>
      <c r="I38" s="331"/>
      <c r="J38" s="331"/>
      <c r="K38" s="331"/>
      <c r="L38" s="331"/>
      <c r="M38" s="331"/>
      <c r="N38" s="331"/>
      <c r="O38" s="331"/>
      <c r="P38" s="331"/>
      <c r="Q38" s="331"/>
      <c r="R38" s="331"/>
      <c r="S38" s="331"/>
      <c r="T38" s="331"/>
    </row>
    <row r="39" spans="1:20" ht="9" customHeight="1" x14ac:dyDescent="0.2">
      <c r="A39" s="111"/>
      <c r="B39" s="104"/>
      <c r="C39" s="104"/>
      <c r="D39" s="104"/>
      <c r="E39" s="104"/>
      <c r="F39" s="104"/>
      <c r="G39" s="104"/>
      <c r="H39" s="104"/>
      <c r="I39" s="104"/>
      <c r="J39" s="104"/>
      <c r="K39" s="92"/>
      <c r="M39" s="112"/>
    </row>
    <row r="40" spans="1:20" ht="4.5" customHeight="1" x14ac:dyDescent="0.2">
      <c r="A40" s="105" t="s">
        <v>102</v>
      </c>
      <c r="B40" s="106"/>
      <c r="C40" s="106"/>
      <c r="D40" s="106"/>
      <c r="E40" s="106"/>
      <c r="F40" s="106"/>
      <c r="G40" s="106"/>
      <c r="H40" s="106"/>
      <c r="I40" s="106"/>
      <c r="J40" s="92"/>
      <c r="K40" s="92" t="s">
        <v>102</v>
      </c>
      <c r="M40" s="113"/>
    </row>
    <row r="41" spans="1:20" ht="12.95" customHeight="1" x14ac:dyDescent="0.2">
      <c r="A41" s="82" t="s">
        <v>240</v>
      </c>
      <c r="B41" s="114">
        <v>-16.824664998335777</v>
      </c>
      <c r="C41" s="114">
        <v>-12.468656908338872</v>
      </c>
      <c r="D41" s="71">
        <v>0</v>
      </c>
      <c r="E41" s="114">
        <v>119.35081148564294</v>
      </c>
      <c r="F41" s="114">
        <v>-20.482959722981605</v>
      </c>
      <c r="G41" s="114">
        <v>-0.49859710320770034</v>
      </c>
      <c r="H41" s="114">
        <v>44.267676767676789</v>
      </c>
      <c r="I41" s="114">
        <v>-62.596583977226516</v>
      </c>
      <c r="J41" s="114">
        <v>-8.1874647092038373</v>
      </c>
      <c r="K41" s="114">
        <v>-33.827804696235546</v>
      </c>
      <c r="L41" s="114">
        <v>15.947785287900956</v>
      </c>
      <c r="M41" s="114">
        <v>-51.787642471505698</v>
      </c>
      <c r="N41" s="114">
        <v>7.7509134727512929</v>
      </c>
      <c r="O41" s="114">
        <v>-68.863819500402897</v>
      </c>
      <c r="P41" s="114">
        <v>-15.719511107146047</v>
      </c>
      <c r="Q41" s="114">
        <v>-9.4239147974826523</v>
      </c>
      <c r="R41" s="114">
        <v>-13.883576738503791</v>
      </c>
      <c r="S41" s="114">
        <v>-21.65015698934242</v>
      </c>
      <c r="T41" s="114">
        <v>-16.612434999689242</v>
      </c>
    </row>
    <row r="42" spans="1:20" ht="12.95" customHeight="1" x14ac:dyDescent="0.2">
      <c r="A42" s="82" t="s">
        <v>241</v>
      </c>
      <c r="B42" s="114">
        <v>14.865203166409131</v>
      </c>
      <c r="C42" s="114">
        <v>-2.427813910185705</v>
      </c>
      <c r="D42" s="114" t="s">
        <v>106</v>
      </c>
      <c r="E42" s="114">
        <v>230.15399900645804</v>
      </c>
      <c r="F42" s="114">
        <v>0.99705005026451943</v>
      </c>
      <c r="G42" s="114">
        <v>-5.552538630355869</v>
      </c>
      <c r="H42" s="114">
        <v>-29.355261242904959</v>
      </c>
      <c r="I42" s="114">
        <v>-52.660841938046069</v>
      </c>
      <c r="J42" s="114">
        <v>17.554807085075026</v>
      </c>
      <c r="K42" s="114">
        <v>-24.821101317741494</v>
      </c>
      <c r="L42" s="114">
        <v>23.611027508577621</v>
      </c>
      <c r="M42" s="114">
        <v>41.085442688183917</v>
      </c>
      <c r="N42" s="114">
        <v>-35.93148880105403</v>
      </c>
      <c r="O42" s="114">
        <v>56.844585708022777</v>
      </c>
      <c r="P42" s="114">
        <v>17.069428461833525</v>
      </c>
      <c r="Q42" s="114">
        <v>130.62419915797184</v>
      </c>
      <c r="R42" s="114">
        <v>0.88791343987411153</v>
      </c>
      <c r="S42" s="114">
        <v>-16.957670343902066</v>
      </c>
      <c r="T42" s="114">
        <v>-3.0433337692052902</v>
      </c>
    </row>
    <row r="43" spans="1:20" ht="12.95" customHeight="1" x14ac:dyDescent="0.2">
      <c r="A43" s="82" t="s">
        <v>242</v>
      </c>
      <c r="B43" s="71">
        <v>0</v>
      </c>
      <c r="C43" s="114">
        <v>-36.84704337015927</v>
      </c>
      <c r="D43" s="114">
        <v>-38.983884856685933</v>
      </c>
      <c r="E43" s="114">
        <v>-77.032654992901087</v>
      </c>
      <c r="F43" s="114">
        <v>-28.363154406891979</v>
      </c>
      <c r="G43" s="114">
        <v>-72.194778419645232</v>
      </c>
      <c r="H43" s="71">
        <v>0</v>
      </c>
      <c r="I43" s="114" t="s">
        <v>106</v>
      </c>
      <c r="J43" s="114" t="s">
        <v>106</v>
      </c>
      <c r="K43" s="114">
        <v>-16.478769360446748</v>
      </c>
      <c r="L43" s="71">
        <v>0</v>
      </c>
      <c r="M43" s="114">
        <v>-8.0606781677572883</v>
      </c>
      <c r="N43" s="114">
        <v>87.940140845070431</v>
      </c>
      <c r="O43" s="114">
        <v>-62.277353689567434</v>
      </c>
      <c r="P43" s="71">
        <v>0</v>
      </c>
      <c r="Q43" s="114" t="s">
        <v>106</v>
      </c>
      <c r="R43" s="114">
        <v>-57.282871139272302</v>
      </c>
      <c r="S43" s="114">
        <v>7.3929961089494185</v>
      </c>
      <c r="T43" s="114">
        <v>-56.936761225212223</v>
      </c>
    </row>
    <row r="44" spans="1:20" ht="12.95" customHeight="1" x14ac:dyDescent="0.2">
      <c r="A44" s="82" t="s">
        <v>259</v>
      </c>
      <c r="B44" s="114">
        <v>97.065094694594251</v>
      </c>
      <c r="C44" s="114">
        <v>-20.158918706969132</v>
      </c>
      <c r="D44" s="114">
        <v>-53.510406562175596</v>
      </c>
      <c r="E44" s="114">
        <v>-16.142426086515542</v>
      </c>
      <c r="F44" s="114">
        <v>-16.92823082030543</v>
      </c>
      <c r="G44" s="114">
        <v>-17.966880838031187</v>
      </c>
      <c r="H44" s="114">
        <v>-4.9834941594718174</v>
      </c>
      <c r="I44" s="114">
        <v>-9.3385288452953432</v>
      </c>
      <c r="J44" s="114">
        <v>-13.175443944821282</v>
      </c>
      <c r="K44" s="114">
        <v>-9.7371196214978681</v>
      </c>
      <c r="L44" s="114">
        <v>-57.559797655973519</v>
      </c>
      <c r="M44" s="114">
        <v>17.294929652243169</v>
      </c>
      <c r="N44" s="114">
        <v>1.9528252110514188</v>
      </c>
      <c r="O44" s="114">
        <v>-10.546537071904751</v>
      </c>
      <c r="P44" s="114" t="s">
        <v>106</v>
      </c>
      <c r="Q44" s="114">
        <v>0.85929108485500194</v>
      </c>
      <c r="R44" s="114">
        <v>-17.939285665949356</v>
      </c>
      <c r="S44" s="114">
        <v>-16.550296444233553</v>
      </c>
      <c r="T44" s="114">
        <v>-17.779735767256668</v>
      </c>
    </row>
    <row r="45" spans="1:20" ht="12.95" customHeight="1" x14ac:dyDescent="0.2">
      <c r="A45" s="82" t="s">
        <v>244</v>
      </c>
      <c r="B45" s="114">
        <v>4.243648298179977</v>
      </c>
      <c r="C45" s="114">
        <v>-17.122818800614809</v>
      </c>
      <c r="D45" s="114">
        <v>-36.442586040527502</v>
      </c>
      <c r="E45" s="114">
        <v>-25.312275664034459</v>
      </c>
      <c r="F45" s="114">
        <v>-62.368039743324367</v>
      </c>
      <c r="G45" s="114">
        <v>-50.888851025160449</v>
      </c>
      <c r="H45" s="114">
        <v>-6.7313569682151524</v>
      </c>
      <c r="I45" s="114" t="s">
        <v>106</v>
      </c>
      <c r="J45" s="114">
        <v>-13.606040612858294</v>
      </c>
      <c r="K45" s="114">
        <v>-6.3344979492632518</v>
      </c>
      <c r="L45" s="114">
        <v>0.3809097019941845</v>
      </c>
      <c r="M45" s="114">
        <v>24.487938097405547</v>
      </c>
      <c r="N45" s="114">
        <v>-19.500604803870743</v>
      </c>
      <c r="O45" s="114">
        <v>-35.520361990950235</v>
      </c>
      <c r="P45" s="114">
        <v>-7.4712643678160902</v>
      </c>
      <c r="Q45" s="114">
        <v>-57.633758674725762</v>
      </c>
      <c r="R45" s="114">
        <v>-24.343903533566845</v>
      </c>
      <c r="S45" s="114">
        <v>27.293630357578763</v>
      </c>
      <c r="T45" s="114">
        <v>-10.396270197954323</v>
      </c>
    </row>
    <row r="46" spans="1:20" ht="12.95" customHeight="1" x14ac:dyDescent="0.2">
      <c r="A46" s="82" t="s">
        <v>245</v>
      </c>
      <c r="B46" s="114">
        <v>0.3589562527320993</v>
      </c>
      <c r="C46" s="114">
        <v>-17.494101633393839</v>
      </c>
      <c r="D46" s="114">
        <v>61.76449594327724</v>
      </c>
      <c r="E46" s="114">
        <v>-14.059821323991343</v>
      </c>
      <c r="F46" s="114">
        <v>-80.775479103469095</v>
      </c>
      <c r="G46" s="114">
        <v>-73.252986573633578</v>
      </c>
      <c r="H46" s="114">
        <v>-23.836688424478453</v>
      </c>
      <c r="I46" s="114">
        <v>55.680425010216567</v>
      </c>
      <c r="J46" s="114">
        <v>1.3336655662526908</v>
      </c>
      <c r="K46" s="114">
        <v>-65.641685644843363</v>
      </c>
      <c r="L46" s="114">
        <v>2.5461908377625946</v>
      </c>
      <c r="M46" s="71">
        <v>0</v>
      </c>
      <c r="N46" s="114">
        <v>23.635714376809375</v>
      </c>
      <c r="O46" s="114">
        <v>-14.714307921209823</v>
      </c>
      <c r="P46" s="114">
        <v>22.666633105114769</v>
      </c>
      <c r="Q46" s="114">
        <v>71.108720155753645</v>
      </c>
      <c r="R46" s="114">
        <v>-10.906059598367804</v>
      </c>
      <c r="S46" s="114">
        <v>-10.713569206181887</v>
      </c>
      <c r="T46" s="114">
        <v>-10.881251139439328</v>
      </c>
    </row>
    <row r="47" spans="1:20" ht="12.95" customHeight="1" x14ac:dyDescent="0.2">
      <c r="A47" s="82" t="s">
        <v>246</v>
      </c>
      <c r="B47" s="114">
        <v>9.483074196096581</v>
      </c>
      <c r="C47" s="114">
        <v>-34.107517922546833</v>
      </c>
      <c r="D47" s="114" t="s">
        <v>106</v>
      </c>
      <c r="E47" s="114">
        <v>-6.255652698221283</v>
      </c>
      <c r="F47" s="114">
        <v>-38.003995641118784</v>
      </c>
      <c r="G47" s="114">
        <v>28.130337669163055</v>
      </c>
      <c r="H47" s="114">
        <v>3.5597166245274963</v>
      </c>
      <c r="I47" s="114">
        <v>-29.307235539916434</v>
      </c>
      <c r="J47" s="114">
        <v>-16.300361636020995</v>
      </c>
      <c r="K47" s="114">
        <v>-47.351746244735168</v>
      </c>
      <c r="L47" s="114">
        <v>48.249347796237828</v>
      </c>
      <c r="M47" s="114">
        <v>140.99821746880568</v>
      </c>
      <c r="N47" s="114">
        <v>-24.818543666588624</v>
      </c>
      <c r="O47" s="114">
        <v>1.7561677457576934</v>
      </c>
      <c r="P47" s="114">
        <v>-27.183146449201502</v>
      </c>
      <c r="Q47" s="114">
        <v>27.60219131900547</v>
      </c>
      <c r="R47" s="114">
        <v>-3.3452528106421795</v>
      </c>
      <c r="S47" s="114">
        <v>-3.0903705934766492</v>
      </c>
      <c r="T47" s="114">
        <v>-3.2968342857415394</v>
      </c>
    </row>
    <row r="48" spans="1:20" ht="12.95" customHeight="1" x14ac:dyDescent="0.2">
      <c r="A48" s="82" t="s">
        <v>247</v>
      </c>
      <c r="B48" s="114">
        <v>33.050365171203651</v>
      </c>
      <c r="C48" s="114">
        <v>-59.901939884885955</v>
      </c>
      <c r="D48" s="114">
        <v>-5.0774419185610782</v>
      </c>
      <c r="E48" s="114">
        <v>-23.553747206441827</v>
      </c>
      <c r="F48" s="114">
        <v>-94.819819819819827</v>
      </c>
      <c r="G48" s="114">
        <v>20.136655948553056</v>
      </c>
      <c r="H48" s="114">
        <v>-27.58620689655173</v>
      </c>
      <c r="I48" s="114">
        <v>7.399730410234227</v>
      </c>
      <c r="J48" s="114">
        <v>88.754219085609094</v>
      </c>
      <c r="K48" s="114">
        <v>314.33282597666158</v>
      </c>
      <c r="L48" s="114">
        <v>139.05601659751036</v>
      </c>
      <c r="M48" s="71">
        <v>0</v>
      </c>
      <c r="N48" s="114">
        <v>-22.83173303950889</v>
      </c>
      <c r="O48" s="114">
        <v>23.313840155945414</v>
      </c>
      <c r="P48" s="114">
        <v>-96.083333333333329</v>
      </c>
      <c r="Q48" s="114">
        <v>-91.46746347941567</v>
      </c>
      <c r="R48" s="114">
        <v>3.3949743162571338</v>
      </c>
      <c r="S48" s="114">
        <v>-4.791749568908358</v>
      </c>
      <c r="T48" s="114">
        <v>1.75137255946278</v>
      </c>
    </row>
    <row r="49" spans="1:21" ht="12.95" customHeight="1" x14ac:dyDescent="0.2">
      <c r="A49" s="82" t="s">
        <v>260</v>
      </c>
      <c r="B49" s="114">
        <v>-12.953478446436193</v>
      </c>
      <c r="C49" s="114">
        <v>-12.178987006818872</v>
      </c>
      <c r="D49" s="114">
        <v>4.5630317092034005</v>
      </c>
      <c r="E49" s="114">
        <v>-24.094209073247214</v>
      </c>
      <c r="F49" s="114">
        <v>-62.995266146094956</v>
      </c>
      <c r="G49" s="114">
        <v>3.7539059787514759</v>
      </c>
      <c r="H49" s="114">
        <v>-12.348297583924719</v>
      </c>
      <c r="I49" s="114">
        <v>5.2804929876753022</v>
      </c>
      <c r="J49" s="114">
        <v>-11.126361187427108</v>
      </c>
      <c r="K49" s="114">
        <v>-6.3811241763197444</v>
      </c>
      <c r="L49" s="114">
        <v>-13.129710432368128</v>
      </c>
      <c r="M49" s="114">
        <v>307.38548636129696</v>
      </c>
      <c r="N49" s="114">
        <v>1.7374932759548045</v>
      </c>
      <c r="O49" s="114">
        <v>-3.6269640730736796</v>
      </c>
      <c r="P49" s="114">
        <v>-17.665828296857995</v>
      </c>
      <c r="Q49" s="114">
        <v>197.8997112102914</v>
      </c>
      <c r="R49" s="114">
        <v>-9.7879038763876451</v>
      </c>
      <c r="S49" s="114">
        <v>-13.003742203742206</v>
      </c>
      <c r="T49" s="114">
        <v>-9.9900820414368923</v>
      </c>
    </row>
    <row r="50" spans="1:21" ht="12.95" customHeight="1" x14ac:dyDescent="0.2">
      <c r="A50" s="82" t="s">
        <v>249</v>
      </c>
      <c r="B50" s="114">
        <v>3.2624510609391706</v>
      </c>
      <c r="C50" s="114">
        <v>-17.245463845366942</v>
      </c>
      <c r="D50" s="114">
        <v>-29.720445392087186</v>
      </c>
      <c r="E50" s="114">
        <v>-8.9996260072305034</v>
      </c>
      <c r="F50" s="114">
        <v>62.968179827762384</v>
      </c>
      <c r="G50" s="114">
        <v>-6.4322311917136687</v>
      </c>
      <c r="H50" s="114">
        <v>-47.646168264724963</v>
      </c>
      <c r="I50" s="114">
        <v>75.110240078392962</v>
      </c>
      <c r="J50" s="114">
        <v>-11.755759283959705</v>
      </c>
      <c r="K50" s="114">
        <v>-18.632109153681043</v>
      </c>
      <c r="L50" s="114">
        <v>-36.007833058894136</v>
      </c>
      <c r="M50" s="114">
        <v>-39.795843250803621</v>
      </c>
      <c r="N50" s="114">
        <v>-7.7640013495276605</v>
      </c>
      <c r="O50" s="114">
        <v>-41.23317130652525</v>
      </c>
      <c r="P50" s="114">
        <v>1.8939218322592666</v>
      </c>
      <c r="Q50" s="114">
        <v>-51.621557171813521</v>
      </c>
      <c r="R50" s="114">
        <v>-17.783405725403284</v>
      </c>
      <c r="S50" s="114">
        <v>-5.3346913559633151</v>
      </c>
      <c r="T50" s="114">
        <v>-15.565848052291059</v>
      </c>
    </row>
    <row r="51" spans="1:21" ht="12.95" customHeight="1" x14ac:dyDescent="0.2">
      <c r="A51" s="82" t="s">
        <v>250</v>
      </c>
      <c r="B51" s="114">
        <v>-37.03090781167937</v>
      </c>
      <c r="C51" s="114">
        <v>60.827376260498511</v>
      </c>
      <c r="D51" s="71">
        <v>0</v>
      </c>
      <c r="E51" s="114">
        <v>-95.123353413152699</v>
      </c>
      <c r="F51" s="114">
        <v>146.94323144104806</v>
      </c>
      <c r="G51" s="114">
        <v>19.380486996852724</v>
      </c>
      <c r="H51" s="114">
        <v>-15.744150779896003</v>
      </c>
      <c r="I51" s="114" t="s">
        <v>106</v>
      </c>
      <c r="J51" s="114">
        <v>-9.7809855649576889</v>
      </c>
      <c r="K51" s="114">
        <v>-15.931504832932632</v>
      </c>
      <c r="L51" s="114">
        <v>8.5251033806041647</v>
      </c>
      <c r="M51" s="114">
        <v>-37.369899223525529</v>
      </c>
      <c r="N51" s="114">
        <v>47.088425593098464</v>
      </c>
      <c r="O51" s="114">
        <v>66.239485123920275</v>
      </c>
      <c r="P51" s="114">
        <v>154.13400952820041</v>
      </c>
      <c r="Q51" s="114">
        <v>103.99515738498789</v>
      </c>
      <c r="R51" s="114">
        <v>-1.6411468858412519</v>
      </c>
      <c r="S51" s="114">
        <v>-11.215283920042467</v>
      </c>
      <c r="T51" s="114">
        <v>-6.1442524375350871</v>
      </c>
    </row>
    <row r="52" spans="1:21" ht="12.95" customHeight="1" x14ac:dyDescent="0.2">
      <c r="A52" s="82" t="s">
        <v>261</v>
      </c>
      <c r="B52" s="114">
        <v>-28.462850938420971</v>
      </c>
      <c r="C52" s="114">
        <v>-17.963302752293572</v>
      </c>
      <c r="D52" s="114">
        <v>12.229299363057322</v>
      </c>
      <c r="E52" s="114">
        <v>-5.9459786089794022</v>
      </c>
      <c r="F52" s="114">
        <v>95.608108108108127</v>
      </c>
      <c r="G52" s="114">
        <v>-100</v>
      </c>
      <c r="H52" s="114" t="s">
        <v>106</v>
      </c>
      <c r="I52" s="114">
        <v>-30.991735537190081</v>
      </c>
      <c r="J52" s="114">
        <v>173.69107104062567</v>
      </c>
      <c r="K52" s="114">
        <v>16.571561822720923</v>
      </c>
      <c r="L52" s="114">
        <v>38.812135023500929</v>
      </c>
      <c r="M52" s="114">
        <v>3.9455162424431904</v>
      </c>
      <c r="N52" s="114">
        <v>48.011639185257025</v>
      </c>
      <c r="O52" s="114" t="s">
        <v>106</v>
      </c>
      <c r="P52" s="114">
        <v>109.19117647058826</v>
      </c>
      <c r="Q52" s="114">
        <v>-66.943647076597671</v>
      </c>
      <c r="R52" s="114">
        <v>16.687834255470463</v>
      </c>
      <c r="S52" s="114">
        <v>-3.7919677191288343</v>
      </c>
      <c r="T52" s="114">
        <v>14.26921878532022</v>
      </c>
    </row>
    <row r="53" spans="1:21" ht="12.95" customHeight="1" x14ac:dyDescent="0.2">
      <c r="A53" s="82" t="s">
        <v>262</v>
      </c>
      <c r="B53" s="114">
        <v>-27.475478748248477</v>
      </c>
      <c r="C53" s="114">
        <v>5.6925542347341604</v>
      </c>
      <c r="D53" s="114">
        <v>81.811448523965709</v>
      </c>
      <c r="E53" s="114">
        <v>15.881430211685554</v>
      </c>
      <c r="F53" s="114">
        <v>-1.6204519148507899</v>
      </c>
      <c r="G53" s="114">
        <v>54.92347176234361</v>
      </c>
      <c r="H53" s="114">
        <v>61.883036084612172</v>
      </c>
      <c r="I53" s="114">
        <v>-19.508310805385292</v>
      </c>
      <c r="J53" s="114">
        <v>15.527080943413907</v>
      </c>
      <c r="K53" s="114">
        <v>13.443285922583854</v>
      </c>
      <c r="L53" s="114" t="s">
        <v>106</v>
      </c>
      <c r="M53" s="114">
        <v>175.05957108816523</v>
      </c>
      <c r="N53" s="114">
        <v>120.02106352974775</v>
      </c>
      <c r="O53" s="114">
        <v>-16.387083485902593</v>
      </c>
      <c r="P53" s="114">
        <v>-84.845861908249546</v>
      </c>
      <c r="Q53" s="114">
        <v>-40.962147740536935</v>
      </c>
      <c r="R53" s="114">
        <v>16.713135448719399</v>
      </c>
      <c r="S53" s="114">
        <v>-31.355981137522846</v>
      </c>
      <c r="T53" s="114">
        <v>14.377961708637059</v>
      </c>
    </row>
    <row r="54" spans="1:21" ht="12.95" customHeight="1" x14ac:dyDescent="0.2">
      <c r="A54" s="82" t="s">
        <v>253</v>
      </c>
      <c r="B54" s="114">
        <v>-36.866845098695222</v>
      </c>
      <c r="C54" s="114">
        <v>-6.5226855243737987</v>
      </c>
      <c r="D54" s="114">
        <v>40.123934934159564</v>
      </c>
      <c r="E54" s="114">
        <v>-3.9939091722751243</v>
      </c>
      <c r="F54" s="114" t="s">
        <v>106</v>
      </c>
      <c r="G54" s="114">
        <v>-21.014755535526291</v>
      </c>
      <c r="H54" s="114">
        <v>-35.253615116118695</v>
      </c>
      <c r="I54" s="114">
        <v>-46.142420479510939</v>
      </c>
      <c r="J54" s="114">
        <v>16.044849641109039</v>
      </c>
      <c r="K54" s="114">
        <v>-29.781923816537784</v>
      </c>
      <c r="L54" s="114">
        <v>83.582033593281352</v>
      </c>
      <c r="M54" s="114">
        <v>-0.80877066858374747</v>
      </c>
      <c r="N54" s="114">
        <v>11.466839425076088</v>
      </c>
      <c r="O54" s="114">
        <v>-0.64018332095488972</v>
      </c>
      <c r="P54" s="114">
        <v>11.519986973866338</v>
      </c>
      <c r="Q54" s="114">
        <v>-21.244630289735852</v>
      </c>
      <c r="R54" s="114">
        <v>-4.8235339439035982</v>
      </c>
      <c r="S54" s="114">
        <v>-28.776548697979493</v>
      </c>
      <c r="T54" s="114">
        <v>-6.1328520372412214</v>
      </c>
    </row>
    <row r="55" spans="1:21" ht="12.95" customHeight="1" x14ac:dyDescent="0.2">
      <c r="A55" s="82" t="s">
        <v>254</v>
      </c>
      <c r="B55" s="114">
        <v>-19.884562859130611</v>
      </c>
      <c r="C55" s="114">
        <v>42.023433979269953</v>
      </c>
      <c r="D55" s="114" t="s">
        <v>106</v>
      </c>
      <c r="E55" s="114">
        <v>104.72215597424278</v>
      </c>
      <c r="F55" s="114">
        <v>0.25575447570331278</v>
      </c>
      <c r="G55" s="114">
        <v>-22.696245733788388</v>
      </c>
      <c r="H55" s="114">
        <v>55.121508062684541</v>
      </c>
      <c r="I55" s="114">
        <v>-44.218749999999993</v>
      </c>
      <c r="J55" s="114">
        <v>-79.188888004457539</v>
      </c>
      <c r="K55" s="114">
        <v>18.838489543943581</v>
      </c>
      <c r="L55" s="114">
        <v>153.27948020019321</v>
      </c>
      <c r="M55" s="114">
        <v>-1.4167570498915438</v>
      </c>
      <c r="N55" s="114">
        <v>123.64217252396168</v>
      </c>
      <c r="O55" s="114">
        <v>14.976619906479627</v>
      </c>
      <c r="P55" s="114">
        <v>-72.961666757806086</v>
      </c>
      <c r="Q55" s="114">
        <v>63.775510204081627</v>
      </c>
      <c r="R55" s="114">
        <v>-17.075401467616715</v>
      </c>
      <c r="S55" s="114">
        <v>10.975170924793105</v>
      </c>
      <c r="T55" s="114">
        <v>-11.532149104717476</v>
      </c>
    </row>
    <row r="56" spans="1:21" ht="12.95" customHeight="1" x14ac:dyDescent="0.2">
      <c r="A56" s="82" t="s">
        <v>263</v>
      </c>
      <c r="B56" s="114">
        <v>6.7129111658090324E-2</v>
      </c>
      <c r="C56" s="114">
        <v>23.022061045633109</v>
      </c>
      <c r="D56" s="114">
        <v>230.3010298389226</v>
      </c>
      <c r="E56" s="114">
        <v>58.309290248124626</v>
      </c>
      <c r="F56" s="114">
        <v>-31.797761986441245</v>
      </c>
      <c r="G56" s="114">
        <v>23.907792480571317</v>
      </c>
      <c r="H56" s="114">
        <v>25.164029332304111</v>
      </c>
      <c r="I56" s="114" t="s">
        <v>106</v>
      </c>
      <c r="J56" s="114">
        <v>16.030291459844719</v>
      </c>
      <c r="K56" s="114">
        <v>-51.077131666164512</v>
      </c>
      <c r="L56" s="114">
        <v>-12.530208380830786</v>
      </c>
      <c r="M56" s="114">
        <v>229.16666666666663</v>
      </c>
      <c r="N56" s="114">
        <v>109.37231298366294</v>
      </c>
      <c r="O56" s="114">
        <v>62.612154696132592</v>
      </c>
      <c r="P56" s="114">
        <v>-18.913676042677011</v>
      </c>
      <c r="Q56" s="114">
        <v>-63.332645298263195</v>
      </c>
      <c r="R56" s="114">
        <v>-8.675391591928701</v>
      </c>
      <c r="S56" s="114">
        <v>4.7790926120528212</v>
      </c>
      <c r="T56" s="114">
        <v>-5.8556545719173556</v>
      </c>
      <c r="U56" s="114"/>
    </row>
    <row r="57" spans="1:21" ht="19.5" customHeight="1" x14ac:dyDescent="0.2">
      <c r="A57" s="82" t="s">
        <v>264</v>
      </c>
      <c r="B57" s="114">
        <v>-6.9222851897114168</v>
      </c>
      <c r="C57" s="114">
        <v>-9.9237611632183729</v>
      </c>
      <c r="D57" s="114">
        <v>-8.3625741102449354</v>
      </c>
      <c r="E57" s="114">
        <v>-8.6935368551979764</v>
      </c>
      <c r="F57" s="114">
        <v>-6.1761134135994524</v>
      </c>
      <c r="G57" s="114">
        <v>-13.107651198316091</v>
      </c>
      <c r="H57" s="114">
        <v>-14.82455810262077</v>
      </c>
      <c r="I57" s="114">
        <v>-18.65793696245504</v>
      </c>
      <c r="J57" s="114">
        <v>-5.4779311760072602</v>
      </c>
      <c r="K57" s="114">
        <v>-18.676510449041245</v>
      </c>
      <c r="L57" s="114">
        <v>-8.0099926989963279</v>
      </c>
      <c r="M57" s="114">
        <v>-10.145891830512994</v>
      </c>
      <c r="N57" s="114">
        <v>13.274567399614298</v>
      </c>
      <c r="O57" s="114">
        <v>-1.9676411928604693</v>
      </c>
      <c r="P57" s="114">
        <v>-11.962274481176351</v>
      </c>
      <c r="Q57" s="114">
        <v>-19.671263250993434</v>
      </c>
      <c r="R57" s="114">
        <v>-9.845519750021225</v>
      </c>
      <c r="S57" s="114">
        <v>-10.385099378560952</v>
      </c>
      <c r="T57" s="114">
        <v>-9.9285616681990376</v>
      </c>
      <c r="U57" s="114"/>
    </row>
    <row r="58" spans="1:21" ht="12" customHeight="1" x14ac:dyDescent="0.2">
      <c r="A58" s="82" t="s">
        <v>265</v>
      </c>
      <c r="B58" s="114">
        <v>-2.2321288183613888</v>
      </c>
      <c r="C58" s="114">
        <v>-16.671492688576791</v>
      </c>
      <c r="D58" s="114">
        <v>-16.416390198475057</v>
      </c>
      <c r="E58" s="114">
        <v>-11.016066881492662</v>
      </c>
      <c r="F58" s="114">
        <v>-8.2068540999668471</v>
      </c>
      <c r="G58" s="114">
        <v>-15.780214334386429</v>
      </c>
      <c r="H58" s="114">
        <v>-44.200539973001355</v>
      </c>
      <c r="I58" s="114">
        <v>4.1265299184043442</v>
      </c>
      <c r="J58" s="114">
        <v>-18.763120733797336</v>
      </c>
      <c r="K58" s="114">
        <v>-11.922681532628474</v>
      </c>
      <c r="L58" s="114">
        <v>-1.5968844158095408</v>
      </c>
      <c r="M58" s="114">
        <v>-5.9484021387886798</v>
      </c>
      <c r="N58" s="114">
        <v>-42.959133725719603</v>
      </c>
      <c r="O58" s="114">
        <v>-11.512087176914079</v>
      </c>
      <c r="P58" s="114">
        <v>13.976465655056742</v>
      </c>
      <c r="Q58" s="114">
        <v>4.8352861266768485</v>
      </c>
      <c r="R58" s="114">
        <v>-11.389832673680061</v>
      </c>
      <c r="S58" s="114">
        <v>1.84323733439102</v>
      </c>
      <c r="T58" s="114">
        <v>-8.558751459458648</v>
      </c>
      <c r="U58" s="114"/>
    </row>
    <row r="59" spans="1:21" s="115" customFormat="1" ht="19.5" customHeight="1" x14ac:dyDescent="0.2">
      <c r="A59" s="77" t="s">
        <v>266</v>
      </c>
      <c r="B59" s="114">
        <v>-5.2574451414824068</v>
      </c>
      <c r="C59" s="114">
        <v>-11.281367869090687</v>
      </c>
      <c r="D59" s="114">
        <v>-8.9191972420784111</v>
      </c>
      <c r="E59" s="114">
        <v>-9.0606522575405819</v>
      </c>
      <c r="F59" s="114">
        <v>-6.6959756825302037</v>
      </c>
      <c r="G59" s="114">
        <v>-13.58415482904735</v>
      </c>
      <c r="H59" s="114">
        <v>-20.280147859683723</v>
      </c>
      <c r="I59" s="114">
        <v>-16.191272208632697</v>
      </c>
      <c r="J59" s="114">
        <v>-6.1657089182323688</v>
      </c>
      <c r="K59" s="114">
        <v>-17.055805407382877</v>
      </c>
      <c r="L59" s="114">
        <v>-5.9387685095191927</v>
      </c>
      <c r="M59" s="114">
        <v>-7.8782779099163918</v>
      </c>
      <c r="N59" s="114">
        <v>2.7494829845783499</v>
      </c>
      <c r="O59" s="114">
        <v>-2.331711233515648</v>
      </c>
      <c r="P59" s="114">
        <v>-9.0934913986753827</v>
      </c>
      <c r="Q59" s="114">
        <v>-16.535766661235144</v>
      </c>
      <c r="R59" s="114">
        <v>-10.14644120394378</v>
      </c>
      <c r="S59" s="114">
        <v>-7.134148599621156</v>
      </c>
      <c r="T59" s="114">
        <v>-9.6454696912657454</v>
      </c>
      <c r="U59" s="114"/>
    </row>
    <row r="65" spans="1:5" x14ac:dyDescent="0.2">
      <c r="A65" s="257" t="s">
        <v>710</v>
      </c>
      <c r="B65" s="257"/>
      <c r="C65" s="257"/>
      <c r="D65" s="257"/>
      <c r="E65" s="257"/>
    </row>
  </sheetData>
  <mergeCells count="50">
    <mergeCell ref="Q35:Q37"/>
    <mergeCell ref="R35:R37"/>
    <mergeCell ref="S35:S37"/>
    <mergeCell ref="T35:T37"/>
    <mergeCell ref="B38:T38"/>
    <mergeCell ref="O35:O37"/>
    <mergeCell ref="P35:P3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A32:K32"/>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zoomScaleNormal="100" workbookViewId="0">
      <selection activeCell="J1" sqref="J1"/>
    </sheetView>
  </sheetViews>
  <sheetFormatPr baseColWidth="10" defaultColWidth="11.5703125" defaultRowHeight="12.75" x14ac:dyDescent="0.2"/>
  <cols>
    <col min="1" max="1" width="29.85546875" style="64" customWidth="1"/>
    <col min="2" max="2" width="13" style="64" customWidth="1"/>
    <col min="3" max="3" width="10.5703125" style="64" customWidth="1"/>
    <col min="4" max="4" width="10.28515625" style="64" customWidth="1"/>
    <col min="5" max="5" width="12.7109375" style="64" customWidth="1"/>
    <col min="6" max="16384" width="11.5703125" style="64"/>
  </cols>
  <sheetData>
    <row r="1" spans="1:13" s="116" customFormat="1" x14ac:dyDescent="0.2">
      <c r="A1" s="338" t="s">
        <v>708</v>
      </c>
      <c r="B1" s="338"/>
      <c r="C1" s="338"/>
      <c r="D1" s="338"/>
      <c r="E1" s="338"/>
      <c r="F1" s="116" t="s">
        <v>322</v>
      </c>
    </row>
    <row r="2" spans="1:13" s="117" customFormat="1" ht="12" customHeight="1" x14ac:dyDescent="0.2">
      <c r="A2" s="248" t="s">
        <v>267</v>
      </c>
      <c r="B2" s="248"/>
      <c r="C2" s="248"/>
      <c r="D2" s="248"/>
      <c r="E2" s="248"/>
    </row>
    <row r="3" spans="1:13" ht="9" customHeight="1" x14ac:dyDescent="0.2">
      <c r="A3" s="339"/>
      <c r="B3" s="339"/>
      <c r="C3" s="339"/>
      <c r="D3" s="339"/>
      <c r="E3" s="339"/>
    </row>
    <row r="4" spans="1:13" ht="13.5" customHeight="1" x14ac:dyDescent="0.2">
      <c r="A4" s="340" t="s">
        <v>268</v>
      </c>
      <c r="B4" s="311" t="s">
        <v>94</v>
      </c>
      <c r="C4" s="312"/>
      <c r="D4" s="312"/>
      <c r="E4" s="312"/>
      <c r="F4" s="311" t="s">
        <v>94</v>
      </c>
      <c r="G4" s="312"/>
      <c r="H4" s="312"/>
      <c r="I4" s="312"/>
    </row>
    <row r="5" spans="1:13" ht="13.5" customHeight="1" x14ac:dyDescent="0.2">
      <c r="A5" s="341"/>
      <c r="B5" s="311" t="s">
        <v>269</v>
      </c>
      <c r="C5" s="343"/>
      <c r="D5" s="311" t="s">
        <v>270</v>
      </c>
      <c r="E5" s="312"/>
      <c r="F5" s="311" t="s">
        <v>269</v>
      </c>
      <c r="G5" s="343"/>
      <c r="H5" s="311" t="s">
        <v>270</v>
      </c>
      <c r="I5" s="312"/>
    </row>
    <row r="6" spans="1:13" ht="13.5" customHeight="1" x14ac:dyDescent="0.2">
      <c r="A6" s="341"/>
      <c r="B6" s="118" t="s">
        <v>271</v>
      </c>
      <c r="C6" s="119" t="s">
        <v>272</v>
      </c>
      <c r="D6" s="119" t="s">
        <v>271</v>
      </c>
      <c r="E6" s="119" t="s">
        <v>272</v>
      </c>
      <c r="F6" s="118" t="s">
        <v>271</v>
      </c>
      <c r="G6" s="119" t="s">
        <v>272</v>
      </c>
      <c r="H6" s="119" t="s">
        <v>271</v>
      </c>
      <c r="I6" s="120" t="s">
        <v>272</v>
      </c>
    </row>
    <row r="7" spans="1:13" ht="12" customHeight="1" x14ac:dyDescent="0.2">
      <c r="A7" s="342"/>
      <c r="B7" s="335" t="s">
        <v>100</v>
      </c>
      <c r="C7" s="336"/>
      <c r="D7" s="336"/>
      <c r="E7" s="336"/>
      <c r="F7" s="302" t="s">
        <v>101</v>
      </c>
      <c r="G7" s="303"/>
      <c r="H7" s="303"/>
      <c r="I7" s="303"/>
    </row>
    <row r="8" spans="1:13" x14ac:dyDescent="0.2">
      <c r="A8" s="121"/>
      <c r="B8" s="75"/>
      <c r="C8" s="75"/>
      <c r="E8" s="75"/>
    </row>
    <row r="9" spans="1:13" x14ac:dyDescent="0.2">
      <c r="A9" s="122" t="s">
        <v>273</v>
      </c>
      <c r="B9" s="123">
        <v>19945.596000000001</v>
      </c>
      <c r="C9" s="123">
        <v>19945.596000000001</v>
      </c>
      <c r="D9" s="123">
        <v>3606.29</v>
      </c>
      <c r="E9" s="123">
        <v>4744.4790000000003</v>
      </c>
      <c r="F9" s="227">
        <v>-9.845519750021225</v>
      </c>
      <c r="G9" s="227">
        <v>-9.845519750021225</v>
      </c>
      <c r="H9" s="227">
        <v>-10.385099378560952</v>
      </c>
      <c r="I9" s="227">
        <v>-11.389832673680061</v>
      </c>
      <c r="J9" s="123"/>
      <c r="K9" s="123"/>
      <c r="L9" s="123"/>
      <c r="M9" s="123"/>
    </row>
    <row r="10" spans="1:13" x14ac:dyDescent="0.2">
      <c r="A10" s="125" t="s">
        <v>274</v>
      </c>
      <c r="B10" s="84">
        <v>862.79700000000003</v>
      </c>
      <c r="C10" s="84">
        <v>1129.499</v>
      </c>
      <c r="D10" s="84">
        <v>425.214</v>
      </c>
      <c r="E10" s="84">
        <v>652.88699999999994</v>
      </c>
      <c r="F10" s="114">
        <v>-13.883576738503791</v>
      </c>
      <c r="G10" s="114">
        <v>-6.9222851897114168</v>
      </c>
      <c r="H10" s="114">
        <v>-21.65015698934242</v>
      </c>
      <c r="I10" s="114">
        <v>-2.2321288183613888</v>
      </c>
      <c r="J10" s="84"/>
      <c r="K10" s="84"/>
      <c r="L10" s="84"/>
      <c r="M10" s="84"/>
    </row>
    <row r="11" spans="1:13" x14ac:dyDescent="0.2">
      <c r="A11" s="125" t="s">
        <v>275</v>
      </c>
      <c r="B11" s="84">
        <v>265.47500000000002</v>
      </c>
      <c r="C11" s="84">
        <v>326.72500000000002</v>
      </c>
      <c r="D11" s="84">
        <v>42.378999999999998</v>
      </c>
      <c r="E11" s="84">
        <v>209.08099999999999</v>
      </c>
      <c r="F11" s="114">
        <v>-12.049521941652358</v>
      </c>
      <c r="G11" s="114">
        <v>-14.775765511736665</v>
      </c>
      <c r="H11" s="114">
        <v>-10.897355031327521</v>
      </c>
      <c r="I11" s="114">
        <v>-6.9816793757285041</v>
      </c>
      <c r="J11" s="84"/>
      <c r="K11" s="84"/>
      <c r="L11" s="84"/>
      <c r="M11" s="84"/>
    </row>
    <row r="12" spans="1:13" x14ac:dyDescent="0.2">
      <c r="A12" s="125" t="s">
        <v>276</v>
      </c>
      <c r="B12" s="84">
        <v>270.13200000000001</v>
      </c>
      <c r="C12" s="84">
        <v>353.43700000000001</v>
      </c>
      <c r="D12" s="84">
        <v>87.085999999999999</v>
      </c>
      <c r="E12" s="84">
        <v>156.31700000000001</v>
      </c>
      <c r="F12" s="114">
        <v>-15.814995683731254</v>
      </c>
      <c r="G12" s="114">
        <v>7.4371297166011487</v>
      </c>
      <c r="H12" s="114">
        <v>-38.141239647113977</v>
      </c>
      <c r="I12" s="114">
        <v>15.245727598460618</v>
      </c>
      <c r="J12" s="84"/>
      <c r="K12" s="84"/>
      <c r="L12" s="84"/>
      <c r="M12" s="84"/>
    </row>
    <row r="13" spans="1:13" x14ac:dyDescent="0.2">
      <c r="A13" s="125" t="s">
        <v>277</v>
      </c>
      <c r="B13" s="84">
        <v>195.69399999999999</v>
      </c>
      <c r="C13" s="84">
        <v>250.006</v>
      </c>
      <c r="D13" s="84">
        <v>287.28399999999999</v>
      </c>
      <c r="E13" s="84">
        <v>259.73700000000002</v>
      </c>
      <c r="F13" s="114">
        <v>-22.663431367124829</v>
      </c>
      <c r="G13" s="114">
        <v>-12.685451649856105</v>
      </c>
      <c r="H13" s="114">
        <v>-16.728551262764611</v>
      </c>
      <c r="I13" s="114">
        <v>-6.4802779628062694</v>
      </c>
      <c r="J13" s="84"/>
      <c r="K13" s="84"/>
      <c r="L13" s="84"/>
      <c r="M13" s="84"/>
    </row>
    <row r="14" spans="1:13" x14ac:dyDescent="0.2">
      <c r="A14" s="125" t="s">
        <v>278</v>
      </c>
      <c r="B14" s="84">
        <v>131.49600000000001</v>
      </c>
      <c r="C14" s="84">
        <v>199.33099999999999</v>
      </c>
      <c r="D14" s="84">
        <v>8.4649999999999999</v>
      </c>
      <c r="E14" s="84">
        <v>27.751999999999999</v>
      </c>
      <c r="F14" s="114">
        <v>4.2551673286872926</v>
      </c>
      <c r="G14" s="114">
        <v>-7.2149736304350824</v>
      </c>
      <c r="H14" s="114">
        <v>-9.6681250666951257</v>
      </c>
      <c r="I14" s="114">
        <v>-6.3887202320717904</v>
      </c>
      <c r="J14" s="84"/>
      <c r="K14" s="84"/>
      <c r="L14" s="84"/>
      <c r="M14" s="84"/>
    </row>
    <row r="15" spans="1:13" x14ac:dyDescent="0.2">
      <c r="A15" s="125" t="s">
        <v>279</v>
      </c>
      <c r="B15" s="84">
        <v>1521.9880000000001</v>
      </c>
      <c r="C15" s="84">
        <v>1778.5129999999999</v>
      </c>
      <c r="D15" s="84">
        <v>353.94799999999998</v>
      </c>
      <c r="E15" s="84">
        <v>414.39600000000002</v>
      </c>
      <c r="F15" s="114">
        <v>0.88791343987411153</v>
      </c>
      <c r="G15" s="114">
        <v>-9.9237611632183729</v>
      </c>
      <c r="H15" s="114">
        <v>-16.957670343902066</v>
      </c>
      <c r="I15" s="114">
        <v>-16.671492688576791</v>
      </c>
      <c r="J15" s="84"/>
      <c r="K15" s="84"/>
      <c r="L15" s="84"/>
      <c r="M15" s="84"/>
    </row>
    <row r="16" spans="1:13" x14ac:dyDescent="0.2">
      <c r="A16" s="125" t="s">
        <v>280</v>
      </c>
      <c r="B16" s="84">
        <v>685.34900000000005</v>
      </c>
      <c r="C16" s="84">
        <v>751.30200000000002</v>
      </c>
      <c r="D16" s="84">
        <v>207.59299999999999</v>
      </c>
      <c r="E16" s="84">
        <v>271.59199999999998</v>
      </c>
      <c r="F16" s="114">
        <v>-2.6064033878554511</v>
      </c>
      <c r="G16" s="114">
        <v>-4.6989519830125346</v>
      </c>
      <c r="H16" s="114">
        <v>-11.519855426411112</v>
      </c>
      <c r="I16" s="114">
        <v>-7.1937234318831145</v>
      </c>
      <c r="J16" s="84"/>
      <c r="K16" s="84"/>
      <c r="L16" s="84"/>
      <c r="M16" s="84"/>
    </row>
    <row r="17" spans="1:13" x14ac:dyDescent="0.2">
      <c r="A17" s="125" t="s">
        <v>281</v>
      </c>
      <c r="B17" s="84">
        <v>340.87200000000001</v>
      </c>
      <c r="C17" s="84">
        <v>177.59399999999999</v>
      </c>
      <c r="D17" s="84">
        <v>41.86</v>
      </c>
      <c r="E17" s="84">
        <v>46.920999999999999</v>
      </c>
      <c r="F17" s="114">
        <v>-6.6952799097806803</v>
      </c>
      <c r="G17" s="114">
        <v>-33.792131585128089</v>
      </c>
      <c r="H17" s="114">
        <v>-13.565971505265324</v>
      </c>
      <c r="I17" s="114">
        <v>-38.932778030845313</v>
      </c>
      <c r="J17" s="84"/>
      <c r="K17" s="84"/>
      <c r="L17" s="84"/>
      <c r="M17" s="84"/>
    </row>
    <row r="18" spans="1:13" x14ac:dyDescent="0.2">
      <c r="A18" s="125" t="s">
        <v>282</v>
      </c>
      <c r="B18" s="84">
        <v>162.33199999999999</v>
      </c>
      <c r="C18" s="84">
        <v>198.80500000000001</v>
      </c>
      <c r="D18" s="84">
        <v>36.067</v>
      </c>
      <c r="E18" s="84">
        <v>32.338000000000001</v>
      </c>
      <c r="F18" s="114">
        <v>19.061484638008565</v>
      </c>
      <c r="G18" s="114">
        <v>-2.1402588197073129</v>
      </c>
      <c r="H18" s="114">
        <v>-26.907020103761354</v>
      </c>
      <c r="I18" s="114">
        <v>4.4610265852634399</v>
      </c>
      <c r="J18" s="84"/>
      <c r="K18" s="84"/>
      <c r="L18" s="84"/>
      <c r="M18" s="84"/>
    </row>
    <row r="19" spans="1:13" x14ac:dyDescent="0.2">
      <c r="A19" s="125" t="s">
        <v>283</v>
      </c>
      <c r="B19" s="84">
        <v>56.164999999999999</v>
      </c>
      <c r="C19" s="84">
        <v>35.587000000000003</v>
      </c>
      <c r="D19" s="84">
        <v>2.0910000000000002</v>
      </c>
      <c r="E19" s="84">
        <v>2.3660000000000001</v>
      </c>
      <c r="F19" s="114">
        <v>68.912213166521326</v>
      </c>
      <c r="G19" s="114">
        <v>10.159418046742005</v>
      </c>
      <c r="H19" s="114">
        <v>-58.919449901768168</v>
      </c>
      <c r="I19" s="114">
        <v>0.16934801016088841</v>
      </c>
      <c r="J19" s="84"/>
      <c r="K19" s="84"/>
      <c r="L19" s="84"/>
      <c r="M19" s="84"/>
    </row>
    <row r="20" spans="1:13" x14ac:dyDescent="0.2">
      <c r="A20" s="125" t="s">
        <v>284</v>
      </c>
      <c r="B20" s="84">
        <v>124.09099999999999</v>
      </c>
      <c r="C20" s="84">
        <v>219.672</v>
      </c>
      <c r="D20" s="84">
        <v>18.484000000000002</v>
      </c>
      <c r="E20" s="84">
        <v>36.252000000000002</v>
      </c>
      <c r="F20" s="114">
        <v>28.006725740398792</v>
      </c>
      <c r="G20" s="114">
        <v>11.859539061624787</v>
      </c>
      <c r="H20" s="114">
        <v>-40.498953806534679</v>
      </c>
      <c r="I20" s="114">
        <v>-0.97246503496502612</v>
      </c>
      <c r="J20" s="84"/>
      <c r="K20" s="84"/>
      <c r="L20" s="84"/>
      <c r="M20" s="84"/>
    </row>
    <row r="21" spans="1:13" x14ac:dyDescent="0.2">
      <c r="A21" s="125" t="s">
        <v>285</v>
      </c>
      <c r="B21" s="84">
        <v>49.92</v>
      </c>
      <c r="C21" s="84">
        <v>211.06200000000001</v>
      </c>
      <c r="D21" s="84">
        <v>16.896000000000001</v>
      </c>
      <c r="E21" s="84">
        <v>13.071</v>
      </c>
      <c r="F21" s="114">
        <v>-19.570786408236259</v>
      </c>
      <c r="G21" s="114">
        <v>-11.602621824806818</v>
      </c>
      <c r="H21" s="114">
        <v>-35.761539046460342</v>
      </c>
      <c r="I21" s="114">
        <v>-2.8683956305268623</v>
      </c>
      <c r="J21" s="84"/>
      <c r="K21" s="84"/>
      <c r="L21" s="84"/>
      <c r="M21" s="84"/>
    </row>
    <row r="22" spans="1:13" x14ac:dyDescent="0.2">
      <c r="A22" s="125" t="s">
        <v>286</v>
      </c>
      <c r="B22" s="84">
        <v>103.259</v>
      </c>
      <c r="C22" s="84">
        <v>184.49100000000001</v>
      </c>
      <c r="D22" s="84">
        <v>30.957000000000001</v>
      </c>
      <c r="E22" s="84">
        <v>11.856</v>
      </c>
      <c r="F22" s="114">
        <v>-6.9478863466373468</v>
      </c>
      <c r="G22" s="114">
        <v>-25.387337471943056</v>
      </c>
      <c r="H22" s="114">
        <v>-1.3291260279212054</v>
      </c>
      <c r="I22" s="114">
        <v>-73.321932449764859</v>
      </c>
      <c r="J22" s="84"/>
      <c r="K22" s="84"/>
      <c r="L22" s="84"/>
      <c r="M22" s="84"/>
    </row>
    <row r="23" spans="1:13" x14ac:dyDescent="0.2">
      <c r="A23" s="125" t="s">
        <v>287</v>
      </c>
      <c r="B23" s="84">
        <v>122.429</v>
      </c>
      <c r="C23" s="84">
        <v>424.12</v>
      </c>
      <c r="D23" s="84">
        <v>1.6559999999999999</v>
      </c>
      <c r="E23" s="84">
        <v>28.721</v>
      </c>
      <c r="F23" s="114">
        <v>-57.282871139272302</v>
      </c>
      <c r="G23" s="114">
        <v>-8.3625741102449354</v>
      </c>
      <c r="H23" s="114">
        <v>7.3929961089494185</v>
      </c>
      <c r="I23" s="114">
        <v>-16.416390198475057</v>
      </c>
      <c r="J23" s="84"/>
      <c r="K23" s="84"/>
      <c r="L23" s="84"/>
      <c r="M23" s="84"/>
    </row>
    <row r="24" spans="1:13" x14ac:dyDescent="0.2">
      <c r="A24" s="125" t="s">
        <v>288</v>
      </c>
      <c r="B24" s="84">
        <v>1212.644</v>
      </c>
      <c r="C24" s="84">
        <v>1079.1099999999999</v>
      </c>
      <c r="D24" s="84">
        <v>160.03399999999999</v>
      </c>
      <c r="E24" s="84">
        <v>197.44200000000001</v>
      </c>
      <c r="F24" s="114">
        <v>-17.939285665949356</v>
      </c>
      <c r="G24" s="114">
        <v>-8.6935368551979764</v>
      </c>
      <c r="H24" s="114">
        <v>-16.550296444233553</v>
      </c>
      <c r="I24" s="114">
        <v>-11.016066881492662</v>
      </c>
      <c r="J24" s="84"/>
      <c r="K24" s="84"/>
      <c r="L24" s="84"/>
      <c r="M24" s="84"/>
    </row>
    <row r="25" spans="1:13" x14ac:dyDescent="0.2">
      <c r="A25" s="125" t="s">
        <v>289</v>
      </c>
      <c r="B25" s="84">
        <v>779.43299999999999</v>
      </c>
      <c r="C25" s="84">
        <v>514.87400000000002</v>
      </c>
      <c r="D25" s="84">
        <v>98.718999999999994</v>
      </c>
      <c r="E25" s="84">
        <v>127.325</v>
      </c>
      <c r="F25" s="114">
        <v>-5.2189393580113688</v>
      </c>
      <c r="G25" s="114">
        <v>-10.668915237887035</v>
      </c>
      <c r="H25" s="114">
        <v>-24.648311973803729</v>
      </c>
      <c r="I25" s="114">
        <v>-16.426541342032536</v>
      </c>
      <c r="J25" s="84"/>
      <c r="K25" s="84"/>
      <c r="L25" s="84"/>
      <c r="M25" s="84"/>
    </row>
    <row r="26" spans="1:13" x14ac:dyDescent="0.2">
      <c r="A26" s="125" t="s">
        <v>290</v>
      </c>
      <c r="B26" s="84">
        <v>433.21100000000001</v>
      </c>
      <c r="C26" s="84">
        <v>564.23599999999999</v>
      </c>
      <c r="D26" s="84">
        <v>61.314999999999998</v>
      </c>
      <c r="E26" s="84">
        <v>70.117000000000004</v>
      </c>
      <c r="F26" s="114">
        <v>-33.900172264105748</v>
      </c>
      <c r="G26" s="114">
        <v>-6.8131708420797139</v>
      </c>
      <c r="H26" s="114">
        <v>0.91010829136631344</v>
      </c>
      <c r="I26" s="114">
        <v>0.83843874938878571</v>
      </c>
      <c r="J26" s="84"/>
      <c r="K26" s="84"/>
      <c r="L26" s="84"/>
      <c r="M26" s="84"/>
    </row>
    <row r="27" spans="1:13" x14ac:dyDescent="0.2">
      <c r="A27" s="125" t="s">
        <v>291</v>
      </c>
      <c r="B27" s="84">
        <v>259.62599999999998</v>
      </c>
      <c r="C27" s="84">
        <v>748.64800000000002</v>
      </c>
      <c r="D27" s="84">
        <v>161.654</v>
      </c>
      <c r="E27" s="84">
        <v>252.01900000000001</v>
      </c>
      <c r="F27" s="114">
        <v>-24.343903533566845</v>
      </c>
      <c r="G27" s="114">
        <v>-6.1761134135994524</v>
      </c>
      <c r="H27" s="114">
        <v>27.293630357578763</v>
      </c>
      <c r="I27" s="114">
        <v>-8.2068540999668471</v>
      </c>
      <c r="J27" s="84"/>
      <c r="K27" s="84"/>
      <c r="L27" s="84"/>
      <c r="M27" s="84"/>
    </row>
    <row r="28" spans="1:13" x14ac:dyDescent="0.2">
      <c r="A28" s="125" t="s">
        <v>292</v>
      </c>
      <c r="B28" s="84">
        <v>1770.9549999999999</v>
      </c>
      <c r="C28" s="84">
        <v>1292.9259999999999</v>
      </c>
      <c r="D28" s="84">
        <v>262.57799999999997</v>
      </c>
      <c r="E28" s="84">
        <v>271.91199999999998</v>
      </c>
      <c r="F28" s="114">
        <v>-10.906059598367804</v>
      </c>
      <c r="G28" s="114">
        <v>-13.107651198316091</v>
      </c>
      <c r="H28" s="114">
        <v>-10.713569206181887</v>
      </c>
      <c r="I28" s="114">
        <v>-15.780214334386429</v>
      </c>
      <c r="J28" s="84"/>
      <c r="K28" s="84"/>
      <c r="L28" s="84"/>
      <c r="M28" s="84"/>
    </row>
    <row r="29" spans="1:13" x14ac:dyDescent="0.2">
      <c r="A29" s="125" t="s">
        <v>293</v>
      </c>
      <c r="B29" s="84">
        <v>656.827</v>
      </c>
      <c r="C29" s="84">
        <v>497.96800000000002</v>
      </c>
      <c r="D29" s="84">
        <v>154.441</v>
      </c>
      <c r="E29" s="84">
        <v>74.403000000000006</v>
      </c>
      <c r="F29" s="114">
        <v>-3.3452528106421795</v>
      </c>
      <c r="G29" s="114">
        <v>-14.82455810262077</v>
      </c>
      <c r="H29" s="114">
        <v>-3.0903705934766492</v>
      </c>
      <c r="I29" s="114">
        <v>-44.200539973001355</v>
      </c>
      <c r="J29" s="84"/>
      <c r="K29" s="84"/>
      <c r="L29" s="84"/>
      <c r="M29" s="84"/>
    </row>
    <row r="30" spans="1:13" x14ac:dyDescent="0.2">
      <c r="A30" s="125" t="s">
        <v>294</v>
      </c>
      <c r="B30" s="84">
        <v>239.892</v>
      </c>
      <c r="C30" s="84">
        <v>291.31299999999999</v>
      </c>
      <c r="D30" s="84">
        <v>46.073999999999998</v>
      </c>
      <c r="E30" s="84">
        <v>32.024000000000001</v>
      </c>
      <c r="F30" s="114">
        <v>-11.272372202434468</v>
      </c>
      <c r="G30" s="114">
        <v>-11.032894676565718</v>
      </c>
      <c r="H30" s="114">
        <v>-24.718146465801766</v>
      </c>
      <c r="I30" s="114">
        <v>-62.794804470571833</v>
      </c>
      <c r="J30" s="84"/>
      <c r="K30" s="84"/>
      <c r="L30" s="84"/>
      <c r="M30" s="84"/>
    </row>
    <row r="31" spans="1:13" x14ac:dyDescent="0.2">
      <c r="A31" s="125" t="s">
        <v>295</v>
      </c>
      <c r="B31" s="84">
        <v>37.582000000000001</v>
      </c>
      <c r="C31" s="84">
        <v>84.631</v>
      </c>
      <c r="D31" s="84">
        <v>27.611000000000001</v>
      </c>
      <c r="E31" s="84">
        <v>17.152999999999999</v>
      </c>
      <c r="F31" s="114">
        <v>-14.29418472063854</v>
      </c>
      <c r="G31" s="114">
        <v>-3.3451347647327623</v>
      </c>
      <c r="H31" s="114">
        <v>1.8705726092089776</v>
      </c>
      <c r="I31" s="114">
        <v>-21.381428178568157</v>
      </c>
      <c r="J31" s="84"/>
      <c r="K31" s="84"/>
      <c r="L31" s="84"/>
      <c r="M31" s="84"/>
    </row>
    <row r="32" spans="1:13" x14ac:dyDescent="0.2">
      <c r="A32" s="125" t="s">
        <v>296</v>
      </c>
      <c r="B32" s="84">
        <v>379.35300000000001</v>
      </c>
      <c r="C32" s="84">
        <v>122.024</v>
      </c>
      <c r="D32" s="84">
        <v>80.756</v>
      </c>
      <c r="E32" s="84">
        <v>25.225999999999999</v>
      </c>
      <c r="F32" s="114">
        <v>3.835320974103638</v>
      </c>
      <c r="G32" s="114">
        <v>-28.068427661092088</v>
      </c>
      <c r="H32" s="114">
        <v>13.644807205178708</v>
      </c>
      <c r="I32" s="114">
        <v>-0.87236718013204495</v>
      </c>
      <c r="J32" s="84"/>
      <c r="K32" s="84"/>
      <c r="L32" s="84"/>
      <c r="M32" s="84"/>
    </row>
    <row r="33" spans="1:13" x14ac:dyDescent="0.2">
      <c r="A33" s="125" t="s">
        <v>297</v>
      </c>
      <c r="B33" s="84">
        <v>372.37700000000001</v>
      </c>
      <c r="C33" s="84">
        <v>472.97399999999999</v>
      </c>
      <c r="D33" s="84">
        <v>86.132999999999996</v>
      </c>
      <c r="E33" s="84">
        <v>73.504999999999995</v>
      </c>
      <c r="F33" s="114">
        <v>3.3949743162571338</v>
      </c>
      <c r="G33" s="114">
        <v>-18.65793696245504</v>
      </c>
      <c r="H33" s="114">
        <v>-4.791749568908358</v>
      </c>
      <c r="I33" s="114">
        <v>4.1265299184043442</v>
      </c>
      <c r="J33" s="84"/>
      <c r="K33" s="84"/>
      <c r="L33" s="84"/>
      <c r="M33" s="84"/>
    </row>
    <row r="34" spans="1:13" x14ac:dyDescent="0.2">
      <c r="A34" s="125" t="s">
        <v>298</v>
      </c>
      <c r="B34" s="84">
        <v>3233.9989999999998</v>
      </c>
      <c r="C34" s="84">
        <v>4131.674</v>
      </c>
      <c r="D34" s="84">
        <v>209.226</v>
      </c>
      <c r="E34" s="84">
        <v>193.87100000000001</v>
      </c>
      <c r="F34" s="114">
        <v>-9.7879038763876451</v>
      </c>
      <c r="G34" s="114">
        <v>-5.4779311760072602</v>
      </c>
      <c r="H34" s="114">
        <v>-13.003742203742206</v>
      </c>
      <c r="I34" s="114">
        <v>-18.763120733797336</v>
      </c>
      <c r="J34" s="84"/>
      <c r="K34" s="84"/>
      <c r="L34" s="84"/>
      <c r="M34" s="84"/>
    </row>
    <row r="35" spans="1:13" x14ac:dyDescent="0.2">
      <c r="A35" s="125" t="s">
        <v>299</v>
      </c>
      <c r="B35" s="84">
        <v>2463.9169999999999</v>
      </c>
      <c r="C35" s="84">
        <v>3108.5169999999998</v>
      </c>
      <c r="D35" s="84">
        <v>79.644000000000005</v>
      </c>
      <c r="E35" s="84">
        <v>59.551000000000002</v>
      </c>
      <c r="F35" s="114">
        <v>-5.3133162630241912</v>
      </c>
      <c r="G35" s="114">
        <v>-0.70031688836074579</v>
      </c>
      <c r="H35" s="114">
        <v>11.497809074491471</v>
      </c>
      <c r="I35" s="114">
        <v>68.852784393784731</v>
      </c>
      <c r="J35" s="84"/>
      <c r="K35" s="84"/>
      <c r="L35" s="84"/>
      <c r="M35" s="84"/>
    </row>
    <row r="36" spans="1:13" x14ac:dyDescent="0.2">
      <c r="A36" s="125" t="s">
        <v>300</v>
      </c>
      <c r="B36" s="84">
        <v>104.965</v>
      </c>
      <c r="C36" s="84">
        <v>263.22800000000001</v>
      </c>
      <c r="D36" s="84">
        <v>44.109000000000002</v>
      </c>
      <c r="E36" s="84">
        <v>42.317999999999998</v>
      </c>
      <c r="F36" s="114">
        <v>-17.284612171884731</v>
      </c>
      <c r="G36" s="114">
        <v>11.454169771695689</v>
      </c>
      <c r="H36" s="114">
        <v>-30.200651960629173</v>
      </c>
      <c r="I36" s="114">
        <v>-34.211180896710403</v>
      </c>
      <c r="J36" s="84"/>
      <c r="K36" s="84"/>
      <c r="L36" s="84"/>
      <c r="M36" s="84"/>
    </row>
    <row r="37" spans="1:13" x14ac:dyDescent="0.2">
      <c r="A37" s="125" t="s">
        <v>301</v>
      </c>
      <c r="B37" s="84">
        <v>95.869</v>
      </c>
      <c r="C37" s="84">
        <v>86.978999999999999</v>
      </c>
      <c r="D37" s="84">
        <v>39.692</v>
      </c>
      <c r="E37" s="84">
        <v>53.204999999999998</v>
      </c>
      <c r="F37" s="114">
        <v>-10.433775236600425</v>
      </c>
      <c r="G37" s="114">
        <v>-14.024335998892923</v>
      </c>
      <c r="H37" s="114">
        <v>3.3027093147333488</v>
      </c>
      <c r="I37" s="114">
        <v>4.0745667227416646</v>
      </c>
      <c r="J37" s="84"/>
      <c r="K37" s="84"/>
      <c r="L37" s="84"/>
      <c r="M37" s="84"/>
    </row>
    <row r="38" spans="1:13" x14ac:dyDescent="0.2">
      <c r="A38" s="125" t="s">
        <v>302</v>
      </c>
      <c r="B38" s="84">
        <v>569.24800000000005</v>
      </c>
      <c r="C38" s="84">
        <v>672.95</v>
      </c>
      <c r="D38" s="84">
        <v>45.780999999999999</v>
      </c>
      <c r="E38" s="84">
        <v>38.796999999999997</v>
      </c>
      <c r="F38" s="114">
        <v>-23.975485096204565</v>
      </c>
      <c r="G38" s="114">
        <v>-25.504074886697992</v>
      </c>
      <c r="H38" s="114">
        <v>-32.128031785566037</v>
      </c>
      <c r="I38" s="114">
        <v>-55.879911298117932</v>
      </c>
      <c r="J38" s="84"/>
      <c r="K38" s="84"/>
      <c r="L38" s="84"/>
      <c r="M38" s="84"/>
    </row>
    <row r="39" spans="1:13" x14ac:dyDescent="0.2">
      <c r="A39" s="125" t="s">
        <v>303</v>
      </c>
      <c r="B39" s="84">
        <v>4543.6080000000002</v>
      </c>
      <c r="C39" s="84">
        <v>4041.37</v>
      </c>
      <c r="D39" s="84">
        <v>1133.92</v>
      </c>
      <c r="E39" s="84">
        <v>1381.971</v>
      </c>
      <c r="F39" s="114">
        <v>-17.783405725403284</v>
      </c>
      <c r="G39" s="114">
        <v>-18.676510449041245</v>
      </c>
      <c r="H39" s="114">
        <v>-5.3346913559633151</v>
      </c>
      <c r="I39" s="114">
        <v>-11.922681532628474</v>
      </c>
      <c r="J39" s="84"/>
      <c r="K39" s="84"/>
      <c r="L39" s="84"/>
      <c r="M39" s="84"/>
    </row>
    <row r="40" spans="1:13" x14ac:dyDescent="0.2">
      <c r="A40" s="125" t="s">
        <v>304</v>
      </c>
      <c r="B40" s="84">
        <v>2596.944</v>
      </c>
      <c r="C40" s="84">
        <v>1631.259</v>
      </c>
      <c r="D40" s="84">
        <v>607.50900000000001</v>
      </c>
      <c r="E40" s="84">
        <v>760.22500000000002</v>
      </c>
      <c r="F40" s="114">
        <v>-20.514350881767982</v>
      </c>
      <c r="G40" s="114">
        <v>-17.751218535760444</v>
      </c>
      <c r="H40" s="114">
        <v>-7.815044058445153</v>
      </c>
      <c r="I40" s="114">
        <v>-13.074623930333914</v>
      </c>
      <c r="J40" s="84"/>
      <c r="K40" s="84"/>
      <c r="L40" s="84"/>
      <c r="M40" s="84"/>
    </row>
    <row r="41" spans="1:13" x14ac:dyDescent="0.2">
      <c r="A41" s="125" t="s">
        <v>305</v>
      </c>
      <c r="B41" s="84">
        <v>238.148</v>
      </c>
      <c r="C41" s="84">
        <v>304.37799999999999</v>
      </c>
      <c r="D41" s="84">
        <v>280.20600000000002</v>
      </c>
      <c r="E41" s="84">
        <v>260.85899999999998</v>
      </c>
      <c r="F41" s="114">
        <v>-39.851135677681214</v>
      </c>
      <c r="G41" s="114">
        <v>-33.948470006662063</v>
      </c>
      <c r="H41" s="114">
        <v>-4.6749765264604548</v>
      </c>
      <c r="I41" s="114">
        <v>5.7410740344391371</v>
      </c>
      <c r="J41" s="84"/>
      <c r="K41" s="84"/>
      <c r="L41" s="84"/>
      <c r="M41" s="84"/>
    </row>
    <row r="42" spans="1:13" x14ac:dyDescent="0.2">
      <c r="A42" s="125" t="s">
        <v>306</v>
      </c>
      <c r="B42" s="84">
        <v>925.79100000000005</v>
      </c>
      <c r="C42" s="84">
        <v>572.55700000000002</v>
      </c>
      <c r="D42" s="84">
        <v>57.223999999999997</v>
      </c>
      <c r="E42" s="84">
        <v>111.343</v>
      </c>
      <c r="F42" s="114">
        <v>5.3540113548557429</v>
      </c>
      <c r="G42" s="114">
        <v>-25.27540937820973</v>
      </c>
      <c r="H42" s="114">
        <v>-23.385682344593064</v>
      </c>
      <c r="I42" s="114">
        <v>-42.819800434463318</v>
      </c>
      <c r="J42" s="84"/>
      <c r="K42" s="84"/>
      <c r="L42" s="84"/>
      <c r="M42" s="84"/>
    </row>
    <row r="43" spans="1:13" x14ac:dyDescent="0.2">
      <c r="A43" s="125" t="s">
        <v>307</v>
      </c>
      <c r="B43" s="84">
        <v>80.677999999999997</v>
      </c>
      <c r="C43" s="84">
        <v>111.94799999999999</v>
      </c>
      <c r="D43" s="84">
        <v>8.6959999999999997</v>
      </c>
      <c r="E43" s="84">
        <v>6.5270000000000001</v>
      </c>
      <c r="F43" s="114">
        <v>-12.786197652044194</v>
      </c>
      <c r="G43" s="114">
        <v>-52.164493840454305</v>
      </c>
      <c r="H43" s="114">
        <v>19.664235585523599</v>
      </c>
      <c r="I43" s="114">
        <v>-3.2750444576170707</v>
      </c>
      <c r="J43" s="84"/>
      <c r="K43" s="84"/>
      <c r="L43" s="84"/>
      <c r="M43" s="84"/>
    </row>
    <row r="44" spans="1:13" x14ac:dyDescent="0.2">
      <c r="A44" s="125" t="s">
        <v>308</v>
      </c>
      <c r="B44" s="84">
        <v>702.04700000000003</v>
      </c>
      <c r="C44" s="84">
        <v>1421.2280000000001</v>
      </c>
      <c r="D44" s="84">
        <v>180.285</v>
      </c>
      <c r="E44" s="84">
        <v>243.017</v>
      </c>
      <c r="F44" s="114">
        <v>-21.297120474607141</v>
      </c>
      <c r="G44" s="114">
        <v>-6.8112598001320492</v>
      </c>
      <c r="H44" s="114">
        <v>10.670153404173035</v>
      </c>
      <c r="I44" s="114">
        <v>-1.3345296868909884</v>
      </c>
      <c r="J44" s="84"/>
      <c r="K44" s="84"/>
      <c r="L44" s="84"/>
      <c r="M44" s="84"/>
    </row>
    <row r="45" spans="1:13" x14ac:dyDescent="0.2">
      <c r="A45" s="125" t="s">
        <v>309</v>
      </c>
      <c r="B45" s="84">
        <v>369.42700000000002</v>
      </c>
      <c r="C45" s="84">
        <v>522.88499999999999</v>
      </c>
      <c r="D45" s="84">
        <v>296.12099999999998</v>
      </c>
      <c r="E45" s="84">
        <v>266.82299999999998</v>
      </c>
      <c r="F45" s="114">
        <v>-1.6411468858412519</v>
      </c>
      <c r="G45" s="114">
        <v>-8.0099926989963279</v>
      </c>
      <c r="H45" s="114">
        <v>-11.215283920042467</v>
      </c>
      <c r="I45" s="114">
        <v>-1.5968844158095408</v>
      </c>
      <c r="J45" s="84"/>
      <c r="K45" s="84"/>
      <c r="L45" s="84"/>
      <c r="M45" s="84"/>
    </row>
    <row r="46" spans="1:13" x14ac:dyDescent="0.2">
      <c r="A46" s="125" t="s">
        <v>310</v>
      </c>
      <c r="B46" s="84">
        <v>37.128999999999998</v>
      </c>
      <c r="C46" s="84">
        <v>142.36000000000001</v>
      </c>
      <c r="D46" s="84">
        <v>77.635999999999996</v>
      </c>
      <c r="E46" s="84">
        <v>22.428000000000001</v>
      </c>
      <c r="F46" s="114">
        <v>4.5004221784407576</v>
      </c>
      <c r="G46" s="114">
        <v>-33.639745298938124</v>
      </c>
      <c r="H46" s="114">
        <v>-14.195402298850581</v>
      </c>
      <c r="I46" s="114">
        <v>7.3212747631352499</v>
      </c>
      <c r="J46" s="84"/>
      <c r="K46" s="84"/>
      <c r="L46" s="84"/>
      <c r="M46" s="84"/>
    </row>
    <row r="47" spans="1:13" x14ac:dyDescent="0.2">
      <c r="A47" s="125" t="s">
        <v>311</v>
      </c>
      <c r="B47" s="84">
        <v>17.5</v>
      </c>
      <c r="C47" s="84">
        <v>101.76</v>
      </c>
      <c r="D47" s="84">
        <v>1.83</v>
      </c>
      <c r="E47" s="84">
        <v>1.3919999999999999</v>
      </c>
      <c r="F47" s="114">
        <v>47.829025173171146</v>
      </c>
      <c r="G47" s="114">
        <v>36.204842660384685</v>
      </c>
      <c r="H47" s="114">
        <v>12.546125461254618</v>
      </c>
      <c r="I47" s="114">
        <v>280.32786885245901</v>
      </c>
      <c r="J47" s="84"/>
      <c r="K47" s="84"/>
      <c r="L47" s="84"/>
      <c r="M47" s="84"/>
    </row>
    <row r="48" spans="1:13" x14ac:dyDescent="0.2">
      <c r="A48" s="125" t="s">
        <v>312</v>
      </c>
      <c r="B48" s="84">
        <v>314.798</v>
      </c>
      <c r="C48" s="84">
        <v>278.76499999999999</v>
      </c>
      <c r="D48" s="84">
        <v>216.655</v>
      </c>
      <c r="E48" s="84">
        <v>243.00299999999999</v>
      </c>
      <c r="F48" s="114">
        <v>-4.0902069629489688</v>
      </c>
      <c r="G48" s="114">
        <v>-0.14793429281677106</v>
      </c>
      <c r="H48" s="114">
        <v>-10.258428222896924</v>
      </c>
      <c r="I48" s="114">
        <v>-2.7556234968325981</v>
      </c>
      <c r="J48" s="84"/>
      <c r="K48" s="84"/>
      <c r="L48" s="84"/>
      <c r="M48" s="84"/>
    </row>
    <row r="49" spans="1:13" x14ac:dyDescent="0.2">
      <c r="A49" s="125" t="s">
        <v>313</v>
      </c>
      <c r="B49" s="84">
        <v>505.31900000000002</v>
      </c>
      <c r="C49" s="84">
        <v>552.33500000000004</v>
      </c>
      <c r="D49" s="84">
        <v>55.792000000000002</v>
      </c>
      <c r="E49" s="84">
        <v>679.31399999999996</v>
      </c>
      <c r="F49" s="114">
        <v>16.687834255470463</v>
      </c>
      <c r="G49" s="114">
        <v>-10.145891830512994</v>
      </c>
      <c r="H49" s="114">
        <v>-3.7919677191288343</v>
      </c>
      <c r="I49" s="114">
        <v>-5.9484021387886798</v>
      </c>
      <c r="J49" s="84"/>
      <c r="K49" s="84"/>
      <c r="L49" s="84"/>
      <c r="M49" s="84"/>
    </row>
    <row r="50" spans="1:13" x14ac:dyDescent="0.2">
      <c r="A50" s="125" t="s">
        <v>314</v>
      </c>
      <c r="B50" s="84">
        <v>1187.5899999999999</v>
      </c>
      <c r="C50" s="84">
        <v>824.09400000000005</v>
      </c>
      <c r="D50" s="84">
        <v>35.664000000000001</v>
      </c>
      <c r="E50" s="84">
        <v>95.555999999999997</v>
      </c>
      <c r="F50" s="114">
        <v>16.713135448719399</v>
      </c>
      <c r="G50" s="114">
        <v>13.274567399614298</v>
      </c>
      <c r="H50" s="114">
        <v>-31.355981137522846</v>
      </c>
      <c r="I50" s="114">
        <v>-42.959133725719603</v>
      </c>
      <c r="J50" s="84"/>
      <c r="K50" s="84"/>
      <c r="L50" s="84"/>
      <c r="M50" s="84"/>
    </row>
    <row r="51" spans="1:13" x14ac:dyDescent="0.2">
      <c r="A51" s="125" t="s">
        <v>315</v>
      </c>
      <c r="B51" s="84">
        <v>45.526000000000003</v>
      </c>
      <c r="C51" s="84">
        <v>134.88999999999999</v>
      </c>
      <c r="D51" s="84">
        <v>8.2910000000000004</v>
      </c>
      <c r="E51" s="84">
        <v>21.276</v>
      </c>
      <c r="F51" s="114">
        <v>28.910408879827827</v>
      </c>
      <c r="G51" s="114">
        <v>29.913031753522546</v>
      </c>
      <c r="H51" s="114">
        <v>-15.750431866680202</v>
      </c>
      <c r="I51" s="114">
        <v>-18.719437652811735</v>
      </c>
      <c r="J51" s="84"/>
      <c r="K51" s="84"/>
      <c r="L51" s="84"/>
      <c r="M51" s="84"/>
    </row>
    <row r="52" spans="1:13" x14ac:dyDescent="0.2">
      <c r="A52" s="125" t="s">
        <v>316</v>
      </c>
      <c r="B52" s="84">
        <v>843.91</v>
      </c>
      <c r="C52" s="84">
        <v>511.27300000000002</v>
      </c>
      <c r="D52" s="84">
        <v>15.173999999999999</v>
      </c>
      <c r="E52" s="84">
        <v>49.139000000000003</v>
      </c>
      <c r="F52" s="114">
        <v>19.73921309893727</v>
      </c>
      <c r="G52" s="114">
        <v>10.131656607171323</v>
      </c>
      <c r="H52" s="114">
        <v>15.06786987184347</v>
      </c>
      <c r="I52" s="114">
        <v>-23.879232890293395</v>
      </c>
      <c r="J52" s="84"/>
      <c r="K52" s="84"/>
      <c r="L52" s="84"/>
      <c r="M52" s="84"/>
    </row>
    <row r="53" spans="1:13" x14ac:dyDescent="0.2">
      <c r="A53" s="125" t="s">
        <v>317</v>
      </c>
      <c r="B53" s="84">
        <v>298.154</v>
      </c>
      <c r="C53" s="84">
        <v>177.93100000000001</v>
      </c>
      <c r="D53" s="84">
        <v>12.199</v>
      </c>
      <c r="E53" s="84">
        <v>25.140999999999998</v>
      </c>
      <c r="F53" s="114">
        <v>7.4727041377246906</v>
      </c>
      <c r="G53" s="114">
        <v>11.590467231106942</v>
      </c>
      <c r="H53" s="114">
        <v>-57.828326476993816</v>
      </c>
      <c r="I53" s="114">
        <v>-67.260912595061995</v>
      </c>
      <c r="J53" s="84"/>
      <c r="K53" s="84"/>
      <c r="L53" s="84"/>
      <c r="M53" s="84"/>
    </row>
    <row r="54" spans="1:13" x14ac:dyDescent="0.2">
      <c r="A54" s="125" t="s">
        <v>318</v>
      </c>
      <c r="B54" s="84">
        <v>2865.9290000000001</v>
      </c>
      <c r="C54" s="84">
        <v>1921.396</v>
      </c>
      <c r="D54" s="84">
        <v>124.01</v>
      </c>
      <c r="E54" s="84">
        <v>68.778999999999996</v>
      </c>
      <c r="F54" s="114">
        <v>-4.8235339439035982</v>
      </c>
      <c r="G54" s="114">
        <v>-1.9676411928604693</v>
      </c>
      <c r="H54" s="114">
        <v>-28.776548697979493</v>
      </c>
      <c r="I54" s="114">
        <v>-11.512087176914079</v>
      </c>
      <c r="J54" s="84"/>
      <c r="K54" s="84"/>
      <c r="L54" s="84"/>
      <c r="M54" s="84"/>
    </row>
    <row r="55" spans="1:13" x14ac:dyDescent="0.2">
      <c r="A55" s="125" t="s">
        <v>319</v>
      </c>
      <c r="B55" s="84">
        <v>233.922</v>
      </c>
      <c r="C55" s="84">
        <v>270.142</v>
      </c>
      <c r="D55" s="84">
        <v>77.099999999999994</v>
      </c>
      <c r="E55" s="84">
        <v>43.49</v>
      </c>
      <c r="F55" s="114">
        <v>-17.075401467616715</v>
      </c>
      <c r="G55" s="114">
        <v>-11.962274481176351</v>
      </c>
      <c r="H55" s="114">
        <v>10.975170924793105</v>
      </c>
      <c r="I55" s="114">
        <v>13.976465655056742</v>
      </c>
      <c r="J55" s="84"/>
      <c r="K55" s="84"/>
      <c r="L55" s="84"/>
      <c r="M55" s="84"/>
    </row>
    <row r="56" spans="1:13" x14ac:dyDescent="0.2">
      <c r="A56" s="125" t="s">
        <v>320</v>
      </c>
      <c r="B56" s="84">
        <v>226.15899999999999</v>
      </c>
      <c r="C56" s="84">
        <v>257.94200000000001</v>
      </c>
      <c r="D56" s="84">
        <v>68.799000000000007</v>
      </c>
      <c r="E56" s="84">
        <v>49.39</v>
      </c>
      <c r="F56" s="114">
        <v>-8.675391591928701</v>
      </c>
      <c r="G56" s="114">
        <v>-19.671263250993434</v>
      </c>
      <c r="H56" s="114">
        <v>4.7790926120528212</v>
      </c>
      <c r="I56" s="114">
        <v>4.8352861266768485</v>
      </c>
      <c r="J56" s="84"/>
      <c r="K56" s="84"/>
      <c r="L56" s="84"/>
      <c r="M56" s="84"/>
    </row>
    <row r="57" spans="1:13" x14ac:dyDescent="0.2">
      <c r="A57" s="125" t="s">
        <v>321</v>
      </c>
      <c r="B57" s="84">
        <v>0</v>
      </c>
      <c r="C57" s="126" t="s">
        <v>322</v>
      </c>
      <c r="D57" s="123">
        <v>3606.29</v>
      </c>
      <c r="E57" s="123">
        <v>4744.4790000000003</v>
      </c>
      <c r="F57" s="84">
        <v>0</v>
      </c>
      <c r="G57" s="84">
        <v>0</v>
      </c>
      <c r="H57" s="114">
        <v>-10.385099378560952</v>
      </c>
      <c r="I57" s="114">
        <v>-11.389832673680061</v>
      </c>
      <c r="J57" s="84"/>
      <c r="K57" s="126"/>
      <c r="L57" s="123"/>
      <c r="M57" s="123"/>
    </row>
    <row r="58" spans="1:13" x14ac:dyDescent="0.2">
      <c r="A58" s="125" t="s">
        <v>323</v>
      </c>
      <c r="B58" s="84">
        <v>0</v>
      </c>
      <c r="C58" s="126" t="s">
        <v>322</v>
      </c>
      <c r="D58" s="84">
        <v>3191.6869999999999</v>
      </c>
      <c r="E58" s="84">
        <v>4580.7259999999997</v>
      </c>
      <c r="F58" s="84">
        <v>0</v>
      </c>
      <c r="G58" s="84">
        <v>0</v>
      </c>
      <c r="H58" s="114">
        <v>-9.5595725647334433</v>
      </c>
      <c r="I58" s="114">
        <v>-11.123170746850604</v>
      </c>
      <c r="J58" s="84"/>
      <c r="K58" s="126"/>
      <c r="L58" s="84"/>
      <c r="M58" s="84"/>
    </row>
    <row r="59" spans="1:13" x14ac:dyDescent="0.2">
      <c r="A59" s="125" t="s">
        <v>324</v>
      </c>
      <c r="B59" s="84">
        <v>0</v>
      </c>
      <c r="C59" s="126" t="s">
        <v>322</v>
      </c>
      <c r="D59" s="84">
        <v>173.92699999999999</v>
      </c>
      <c r="E59" s="84">
        <v>359.14</v>
      </c>
      <c r="F59" s="84">
        <v>0</v>
      </c>
      <c r="G59" s="84">
        <v>0</v>
      </c>
      <c r="H59" s="114">
        <v>-16.191068193207656</v>
      </c>
      <c r="I59" s="114">
        <v>-9.1079346439634747</v>
      </c>
      <c r="J59" s="84"/>
      <c r="K59" s="126"/>
      <c r="L59" s="84"/>
      <c r="M59" s="84"/>
    </row>
    <row r="60" spans="1:13" x14ac:dyDescent="0.2">
      <c r="A60" s="125" t="s">
        <v>325</v>
      </c>
      <c r="B60" s="84">
        <v>0</v>
      </c>
      <c r="C60" s="126" t="s">
        <v>322</v>
      </c>
      <c r="D60" s="84">
        <v>120.58499999999999</v>
      </c>
      <c r="E60" s="84">
        <v>241.869</v>
      </c>
      <c r="F60" s="84">
        <v>0</v>
      </c>
      <c r="G60" s="84">
        <v>0</v>
      </c>
      <c r="H60" s="114">
        <v>-9.2486114665020978</v>
      </c>
      <c r="I60" s="114">
        <v>-7.9201136013218019</v>
      </c>
      <c r="J60" s="84"/>
      <c r="K60" s="126"/>
      <c r="L60" s="84"/>
      <c r="M60" s="84"/>
    </row>
    <row r="61" spans="1:13" x14ac:dyDescent="0.2">
      <c r="A61" s="125" t="s">
        <v>326</v>
      </c>
      <c r="B61" s="84">
        <v>0</v>
      </c>
      <c r="C61" s="126" t="s">
        <v>322</v>
      </c>
      <c r="D61" s="84">
        <v>54.834000000000003</v>
      </c>
      <c r="E61" s="84">
        <v>13.802</v>
      </c>
      <c r="F61" s="84">
        <v>0</v>
      </c>
      <c r="G61" s="84">
        <v>0</v>
      </c>
      <c r="H61" s="114">
        <v>6.5772594752186535</v>
      </c>
      <c r="I61" s="114">
        <v>34.065080135988353</v>
      </c>
      <c r="J61" s="84"/>
      <c r="K61" s="126"/>
      <c r="L61" s="84"/>
      <c r="M61" s="84"/>
    </row>
    <row r="62" spans="1:13" x14ac:dyDescent="0.2">
      <c r="A62" s="125" t="s">
        <v>327</v>
      </c>
      <c r="B62" s="84">
        <v>0</v>
      </c>
      <c r="C62" s="126" t="s">
        <v>322</v>
      </c>
      <c r="D62" s="84">
        <v>152.87899999999999</v>
      </c>
      <c r="E62" s="84">
        <v>120.37</v>
      </c>
      <c r="F62" s="84">
        <v>0</v>
      </c>
      <c r="G62" s="84">
        <v>0</v>
      </c>
      <c r="H62" s="114">
        <v>0.85431180071775259</v>
      </c>
      <c r="I62" s="114">
        <v>-13.023685997947894</v>
      </c>
      <c r="J62" s="84"/>
      <c r="K62" s="126"/>
      <c r="L62" s="84"/>
      <c r="M62" s="84"/>
    </row>
    <row r="63" spans="1:13" x14ac:dyDescent="0.2">
      <c r="A63" s="125" t="s">
        <v>328</v>
      </c>
      <c r="B63" s="84">
        <v>0</v>
      </c>
      <c r="C63" s="126" t="s">
        <v>322</v>
      </c>
      <c r="D63" s="84">
        <v>1121.068</v>
      </c>
      <c r="E63" s="84">
        <v>900.79300000000001</v>
      </c>
      <c r="F63" s="84">
        <v>0</v>
      </c>
      <c r="G63" s="84">
        <v>0</v>
      </c>
      <c r="H63" s="114">
        <v>-5.3249580701988606</v>
      </c>
      <c r="I63" s="114">
        <v>-3.2751204238403773</v>
      </c>
      <c r="J63" s="84"/>
      <c r="K63" s="126"/>
      <c r="L63" s="84"/>
      <c r="M63" s="84"/>
    </row>
    <row r="64" spans="1:13" x14ac:dyDescent="0.2">
      <c r="A64" s="125" t="s">
        <v>329</v>
      </c>
      <c r="B64" s="84">
        <v>0</v>
      </c>
      <c r="C64" s="126" t="s">
        <v>322</v>
      </c>
      <c r="D64" s="84">
        <v>0</v>
      </c>
      <c r="E64" s="84">
        <v>1.0920000000000001</v>
      </c>
      <c r="F64" s="84">
        <v>0</v>
      </c>
      <c r="G64" s="84">
        <v>0</v>
      </c>
      <c r="H64" s="84">
        <v>0</v>
      </c>
      <c r="I64" s="114" t="s">
        <v>106</v>
      </c>
      <c r="J64" s="84"/>
      <c r="K64" s="126"/>
      <c r="L64" s="84"/>
      <c r="M64" s="84"/>
    </row>
    <row r="65" spans="1:13" x14ac:dyDescent="0.2">
      <c r="A65" s="125" t="s">
        <v>330</v>
      </c>
      <c r="B65" s="84">
        <v>0</v>
      </c>
      <c r="C65" s="126" t="s">
        <v>322</v>
      </c>
      <c r="D65" s="84">
        <v>72.216999999999999</v>
      </c>
      <c r="E65" s="84">
        <v>20.905000000000001</v>
      </c>
      <c r="F65" s="84">
        <v>0</v>
      </c>
      <c r="G65" s="84">
        <v>0</v>
      </c>
      <c r="H65" s="114">
        <v>-16.430985002777263</v>
      </c>
      <c r="I65" s="114">
        <v>35.465266977708666</v>
      </c>
      <c r="J65" s="84"/>
      <c r="K65" s="126"/>
      <c r="L65" s="84"/>
      <c r="M65" s="84"/>
    </row>
    <row r="66" spans="1:13" x14ac:dyDescent="0.2">
      <c r="A66" s="125" t="s">
        <v>331</v>
      </c>
      <c r="B66" s="84">
        <v>0</v>
      </c>
      <c r="C66" s="126" t="s">
        <v>322</v>
      </c>
      <c r="D66" s="84">
        <v>244.934</v>
      </c>
      <c r="E66" s="84">
        <v>1526.2090000000001</v>
      </c>
      <c r="F66" s="84">
        <v>0</v>
      </c>
      <c r="G66" s="84">
        <v>0</v>
      </c>
      <c r="H66" s="114">
        <v>-2.2664336389826616</v>
      </c>
      <c r="I66" s="114">
        <v>-14.787055436103785</v>
      </c>
      <c r="J66" s="84"/>
      <c r="K66" s="126"/>
      <c r="L66" s="84"/>
      <c r="M66" s="84"/>
    </row>
    <row r="67" spans="1:13" x14ac:dyDescent="0.2">
      <c r="A67" s="125" t="s">
        <v>332</v>
      </c>
      <c r="B67" s="84">
        <v>0</v>
      </c>
      <c r="C67" s="126" t="s">
        <v>322</v>
      </c>
      <c r="D67" s="84">
        <v>38.526000000000003</v>
      </c>
      <c r="E67" s="84">
        <v>384.06799999999998</v>
      </c>
      <c r="F67" s="84">
        <v>0</v>
      </c>
      <c r="G67" s="84">
        <v>0</v>
      </c>
      <c r="H67" s="114">
        <v>-13.471386218668584</v>
      </c>
      <c r="I67" s="114">
        <v>-15.79967378150377</v>
      </c>
      <c r="J67" s="84"/>
      <c r="K67" s="126"/>
      <c r="L67" s="84"/>
      <c r="M67" s="84"/>
    </row>
    <row r="68" spans="1:13" x14ac:dyDescent="0.2">
      <c r="A68" s="125" t="s">
        <v>333</v>
      </c>
      <c r="B68" s="84">
        <v>0</v>
      </c>
      <c r="C68" s="126" t="s">
        <v>322</v>
      </c>
      <c r="D68" s="84">
        <v>106.11499999999999</v>
      </c>
      <c r="E68" s="84">
        <v>1048.5309999999999</v>
      </c>
      <c r="F68" s="84">
        <v>0</v>
      </c>
      <c r="G68" s="84">
        <v>0</v>
      </c>
      <c r="H68" s="114">
        <v>-4.2179658446763142</v>
      </c>
      <c r="I68" s="114">
        <v>-15.183315105902452</v>
      </c>
      <c r="J68" s="84"/>
      <c r="K68" s="126"/>
      <c r="L68" s="84"/>
      <c r="M68" s="84"/>
    </row>
    <row r="69" spans="1:13" x14ac:dyDescent="0.2">
      <c r="A69" s="125" t="s">
        <v>334</v>
      </c>
      <c r="B69" s="84">
        <v>0</v>
      </c>
      <c r="C69" s="126" t="s">
        <v>322</v>
      </c>
      <c r="D69" s="84">
        <v>576.40099999999995</v>
      </c>
      <c r="E69" s="84">
        <v>513.51400000000001</v>
      </c>
      <c r="F69" s="84">
        <v>0</v>
      </c>
      <c r="G69" s="84">
        <v>0</v>
      </c>
      <c r="H69" s="114">
        <v>-17.526810178925317</v>
      </c>
      <c r="I69" s="114">
        <v>-8.7373395393804998</v>
      </c>
      <c r="J69" s="84"/>
      <c r="K69" s="126"/>
      <c r="L69" s="84"/>
      <c r="M69" s="84"/>
    </row>
    <row r="70" spans="1:13" x14ac:dyDescent="0.2">
      <c r="A70" s="125" t="s">
        <v>335</v>
      </c>
      <c r="B70" s="84">
        <v>0</v>
      </c>
      <c r="C70" s="126" t="s">
        <v>322</v>
      </c>
      <c r="D70" s="84">
        <v>161.43700000000001</v>
      </c>
      <c r="E70" s="84">
        <v>379.887</v>
      </c>
      <c r="F70" s="84">
        <v>0</v>
      </c>
      <c r="G70" s="84">
        <v>0</v>
      </c>
      <c r="H70" s="114">
        <v>-25.754927841499637</v>
      </c>
      <c r="I70" s="114">
        <v>-7.5081867429545355</v>
      </c>
      <c r="J70" s="84"/>
      <c r="K70" s="126"/>
      <c r="L70" s="84"/>
      <c r="M70" s="84"/>
    </row>
    <row r="71" spans="1:13" x14ac:dyDescent="0.2">
      <c r="A71" s="125" t="s">
        <v>336</v>
      </c>
      <c r="B71" s="84">
        <v>0</v>
      </c>
      <c r="C71" s="126" t="s">
        <v>322</v>
      </c>
      <c r="D71" s="84">
        <v>150.80099999999999</v>
      </c>
      <c r="E71" s="84">
        <v>169.40799999999999</v>
      </c>
      <c r="F71" s="84">
        <v>0</v>
      </c>
      <c r="G71" s="84">
        <v>0</v>
      </c>
      <c r="H71" s="114">
        <v>-1.4269466087957028</v>
      </c>
      <c r="I71" s="114">
        <v>10.049500448232408</v>
      </c>
      <c r="J71" s="84"/>
      <c r="K71" s="126"/>
      <c r="L71" s="84"/>
      <c r="M71" s="84"/>
    </row>
    <row r="72" spans="1:13" x14ac:dyDescent="0.2">
      <c r="A72" s="125" t="s">
        <v>337</v>
      </c>
      <c r="B72" s="84">
        <v>0</v>
      </c>
      <c r="C72" s="126" t="s">
        <v>322</v>
      </c>
      <c r="D72" s="84">
        <v>26.186</v>
      </c>
      <c r="E72" s="84">
        <v>67.007999999999996</v>
      </c>
      <c r="F72" s="84">
        <v>0</v>
      </c>
      <c r="G72" s="84">
        <v>0</v>
      </c>
      <c r="H72" s="114">
        <v>-19.425213083479491</v>
      </c>
      <c r="I72" s="114">
        <v>-64.308465873379419</v>
      </c>
      <c r="J72" s="84"/>
      <c r="K72" s="126"/>
      <c r="L72" s="84"/>
      <c r="M72" s="84"/>
    </row>
    <row r="73" spans="1:13" x14ac:dyDescent="0.2">
      <c r="A73" s="125" t="s">
        <v>338</v>
      </c>
      <c r="B73" s="84">
        <v>0</v>
      </c>
      <c r="C73" s="126" t="s">
        <v>322</v>
      </c>
      <c r="D73" s="84">
        <v>28.097999999999999</v>
      </c>
      <c r="E73" s="84">
        <v>11.491</v>
      </c>
      <c r="F73" s="84">
        <v>0</v>
      </c>
      <c r="G73" s="84">
        <v>0</v>
      </c>
      <c r="H73" s="114">
        <v>-36.331913350856524</v>
      </c>
      <c r="I73" s="114">
        <v>-52.665183720547041</v>
      </c>
      <c r="J73" s="84"/>
      <c r="K73" s="126"/>
      <c r="L73" s="84"/>
      <c r="M73" s="84"/>
    </row>
    <row r="74" spans="1:13" x14ac:dyDescent="0.2">
      <c r="A74" s="125" t="s">
        <v>339</v>
      </c>
      <c r="B74" s="84">
        <v>0</v>
      </c>
      <c r="C74" s="126" t="s">
        <v>322</v>
      </c>
      <c r="D74" s="84">
        <v>69.019000000000005</v>
      </c>
      <c r="E74" s="84">
        <v>62.125</v>
      </c>
      <c r="F74" s="84">
        <v>0</v>
      </c>
      <c r="G74" s="84">
        <v>0</v>
      </c>
      <c r="H74" s="114">
        <v>-9.0514969428631673</v>
      </c>
      <c r="I74" s="114">
        <v>1.3111332170056045</v>
      </c>
      <c r="J74" s="84"/>
      <c r="K74" s="126"/>
      <c r="L74" s="84"/>
      <c r="M74" s="84"/>
    </row>
    <row r="75" spans="1:13" x14ac:dyDescent="0.2">
      <c r="A75" s="125" t="s">
        <v>340</v>
      </c>
      <c r="B75" s="84">
        <v>0</v>
      </c>
      <c r="C75" s="126" t="s">
        <v>322</v>
      </c>
      <c r="D75" s="84">
        <v>271.28100000000001</v>
      </c>
      <c r="E75" s="84">
        <v>367.01600000000002</v>
      </c>
      <c r="F75" s="84">
        <v>0</v>
      </c>
      <c r="G75" s="84">
        <v>0</v>
      </c>
      <c r="H75" s="114">
        <v>-5.9590045446509379</v>
      </c>
      <c r="I75" s="114">
        <v>-6.0612187961514934</v>
      </c>
      <c r="J75" s="84"/>
      <c r="K75" s="126"/>
      <c r="L75" s="84"/>
      <c r="M75" s="84"/>
    </row>
    <row r="76" spans="1:13" x14ac:dyDescent="0.2">
      <c r="A76" s="125" t="s">
        <v>341</v>
      </c>
      <c r="B76" s="84">
        <v>0</v>
      </c>
      <c r="C76" s="126" t="s">
        <v>322</v>
      </c>
      <c r="D76" s="84">
        <v>76.674999999999997</v>
      </c>
      <c r="E76" s="84">
        <v>58.831000000000003</v>
      </c>
      <c r="F76" s="84">
        <v>0</v>
      </c>
      <c r="G76" s="84">
        <v>0</v>
      </c>
      <c r="H76" s="114">
        <v>-8.0139163817407564</v>
      </c>
      <c r="I76" s="114">
        <v>-26.807997113673963</v>
      </c>
      <c r="J76" s="84"/>
      <c r="K76" s="126"/>
      <c r="L76" s="84"/>
      <c r="M76" s="84"/>
    </row>
    <row r="77" spans="1:13" x14ac:dyDescent="0.2">
      <c r="A77" s="125" t="s">
        <v>342</v>
      </c>
      <c r="B77" s="84">
        <v>0</v>
      </c>
      <c r="C77" s="126" t="s">
        <v>322</v>
      </c>
      <c r="D77" s="84">
        <v>411.91699999999997</v>
      </c>
      <c r="E77" s="84">
        <v>163.50399999999999</v>
      </c>
      <c r="F77" s="84">
        <v>0</v>
      </c>
      <c r="G77" s="84">
        <v>0</v>
      </c>
      <c r="H77" s="114">
        <v>-16.571237607218464</v>
      </c>
      <c r="I77" s="114">
        <v>-17.785543683218108</v>
      </c>
      <c r="J77" s="84"/>
      <c r="K77" s="126"/>
      <c r="L77" s="84"/>
      <c r="M77" s="84"/>
    </row>
    <row r="78" spans="1:13" x14ac:dyDescent="0.2">
      <c r="A78" s="125" t="s">
        <v>343</v>
      </c>
      <c r="B78" s="84">
        <v>0</v>
      </c>
      <c r="C78" s="126" t="s">
        <v>322</v>
      </c>
      <c r="D78" s="84">
        <v>388.88900000000001</v>
      </c>
      <c r="E78" s="84">
        <v>141.74700000000001</v>
      </c>
      <c r="F78" s="84">
        <v>0</v>
      </c>
      <c r="G78" s="84">
        <v>0</v>
      </c>
      <c r="H78" s="114">
        <v>-15.380179819484212</v>
      </c>
      <c r="I78" s="114">
        <v>-5.3625675161404445</v>
      </c>
      <c r="J78" s="84"/>
      <c r="K78" s="126"/>
      <c r="L78" s="84"/>
      <c r="M78" s="84"/>
    </row>
    <row r="79" spans="1:13" x14ac:dyDescent="0.2">
      <c r="B79" s="71"/>
      <c r="C79" s="71"/>
      <c r="D79" s="127"/>
      <c r="E79" s="127"/>
    </row>
    <row r="81" spans="1:5" x14ac:dyDescent="0.2">
      <c r="A81" s="128" t="s">
        <v>344</v>
      </c>
    </row>
    <row r="84" spans="1:5" x14ac:dyDescent="0.2">
      <c r="A84" s="254" t="s">
        <v>711</v>
      </c>
      <c r="B84" s="254"/>
      <c r="C84" s="254"/>
      <c r="D84" s="254"/>
      <c r="E84" s="254"/>
    </row>
    <row r="86" spans="1:5" x14ac:dyDescent="0.2">
      <c r="A86" s="337"/>
      <c r="B86" s="337"/>
      <c r="C86" s="337"/>
      <c r="D86" s="337"/>
      <c r="E86" s="337"/>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zoomScaleNormal="100" workbookViewId="0">
      <selection activeCell="A15" sqref="A15"/>
    </sheetView>
  </sheetViews>
  <sheetFormatPr baseColWidth="10" defaultColWidth="9.140625" defaultRowHeight="12.75" x14ac:dyDescent="0.2"/>
  <cols>
    <col min="1" max="1" width="55.42578125" style="64" customWidth="1"/>
    <col min="2" max="2" width="10.7109375" style="64" customWidth="1"/>
    <col min="3" max="10" width="7.7109375" style="64" customWidth="1"/>
    <col min="11" max="11" width="8" style="64" customWidth="1"/>
    <col min="12" max="12" width="8.7109375" style="64" customWidth="1"/>
    <col min="13" max="16384" width="9.140625" style="64"/>
  </cols>
  <sheetData>
    <row r="1" spans="1:13" s="129" customFormat="1" x14ac:dyDescent="0.2">
      <c r="A1" s="338" t="s">
        <v>708</v>
      </c>
      <c r="B1" s="338"/>
      <c r="C1" s="338"/>
      <c r="D1" s="338"/>
      <c r="E1" s="338"/>
      <c r="F1" s="338"/>
      <c r="G1" s="338"/>
      <c r="H1" s="338"/>
      <c r="I1" s="338"/>
      <c r="J1" s="338"/>
      <c r="K1" s="338"/>
      <c r="L1" s="338"/>
    </row>
    <row r="2" spans="1:13" ht="11.25" customHeight="1" x14ac:dyDescent="0.2">
      <c r="A2" s="248" t="s">
        <v>345</v>
      </c>
      <c r="B2" s="248"/>
      <c r="C2" s="248"/>
      <c r="D2" s="248"/>
      <c r="E2" s="248"/>
      <c r="F2" s="248"/>
      <c r="G2" s="248"/>
      <c r="H2" s="248"/>
      <c r="I2" s="248"/>
      <c r="J2" s="248"/>
      <c r="K2" s="248"/>
      <c r="L2" s="248"/>
    </row>
    <row r="3" spans="1:13" ht="9" customHeight="1" x14ac:dyDescent="0.2">
      <c r="A3" s="339"/>
      <c r="B3" s="339"/>
      <c r="C3" s="339"/>
      <c r="D3" s="339"/>
      <c r="E3" s="339"/>
      <c r="F3" s="339"/>
      <c r="G3" s="339"/>
      <c r="H3" s="339"/>
      <c r="I3" s="339"/>
      <c r="J3" s="339"/>
      <c r="K3" s="339"/>
      <c r="L3" s="339"/>
    </row>
    <row r="4" spans="1:13" ht="12" customHeight="1" x14ac:dyDescent="0.2">
      <c r="A4" s="345" t="s">
        <v>346</v>
      </c>
      <c r="B4" s="347" t="s">
        <v>71</v>
      </c>
      <c r="C4" s="336" t="s">
        <v>347</v>
      </c>
      <c r="D4" s="336"/>
      <c r="E4" s="336"/>
      <c r="F4" s="336"/>
      <c r="G4" s="336"/>
      <c r="H4" s="336"/>
      <c r="I4" s="336"/>
      <c r="J4" s="336"/>
      <c r="K4" s="336"/>
      <c r="L4" s="336"/>
    </row>
    <row r="5" spans="1:13" ht="11.25" customHeight="1" x14ac:dyDescent="0.2">
      <c r="A5" s="339"/>
      <c r="B5" s="309"/>
      <c r="C5" s="347" t="s">
        <v>348</v>
      </c>
      <c r="D5" s="347" t="s">
        <v>349</v>
      </c>
      <c r="E5" s="347" t="s">
        <v>350</v>
      </c>
      <c r="F5" s="347" t="s">
        <v>351</v>
      </c>
      <c r="G5" s="347" t="s">
        <v>352</v>
      </c>
      <c r="H5" s="347" t="s">
        <v>353</v>
      </c>
      <c r="I5" s="347" t="s">
        <v>354</v>
      </c>
      <c r="J5" s="347" t="s">
        <v>355</v>
      </c>
      <c r="K5" s="347" t="s">
        <v>356</v>
      </c>
      <c r="L5" s="344" t="s">
        <v>357</v>
      </c>
    </row>
    <row r="6" spans="1:13" ht="11.25" customHeight="1" x14ac:dyDescent="0.2">
      <c r="A6" s="339"/>
      <c r="B6" s="309"/>
      <c r="C6" s="309"/>
      <c r="D6" s="309"/>
      <c r="E6" s="309"/>
      <c r="F6" s="309"/>
      <c r="G6" s="309"/>
      <c r="H6" s="309"/>
      <c r="I6" s="309"/>
      <c r="J6" s="309"/>
      <c r="K6" s="309"/>
      <c r="L6" s="317"/>
    </row>
    <row r="7" spans="1:13" ht="11.25" customHeight="1" x14ac:dyDescent="0.2">
      <c r="A7" s="346"/>
      <c r="B7" s="310"/>
      <c r="C7" s="310"/>
      <c r="D7" s="310"/>
      <c r="E7" s="310"/>
      <c r="F7" s="310"/>
      <c r="G7" s="310"/>
      <c r="H7" s="310"/>
      <c r="I7" s="310"/>
      <c r="J7" s="310"/>
      <c r="K7" s="310"/>
      <c r="L7" s="316"/>
    </row>
    <row r="8" spans="1:13" ht="3" customHeight="1" x14ac:dyDescent="0.2">
      <c r="A8" s="121"/>
      <c r="B8" s="130"/>
      <c r="C8" s="130"/>
      <c r="D8" s="130"/>
      <c r="E8" s="130"/>
      <c r="F8" s="130"/>
      <c r="G8" s="130"/>
      <c r="H8" s="130"/>
      <c r="I8" s="130"/>
      <c r="J8" s="130"/>
      <c r="K8" s="130"/>
      <c r="L8" s="130"/>
    </row>
    <row r="9" spans="1:13" ht="12.75" customHeight="1" x14ac:dyDescent="0.2">
      <c r="A9" s="121"/>
      <c r="B9" s="348" t="s">
        <v>358</v>
      </c>
      <c r="C9" s="348"/>
      <c r="D9" s="348"/>
      <c r="E9" s="348"/>
      <c r="F9" s="348"/>
      <c r="G9" s="348"/>
      <c r="H9" s="121"/>
      <c r="I9" s="121"/>
      <c r="J9" s="121"/>
      <c r="K9" s="121"/>
      <c r="L9" s="121"/>
    </row>
    <row r="10" spans="1:13" ht="18.75" customHeight="1" x14ac:dyDescent="0.2">
      <c r="A10" s="121"/>
      <c r="B10" s="348" t="s">
        <v>71</v>
      </c>
      <c r="C10" s="348"/>
      <c r="D10" s="348"/>
      <c r="E10" s="348"/>
      <c r="F10" s="348"/>
      <c r="G10" s="348"/>
      <c r="H10" s="348"/>
      <c r="I10" s="348"/>
      <c r="J10" s="348"/>
      <c r="K10" s="348"/>
      <c r="L10" s="348"/>
    </row>
    <row r="11" spans="1:13" ht="3" customHeight="1" x14ac:dyDescent="0.2">
      <c r="A11" s="131" t="s">
        <v>102</v>
      </c>
      <c r="B11" s="131" t="s">
        <v>102</v>
      </c>
      <c r="C11" s="131" t="s">
        <v>102</v>
      </c>
      <c r="D11" s="132" t="s">
        <v>102</v>
      </c>
      <c r="E11" s="132" t="s">
        <v>102</v>
      </c>
      <c r="F11" s="132" t="s">
        <v>102</v>
      </c>
      <c r="G11" s="132" t="s">
        <v>102</v>
      </c>
      <c r="H11" s="132" t="s">
        <v>102</v>
      </c>
      <c r="I11" s="132" t="s">
        <v>102</v>
      </c>
      <c r="J11" s="132" t="s">
        <v>102</v>
      </c>
      <c r="K11" s="132" t="s">
        <v>102</v>
      </c>
      <c r="L11" s="132" t="s">
        <v>102</v>
      </c>
    </row>
    <row r="12" spans="1:13" ht="12" customHeight="1" x14ac:dyDescent="0.2">
      <c r="A12" s="133" t="s">
        <v>71</v>
      </c>
      <c r="B12" s="100">
        <v>29780.499</v>
      </c>
      <c r="C12" s="100">
        <v>6300.23</v>
      </c>
      <c r="D12" s="100">
        <v>2767.6660000000002</v>
      </c>
      <c r="E12" s="100">
        <v>1998.5429999999999</v>
      </c>
      <c r="F12" s="100">
        <v>1651.201</v>
      </c>
      <c r="G12" s="100">
        <v>1924.6120000000001</v>
      </c>
      <c r="H12" s="100">
        <v>1471.9069999999999</v>
      </c>
      <c r="I12" s="100">
        <v>3506.7840000000001</v>
      </c>
      <c r="J12" s="100">
        <v>2527.009</v>
      </c>
      <c r="K12" s="100">
        <v>4645.53</v>
      </c>
      <c r="L12" s="100">
        <v>2987.0169999999998</v>
      </c>
      <c r="M12" s="134"/>
    </row>
    <row r="13" spans="1:13" x14ac:dyDescent="0.2">
      <c r="A13" s="135"/>
      <c r="B13" s="136"/>
      <c r="C13" s="136"/>
      <c r="D13" s="136"/>
      <c r="E13" s="136"/>
      <c r="F13" s="136"/>
      <c r="G13" s="136"/>
      <c r="H13" s="136"/>
      <c r="I13" s="136"/>
      <c r="J13" s="136"/>
      <c r="K13" s="136"/>
      <c r="L13" s="136"/>
    </row>
    <row r="14" spans="1:13" ht="12" customHeight="1" x14ac:dyDescent="0.2">
      <c r="A14" s="137" t="s">
        <v>78</v>
      </c>
      <c r="B14" s="71">
        <v>244.65700000000001</v>
      </c>
      <c r="C14" s="71">
        <v>17.904</v>
      </c>
      <c r="D14" s="71">
        <v>4.5549999999999997</v>
      </c>
      <c r="E14" s="71">
        <v>5.4059999999999997</v>
      </c>
      <c r="F14" s="71">
        <v>4.8380000000000001</v>
      </c>
      <c r="G14" s="71">
        <v>28.515000000000001</v>
      </c>
      <c r="H14" s="71">
        <v>11.212999999999999</v>
      </c>
      <c r="I14" s="71">
        <v>58.345999999999997</v>
      </c>
      <c r="J14" s="71">
        <v>39.414000000000001</v>
      </c>
      <c r="K14" s="71">
        <v>51.72</v>
      </c>
      <c r="L14" s="71">
        <v>22.745999999999999</v>
      </c>
      <c r="M14" s="127"/>
    </row>
    <row r="15" spans="1:13" ht="12" customHeight="1" x14ac:dyDescent="0.2">
      <c r="A15" s="137" t="s">
        <v>359</v>
      </c>
      <c r="B15" s="71">
        <v>3442.893</v>
      </c>
      <c r="C15" s="71">
        <v>1096.335</v>
      </c>
      <c r="D15" s="71">
        <v>753.31500000000005</v>
      </c>
      <c r="E15" s="71">
        <v>195.03800000000001</v>
      </c>
      <c r="F15" s="71">
        <v>240.11199999999999</v>
      </c>
      <c r="G15" s="71">
        <v>190.16499999999999</v>
      </c>
      <c r="H15" s="71">
        <v>85.494</v>
      </c>
      <c r="I15" s="71">
        <v>398.73200000000003</v>
      </c>
      <c r="J15" s="71">
        <v>226.851</v>
      </c>
      <c r="K15" s="71">
        <v>158.995</v>
      </c>
      <c r="L15" s="71">
        <v>97.855999999999995</v>
      </c>
      <c r="M15" s="127"/>
    </row>
    <row r="16" spans="1:13" ht="12" customHeight="1" x14ac:dyDescent="0.2">
      <c r="A16" s="137" t="s">
        <v>80</v>
      </c>
      <c r="B16" s="71">
        <v>4406.6130000000003</v>
      </c>
      <c r="C16" s="71">
        <v>947.43499999999995</v>
      </c>
      <c r="D16" s="71">
        <v>268.54500000000002</v>
      </c>
      <c r="E16" s="71">
        <v>386.84</v>
      </c>
      <c r="F16" s="71">
        <v>281.077</v>
      </c>
      <c r="G16" s="71">
        <v>607.50099999999998</v>
      </c>
      <c r="H16" s="71">
        <v>192.73099999999999</v>
      </c>
      <c r="I16" s="71">
        <v>839.97199999999998</v>
      </c>
      <c r="J16" s="71">
        <v>507.99700000000001</v>
      </c>
      <c r="K16" s="71">
        <v>188.76300000000001</v>
      </c>
      <c r="L16" s="71">
        <v>185.75200000000001</v>
      </c>
      <c r="M16" s="127"/>
    </row>
    <row r="17" spans="1:13" ht="12" customHeight="1" x14ac:dyDescent="0.2">
      <c r="A17" s="137" t="s">
        <v>81</v>
      </c>
      <c r="B17" s="71">
        <v>927.89400000000001</v>
      </c>
      <c r="C17" s="71">
        <v>41.19</v>
      </c>
      <c r="D17" s="71">
        <v>7.7290000000000001</v>
      </c>
      <c r="E17" s="71">
        <v>29.244</v>
      </c>
      <c r="F17" s="71">
        <v>33.597999999999999</v>
      </c>
      <c r="G17" s="71">
        <v>77.501999999999995</v>
      </c>
      <c r="H17" s="71">
        <v>56.317999999999998</v>
      </c>
      <c r="I17" s="71">
        <v>88.427000000000007</v>
      </c>
      <c r="J17" s="71">
        <v>91.093000000000004</v>
      </c>
      <c r="K17" s="71">
        <v>200.47300000000001</v>
      </c>
      <c r="L17" s="71">
        <v>302.32</v>
      </c>
      <c r="M17" s="127"/>
    </row>
    <row r="18" spans="1:13" ht="12" customHeight="1" x14ac:dyDescent="0.2">
      <c r="A18" s="137" t="s">
        <v>360</v>
      </c>
      <c r="B18" s="71">
        <v>3400.6219999999998</v>
      </c>
      <c r="C18" s="71">
        <v>846.32</v>
      </c>
      <c r="D18" s="71">
        <v>297.06099999999998</v>
      </c>
      <c r="E18" s="71">
        <v>302.524</v>
      </c>
      <c r="F18" s="71">
        <v>268.75799999999998</v>
      </c>
      <c r="G18" s="71">
        <v>203.566</v>
      </c>
      <c r="H18" s="71">
        <v>290.68700000000001</v>
      </c>
      <c r="I18" s="71">
        <v>476.20600000000002</v>
      </c>
      <c r="J18" s="71">
        <v>273.43799999999999</v>
      </c>
      <c r="K18" s="71">
        <v>295.68599999999998</v>
      </c>
      <c r="L18" s="71">
        <v>146.376</v>
      </c>
      <c r="M18" s="127"/>
    </row>
    <row r="19" spans="1:13" ht="12" customHeight="1" x14ac:dyDescent="0.2">
      <c r="A19" s="137" t="s">
        <v>83</v>
      </c>
      <c r="B19" s="71">
        <v>3395.3330000000001</v>
      </c>
      <c r="C19" s="71">
        <v>618.63</v>
      </c>
      <c r="D19" s="71">
        <v>235.58099999999999</v>
      </c>
      <c r="E19" s="71">
        <v>277.113</v>
      </c>
      <c r="F19" s="71">
        <v>286.05200000000002</v>
      </c>
      <c r="G19" s="71">
        <v>335.19299999999998</v>
      </c>
      <c r="H19" s="71">
        <v>185.77099999999999</v>
      </c>
      <c r="I19" s="71">
        <v>545.72</v>
      </c>
      <c r="J19" s="71">
        <v>357.39400000000001</v>
      </c>
      <c r="K19" s="71">
        <v>399.834</v>
      </c>
      <c r="L19" s="71">
        <v>154.04499999999999</v>
      </c>
      <c r="M19" s="127"/>
    </row>
    <row r="20" spans="1:13" ht="12" customHeight="1" x14ac:dyDescent="0.2">
      <c r="A20" s="137" t="s">
        <v>84</v>
      </c>
      <c r="B20" s="71">
        <v>4904.9049999999997</v>
      </c>
      <c r="C20" s="71">
        <v>2059.5830000000001</v>
      </c>
      <c r="D20" s="71">
        <v>468.95400000000001</v>
      </c>
      <c r="E20" s="71">
        <v>318.08999999999997</v>
      </c>
      <c r="F20" s="71">
        <v>172.92500000000001</v>
      </c>
      <c r="G20" s="71">
        <v>212.87</v>
      </c>
      <c r="H20" s="71">
        <v>299.95400000000001</v>
      </c>
      <c r="I20" s="71">
        <v>389.61500000000001</v>
      </c>
      <c r="J20" s="71">
        <v>215.67500000000001</v>
      </c>
      <c r="K20" s="71">
        <v>478.71100000000001</v>
      </c>
      <c r="L20" s="71">
        <v>288.52800000000002</v>
      </c>
      <c r="M20" s="127"/>
    </row>
    <row r="21" spans="1:13" ht="12" customHeight="1" x14ac:dyDescent="0.2">
      <c r="A21" s="137" t="s">
        <v>85</v>
      </c>
      <c r="B21" s="71">
        <v>1092.5609999999999</v>
      </c>
      <c r="C21" s="71">
        <v>52.424999999999997</v>
      </c>
      <c r="D21" s="71">
        <v>39.244</v>
      </c>
      <c r="E21" s="71">
        <v>87.495999999999995</v>
      </c>
      <c r="F21" s="71">
        <v>76.626000000000005</v>
      </c>
      <c r="G21" s="71">
        <v>30.016999999999999</v>
      </c>
      <c r="H21" s="71">
        <v>45.244</v>
      </c>
      <c r="I21" s="71">
        <v>151.548</v>
      </c>
      <c r="J21" s="71">
        <v>146.32300000000001</v>
      </c>
      <c r="K21" s="71">
        <v>233.84299999999999</v>
      </c>
      <c r="L21" s="71">
        <v>229.79499999999999</v>
      </c>
      <c r="M21" s="127"/>
    </row>
    <row r="22" spans="1:13" ht="12" customHeight="1" x14ac:dyDescent="0.2">
      <c r="A22" s="137" t="s">
        <v>86</v>
      </c>
      <c r="B22" s="71">
        <v>1253.682</v>
      </c>
      <c r="C22" s="71">
        <v>448.291</v>
      </c>
      <c r="D22" s="71">
        <v>139.17099999999999</v>
      </c>
      <c r="E22" s="71">
        <v>98.045000000000002</v>
      </c>
      <c r="F22" s="71">
        <v>101.639</v>
      </c>
      <c r="G22" s="71">
        <v>100.172</v>
      </c>
      <c r="H22" s="71">
        <v>64</v>
      </c>
      <c r="I22" s="71">
        <v>106.684</v>
      </c>
      <c r="J22" s="71">
        <v>70.876000000000005</v>
      </c>
      <c r="K22" s="71">
        <v>91.397000000000006</v>
      </c>
      <c r="L22" s="71">
        <v>33.406999999999996</v>
      </c>
      <c r="M22" s="127"/>
    </row>
    <row r="23" spans="1:13" ht="12" customHeight="1" x14ac:dyDescent="0.2">
      <c r="A23" s="137" t="s">
        <v>87</v>
      </c>
      <c r="B23" s="71">
        <v>6711.3389999999999</v>
      </c>
      <c r="C23" s="71">
        <v>172.11699999999999</v>
      </c>
      <c r="D23" s="71">
        <v>553.51099999999997</v>
      </c>
      <c r="E23" s="71">
        <v>298.74700000000001</v>
      </c>
      <c r="F23" s="71">
        <v>185.57599999999999</v>
      </c>
      <c r="G23" s="71">
        <v>139.11099999999999</v>
      </c>
      <c r="H23" s="71">
        <v>240.495</v>
      </c>
      <c r="I23" s="71">
        <v>451.53399999999999</v>
      </c>
      <c r="J23" s="71">
        <v>597.94799999999998</v>
      </c>
      <c r="K23" s="71">
        <v>2546.1080000000002</v>
      </c>
      <c r="L23" s="71">
        <v>1526.192</v>
      </c>
      <c r="M23" s="127"/>
    </row>
    <row r="25" spans="1:13" x14ac:dyDescent="0.2">
      <c r="A25" s="121"/>
      <c r="B25" s="348" t="s">
        <v>361</v>
      </c>
      <c r="C25" s="348"/>
      <c r="D25" s="348"/>
      <c r="E25" s="348"/>
      <c r="F25" s="348"/>
      <c r="G25" s="348"/>
      <c r="H25" s="348"/>
      <c r="I25" s="348"/>
      <c r="J25" s="348"/>
      <c r="K25" s="348"/>
      <c r="L25" s="348"/>
    </row>
    <row r="26" spans="1:13" x14ac:dyDescent="0.2">
      <c r="A26" s="131" t="s">
        <v>102</v>
      </c>
      <c r="B26" s="131" t="s">
        <v>102</v>
      </c>
      <c r="C26" s="131" t="s">
        <v>102</v>
      </c>
      <c r="D26" s="132" t="s">
        <v>102</v>
      </c>
      <c r="E26" s="132" t="s">
        <v>102</v>
      </c>
      <c r="F26" s="132" t="s">
        <v>102</v>
      </c>
      <c r="G26" s="132" t="s">
        <v>102</v>
      </c>
      <c r="H26" s="132" t="s">
        <v>102</v>
      </c>
      <c r="I26" s="132" t="s">
        <v>102</v>
      </c>
      <c r="J26" s="132" t="s">
        <v>102</v>
      </c>
      <c r="K26" s="132" t="s">
        <v>102</v>
      </c>
      <c r="L26" s="132" t="s">
        <v>102</v>
      </c>
      <c r="M26" s="138"/>
    </row>
    <row r="27" spans="1:13" x14ac:dyDescent="0.2">
      <c r="A27" s="133" t="s">
        <v>71</v>
      </c>
      <c r="B27" s="100">
        <v>19945.596000000001</v>
      </c>
      <c r="C27" s="100">
        <v>5946.4480000000003</v>
      </c>
      <c r="D27" s="100">
        <v>1723.2049999999999</v>
      </c>
      <c r="E27" s="100">
        <v>1475.56</v>
      </c>
      <c r="F27" s="100">
        <v>1347.16</v>
      </c>
      <c r="G27" s="100">
        <v>1560.221</v>
      </c>
      <c r="H27" s="100">
        <v>1039.251</v>
      </c>
      <c r="I27" s="100">
        <v>2214.759</v>
      </c>
      <c r="J27" s="100">
        <v>1706.7070000000001</v>
      </c>
      <c r="K27" s="100">
        <v>1981.4639999999999</v>
      </c>
      <c r="L27" s="100">
        <v>950.82100000000003</v>
      </c>
      <c r="M27" s="138"/>
    </row>
    <row r="28" spans="1:13" x14ac:dyDescent="0.2">
      <c r="A28" s="135"/>
      <c r="B28" s="136"/>
      <c r="C28" s="136"/>
      <c r="D28" s="136"/>
      <c r="E28" s="136"/>
      <c r="F28" s="136"/>
      <c r="G28" s="136"/>
      <c r="H28" s="136"/>
      <c r="I28" s="136"/>
      <c r="J28" s="136"/>
      <c r="K28" s="136"/>
      <c r="L28" s="136"/>
      <c r="M28" s="138"/>
    </row>
    <row r="29" spans="1:13" x14ac:dyDescent="0.2">
      <c r="A29" s="137" t="s">
        <v>78</v>
      </c>
      <c r="B29" s="71">
        <v>177.845</v>
      </c>
      <c r="C29" s="71">
        <v>16.829000000000001</v>
      </c>
      <c r="D29" s="71">
        <v>2.16</v>
      </c>
      <c r="E29" s="71">
        <v>0.90500000000000003</v>
      </c>
      <c r="F29" s="71">
        <v>1.006</v>
      </c>
      <c r="G29" s="71">
        <v>21.795999999999999</v>
      </c>
      <c r="H29" s="71">
        <v>8.077</v>
      </c>
      <c r="I29" s="71">
        <v>48.899000000000001</v>
      </c>
      <c r="J29" s="71">
        <v>27.312999999999999</v>
      </c>
      <c r="K29" s="71">
        <v>33.747</v>
      </c>
      <c r="L29" s="71">
        <v>17.113</v>
      </c>
      <c r="M29" s="138"/>
    </row>
    <row r="30" spans="1:13" x14ac:dyDescent="0.2">
      <c r="A30" s="137" t="s">
        <v>359</v>
      </c>
      <c r="B30" s="71">
        <v>2538.761</v>
      </c>
      <c r="C30" s="71">
        <v>1096.335</v>
      </c>
      <c r="D30" s="71">
        <v>388.988</v>
      </c>
      <c r="E30" s="71">
        <v>193.37799999999999</v>
      </c>
      <c r="F30" s="71">
        <v>216.733</v>
      </c>
      <c r="G30" s="71">
        <v>162.10900000000001</v>
      </c>
      <c r="H30" s="71">
        <v>85.494</v>
      </c>
      <c r="I30" s="71">
        <v>143.24799999999999</v>
      </c>
      <c r="J30" s="71">
        <v>119.131</v>
      </c>
      <c r="K30" s="71">
        <v>107.94799999999999</v>
      </c>
      <c r="L30" s="71">
        <v>25.396999999999998</v>
      </c>
      <c r="M30" s="138"/>
    </row>
    <row r="31" spans="1:13" x14ac:dyDescent="0.2">
      <c r="A31" s="137" t="s">
        <v>80</v>
      </c>
      <c r="B31" s="71">
        <v>3323.44</v>
      </c>
      <c r="C31" s="71">
        <v>826.50699999999995</v>
      </c>
      <c r="D31" s="71">
        <v>231.00299999999999</v>
      </c>
      <c r="E31" s="71">
        <v>313.53699999999998</v>
      </c>
      <c r="F31" s="71">
        <v>267.68700000000001</v>
      </c>
      <c r="G31" s="71">
        <v>589.38300000000004</v>
      </c>
      <c r="H31" s="71">
        <v>168.417</v>
      </c>
      <c r="I31" s="71">
        <v>332.75200000000001</v>
      </c>
      <c r="J31" s="71">
        <v>414.29399999999998</v>
      </c>
      <c r="K31" s="71">
        <v>171.32</v>
      </c>
      <c r="L31" s="71">
        <v>8.5399999999999991</v>
      </c>
      <c r="M31" s="138"/>
    </row>
    <row r="32" spans="1:13" x14ac:dyDescent="0.2">
      <c r="A32" s="137" t="s">
        <v>81</v>
      </c>
      <c r="B32" s="71">
        <v>441.1</v>
      </c>
      <c r="C32" s="71">
        <v>34.622</v>
      </c>
      <c r="D32" s="71">
        <v>3.234</v>
      </c>
      <c r="E32" s="71">
        <v>3.1709999999999998</v>
      </c>
      <c r="F32" s="71">
        <v>24.783000000000001</v>
      </c>
      <c r="G32" s="71">
        <v>34.587000000000003</v>
      </c>
      <c r="H32" s="71">
        <v>31.79</v>
      </c>
      <c r="I32" s="71">
        <v>54.77</v>
      </c>
      <c r="J32" s="71">
        <v>46.173000000000002</v>
      </c>
      <c r="K32" s="71">
        <v>90.281000000000006</v>
      </c>
      <c r="L32" s="71">
        <v>117.68899999999999</v>
      </c>
      <c r="M32" s="138"/>
    </row>
    <row r="33" spans="1:13" x14ac:dyDescent="0.2">
      <c r="A33" s="137" t="s">
        <v>360</v>
      </c>
      <c r="B33" s="71">
        <v>2839.7080000000001</v>
      </c>
      <c r="C33" s="71">
        <v>787.12400000000002</v>
      </c>
      <c r="D33" s="71">
        <v>289.74400000000003</v>
      </c>
      <c r="E33" s="71">
        <v>229.53200000000001</v>
      </c>
      <c r="F33" s="71">
        <v>203.523</v>
      </c>
      <c r="G33" s="71">
        <v>158.529</v>
      </c>
      <c r="H33" s="71">
        <v>277.279</v>
      </c>
      <c r="I33" s="71">
        <v>401.85300000000001</v>
      </c>
      <c r="J33" s="71">
        <v>209.35400000000001</v>
      </c>
      <c r="K33" s="71">
        <v>210.29599999999999</v>
      </c>
      <c r="L33" s="71">
        <v>72.474000000000004</v>
      </c>
      <c r="M33" s="138"/>
    </row>
    <row r="34" spans="1:13" x14ac:dyDescent="0.2">
      <c r="A34" s="137" t="s">
        <v>83</v>
      </c>
      <c r="B34" s="71">
        <v>2731.7489999999998</v>
      </c>
      <c r="C34" s="71">
        <v>604.27099999999996</v>
      </c>
      <c r="D34" s="71">
        <v>170.601</v>
      </c>
      <c r="E34" s="71">
        <v>226.268</v>
      </c>
      <c r="F34" s="71">
        <v>263.46600000000001</v>
      </c>
      <c r="G34" s="71">
        <v>298.70800000000003</v>
      </c>
      <c r="H34" s="71">
        <v>127.068</v>
      </c>
      <c r="I34" s="71">
        <v>470.822</v>
      </c>
      <c r="J34" s="71">
        <v>283.798</v>
      </c>
      <c r="K34" s="71">
        <v>230.54400000000001</v>
      </c>
      <c r="L34" s="71">
        <v>56.203000000000003</v>
      </c>
      <c r="M34" s="138"/>
    </row>
    <row r="35" spans="1:13" x14ac:dyDescent="0.2">
      <c r="A35" s="137" t="s">
        <v>84</v>
      </c>
      <c r="B35" s="71">
        <v>3764.6289999999999</v>
      </c>
      <c r="C35" s="71">
        <v>2034.9159999999999</v>
      </c>
      <c r="D35" s="71">
        <v>418.75</v>
      </c>
      <c r="E35" s="71">
        <v>223.28200000000001</v>
      </c>
      <c r="F35" s="71">
        <v>122.413</v>
      </c>
      <c r="G35" s="71">
        <v>163.04499999999999</v>
      </c>
      <c r="H35" s="71">
        <v>237.387</v>
      </c>
      <c r="I35" s="71">
        <v>271.935</v>
      </c>
      <c r="J35" s="71">
        <v>91.956999999999994</v>
      </c>
      <c r="K35" s="71">
        <v>176.435</v>
      </c>
      <c r="L35" s="71">
        <v>24.509</v>
      </c>
      <c r="M35" s="138"/>
    </row>
    <row r="36" spans="1:13" x14ac:dyDescent="0.2">
      <c r="A36" s="137" t="s">
        <v>85</v>
      </c>
      <c r="B36" s="71">
        <v>726.89300000000003</v>
      </c>
      <c r="C36" s="71">
        <v>45.44</v>
      </c>
      <c r="D36" s="71">
        <v>27.681000000000001</v>
      </c>
      <c r="E36" s="71">
        <v>75.691999999999993</v>
      </c>
      <c r="F36" s="71">
        <v>35.185000000000002</v>
      </c>
      <c r="G36" s="71">
        <v>24.106000000000002</v>
      </c>
      <c r="H36" s="71">
        <v>27.382999999999999</v>
      </c>
      <c r="I36" s="71">
        <v>82.658000000000001</v>
      </c>
      <c r="J36" s="71">
        <v>99.74</v>
      </c>
      <c r="K36" s="71">
        <v>140.989</v>
      </c>
      <c r="L36" s="71">
        <v>168.01900000000001</v>
      </c>
      <c r="M36" s="138"/>
    </row>
    <row r="37" spans="1:13" x14ac:dyDescent="0.2">
      <c r="A37" s="137" t="s">
        <v>86</v>
      </c>
      <c r="B37" s="71">
        <v>1012.09</v>
      </c>
      <c r="C37" s="71">
        <v>444.774</v>
      </c>
      <c r="D37" s="71">
        <v>120.776</v>
      </c>
      <c r="E37" s="71">
        <v>78.281999999999996</v>
      </c>
      <c r="F37" s="71">
        <v>63.749000000000002</v>
      </c>
      <c r="G37" s="71">
        <v>83.216999999999999</v>
      </c>
      <c r="H37" s="71">
        <v>31.532</v>
      </c>
      <c r="I37" s="71">
        <v>83.326999999999998</v>
      </c>
      <c r="J37" s="71">
        <v>33.383000000000003</v>
      </c>
      <c r="K37" s="71">
        <v>60.796999999999997</v>
      </c>
      <c r="L37" s="71">
        <v>12.253</v>
      </c>
      <c r="M37" s="138"/>
    </row>
    <row r="38" spans="1:13" x14ac:dyDescent="0.2">
      <c r="A38" s="137" t="s">
        <v>87</v>
      </c>
      <c r="B38" s="71">
        <v>2389.3809999999999</v>
      </c>
      <c r="C38" s="71">
        <v>55.63</v>
      </c>
      <c r="D38" s="71">
        <v>70.268000000000001</v>
      </c>
      <c r="E38" s="71">
        <v>131.51300000000001</v>
      </c>
      <c r="F38" s="71">
        <v>148.61500000000001</v>
      </c>
      <c r="G38" s="71">
        <v>24.741</v>
      </c>
      <c r="H38" s="71">
        <v>44.823999999999998</v>
      </c>
      <c r="I38" s="71">
        <v>324.495</v>
      </c>
      <c r="J38" s="71">
        <v>381.56400000000002</v>
      </c>
      <c r="K38" s="71">
        <v>759.10699999999997</v>
      </c>
      <c r="L38" s="71">
        <v>448.62400000000002</v>
      </c>
      <c r="M38" s="138"/>
    </row>
    <row r="39" spans="1:13" x14ac:dyDescent="0.2">
      <c r="A39" s="138"/>
      <c r="B39" s="138"/>
      <c r="C39" s="138"/>
      <c r="D39" s="138"/>
      <c r="E39" s="138"/>
      <c r="F39" s="138"/>
      <c r="G39" s="138"/>
      <c r="H39" s="138"/>
      <c r="I39" s="138"/>
      <c r="J39" s="138"/>
      <c r="K39" s="138"/>
      <c r="L39" s="138"/>
      <c r="M39" s="138"/>
    </row>
    <row r="40" spans="1:13" x14ac:dyDescent="0.2">
      <c r="A40" s="121"/>
      <c r="B40" s="348" t="s">
        <v>96</v>
      </c>
      <c r="C40" s="348"/>
      <c r="D40" s="348"/>
      <c r="E40" s="348"/>
      <c r="F40" s="348"/>
      <c r="G40" s="348"/>
      <c r="H40" s="348"/>
      <c r="I40" s="348"/>
      <c r="J40" s="348"/>
      <c r="K40" s="348"/>
      <c r="L40" s="348"/>
    </row>
    <row r="41" spans="1:13" x14ac:dyDescent="0.2">
      <c r="A41" s="131" t="s">
        <v>102</v>
      </c>
      <c r="B41" s="131" t="s">
        <v>102</v>
      </c>
      <c r="C41" s="131" t="s">
        <v>102</v>
      </c>
      <c r="D41" s="132" t="s">
        <v>102</v>
      </c>
      <c r="E41" s="132" t="s">
        <v>102</v>
      </c>
      <c r="F41" s="132" t="s">
        <v>102</v>
      </c>
      <c r="G41" s="132" t="s">
        <v>102</v>
      </c>
      <c r="H41" s="132" t="s">
        <v>102</v>
      </c>
      <c r="I41" s="132" t="s">
        <v>102</v>
      </c>
      <c r="J41" s="132" t="s">
        <v>102</v>
      </c>
      <c r="K41" s="132" t="s">
        <v>102</v>
      </c>
      <c r="L41" s="132" t="s">
        <v>102</v>
      </c>
    </row>
    <row r="42" spans="1:13" x14ac:dyDescent="0.2">
      <c r="A42" s="133" t="s">
        <v>71</v>
      </c>
      <c r="B42" s="100">
        <v>3606.29</v>
      </c>
      <c r="C42" s="100">
        <v>109.214</v>
      </c>
      <c r="D42" s="100">
        <v>317.24</v>
      </c>
      <c r="E42" s="100">
        <v>261.36799999999999</v>
      </c>
      <c r="F42" s="100">
        <v>151.994</v>
      </c>
      <c r="G42" s="100">
        <v>187.77799999999999</v>
      </c>
      <c r="H42" s="100">
        <v>209.57300000000001</v>
      </c>
      <c r="I42" s="100">
        <v>265.642</v>
      </c>
      <c r="J42" s="100">
        <v>410.322</v>
      </c>
      <c r="K42" s="100">
        <v>872.71600000000001</v>
      </c>
      <c r="L42" s="100">
        <v>820.44299999999998</v>
      </c>
    </row>
    <row r="43" spans="1:13" x14ac:dyDescent="0.2">
      <c r="A43" s="135"/>
      <c r="B43" s="136"/>
      <c r="C43" s="136"/>
      <c r="D43" s="136"/>
      <c r="E43" s="136"/>
      <c r="F43" s="136"/>
      <c r="G43" s="136"/>
      <c r="H43" s="136"/>
      <c r="I43" s="136"/>
      <c r="J43" s="136"/>
      <c r="K43" s="136"/>
      <c r="L43" s="136"/>
    </row>
    <row r="44" spans="1:13" x14ac:dyDescent="0.2">
      <c r="A44" s="137" t="s">
        <v>78</v>
      </c>
      <c r="B44" s="71">
        <v>41.003999999999998</v>
      </c>
      <c r="C44" s="71">
        <v>1.0149999999999999</v>
      </c>
      <c r="D44" s="71">
        <v>0.215</v>
      </c>
      <c r="E44" s="71">
        <v>0.93</v>
      </c>
      <c r="F44" s="71">
        <v>1.73</v>
      </c>
      <c r="G44" s="71">
        <v>3.5880000000000001</v>
      </c>
      <c r="H44" s="71">
        <v>2.5310000000000001</v>
      </c>
      <c r="I44" s="71">
        <v>6.907</v>
      </c>
      <c r="J44" s="71">
        <v>9.8190000000000008</v>
      </c>
      <c r="K44" s="71">
        <v>12.103</v>
      </c>
      <c r="L44" s="71">
        <v>2.1659999999999999</v>
      </c>
    </row>
    <row r="45" spans="1:13" x14ac:dyDescent="0.2">
      <c r="A45" s="137" t="s">
        <v>359</v>
      </c>
      <c r="B45" s="71">
        <v>21.631</v>
      </c>
      <c r="C45" s="71">
        <v>0</v>
      </c>
      <c r="D45" s="71">
        <v>0</v>
      </c>
      <c r="E45" s="71">
        <v>0.23499999999999999</v>
      </c>
      <c r="F45" s="71">
        <v>0</v>
      </c>
      <c r="G45" s="71">
        <v>9.4E-2</v>
      </c>
      <c r="H45" s="71">
        <v>0</v>
      </c>
      <c r="I45" s="71">
        <v>0.23</v>
      </c>
      <c r="J45" s="71">
        <v>0</v>
      </c>
      <c r="K45" s="71">
        <v>17.652000000000001</v>
      </c>
      <c r="L45" s="71">
        <v>3.42</v>
      </c>
    </row>
    <row r="46" spans="1:13" x14ac:dyDescent="0.2">
      <c r="A46" s="137" t="s">
        <v>80</v>
      </c>
      <c r="B46" s="71">
        <v>366.71499999999997</v>
      </c>
      <c r="C46" s="71">
        <v>12.759</v>
      </c>
      <c r="D46" s="71">
        <v>0</v>
      </c>
      <c r="E46" s="71">
        <v>31.277999999999999</v>
      </c>
      <c r="F46" s="71">
        <v>3.5720000000000001</v>
      </c>
      <c r="G46" s="71">
        <v>15.385999999999999</v>
      </c>
      <c r="H46" s="71">
        <v>24.314</v>
      </c>
      <c r="I46" s="71">
        <v>14.182</v>
      </c>
      <c r="J46" s="71">
        <v>91.676000000000002</v>
      </c>
      <c r="K46" s="71">
        <v>11.085000000000001</v>
      </c>
      <c r="L46" s="71">
        <v>162.46299999999999</v>
      </c>
    </row>
    <row r="47" spans="1:13" x14ac:dyDescent="0.2">
      <c r="A47" s="137" t="s">
        <v>81</v>
      </c>
      <c r="B47" s="71">
        <v>189.767</v>
      </c>
      <c r="C47" s="71">
        <v>5.8999999999999997E-2</v>
      </c>
      <c r="D47" s="71">
        <v>1.48</v>
      </c>
      <c r="E47" s="71">
        <v>2.7240000000000002</v>
      </c>
      <c r="F47" s="71">
        <v>0.78300000000000003</v>
      </c>
      <c r="G47" s="71">
        <v>10.099</v>
      </c>
      <c r="H47" s="71">
        <v>11.891</v>
      </c>
      <c r="I47" s="71">
        <v>19.161000000000001</v>
      </c>
      <c r="J47" s="71">
        <v>26.234999999999999</v>
      </c>
      <c r="K47" s="71">
        <v>47.014000000000003</v>
      </c>
      <c r="L47" s="71">
        <v>70.320999999999998</v>
      </c>
    </row>
    <row r="48" spans="1:13" x14ac:dyDescent="0.2">
      <c r="A48" s="137" t="s">
        <v>360</v>
      </c>
      <c r="B48" s="71">
        <v>282.01299999999998</v>
      </c>
      <c r="C48" s="71">
        <v>4.5359999999999996</v>
      </c>
      <c r="D48" s="71">
        <v>2.5939999999999999</v>
      </c>
      <c r="E48" s="71">
        <v>67.338999999999999</v>
      </c>
      <c r="F48" s="71">
        <v>43.884</v>
      </c>
      <c r="G48" s="71">
        <v>40.143999999999998</v>
      </c>
      <c r="H48" s="71">
        <v>8.3949999999999996</v>
      </c>
      <c r="I48" s="71">
        <v>35.482999999999997</v>
      </c>
      <c r="J48" s="71">
        <v>17.417000000000002</v>
      </c>
      <c r="K48" s="71">
        <v>25.585000000000001</v>
      </c>
      <c r="L48" s="71">
        <v>36.636000000000003</v>
      </c>
    </row>
    <row r="49" spans="1:12" x14ac:dyDescent="0.2">
      <c r="A49" s="137" t="s">
        <v>83</v>
      </c>
      <c r="B49" s="71">
        <v>336.935</v>
      </c>
      <c r="C49" s="71">
        <v>11.568</v>
      </c>
      <c r="D49" s="71">
        <v>38.197000000000003</v>
      </c>
      <c r="E49" s="71">
        <v>24.353000000000002</v>
      </c>
      <c r="F49" s="71">
        <v>11.359</v>
      </c>
      <c r="G49" s="71">
        <v>21.927</v>
      </c>
      <c r="H49" s="71">
        <v>39.334000000000003</v>
      </c>
      <c r="I49" s="71">
        <v>24.795000000000002</v>
      </c>
      <c r="J49" s="71">
        <v>51.418999999999997</v>
      </c>
      <c r="K49" s="71">
        <v>87.66</v>
      </c>
      <c r="L49" s="71">
        <v>26.323</v>
      </c>
    </row>
    <row r="50" spans="1:12" x14ac:dyDescent="0.2">
      <c r="A50" s="137" t="s">
        <v>84</v>
      </c>
      <c r="B50" s="71">
        <v>405.54599999999999</v>
      </c>
      <c r="C50" s="71">
        <v>18.117000000000001</v>
      </c>
      <c r="D50" s="71">
        <v>14.326000000000001</v>
      </c>
      <c r="E50" s="71">
        <v>36.819000000000003</v>
      </c>
      <c r="F50" s="71">
        <v>29.536999999999999</v>
      </c>
      <c r="G50" s="71">
        <v>25.053000000000001</v>
      </c>
      <c r="H50" s="71">
        <v>7.46</v>
      </c>
      <c r="I50" s="71">
        <v>52.436999999999998</v>
      </c>
      <c r="J50" s="71">
        <v>56.423000000000002</v>
      </c>
      <c r="K50" s="71">
        <v>110.95399999999999</v>
      </c>
      <c r="L50" s="71">
        <v>54.42</v>
      </c>
    </row>
    <row r="51" spans="1:12" x14ac:dyDescent="0.2">
      <c r="A51" s="137" t="s">
        <v>85</v>
      </c>
      <c r="B51" s="71">
        <v>179.971</v>
      </c>
      <c r="C51" s="71">
        <v>4.1500000000000004</v>
      </c>
      <c r="D51" s="71">
        <v>1.385</v>
      </c>
      <c r="E51" s="71">
        <v>3.1619999999999999</v>
      </c>
      <c r="F51" s="71">
        <v>26.687999999999999</v>
      </c>
      <c r="G51" s="71">
        <v>3.8250000000000002</v>
      </c>
      <c r="H51" s="71">
        <v>9.1379999999999999</v>
      </c>
      <c r="I51" s="71">
        <v>36.307000000000002</v>
      </c>
      <c r="J51" s="71">
        <v>24.823</v>
      </c>
      <c r="K51" s="71">
        <v>46.546999999999997</v>
      </c>
      <c r="L51" s="71">
        <v>23.946000000000002</v>
      </c>
    </row>
    <row r="52" spans="1:12" x14ac:dyDescent="0.2">
      <c r="A52" s="137" t="s">
        <v>86</v>
      </c>
      <c r="B52" s="71">
        <v>131.88800000000001</v>
      </c>
      <c r="C52" s="71">
        <v>2.702</v>
      </c>
      <c r="D52" s="71">
        <v>12.211</v>
      </c>
      <c r="E52" s="71">
        <v>11.335000000000001</v>
      </c>
      <c r="F52" s="71">
        <v>17.646999999999998</v>
      </c>
      <c r="G52" s="71">
        <v>12.46</v>
      </c>
      <c r="H52" s="71">
        <v>24.567</v>
      </c>
      <c r="I52" s="71">
        <v>13.472</v>
      </c>
      <c r="J52" s="71">
        <v>21.542999999999999</v>
      </c>
      <c r="K52" s="71">
        <v>12.801</v>
      </c>
      <c r="L52" s="71">
        <v>3.15</v>
      </c>
    </row>
    <row r="53" spans="1:12" x14ac:dyDescent="0.2">
      <c r="A53" s="137" t="s">
        <v>87</v>
      </c>
      <c r="B53" s="71">
        <v>1650.82</v>
      </c>
      <c r="C53" s="71">
        <v>54.308</v>
      </c>
      <c r="D53" s="71">
        <v>246.83199999999999</v>
      </c>
      <c r="E53" s="71">
        <v>83.192999999999998</v>
      </c>
      <c r="F53" s="71">
        <v>16.794</v>
      </c>
      <c r="G53" s="71">
        <v>55.201999999999998</v>
      </c>
      <c r="H53" s="71">
        <v>81.942999999999998</v>
      </c>
      <c r="I53" s="71">
        <v>62.667999999999999</v>
      </c>
      <c r="J53" s="71">
        <v>110.967</v>
      </c>
      <c r="K53" s="71">
        <v>501.315</v>
      </c>
      <c r="L53" s="71">
        <v>437.59800000000001</v>
      </c>
    </row>
    <row r="55" spans="1:12" x14ac:dyDescent="0.2">
      <c r="A55" s="121"/>
      <c r="B55" s="348" t="s">
        <v>362</v>
      </c>
      <c r="C55" s="348"/>
      <c r="D55" s="348"/>
      <c r="E55" s="348"/>
      <c r="F55" s="348"/>
      <c r="G55" s="348"/>
      <c r="H55" s="348"/>
      <c r="I55" s="348"/>
      <c r="J55" s="348"/>
      <c r="K55" s="348"/>
      <c r="L55" s="348"/>
    </row>
    <row r="56" spans="1:12" ht="10.15" customHeight="1" x14ac:dyDescent="0.2">
      <c r="A56" s="131" t="s">
        <v>102</v>
      </c>
      <c r="B56" s="131" t="s">
        <v>102</v>
      </c>
      <c r="C56" s="131" t="s">
        <v>102</v>
      </c>
      <c r="D56" s="132" t="s">
        <v>102</v>
      </c>
      <c r="E56" s="132" t="s">
        <v>102</v>
      </c>
      <c r="F56" s="132" t="s">
        <v>102</v>
      </c>
      <c r="G56" s="132" t="s">
        <v>102</v>
      </c>
      <c r="H56" s="132" t="s">
        <v>102</v>
      </c>
      <c r="I56" s="132" t="s">
        <v>102</v>
      </c>
      <c r="J56" s="132" t="s">
        <v>102</v>
      </c>
      <c r="K56" s="132" t="s">
        <v>102</v>
      </c>
      <c r="L56" s="132" t="s">
        <v>102</v>
      </c>
    </row>
    <row r="57" spans="1:12" x14ac:dyDescent="0.2">
      <c r="A57" s="133" t="s">
        <v>71</v>
      </c>
      <c r="B57" s="100">
        <v>4744.4790000000003</v>
      </c>
      <c r="C57" s="100">
        <v>244.38300000000001</v>
      </c>
      <c r="D57" s="100">
        <v>727.01599999999996</v>
      </c>
      <c r="E57" s="100">
        <v>201.63</v>
      </c>
      <c r="F57" s="100">
        <v>151.4</v>
      </c>
      <c r="G57" s="100">
        <v>175.50200000000001</v>
      </c>
      <c r="H57" s="100">
        <v>221.83500000000001</v>
      </c>
      <c r="I57" s="100">
        <v>1013.878</v>
      </c>
      <c r="J57" s="100">
        <v>380.11700000000002</v>
      </c>
      <c r="K57" s="100">
        <v>863.69500000000005</v>
      </c>
      <c r="L57" s="100">
        <v>765.02300000000002</v>
      </c>
    </row>
    <row r="58" spans="1:12" x14ac:dyDescent="0.2">
      <c r="A58" s="135"/>
      <c r="B58" s="136"/>
      <c r="C58" s="136"/>
      <c r="D58" s="136"/>
      <c r="E58" s="136"/>
      <c r="F58" s="136"/>
      <c r="G58" s="136"/>
      <c r="H58" s="136"/>
      <c r="I58" s="136"/>
      <c r="J58" s="136"/>
      <c r="K58" s="136"/>
      <c r="L58" s="136"/>
    </row>
    <row r="59" spans="1:12" x14ac:dyDescent="0.2">
      <c r="A59" s="137" t="s">
        <v>78</v>
      </c>
      <c r="B59" s="71">
        <v>17.045999999999999</v>
      </c>
      <c r="C59" s="71">
        <v>0.06</v>
      </c>
      <c r="D59" s="71">
        <v>2.0230000000000001</v>
      </c>
      <c r="E59" s="71">
        <v>0.754</v>
      </c>
      <c r="F59" s="71">
        <v>2.1019999999999999</v>
      </c>
      <c r="G59" s="71">
        <v>3.1309999999999998</v>
      </c>
      <c r="H59" s="71">
        <v>0.60499999999999998</v>
      </c>
      <c r="I59" s="71">
        <v>2.54</v>
      </c>
      <c r="J59" s="71">
        <v>2.282</v>
      </c>
      <c r="K59" s="71">
        <v>0.104</v>
      </c>
      <c r="L59" s="71">
        <v>3.4449999999999998</v>
      </c>
    </row>
    <row r="60" spans="1:12" x14ac:dyDescent="0.2">
      <c r="A60" s="137" t="s">
        <v>359</v>
      </c>
      <c r="B60" s="71">
        <v>882.327</v>
      </c>
      <c r="C60" s="71">
        <v>0</v>
      </c>
      <c r="D60" s="71">
        <v>364.327</v>
      </c>
      <c r="E60" s="71">
        <v>1.425</v>
      </c>
      <c r="F60" s="71">
        <v>23.379000000000001</v>
      </c>
      <c r="G60" s="71">
        <v>27.962</v>
      </c>
      <c r="H60" s="71">
        <v>0</v>
      </c>
      <c r="I60" s="71">
        <v>255.25399999999999</v>
      </c>
      <c r="J60" s="71">
        <v>107.72</v>
      </c>
      <c r="K60" s="71">
        <v>33.395000000000003</v>
      </c>
      <c r="L60" s="71">
        <v>68.864999999999995</v>
      </c>
    </row>
    <row r="61" spans="1:12" x14ac:dyDescent="0.2">
      <c r="A61" s="137" t="s">
        <v>80</v>
      </c>
      <c r="B61" s="71">
        <v>705.70500000000004</v>
      </c>
      <c r="C61" s="71">
        <v>108.169</v>
      </c>
      <c r="D61" s="71">
        <v>37.542000000000002</v>
      </c>
      <c r="E61" s="71">
        <v>41.972999999999999</v>
      </c>
      <c r="F61" s="71">
        <v>9.8179999999999996</v>
      </c>
      <c r="G61" s="71">
        <v>2.7320000000000002</v>
      </c>
      <c r="H61" s="71">
        <v>0</v>
      </c>
      <c r="I61" s="71">
        <v>493.03800000000001</v>
      </c>
      <c r="J61" s="71">
        <v>2.0270000000000001</v>
      </c>
      <c r="K61" s="71">
        <v>6.3579999999999997</v>
      </c>
      <c r="L61" s="71">
        <v>4.048</v>
      </c>
    </row>
    <row r="62" spans="1:12" x14ac:dyDescent="0.2">
      <c r="A62" s="137" t="s">
        <v>81</v>
      </c>
      <c r="B62" s="71">
        <v>232.56100000000001</v>
      </c>
      <c r="C62" s="71">
        <v>6.3239999999999998</v>
      </c>
      <c r="D62" s="71">
        <v>3.0150000000000001</v>
      </c>
      <c r="E62" s="71">
        <v>13.792</v>
      </c>
      <c r="F62" s="71">
        <v>8.032</v>
      </c>
      <c r="G62" s="71">
        <v>32.816000000000003</v>
      </c>
      <c r="H62" s="71">
        <v>12.637</v>
      </c>
      <c r="I62" s="71">
        <v>11.63</v>
      </c>
      <c r="J62" s="71">
        <v>17.872</v>
      </c>
      <c r="K62" s="71">
        <v>37.219000000000001</v>
      </c>
      <c r="L62" s="71">
        <v>89.224000000000004</v>
      </c>
    </row>
    <row r="63" spans="1:12" x14ac:dyDescent="0.2">
      <c r="A63" s="137" t="s">
        <v>360</v>
      </c>
      <c r="B63" s="71">
        <v>253.209</v>
      </c>
      <c r="C63" s="71">
        <v>54.66</v>
      </c>
      <c r="D63" s="71">
        <v>4.7229999999999999</v>
      </c>
      <c r="E63" s="71">
        <v>1.639</v>
      </c>
      <c r="F63" s="71">
        <v>21.350999999999999</v>
      </c>
      <c r="G63" s="71">
        <v>4.8929999999999998</v>
      </c>
      <c r="H63" s="71">
        <v>5.0129999999999999</v>
      </c>
      <c r="I63" s="71">
        <v>38.869999999999997</v>
      </c>
      <c r="J63" s="71">
        <v>46.667000000000002</v>
      </c>
      <c r="K63" s="71">
        <v>40.404000000000003</v>
      </c>
      <c r="L63" s="71">
        <v>34.988999999999997</v>
      </c>
    </row>
    <row r="64" spans="1:12" x14ac:dyDescent="0.2">
      <c r="A64" s="137" t="s">
        <v>83</v>
      </c>
      <c r="B64" s="71">
        <v>253.44800000000001</v>
      </c>
      <c r="C64" s="71">
        <v>2.7909999999999999</v>
      </c>
      <c r="D64" s="71">
        <v>26.783000000000001</v>
      </c>
      <c r="E64" s="71">
        <v>20.78</v>
      </c>
      <c r="F64" s="71">
        <v>11.227</v>
      </c>
      <c r="G64" s="71">
        <v>14.558</v>
      </c>
      <c r="H64" s="71">
        <v>19.369</v>
      </c>
      <c r="I64" s="71">
        <v>48.631999999999998</v>
      </c>
      <c r="J64" s="71">
        <v>21.931000000000001</v>
      </c>
      <c r="K64" s="71">
        <v>60.680999999999997</v>
      </c>
      <c r="L64" s="71">
        <v>26.696000000000002</v>
      </c>
    </row>
    <row r="65" spans="1:12" x14ac:dyDescent="0.2">
      <c r="A65" s="137" t="s">
        <v>84</v>
      </c>
      <c r="B65" s="71">
        <v>555.65899999999999</v>
      </c>
      <c r="C65" s="71">
        <v>6.55</v>
      </c>
      <c r="D65" s="71">
        <v>35.83</v>
      </c>
      <c r="E65" s="71">
        <v>49.935000000000002</v>
      </c>
      <c r="F65" s="71">
        <v>20.975000000000001</v>
      </c>
      <c r="G65" s="71">
        <v>24.771999999999998</v>
      </c>
      <c r="H65" s="71">
        <v>53.981000000000002</v>
      </c>
      <c r="I65" s="71">
        <v>62.710999999999999</v>
      </c>
      <c r="J65" s="71">
        <v>66.506</v>
      </c>
      <c r="K65" s="71">
        <v>152.488</v>
      </c>
      <c r="L65" s="71">
        <v>81.911000000000001</v>
      </c>
    </row>
    <row r="66" spans="1:12" x14ac:dyDescent="0.2">
      <c r="A66" s="137" t="s">
        <v>85</v>
      </c>
      <c r="B66" s="71">
        <v>127.09</v>
      </c>
      <c r="C66" s="71">
        <v>2.835</v>
      </c>
      <c r="D66" s="71">
        <v>10.178000000000001</v>
      </c>
      <c r="E66" s="71">
        <v>8.1270000000000007</v>
      </c>
      <c r="F66" s="71">
        <v>14.753</v>
      </c>
      <c r="G66" s="71">
        <v>0.97499999999999998</v>
      </c>
      <c r="H66" s="71">
        <v>8.7230000000000008</v>
      </c>
      <c r="I66" s="71">
        <v>26.946999999999999</v>
      </c>
      <c r="J66" s="71">
        <v>18.693999999999999</v>
      </c>
      <c r="K66" s="71">
        <v>19.681999999999999</v>
      </c>
      <c r="L66" s="71">
        <v>16.175999999999998</v>
      </c>
    </row>
    <row r="67" spans="1:12" x14ac:dyDescent="0.2">
      <c r="A67" s="137" t="s">
        <v>86</v>
      </c>
      <c r="B67" s="71">
        <v>100.137</v>
      </c>
      <c r="C67" s="71">
        <v>0.81499999999999995</v>
      </c>
      <c r="D67" s="71">
        <v>6.1840000000000002</v>
      </c>
      <c r="E67" s="71">
        <v>5.9560000000000004</v>
      </c>
      <c r="F67" s="71">
        <v>20.242999999999999</v>
      </c>
      <c r="G67" s="71">
        <v>4.4950000000000001</v>
      </c>
      <c r="H67" s="71">
        <v>7.9009999999999998</v>
      </c>
      <c r="I67" s="71">
        <v>9.8849999999999998</v>
      </c>
      <c r="J67" s="71">
        <v>15.788</v>
      </c>
      <c r="K67" s="71">
        <v>14.045999999999999</v>
      </c>
      <c r="L67" s="71">
        <v>14.824</v>
      </c>
    </row>
    <row r="68" spans="1:12" x14ac:dyDescent="0.2">
      <c r="A68" s="137" t="s">
        <v>87</v>
      </c>
      <c r="B68" s="71">
        <v>1617.297</v>
      </c>
      <c r="C68" s="71">
        <v>62.179000000000002</v>
      </c>
      <c r="D68" s="71">
        <v>236.411</v>
      </c>
      <c r="E68" s="71">
        <v>57.249000000000002</v>
      </c>
      <c r="F68" s="71">
        <v>19.52</v>
      </c>
      <c r="G68" s="71">
        <v>59.167999999999999</v>
      </c>
      <c r="H68" s="71">
        <v>113.60599999999999</v>
      </c>
      <c r="I68" s="71">
        <v>64.370999999999995</v>
      </c>
      <c r="J68" s="71">
        <v>80.63</v>
      </c>
      <c r="K68" s="71">
        <v>499.31799999999998</v>
      </c>
      <c r="L68" s="71">
        <v>424.84500000000003</v>
      </c>
    </row>
    <row r="70" spans="1:12" x14ac:dyDescent="0.2">
      <c r="A70" s="121"/>
      <c r="B70" s="348" t="s">
        <v>363</v>
      </c>
      <c r="C70" s="348"/>
      <c r="D70" s="348"/>
      <c r="E70" s="348"/>
      <c r="F70" s="348"/>
      <c r="G70" s="348"/>
      <c r="H70" s="348"/>
      <c r="I70" s="348"/>
      <c r="J70" s="348"/>
      <c r="K70" s="348"/>
      <c r="L70" s="348"/>
    </row>
    <row r="71" spans="1:12" x14ac:dyDescent="0.2">
      <c r="A71" s="131" t="s">
        <v>102</v>
      </c>
      <c r="B71" s="131" t="s">
        <v>102</v>
      </c>
      <c r="C71" s="131" t="s">
        <v>102</v>
      </c>
      <c r="D71" s="132" t="s">
        <v>102</v>
      </c>
      <c r="E71" s="132" t="s">
        <v>102</v>
      </c>
      <c r="F71" s="132" t="s">
        <v>102</v>
      </c>
      <c r="G71" s="132" t="s">
        <v>102</v>
      </c>
      <c r="H71" s="132" t="s">
        <v>102</v>
      </c>
      <c r="I71" s="132" t="s">
        <v>102</v>
      </c>
      <c r="J71" s="132" t="s">
        <v>102</v>
      </c>
      <c r="K71" s="132" t="s">
        <v>102</v>
      </c>
      <c r="L71" s="132" t="s">
        <v>102</v>
      </c>
    </row>
    <row r="72" spans="1:12" x14ac:dyDescent="0.2">
      <c r="A72" s="133" t="s">
        <v>71</v>
      </c>
      <c r="B72" s="100">
        <v>1484.134</v>
      </c>
      <c r="C72" s="100">
        <v>0.185</v>
      </c>
      <c r="D72" s="100">
        <v>0.20499999999999999</v>
      </c>
      <c r="E72" s="100">
        <v>59.984999999999999</v>
      </c>
      <c r="F72" s="100">
        <v>0.64700000000000002</v>
      </c>
      <c r="G72" s="100">
        <v>1.111</v>
      </c>
      <c r="H72" s="100">
        <v>1.248</v>
      </c>
      <c r="I72" s="100">
        <v>12.505000000000001</v>
      </c>
      <c r="J72" s="100">
        <v>29.863</v>
      </c>
      <c r="K72" s="100">
        <v>927.65499999999997</v>
      </c>
      <c r="L72" s="100">
        <v>450.73</v>
      </c>
    </row>
    <row r="73" spans="1:12" x14ac:dyDescent="0.2">
      <c r="A73" s="135"/>
      <c r="B73" s="136"/>
      <c r="C73" s="136"/>
      <c r="D73" s="136"/>
      <c r="E73" s="136"/>
      <c r="F73" s="136"/>
      <c r="G73" s="136"/>
      <c r="H73" s="136"/>
      <c r="I73" s="136"/>
      <c r="J73" s="136"/>
      <c r="K73" s="136"/>
      <c r="L73" s="136"/>
    </row>
    <row r="74" spans="1:12" x14ac:dyDescent="0.2">
      <c r="A74" s="137" t="s">
        <v>78</v>
      </c>
      <c r="B74" s="71">
        <v>8.7620000000000005</v>
      </c>
      <c r="C74" s="71">
        <v>0</v>
      </c>
      <c r="D74" s="71">
        <v>0.157</v>
      </c>
      <c r="E74" s="71">
        <v>2.8170000000000002</v>
      </c>
      <c r="F74" s="71">
        <v>0</v>
      </c>
      <c r="G74" s="71">
        <v>0</v>
      </c>
      <c r="H74" s="71">
        <v>0</v>
      </c>
      <c r="I74" s="71">
        <v>0</v>
      </c>
      <c r="J74" s="71">
        <v>0</v>
      </c>
      <c r="K74" s="71">
        <v>5.766</v>
      </c>
      <c r="L74" s="71">
        <v>2.1999999999999999E-2</v>
      </c>
    </row>
    <row r="75" spans="1:12" x14ac:dyDescent="0.2">
      <c r="A75" s="137" t="s">
        <v>359</v>
      </c>
      <c r="B75" s="71">
        <v>0.17399999999999999</v>
      </c>
      <c r="C75" s="71">
        <v>0</v>
      </c>
      <c r="D75" s="71">
        <v>0</v>
      </c>
      <c r="E75" s="71">
        <v>0</v>
      </c>
      <c r="F75" s="71">
        <v>0</v>
      </c>
      <c r="G75" s="71">
        <v>0</v>
      </c>
      <c r="H75" s="71">
        <v>0</v>
      </c>
      <c r="I75" s="71">
        <v>0</v>
      </c>
      <c r="J75" s="71">
        <v>0</v>
      </c>
      <c r="K75" s="71">
        <v>0</v>
      </c>
      <c r="L75" s="71">
        <v>0.17399999999999999</v>
      </c>
    </row>
    <row r="76" spans="1:12" x14ac:dyDescent="0.2">
      <c r="A76" s="137" t="s">
        <v>80</v>
      </c>
      <c r="B76" s="71">
        <v>10.753</v>
      </c>
      <c r="C76" s="71">
        <v>0</v>
      </c>
      <c r="D76" s="71">
        <v>0</v>
      </c>
      <c r="E76" s="71">
        <v>5.1999999999999998E-2</v>
      </c>
      <c r="F76" s="71">
        <v>0</v>
      </c>
      <c r="G76" s="71">
        <v>0</v>
      </c>
      <c r="H76" s="71">
        <v>0</v>
      </c>
      <c r="I76" s="71">
        <v>0</v>
      </c>
      <c r="J76" s="71">
        <v>0</v>
      </c>
      <c r="K76" s="71">
        <v>0</v>
      </c>
      <c r="L76" s="71">
        <v>10.701000000000001</v>
      </c>
    </row>
    <row r="77" spans="1:12" x14ac:dyDescent="0.2">
      <c r="A77" s="137" t="s">
        <v>81</v>
      </c>
      <c r="B77" s="71">
        <v>64.465999999999994</v>
      </c>
      <c r="C77" s="71">
        <v>0.185</v>
      </c>
      <c r="D77" s="71">
        <v>0</v>
      </c>
      <c r="E77" s="71">
        <v>9.5570000000000004</v>
      </c>
      <c r="F77" s="71">
        <v>0</v>
      </c>
      <c r="G77" s="71">
        <v>0</v>
      </c>
      <c r="H77" s="71">
        <v>0</v>
      </c>
      <c r="I77" s="71">
        <v>2.8660000000000001</v>
      </c>
      <c r="J77" s="71">
        <v>0.81299999999999994</v>
      </c>
      <c r="K77" s="71">
        <v>25.959</v>
      </c>
      <c r="L77" s="71">
        <v>25.085999999999999</v>
      </c>
    </row>
    <row r="78" spans="1:12" x14ac:dyDescent="0.2">
      <c r="A78" s="137" t="s">
        <v>360</v>
      </c>
      <c r="B78" s="71">
        <v>25.692</v>
      </c>
      <c r="C78" s="71">
        <v>0</v>
      </c>
      <c r="D78" s="71">
        <v>0</v>
      </c>
      <c r="E78" s="71">
        <v>4.0140000000000002</v>
      </c>
      <c r="F78" s="71">
        <v>0</v>
      </c>
      <c r="G78" s="71">
        <v>0</v>
      </c>
      <c r="H78" s="71">
        <v>0</v>
      </c>
      <c r="I78" s="71">
        <v>0</v>
      </c>
      <c r="J78" s="71">
        <v>0</v>
      </c>
      <c r="K78" s="71">
        <v>19.401</v>
      </c>
      <c r="L78" s="71">
        <v>2.2770000000000001</v>
      </c>
    </row>
    <row r="79" spans="1:12" x14ac:dyDescent="0.2">
      <c r="A79" s="137" t="s">
        <v>83</v>
      </c>
      <c r="B79" s="71">
        <v>73.200999999999993</v>
      </c>
      <c r="C79" s="71">
        <v>0</v>
      </c>
      <c r="D79" s="71">
        <v>0</v>
      </c>
      <c r="E79" s="71">
        <v>5.7119999999999997</v>
      </c>
      <c r="F79" s="71">
        <v>0</v>
      </c>
      <c r="G79" s="71">
        <v>0</v>
      </c>
      <c r="H79" s="71">
        <v>0</v>
      </c>
      <c r="I79" s="71">
        <v>1.4710000000000001</v>
      </c>
      <c r="J79" s="71">
        <v>0.246</v>
      </c>
      <c r="K79" s="71">
        <v>20.949000000000002</v>
      </c>
      <c r="L79" s="71">
        <v>44.823</v>
      </c>
    </row>
    <row r="80" spans="1:12" x14ac:dyDescent="0.2">
      <c r="A80" s="137" t="s">
        <v>84</v>
      </c>
      <c r="B80" s="71">
        <v>179.071</v>
      </c>
      <c r="C80" s="71">
        <v>0</v>
      </c>
      <c r="D80" s="71">
        <v>4.8000000000000001E-2</v>
      </c>
      <c r="E80" s="71">
        <v>8.0540000000000003</v>
      </c>
      <c r="F80" s="71">
        <v>0</v>
      </c>
      <c r="G80" s="71">
        <v>0</v>
      </c>
      <c r="H80" s="71">
        <v>1.1259999999999999</v>
      </c>
      <c r="I80" s="71">
        <v>2.532</v>
      </c>
      <c r="J80" s="71">
        <v>0.78900000000000003</v>
      </c>
      <c r="K80" s="71">
        <v>38.834000000000003</v>
      </c>
      <c r="L80" s="71">
        <v>127.688</v>
      </c>
    </row>
    <row r="81" spans="1:12" x14ac:dyDescent="0.2">
      <c r="A81" s="137" t="s">
        <v>85</v>
      </c>
      <c r="B81" s="71">
        <v>58.606999999999999</v>
      </c>
      <c r="C81" s="71">
        <v>0</v>
      </c>
      <c r="D81" s="71">
        <v>0</v>
      </c>
      <c r="E81" s="71">
        <v>0.51500000000000001</v>
      </c>
      <c r="F81" s="71">
        <v>0</v>
      </c>
      <c r="G81" s="71">
        <v>1.111</v>
      </c>
      <c r="H81" s="71">
        <v>0</v>
      </c>
      <c r="I81" s="71">
        <v>5.6360000000000001</v>
      </c>
      <c r="J81" s="71">
        <v>3.0659999999999998</v>
      </c>
      <c r="K81" s="71">
        <v>26.625</v>
      </c>
      <c r="L81" s="71">
        <v>21.654</v>
      </c>
    </row>
    <row r="82" spans="1:12" x14ac:dyDescent="0.2">
      <c r="A82" s="137" t="s">
        <v>86</v>
      </c>
      <c r="B82" s="71">
        <v>9.5670000000000002</v>
      </c>
      <c r="C82" s="71">
        <v>0</v>
      </c>
      <c r="D82" s="71">
        <v>0</v>
      </c>
      <c r="E82" s="71">
        <v>2.472</v>
      </c>
      <c r="F82" s="71">
        <v>0</v>
      </c>
      <c r="G82" s="71">
        <v>0</v>
      </c>
      <c r="H82" s="71">
        <v>0</v>
      </c>
      <c r="I82" s="71">
        <v>0</v>
      </c>
      <c r="J82" s="71">
        <v>0.16200000000000001</v>
      </c>
      <c r="K82" s="71">
        <v>3.7530000000000001</v>
      </c>
      <c r="L82" s="71">
        <v>3.18</v>
      </c>
    </row>
    <row r="83" spans="1:12" x14ac:dyDescent="0.2">
      <c r="A83" s="137" t="s">
        <v>87</v>
      </c>
      <c r="B83" s="71">
        <v>1053.8409999999999</v>
      </c>
      <c r="C83" s="71">
        <v>0</v>
      </c>
      <c r="D83" s="71">
        <v>0</v>
      </c>
      <c r="E83" s="71">
        <v>26.792000000000002</v>
      </c>
      <c r="F83" s="71">
        <v>0.64700000000000002</v>
      </c>
      <c r="G83" s="71">
        <v>0</v>
      </c>
      <c r="H83" s="71">
        <v>0.122</v>
      </c>
      <c r="I83" s="71">
        <v>0</v>
      </c>
      <c r="J83" s="71">
        <v>24.786999999999999</v>
      </c>
      <c r="K83" s="71">
        <v>786.36800000000005</v>
      </c>
      <c r="L83" s="71">
        <v>215.125</v>
      </c>
    </row>
    <row r="85" spans="1:12" x14ac:dyDescent="0.2">
      <c r="B85" s="139"/>
      <c r="C85" s="139"/>
      <c r="D85" s="139"/>
      <c r="E85" s="139"/>
      <c r="F85" s="139"/>
      <c r="G85" s="139"/>
      <c r="H85" s="139"/>
      <c r="I85" s="139"/>
      <c r="J85" s="139"/>
      <c r="K85" s="139"/>
      <c r="L85" s="139"/>
    </row>
    <row r="87" spans="1:12" x14ac:dyDescent="0.2">
      <c r="A87" s="140"/>
    </row>
    <row r="89" spans="1:12" x14ac:dyDescent="0.2">
      <c r="A89" s="254" t="s">
        <v>704</v>
      </c>
      <c r="B89" s="254"/>
      <c r="C89" s="254"/>
      <c r="D89" s="254"/>
      <c r="E89" s="254"/>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zoomScaleNormal="100" workbookViewId="0">
      <selection activeCell="B14" sqref="B14"/>
    </sheetView>
  </sheetViews>
  <sheetFormatPr baseColWidth="10" defaultColWidth="9.140625" defaultRowHeight="12.75" x14ac:dyDescent="0.2"/>
  <cols>
    <col min="1" max="1" width="55.42578125" style="64" customWidth="1"/>
    <col min="2" max="2" width="10.7109375" style="64" customWidth="1"/>
    <col min="3" max="12" width="7.7109375" style="64" customWidth="1"/>
    <col min="13" max="13" width="11.28515625" style="64" customWidth="1"/>
    <col min="14" max="16384" width="9.140625" style="64"/>
  </cols>
  <sheetData>
    <row r="1" spans="1:13" s="129" customFormat="1" x14ac:dyDescent="0.2">
      <c r="A1" s="338" t="s">
        <v>708</v>
      </c>
      <c r="B1" s="338"/>
      <c r="C1" s="338"/>
      <c r="D1" s="338"/>
      <c r="E1" s="338"/>
      <c r="F1" s="338"/>
      <c r="G1" s="338"/>
      <c r="H1" s="338"/>
      <c r="I1" s="338"/>
      <c r="J1" s="338"/>
      <c r="K1" s="338"/>
      <c r="L1" s="338"/>
    </row>
    <row r="2" spans="1:13" ht="11.25" customHeight="1" x14ac:dyDescent="0.2">
      <c r="A2" s="248" t="s">
        <v>364</v>
      </c>
      <c r="B2" s="248"/>
      <c r="C2" s="248"/>
      <c r="D2" s="248"/>
      <c r="E2" s="248"/>
      <c r="F2" s="248"/>
      <c r="G2" s="248"/>
      <c r="H2" s="248"/>
      <c r="I2" s="248"/>
      <c r="J2" s="248"/>
      <c r="K2" s="248"/>
      <c r="L2" s="248"/>
    </row>
    <row r="3" spans="1:13" ht="9" customHeight="1" x14ac:dyDescent="0.2">
      <c r="A3" s="339"/>
      <c r="B3" s="339"/>
      <c r="C3" s="339"/>
      <c r="D3" s="339"/>
      <c r="E3" s="339"/>
      <c r="F3" s="339"/>
      <c r="G3" s="339"/>
      <c r="H3" s="339"/>
      <c r="I3" s="339"/>
      <c r="J3" s="339"/>
      <c r="K3" s="339"/>
      <c r="L3" s="339"/>
    </row>
    <row r="4" spans="1:13" ht="12" customHeight="1" x14ac:dyDescent="0.2">
      <c r="A4" s="345" t="s">
        <v>346</v>
      </c>
      <c r="B4" s="347" t="s">
        <v>71</v>
      </c>
      <c r="C4" s="336" t="s">
        <v>347</v>
      </c>
      <c r="D4" s="336"/>
      <c r="E4" s="336"/>
      <c r="F4" s="336"/>
      <c r="G4" s="336"/>
      <c r="H4" s="336"/>
      <c r="I4" s="336"/>
      <c r="J4" s="336"/>
      <c r="K4" s="336"/>
      <c r="L4" s="336"/>
    </row>
    <row r="5" spans="1:13" ht="11.25" customHeight="1" x14ac:dyDescent="0.2">
      <c r="A5" s="339"/>
      <c r="B5" s="309"/>
      <c r="C5" s="347" t="s">
        <v>348</v>
      </c>
      <c r="D5" s="347" t="s">
        <v>349</v>
      </c>
      <c r="E5" s="347" t="s">
        <v>350</v>
      </c>
      <c r="F5" s="347" t="s">
        <v>351</v>
      </c>
      <c r="G5" s="347" t="s">
        <v>352</v>
      </c>
      <c r="H5" s="347" t="s">
        <v>353</v>
      </c>
      <c r="I5" s="347" t="s">
        <v>354</v>
      </c>
      <c r="J5" s="347" t="s">
        <v>355</v>
      </c>
      <c r="K5" s="347" t="s">
        <v>356</v>
      </c>
      <c r="L5" s="344" t="s">
        <v>357</v>
      </c>
    </row>
    <row r="6" spans="1:13" ht="11.25" customHeight="1" x14ac:dyDescent="0.2">
      <c r="A6" s="339"/>
      <c r="B6" s="309"/>
      <c r="C6" s="309"/>
      <c r="D6" s="309"/>
      <c r="E6" s="309"/>
      <c r="F6" s="309"/>
      <c r="G6" s="309"/>
      <c r="H6" s="309"/>
      <c r="I6" s="309"/>
      <c r="J6" s="309"/>
      <c r="K6" s="309"/>
      <c r="L6" s="317"/>
    </row>
    <row r="7" spans="1:13" ht="11.25" customHeight="1" x14ac:dyDescent="0.2">
      <c r="A7" s="346"/>
      <c r="B7" s="310"/>
      <c r="C7" s="310"/>
      <c r="D7" s="310"/>
      <c r="E7" s="310"/>
      <c r="F7" s="310"/>
      <c r="G7" s="310"/>
      <c r="H7" s="310"/>
      <c r="I7" s="310"/>
      <c r="J7" s="310"/>
      <c r="K7" s="310"/>
      <c r="L7" s="316"/>
    </row>
    <row r="8" spans="1:13" ht="3" customHeight="1" x14ac:dyDescent="0.2">
      <c r="A8" s="121"/>
      <c r="B8" s="130"/>
      <c r="C8" s="130"/>
      <c r="D8" s="130"/>
      <c r="E8" s="130"/>
      <c r="F8" s="130"/>
      <c r="G8" s="130"/>
      <c r="H8" s="130"/>
      <c r="I8" s="130"/>
      <c r="J8" s="130"/>
      <c r="K8" s="130"/>
      <c r="L8" s="130"/>
    </row>
    <row r="9" spans="1:13" ht="12.75" customHeight="1" x14ac:dyDescent="0.2">
      <c r="A9" s="121"/>
      <c r="B9" s="348" t="s">
        <v>365</v>
      </c>
      <c r="C9" s="348"/>
      <c r="D9" s="348"/>
      <c r="E9" s="348"/>
      <c r="F9" s="348"/>
      <c r="G9" s="348"/>
      <c r="H9" s="121"/>
      <c r="I9" s="121"/>
      <c r="J9" s="121"/>
      <c r="K9" s="121"/>
      <c r="L9" s="121"/>
    </row>
    <row r="10" spans="1:13" ht="18.75" customHeight="1" x14ac:dyDescent="0.2">
      <c r="A10" s="121"/>
      <c r="B10" s="348" t="s">
        <v>71</v>
      </c>
      <c r="C10" s="348"/>
      <c r="D10" s="348"/>
      <c r="E10" s="348"/>
      <c r="F10" s="348"/>
      <c r="G10" s="348"/>
      <c r="H10" s="348"/>
      <c r="I10" s="348"/>
      <c r="J10" s="348"/>
      <c r="K10" s="348"/>
      <c r="L10" s="348"/>
    </row>
    <row r="11" spans="1:13" ht="3" customHeight="1" x14ac:dyDescent="0.2">
      <c r="A11" s="131" t="s">
        <v>102</v>
      </c>
      <c r="B11" s="131" t="s">
        <v>102</v>
      </c>
      <c r="C11" s="131" t="s">
        <v>102</v>
      </c>
      <c r="D11" s="132" t="s">
        <v>102</v>
      </c>
      <c r="E11" s="132" t="s">
        <v>102</v>
      </c>
      <c r="F11" s="132" t="s">
        <v>102</v>
      </c>
      <c r="G11" s="132" t="s">
        <v>102</v>
      </c>
      <c r="H11" s="132" t="s">
        <v>102</v>
      </c>
      <c r="I11" s="132" t="s">
        <v>102</v>
      </c>
      <c r="J11" s="132" t="s">
        <v>102</v>
      </c>
      <c r="K11" s="132" t="s">
        <v>102</v>
      </c>
      <c r="L11" s="132" t="s">
        <v>102</v>
      </c>
    </row>
    <row r="12" spans="1:13" ht="12" customHeight="1" x14ac:dyDescent="0.2">
      <c r="A12" s="133" t="s">
        <v>71</v>
      </c>
      <c r="B12" s="100">
        <v>9022.6257089999999</v>
      </c>
      <c r="C12" s="100">
        <v>104.31336400000001</v>
      </c>
      <c r="D12" s="100">
        <v>194.808514</v>
      </c>
      <c r="E12" s="100">
        <v>253.24248800000001</v>
      </c>
      <c r="F12" s="100">
        <v>286.09049399999998</v>
      </c>
      <c r="G12" s="100">
        <v>422.27079700000002</v>
      </c>
      <c r="H12" s="100">
        <v>405.85624100000001</v>
      </c>
      <c r="I12" s="100">
        <v>1248.5757180000001</v>
      </c>
      <c r="J12" s="100">
        <v>1135.454823</v>
      </c>
      <c r="K12" s="100">
        <v>2663.9677849999998</v>
      </c>
      <c r="L12" s="100">
        <v>2308.0454850000001</v>
      </c>
      <c r="M12" s="134"/>
    </row>
    <row r="13" spans="1:13" x14ac:dyDescent="0.2">
      <c r="A13" s="135"/>
      <c r="B13" s="136"/>
      <c r="C13" s="136"/>
      <c r="D13" s="136"/>
      <c r="E13" s="136"/>
      <c r="F13" s="136"/>
      <c r="G13" s="136"/>
      <c r="H13" s="136"/>
      <c r="I13" s="136"/>
      <c r="J13" s="136"/>
      <c r="K13" s="136"/>
      <c r="L13" s="136"/>
    </row>
    <row r="14" spans="1:13" ht="12" customHeight="1" x14ac:dyDescent="0.2">
      <c r="A14" s="137" t="s">
        <v>78</v>
      </c>
      <c r="B14" s="71">
        <v>99.061774999999997</v>
      </c>
      <c r="C14" s="71">
        <v>0.38589800000000002</v>
      </c>
      <c r="D14" s="71">
        <v>0.33172800000000002</v>
      </c>
      <c r="E14" s="71">
        <v>0.65070300000000003</v>
      </c>
      <c r="F14" s="71">
        <v>0.83126900000000004</v>
      </c>
      <c r="G14" s="71">
        <v>6.2679280000000004</v>
      </c>
      <c r="H14" s="71">
        <v>3.0989640000000001</v>
      </c>
      <c r="I14" s="71">
        <v>20.481691000000001</v>
      </c>
      <c r="J14" s="71">
        <v>18.171092999999999</v>
      </c>
      <c r="K14" s="71">
        <v>30.028155000000002</v>
      </c>
      <c r="L14" s="71">
        <v>18.814346</v>
      </c>
      <c r="M14" s="127"/>
    </row>
    <row r="15" spans="1:13" ht="12" customHeight="1" x14ac:dyDescent="0.2">
      <c r="A15" s="137" t="s">
        <v>359</v>
      </c>
      <c r="B15" s="71">
        <v>630.85319500000003</v>
      </c>
      <c r="C15" s="71">
        <v>28.321204999999999</v>
      </c>
      <c r="D15" s="71">
        <v>53.673262999999999</v>
      </c>
      <c r="E15" s="71">
        <v>24.804461</v>
      </c>
      <c r="F15" s="71">
        <v>42.397646999999999</v>
      </c>
      <c r="G15" s="71">
        <v>41.562775999999999</v>
      </c>
      <c r="H15" s="71">
        <v>22.296565999999999</v>
      </c>
      <c r="I15" s="71">
        <v>144.43993</v>
      </c>
      <c r="J15" s="71">
        <v>104.832268</v>
      </c>
      <c r="K15" s="71">
        <v>93.453547</v>
      </c>
      <c r="L15" s="71">
        <v>75.071532000000005</v>
      </c>
      <c r="M15" s="127"/>
    </row>
    <row r="16" spans="1:13" ht="12" customHeight="1" x14ac:dyDescent="0.2">
      <c r="A16" s="137" t="s">
        <v>80</v>
      </c>
      <c r="B16" s="71">
        <v>1079.3883579999999</v>
      </c>
      <c r="C16" s="71">
        <v>14.88602</v>
      </c>
      <c r="D16" s="71">
        <v>18.486650999999998</v>
      </c>
      <c r="E16" s="71">
        <v>50.528804000000001</v>
      </c>
      <c r="F16" s="71">
        <v>48.175151</v>
      </c>
      <c r="G16" s="71">
        <v>126.102002</v>
      </c>
      <c r="H16" s="71">
        <v>52.342512999999997</v>
      </c>
      <c r="I16" s="71">
        <v>308.116443</v>
      </c>
      <c r="J16" s="71">
        <v>219.87723800000001</v>
      </c>
      <c r="K16" s="71">
        <v>105.704052</v>
      </c>
      <c r="L16" s="71">
        <v>135.16948400000001</v>
      </c>
      <c r="M16" s="127"/>
    </row>
    <row r="17" spans="1:13" ht="12" customHeight="1" x14ac:dyDescent="0.2">
      <c r="A17" s="137" t="s">
        <v>81</v>
      </c>
      <c r="B17" s="71">
        <v>494.48202900000001</v>
      </c>
      <c r="C17" s="71">
        <v>1.016964</v>
      </c>
      <c r="D17" s="71">
        <v>0.606657</v>
      </c>
      <c r="E17" s="71">
        <v>3.5942989999999999</v>
      </c>
      <c r="F17" s="71">
        <v>5.8220289999999997</v>
      </c>
      <c r="G17" s="71">
        <v>16.995336999999999</v>
      </c>
      <c r="H17" s="71">
        <v>15.425271</v>
      </c>
      <c r="I17" s="71">
        <v>30.901440999999998</v>
      </c>
      <c r="J17" s="71">
        <v>41.602915000000003</v>
      </c>
      <c r="K17" s="71">
        <v>117.633365</v>
      </c>
      <c r="L17" s="71">
        <v>260.88375100000002</v>
      </c>
      <c r="M17" s="127"/>
    </row>
    <row r="18" spans="1:13" ht="12" customHeight="1" x14ac:dyDescent="0.2">
      <c r="A18" s="137" t="s">
        <v>360</v>
      </c>
      <c r="B18" s="71">
        <v>818.04551100000003</v>
      </c>
      <c r="C18" s="71">
        <v>8.1148389999999999</v>
      </c>
      <c r="D18" s="71">
        <v>21.476862000000001</v>
      </c>
      <c r="E18" s="71">
        <v>37.544468000000002</v>
      </c>
      <c r="F18" s="71">
        <v>46.920454999999997</v>
      </c>
      <c r="G18" s="71">
        <v>44.861685000000001</v>
      </c>
      <c r="H18" s="71">
        <v>81.985215999999994</v>
      </c>
      <c r="I18" s="71">
        <v>164.95069100000001</v>
      </c>
      <c r="J18" s="71">
        <v>122.683543</v>
      </c>
      <c r="K18" s="71">
        <v>173.093851</v>
      </c>
      <c r="L18" s="71">
        <v>116.413901</v>
      </c>
      <c r="M18" s="127"/>
    </row>
    <row r="19" spans="1:13" ht="12" customHeight="1" x14ac:dyDescent="0.2">
      <c r="A19" s="137" t="s">
        <v>83</v>
      </c>
      <c r="B19" s="71">
        <v>952.05509199999995</v>
      </c>
      <c r="C19" s="71">
        <v>13.055315999999999</v>
      </c>
      <c r="D19" s="71">
        <v>16.081254000000001</v>
      </c>
      <c r="E19" s="71">
        <v>33.410173</v>
      </c>
      <c r="F19" s="71">
        <v>49.370359000000001</v>
      </c>
      <c r="G19" s="71">
        <v>78.550078999999997</v>
      </c>
      <c r="H19" s="71">
        <v>51.999502999999997</v>
      </c>
      <c r="I19" s="71">
        <v>193.887889</v>
      </c>
      <c r="J19" s="71">
        <v>161.038477</v>
      </c>
      <c r="K19" s="71">
        <v>229.28708499999999</v>
      </c>
      <c r="L19" s="71">
        <v>125.37495699999999</v>
      </c>
      <c r="M19" s="127"/>
    </row>
    <row r="20" spans="1:13" ht="12" customHeight="1" x14ac:dyDescent="0.2">
      <c r="A20" s="137" t="s">
        <v>84</v>
      </c>
      <c r="B20" s="71">
        <v>1003.510485</v>
      </c>
      <c r="C20" s="71">
        <v>23.945526000000001</v>
      </c>
      <c r="D20" s="71">
        <v>32.436937999999998</v>
      </c>
      <c r="E20" s="71">
        <v>41.149251</v>
      </c>
      <c r="F20" s="71">
        <v>28.357983000000001</v>
      </c>
      <c r="G20" s="71">
        <v>48.888528000000001</v>
      </c>
      <c r="H20" s="71">
        <v>81.749165000000005</v>
      </c>
      <c r="I20" s="71">
        <v>132.25414900000001</v>
      </c>
      <c r="J20" s="71">
        <v>94.705321999999995</v>
      </c>
      <c r="K20" s="71">
        <v>288.54942499999999</v>
      </c>
      <c r="L20" s="71">
        <v>231.474198</v>
      </c>
      <c r="M20" s="127"/>
    </row>
    <row r="21" spans="1:13" ht="12" customHeight="1" x14ac:dyDescent="0.2">
      <c r="A21" s="137" t="s">
        <v>85</v>
      </c>
      <c r="B21" s="71">
        <v>501.110792</v>
      </c>
      <c r="C21" s="71">
        <v>1.240081</v>
      </c>
      <c r="D21" s="71">
        <v>3.1724329999999998</v>
      </c>
      <c r="E21" s="71">
        <v>10.61913</v>
      </c>
      <c r="F21" s="71">
        <v>13.710409</v>
      </c>
      <c r="G21" s="71">
        <v>6.6782640000000004</v>
      </c>
      <c r="H21" s="71">
        <v>13.412114000000001</v>
      </c>
      <c r="I21" s="71">
        <v>61.405642</v>
      </c>
      <c r="J21" s="71">
        <v>65.078832000000006</v>
      </c>
      <c r="K21" s="71">
        <v>143.34013100000001</v>
      </c>
      <c r="L21" s="71">
        <v>182.453756</v>
      </c>
      <c r="M21" s="127"/>
    </row>
    <row r="22" spans="1:13" ht="12" customHeight="1" x14ac:dyDescent="0.2">
      <c r="A22" s="137" t="s">
        <v>86</v>
      </c>
      <c r="B22" s="71">
        <v>240.54072099999999</v>
      </c>
      <c r="C22" s="71">
        <v>8.7736280000000004</v>
      </c>
      <c r="D22" s="71">
        <v>10.217591000000001</v>
      </c>
      <c r="E22" s="71">
        <v>12.066279</v>
      </c>
      <c r="F22" s="71">
        <v>17.999506</v>
      </c>
      <c r="G22" s="71">
        <v>22.626317</v>
      </c>
      <c r="H22" s="71">
        <v>17.782232</v>
      </c>
      <c r="I22" s="71">
        <v>36.330123</v>
      </c>
      <c r="J22" s="71">
        <v>31.853705000000001</v>
      </c>
      <c r="K22" s="71">
        <v>55.162591999999997</v>
      </c>
      <c r="L22" s="71">
        <v>27.728748</v>
      </c>
      <c r="M22" s="127"/>
    </row>
    <row r="23" spans="1:13" ht="12" customHeight="1" x14ac:dyDescent="0.2">
      <c r="A23" s="137" t="s">
        <v>87</v>
      </c>
      <c r="B23" s="71">
        <v>3203.5777509999998</v>
      </c>
      <c r="C23" s="71">
        <v>4.573887</v>
      </c>
      <c r="D23" s="71">
        <v>38.325136999999998</v>
      </c>
      <c r="E23" s="71">
        <v>38.874920000000003</v>
      </c>
      <c r="F23" s="71">
        <v>32.505685999999997</v>
      </c>
      <c r="G23" s="71">
        <v>29.737881000000002</v>
      </c>
      <c r="H23" s="71">
        <v>65.764696999999998</v>
      </c>
      <c r="I23" s="71">
        <v>155.80771899999999</v>
      </c>
      <c r="J23" s="71">
        <v>275.61142999999998</v>
      </c>
      <c r="K23" s="71">
        <v>1427.715582</v>
      </c>
      <c r="L23" s="71">
        <v>1134.6608120000001</v>
      </c>
      <c r="M23" s="127"/>
    </row>
    <row r="24" spans="1:13" x14ac:dyDescent="0.2">
      <c r="B24" s="141"/>
      <c r="C24" s="65"/>
      <c r="D24" s="65"/>
      <c r="E24" s="65"/>
      <c r="F24" s="65"/>
      <c r="G24" s="65"/>
      <c r="H24" s="65"/>
      <c r="I24" s="65"/>
      <c r="J24" s="65"/>
      <c r="K24" s="65"/>
      <c r="L24" s="65"/>
    </row>
    <row r="25" spans="1:13" x14ac:dyDescent="0.2">
      <c r="A25" s="121"/>
      <c r="B25" s="121"/>
      <c r="C25" s="121"/>
      <c r="D25" s="121"/>
      <c r="E25" s="121"/>
      <c r="F25" s="121"/>
      <c r="G25" s="121"/>
      <c r="H25" s="121"/>
      <c r="I25" s="121"/>
      <c r="J25" s="121"/>
      <c r="K25" s="121"/>
      <c r="L25" s="121"/>
      <c r="M25" s="138"/>
    </row>
    <row r="26" spans="1:13" x14ac:dyDescent="0.2">
      <c r="A26" s="121"/>
      <c r="B26" s="348" t="s">
        <v>269</v>
      </c>
      <c r="C26" s="348"/>
      <c r="D26" s="348"/>
      <c r="E26" s="348"/>
      <c r="F26" s="348"/>
      <c r="G26" s="348"/>
      <c r="H26" s="348"/>
      <c r="I26" s="348"/>
      <c r="J26" s="348"/>
      <c r="K26" s="348"/>
      <c r="L26" s="348"/>
      <c r="M26" s="138"/>
    </row>
    <row r="27" spans="1:13" x14ac:dyDescent="0.2">
      <c r="A27" s="131" t="s">
        <v>102</v>
      </c>
      <c r="B27" s="131" t="s">
        <v>102</v>
      </c>
      <c r="C27" s="131" t="s">
        <v>102</v>
      </c>
      <c r="D27" s="132" t="s">
        <v>102</v>
      </c>
      <c r="E27" s="132" t="s">
        <v>102</v>
      </c>
      <c r="F27" s="132" t="s">
        <v>102</v>
      </c>
      <c r="G27" s="132" t="s">
        <v>102</v>
      </c>
      <c r="H27" s="132" t="s">
        <v>102</v>
      </c>
      <c r="I27" s="132" t="s">
        <v>102</v>
      </c>
      <c r="J27" s="132" t="s">
        <v>102</v>
      </c>
      <c r="K27" s="132" t="s">
        <v>102</v>
      </c>
      <c r="L27" s="132" t="s">
        <v>102</v>
      </c>
      <c r="M27" s="138"/>
    </row>
    <row r="28" spans="1:13" x14ac:dyDescent="0.2">
      <c r="A28" s="133" t="s">
        <v>71</v>
      </c>
      <c r="B28" s="100">
        <v>4545.6874719999996</v>
      </c>
      <c r="C28" s="100">
        <v>94.707393999999994</v>
      </c>
      <c r="D28" s="100">
        <v>120.444717</v>
      </c>
      <c r="E28" s="100">
        <v>185.68337</v>
      </c>
      <c r="F28" s="100">
        <v>232.588652</v>
      </c>
      <c r="G28" s="100">
        <v>342.19081599999998</v>
      </c>
      <c r="H28" s="100">
        <v>286.38804900000002</v>
      </c>
      <c r="I28" s="100">
        <v>769.87395500000002</v>
      </c>
      <c r="J28" s="100">
        <v>762.871081</v>
      </c>
      <c r="K28" s="100">
        <v>1097.2467549999999</v>
      </c>
      <c r="L28" s="100">
        <v>653.69268299999999</v>
      </c>
      <c r="M28" s="138"/>
    </row>
    <row r="29" spans="1:13" x14ac:dyDescent="0.2">
      <c r="A29" s="135"/>
      <c r="B29" s="136"/>
      <c r="C29" s="136"/>
      <c r="D29" s="136"/>
      <c r="E29" s="136"/>
      <c r="F29" s="136"/>
      <c r="G29" s="136"/>
      <c r="H29" s="136"/>
      <c r="I29" s="136"/>
      <c r="J29" s="136"/>
      <c r="K29" s="136"/>
      <c r="L29" s="136"/>
      <c r="M29" s="138"/>
    </row>
    <row r="30" spans="1:13" x14ac:dyDescent="0.2">
      <c r="A30" s="137" t="s">
        <v>78</v>
      </c>
      <c r="B30" s="71">
        <v>70.918047000000001</v>
      </c>
      <c r="C30" s="71">
        <v>0.36272399999999999</v>
      </c>
      <c r="D30" s="71">
        <v>0.19872000000000001</v>
      </c>
      <c r="E30" s="71">
        <v>0.12127</v>
      </c>
      <c r="F30" s="71">
        <v>0.18812200000000001</v>
      </c>
      <c r="G30" s="71">
        <v>4.8033679999999999</v>
      </c>
      <c r="H30" s="71">
        <v>2.2304059999999999</v>
      </c>
      <c r="I30" s="71">
        <v>17.112604999999999</v>
      </c>
      <c r="J30" s="71">
        <v>12.541815</v>
      </c>
      <c r="K30" s="71">
        <v>19.651727000000001</v>
      </c>
      <c r="L30" s="71">
        <v>13.70729</v>
      </c>
      <c r="M30" s="138"/>
    </row>
    <row r="31" spans="1:13" x14ac:dyDescent="0.2">
      <c r="A31" s="137" t="s">
        <v>359</v>
      </c>
      <c r="B31" s="71">
        <v>366.11521599999998</v>
      </c>
      <c r="C31" s="71">
        <v>28.321204999999999</v>
      </c>
      <c r="D31" s="71">
        <v>28.657826</v>
      </c>
      <c r="E31" s="71">
        <v>24.648793000000001</v>
      </c>
      <c r="F31" s="71">
        <v>38.754821</v>
      </c>
      <c r="G31" s="71">
        <v>34.580072999999999</v>
      </c>
      <c r="H31" s="71">
        <v>22.296565999999999</v>
      </c>
      <c r="I31" s="71">
        <v>50.617814000000003</v>
      </c>
      <c r="J31" s="71">
        <v>53.261769000000001</v>
      </c>
      <c r="K31" s="71">
        <v>63.338061000000003</v>
      </c>
      <c r="L31" s="71">
        <v>21.638287999999999</v>
      </c>
      <c r="M31" s="138"/>
    </row>
    <row r="32" spans="1:13" x14ac:dyDescent="0.2">
      <c r="A32" s="137" t="s">
        <v>80</v>
      </c>
      <c r="B32" s="71">
        <v>678.41817800000001</v>
      </c>
      <c r="C32" s="71">
        <v>11.06977</v>
      </c>
      <c r="D32" s="71">
        <v>16.116045</v>
      </c>
      <c r="E32" s="71">
        <v>41.647830999999996</v>
      </c>
      <c r="F32" s="71">
        <v>45.745449000000001</v>
      </c>
      <c r="G32" s="71">
        <v>122.03738</v>
      </c>
      <c r="H32" s="71">
        <v>45.391522000000002</v>
      </c>
      <c r="I32" s="71">
        <v>115.480864</v>
      </c>
      <c r="J32" s="71">
        <v>179.65882400000001</v>
      </c>
      <c r="K32" s="71">
        <v>94.982028</v>
      </c>
      <c r="L32" s="71">
        <v>6.2884650000000004</v>
      </c>
      <c r="M32" s="138"/>
    </row>
    <row r="33" spans="1:13" x14ac:dyDescent="0.2">
      <c r="A33" s="137" t="s">
        <v>81</v>
      </c>
      <c r="B33" s="71">
        <v>221.38145299999999</v>
      </c>
      <c r="C33" s="71">
        <v>0.86495100000000003</v>
      </c>
      <c r="D33" s="71">
        <v>0.256971</v>
      </c>
      <c r="E33" s="71">
        <v>0.37088900000000002</v>
      </c>
      <c r="F33" s="71">
        <v>4.3171030000000004</v>
      </c>
      <c r="G33" s="71">
        <v>7.8112640000000004</v>
      </c>
      <c r="H33" s="71">
        <v>8.774699</v>
      </c>
      <c r="I33" s="71">
        <v>19.334406000000001</v>
      </c>
      <c r="J33" s="71">
        <v>21.009802000000001</v>
      </c>
      <c r="K33" s="71">
        <v>52.322088999999998</v>
      </c>
      <c r="L33" s="71">
        <v>106.31927899999999</v>
      </c>
      <c r="M33" s="138"/>
    </row>
    <row r="34" spans="1:13" x14ac:dyDescent="0.2">
      <c r="A34" s="137" t="s">
        <v>360</v>
      </c>
      <c r="B34" s="71">
        <v>617.30215399999997</v>
      </c>
      <c r="C34" s="71">
        <v>6.1213569999999997</v>
      </c>
      <c r="D34" s="71">
        <v>20.930893999999999</v>
      </c>
      <c r="E34" s="71">
        <v>27.467673000000001</v>
      </c>
      <c r="F34" s="71">
        <v>35.224364999999999</v>
      </c>
      <c r="G34" s="71">
        <v>35.391114000000002</v>
      </c>
      <c r="H34" s="71">
        <v>78.411850000000001</v>
      </c>
      <c r="I34" s="71">
        <v>139.48987299999999</v>
      </c>
      <c r="J34" s="71">
        <v>93.868831</v>
      </c>
      <c r="K34" s="71">
        <v>122.684106</v>
      </c>
      <c r="L34" s="71">
        <v>57.712091000000001</v>
      </c>
      <c r="M34" s="138"/>
    </row>
    <row r="35" spans="1:13" x14ac:dyDescent="0.2">
      <c r="A35" s="137" t="s">
        <v>83</v>
      </c>
      <c r="B35" s="71">
        <v>679.701593</v>
      </c>
      <c r="C35" s="71">
        <v>12.767014</v>
      </c>
      <c r="D35" s="71">
        <v>10.969996</v>
      </c>
      <c r="E35" s="71">
        <v>27.415265999999999</v>
      </c>
      <c r="F35" s="71">
        <v>45.637830000000001</v>
      </c>
      <c r="G35" s="71">
        <v>70.356724999999997</v>
      </c>
      <c r="H35" s="71">
        <v>35.659399000000001</v>
      </c>
      <c r="I35" s="71">
        <v>169.30404999999999</v>
      </c>
      <c r="J35" s="71">
        <v>127.747135</v>
      </c>
      <c r="K35" s="71">
        <v>132.85380599999999</v>
      </c>
      <c r="L35" s="71">
        <v>46.990372000000001</v>
      </c>
      <c r="M35" s="138"/>
    </row>
    <row r="36" spans="1:13" x14ac:dyDescent="0.2">
      <c r="A36" s="137" t="s">
        <v>84</v>
      </c>
      <c r="B36" s="71">
        <v>459.81469199999998</v>
      </c>
      <c r="C36" s="71">
        <v>23.555526</v>
      </c>
      <c r="D36" s="71">
        <v>27.948288000000002</v>
      </c>
      <c r="E36" s="71">
        <v>28.895775</v>
      </c>
      <c r="F36" s="71">
        <v>19.956985</v>
      </c>
      <c r="G36" s="71">
        <v>37.535420000000002</v>
      </c>
      <c r="H36" s="71">
        <v>65.010976999999997</v>
      </c>
      <c r="I36" s="71">
        <v>90.542822999999999</v>
      </c>
      <c r="J36" s="71">
        <v>42.061551999999999</v>
      </c>
      <c r="K36" s="71">
        <v>104.80458</v>
      </c>
      <c r="L36" s="71">
        <v>19.502766000000001</v>
      </c>
      <c r="M36" s="138"/>
    </row>
    <row r="37" spans="1:13" x14ac:dyDescent="0.2">
      <c r="A37" s="137" t="s">
        <v>85</v>
      </c>
      <c r="B37" s="71">
        <v>321.20139899999998</v>
      </c>
      <c r="C37" s="71">
        <v>1.0909409999999999</v>
      </c>
      <c r="D37" s="71">
        <v>1.912609</v>
      </c>
      <c r="E37" s="71">
        <v>9.112724</v>
      </c>
      <c r="F37" s="71">
        <v>5.8569190000000004</v>
      </c>
      <c r="G37" s="71">
        <v>5.443454</v>
      </c>
      <c r="H37" s="71">
        <v>7.4062409999999996</v>
      </c>
      <c r="I37" s="71">
        <v>28.420757999999999</v>
      </c>
      <c r="J37" s="71">
        <v>44.088731000000003</v>
      </c>
      <c r="K37" s="71">
        <v>86.796954999999997</v>
      </c>
      <c r="L37" s="71">
        <v>131.072067</v>
      </c>
      <c r="M37" s="138"/>
    </row>
    <row r="38" spans="1:13" x14ac:dyDescent="0.2">
      <c r="A38" s="137" t="s">
        <v>86</v>
      </c>
      <c r="B38" s="71">
        <v>155.12225900000001</v>
      </c>
      <c r="C38" s="71">
        <v>8.6930700000000005</v>
      </c>
      <c r="D38" s="71">
        <v>8.5643799999999999</v>
      </c>
      <c r="E38" s="71">
        <v>9.5513899999999996</v>
      </c>
      <c r="F38" s="71">
        <v>11.290233000000001</v>
      </c>
      <c r="G38" s="71">
        <v>18.839949000000001</v>
      </c>
      <c r="H38" s="71">
        <v>8.8621339999999993</v>
      </c>
      <c r="I38" s="71">
        <v>27.979939999999999</v>
      </c>
      <c r="J38" s="71">
        <v>14.794459</v>
      </c>
      <c r="K38" s="71">
        <v>36.971505000000001</v>
      </c>
      <c r="L38" s="71">
        <v>9.5751989999999996</v>
      </c>
      <c r="M38" s="138"/>
    </row>
    <row r="39" spans="1:13" x14ac:dyDescent="0.2">
      <c r="A39" s="137" t="s">
        <v>87</v>
      </c>
      <c r="B39" s="71">
        <v>975.71248100000003</v>
      </c>
      <c r="C39" s="71">
        <v>1.8608359999999999</v>
      </c>
      <c r="D39" s="71">
        <v>4.8889880000000003</v>
      </c>
      <c r="E39" s="71">
        <v>16.451758999999999</v>
      </c>
      <c r="F39" s="71">
        <v>25.616824999999999</v>
      </c>
      <c r="G39" s="71">
        <v>5.3920690000000002</v>
      </c>
      <c r="H39" s="71">
        <v>12.344255</v>
      </c>
      <c r="I39" s="71">
        <v>111.590822</v>
      </c>
      <c r="J39" s="71">
        <v>173.83816300000001</v>
      </c>
      <c r="K39" s="71">
        <v>382.84189800000001</v>
      </c>
      <c r="L39" s="71">
        <v>240.886866</v>
      </c>
    </row>
    <row r="41" spans="1:13" x14ac:dyDescent="0.2">
      <c r="A41" s="121"/>
      <c r="B41" s="348" t="s">
        <v>96</v>
      </c>
      <c r="C41" s="348"/>
      <c r="D41" s="348"/>
      <c r="E41" s="348"/>
      <c r="F41" s="348"/>
      <c r="G41" s="348"/>
      <c r="H41" s="348"/>
      <c r="I41" s="348"/>
      <c r="J41" s="348"/>
      <c r="K41" s="348"/>
      <c r="L41" s="348"/>
    </row>
    <row r="42" spans="1:13" x14ac:dyDescent="0.2">
      <c r="A42" s="131" t="s">
        <v>102</v>
      </c>
      <c r="B42" s="131" t="s">
        <v>102</v>
      </c>
      <c r="C42" s="131" t="s">
        <v>102</v>
      </c>
      <c r="D42" s="132" t="s">
        <v>102</v>
      </c>
      <c r="E42" s="132" t="s">
        <v>102</v>
      </c>
      <c r="F42" s="132" t="s">
        <v>102</v>
      </c>
      <c r="G42" s="132" t="s">
        <v>102</v>
      </c>
      <c r="H42" s="132" t="s">
        <v>102</v>
      </c>
      <c r="I42" s="132" t="s">
        <v>102</v>
      </c>
      <c r="J42" s="132" t="s">
        <v>102</v>
      </c>
      <c r="K42" s="132" t="s">
        <v>102</v>
      </c>
      <c r="L42" s="132" t="s">
        <v>102</v>
      </c>
    </row>
    <row r="43" spans="1:13" x14ac:dyDescent="0.2">
      <c r="A43" s="133" t="s">
        <v>71</v>
      </c>
      <c r="B43" s="142">
        <v>1623.1844819999999</v>
      </c>
      <c r="C43" s="142">
        <v>2.3893110000000002</v>
      </c>
      <c r="D43" s="142">
        <v>22.908268</v>
      </c>
      <c r="E43" s="142">
        <v>34.816693999999998</v>
      </c>
      <c r="F43" s="142">
        <v>26.869486999999999</v>
      </c>
      <c r="G43" s="142">
        <v>40.892220000000002</v>
      </c>
      <c r="H43" s="142">
        <v>57.987014000000002</v>
      </c>
      <c r="I43" s="142">
        <v>94.262051</v>
      </c>
      <c r="J43" s="142">
        <v>182.98139599999999</v>
      </c>
      <c r="K43" s="142">
        <v>504.07857300000001</v>
      </c>
      <c r="L43" s="142">
        <v>655.99946799999998</v>
      </c>
    </row>
    <row r="44" spans="1:13" x14ac:dyDescent="0.2">
      <c r="A44" s="135"/>
    </row>
    <row r="45" spans="1:13" x14ac:dyDescent="0.2">
      <c r="A45" s="137" t="s">
        <v>78</v>
      </c>
      <c r="B45" s="143">
        <v>17.694507999999999</v>
      </c>
      <c r="C45" s="71">
        <v>2.1073999999999999E-2</v>
      </c>
      <c r="D45" s="71">
        <v>1.3845E-2</v>
      </c>
      <c r="E45" s="71">
        <v>0.10687000000000001</v>
      </c>
      <c r="F45" s="71">
        <v>0.30259000000000003</v>
      </c>
      <c r="G45" s="71">
        <v>0.74668599999999996</v>
      </c>
      <c r="H45" s="71">
        <v>0.69068799999999997</v>
      </c>
      <c r="I45" s="71">
        <v>2.4583789999999999</v>
      </c>
      <c r="J45" s="71">
        <v>4.5126350000000004</v>
      </c>
      <c r="K45" s="71">
        <v>7.0017259999999997</v>
      </c>
      <c r="L45" s="71">
        <v>1.840015</v>
      </c>
    </row>
    <row r="46" spans="1:13" x14ac:dyDescent="0.2">
      <c r="A46" s="137" t="s">
        <v>359</v>
      </c>
      <c r="B46" s="143">
        <v>12.689671000000001</v>
      </c>
      <c r="C46" s="71">
        <v>0</v>
      </c>
      <c r="D46" s="71">
        <v>0</v>
      </c>
      <c r="E46" s="71">
        <v>3.3120999999999998E-2</v>
      </c>
      <c r="F46" s="71">
        <v>0</v>
      </c>
      <c r="G46" s="71">
        <v>2.0102999999999999E-2</v>
      </c>
      <c r="H46" s="71">
        <v>0</v>
      </c>
      <c r="I46" s="71">
        <v>5.2705000000000002E-2</v>
      </c>
      <c r="J46" s="71">
        <v>0</v>
      </c>
      <c r="K46" s="71">
        <v>10.068246</v>
      </c>
      <c r="L46" s="71">
        <v>2.5154960000000002</v>
      </c>
    </row>
    <row r="47" spans="1:13" x14ac:dyDescent="0.2">
      <c r="A47" s="137" t="s">
        <v>80</v>
      </c>
      <c r="B47" s="143">
        <v>183.98353</v>
      </c>
      <c r="C47" s="71">
        <v>0.25519199999999997</v>
      </c>
      <c r="D47" s="71">
        <v>0</v>
      </c>
      <c r="E47" s="71">
        <v>3.6713969999999998</v>
      </c>
      <c r="F47" s="71">
        <v>0.68935599999999997</v>
      </c>
      <c r="G47" s="71">
        <v>3.4675159999999998</v>
      </c>
      <c r="H47" s="71">
        <v>6.9509910000000001</v>
      </c>
      <c r="I47" s="71">
        <v>5.3526899999999999</v>
      </c>
      <c r="J47" s="71">
        <v>39.246695000000003</v>
      </c>
      <c r="K47" s="71">
        <v>6.7769849999999998</v>
      </c>
      <c r="L47" s="71">
        <v>117.57270800000001</v>
      </c>
    </row>
    <row r="48" spans="1:13" ht="10.15" customHeight="1" x14ac:dyDescent="0.2">
      <c r="A48" s="137" t="s">
        <v>81</v>
      </c>
      <c r="B48" s="143">
        <v>110.552893</v>
      </c>
      <c r="C48" s="71">
        <v>0</v>
      </c>
      <c r="D48" s="71">
        <v>0.119862</v>
      </c>
      <c r="E48" s="71">
        <v>0.37196299999999999</v>
      </c>
      <c r="F48" s="71">
        <v>0.140959</v>
      </c>
      <c r="G48" s="71">
        <v>2.141537</v>
      </c>
      <c r="H48" s="71">
        <v>3.0830169999999999</v>
      </c>
      <c r="I48" s="71">
        <v>6.6012440000000003</v>
      </c>
      <c r="J48" s="71">
        <v>12.374698</v>
      </c>
      <c r="K48" s="71">
        <v>27.884985</v>
      </c>
      <c r="L48" s="71">
        <v>57.834628000000002</v>
      </c>
    </row>
    <row r="49" spans="1:12" x14ac:dyDescent="0.2">
      <c r="A49" s="137" t="s">
        <v>360</v>
      </c>
      <c r="B49" s="143">
        <v>91.802260000000004</v>
      </c>
      <c r="C49" s="71">
        <v>0.14061599999999999</v>
      </c>
      <c r="D49" s="71">
        <v>0.197212</v>
      </c>
      <c r="E49" s="71">
        <v>9.4275400000000005</v>
      </c>
      <c r="F49" s="71">
        <v>8.0583810000000007</v>
      </c>
      <c r="G49" s="71">
        <v>8.4092760000000002</v>
      </c>
      <c r="H49" s="71">
        <v>2.2531680000000001</v>
      </c>
      <c r="I49" s="71">
        <v>11.714149000000001</v>
      </c>
      <c r="J49" s="71">
        <v>7.8630599999999999</v>
      </c>
      <c r="K49" s="71">
        <v>14.89513</v>
      </c>
      <c r="L49" s="71">
        <v>28.843727999999999</v>
      </c>
    </row>
    <row r="50" spans="1:12" x14ac:dyDescent="0.2">
      <c r="A50" s="137" t="s">
        <v>83</v>
      </c>
      <c r="B50" s="143">
        <v>126.135367</v>
      </c>
      <c r="C50" s="71">
        <v>0.221557</v>
      </c>
      <c r="D50" s="71">
        <v>2.8475570000000001</v>
      </c>
      <c r="E50" s="71">
        <v>2.7662119999999999</v>
      </c>
      <c r="F50" s="71">
        <v>1.838066</v>
      </c>
      <c r="G50" s="71">
        <v>4.835445</v>
      </c>
      <c r="H50" s="71">
        <v>10.990328999999999</v>
      </c>
      <c r="I50" s="71">
        <v>8.0131239999999995</v>
      </c>
      <c r="J50" s="71">
        <v>23.302913</v>
      </c>
      <c r="K50" s="71">
        <v>49.816707999999998</v>
      </c>
      <c r="L50" s="71">
        <v>21.503456</v>
      </c>
    </row>
    <row r="51" spans="1:12" x14ac:dyDescent="0.2">
      <c r="A51" s="137" t="s">
        <v>84</v>
      </c>
      <c r="B51" s="143">
        <v>169.748085</v>
      </c>
      <c r="C51" s="71">
        <v>0.29412300000000002</v>
      </c>
      <c r="D51" s="71">
        <v>1.2096180000000001</v>
      </c>
      <c r="E51" s="71">
        <v>5.1255480000000002</v>
      </c>
      <c r="F51" s="71">
        <v>4.7767480000000004</v>
      </c>
      <c r="G51" s="71">
        <v>5.829542</v>
      </c>
      <c r="H51" s="71">
        <v>2.069655</v>
      </c>
      <c r="I51" s="71">
        <v>18.817955999999999</v>
      </c>
      <c r="J51" s="71">
        <v>23.187781999999999</v>
      </c>
      <c r="K51" s="71">
        <v>65.624328000000006</v>
      </c>
      <c r="L51" s="71">
        <v>42.812784999999998</v>
      </c>
    </row>
    <row r="52" spans="1:12" x14ac:dyDescent="0.2">
      <c r="A52" s="137" t="s">
        <v>85</v>
      </c>
      <c r="B52" s="143">
        <v>83.327770000000001</v>
      </c>
      <c r="C52" s="71">
        <v>0.10699500000000001</v>
      </c>
      <c r="D52" s="71">
        <v>0.10163700000000001</v>
      </c>
      <c r="E52" s="71">
        <v>0.39594800000000002</v>
      </c>
      <c r="F52" s="71">
        <v>5.0105219999999999</v>
      </c>
      <c r="G52" s="71">
        <v>0.87208200000000002</v>
      </c>
      <c r="H52" s="71">
        <v>2.7181350000000002</v>
      </c>
      <c r="I52" s="71">
        <v>14.700979</v>
      </c>
      <c r="J52" s="71">
        <v>11.083132000000001</v>
      </c>
      <c r="K52" s="71">
        <v>27.354921999999998</v>
      </c>
      <c r="L52" s="71">
        <v>20.983418</v>
      </c>
    </row>
    <row r="53" spans="1:12" x14ac:dyDescent="0.2">
      <c r="A53" s="137" t="s">
        <v>86</v>
      </c>
      <c r="B53" s="143">
        <v>39.282280999999998</v>
      </c>
      <c r="C53" s="71">
        <v>6.4230999999999996E-2</v>
      </c>
      <c r="D53" s="71">
        <v>1.040276</v>
      </c>
      <c r="E53" s="71">
        <v>1.4213899999999999</v>
      </c>
      <c r="F53" s="71">
        <v>2.9687489999999999</v>
      </c>
      <c r="G53" s="71">
        <v>2.804478</v>
      </c>
      <c r="H53" s="71">
        <v>6.7409210000000002</v>
      </c>
      <c r="I53" s="71">
        <v>4.7045360000000001</v>
      </c>
      <c r="J53" s="71">
        <v>9.5704429999999991</v>
      </c>
      <c r="K53" s="71">
        <v>7.4157250000000001</v>
      </c>
      <c r="L53" s="71">
        <v>2.5515319999999999</v>
      </c>
    </row>
    <row r="54" spans="1:12" x14ac:dyDescent="0.2">
      <c r="A54" s="137" t="s">
        <v>87</v>
      </c>
      <c r="B54" s="143">
        <v>787.96811700000001</v>
      </c>
      <c r="C54" s="71">
        <v>1.285523</v>
      </c>
      <c r="D54" s="71">
        <v>17.378260999999998</v>
      </c>
      <c r="E54" s="71">
        <v>11.496705</v>
      </c>
      <c r="F54" s="71">
        <v>3.0841159999999999</v>
      </c>
      <c r="G54" s="71">
        <v>11.765555000000001</v>
      </c>
      <c r="H54" s="71">
        <v>22.490110000000001</v>
      </c>
      <c r="I54" s="71">
        <v>21.846288999999999</v>
      </c>
      <c r="J54" s="71">
        <v>51.840038</v>
      </c>
      <c r="K54" s="71">
        <v>287.23981800000001</v>
      </c>
      <c r="L54" s="71">
        <v>359.54170199999999</v>
      </c>
    </row>
    <row r="56" spans="1:12" x14ac:dyDescent="0.2">
      <c r="A56" s="121"/>
      <c r="B56" s="348" t="s">
        <v>366</v>
      </c>
      <c r="C56" s="348"/>
      <c r="D56" s="348"/>
      <c r="E56" s="348"/>
      <c r="F56" s="348"/>
      <c r="G56" s="348"/>
      <c r="H56" s="348"/>
      <c r="I56" s="348"/>
      <c r="J56" s="348"/>
      <c r="K56" s="348"/>
      <c r="L56" s="348"/>
    </row>
    <row r="57" spans="1:12" x14ac:dyDescent="0.2">
      <c r="A57" s="131" t="s">
        <v>102</v>
      </c>
      <c r="B57" s="131" t="s">
        <v>102</v>
      </c>
      <c r="C57" s="131" t="s">
        <v>102</v>
      </c>
      <c r="D57" s="132" t="s">
        <v>102</v>
      </c>
      <c r="E57" s="132" t="s">
        <v>102</v>
      </c>
      <c r="F57" s="132" t="s">
        <v>102</v>
      </c>
      <c r="G57" s="132" t="s">
        <v>102</v>
      </c>
      <c r="H57" s="132" t="s">
        <v>102</v>
      </c>
      <c r="I57" s="132" t="s">
        <v>102</v>
      </c>
      <c r="J57" s="132" t="s">
        <v>102</v>
      </c>
      <c r="K57" s="132" t="s">
        <v>102</v>
      </c>
      <c r="L57" s="132" t="s">
        <v>102</v>
      </c>
    </row>
    <row r="58" spans="1:12" x14ac:dyDescent="0.2">
      <c r="A58" s="133" t="s">
        <v>71</v>
      </c>
      <c r="B58" s="100">
        <v>1887.06637</v>
      </c>
      <c r="C58" s="100">
        <v>7.2166589999999999</v>
      </c>
      <c r="D58" s="100">
        <v>51.436126000000002</v>
      </c>
      <c r="E58" s="100">
        <v>25.967411999999999</v>
      </c>
      <c r="F58" s="100">
        <v>26.524363999999998</v>
      </c>
      <c r="G58" s="100">
        <v>39.025118999999997</v>
      </c>
      <c r="H58" s="100">
        <v>61.138930000000002</v>
      </c>
      <c r="I58" s="100">
        <v>379.18408099999999</v>
      </c>
      <c r="J58" s="100">
        <v>174.97343900000001</v>
      </c>
      <c r="K58" s="100">
        <v>503.986447</v>
      </c>
      <c r="L58" s="100">
        <v>617.61379299999999</v>
      </c>
    </row>
    <row r="59" spans="1:12" x14ac:dyDescent="0.2">
      <c r="A59" s="135"/>
      <c r="B59" s="136"/>
      <c r="C59" s="136"/>
      <c r="D59" s="136"/>
      <c r="E59" s="136"/>
      <c r="F59" s="136"/>
      <c r="G59" s="136"/>
      <c r="H59" s="136"/>
      <c r="I59" s="136"/>
      <c r="J59" s="136"/>
      <c r="K59" s="136"/>
      <c r="L59" s="136"/>
    </row>
    <row r="60" spans="1:12" x14ac:dyDescent="0.2">
      <c r="A60" s="137" t="s">
        <v>78</v>
      </c>
      <c r="B60" s="71">
        <v>6.7749199999999998</v>
      </c>
      <c r="C60" s="71">
        <v>2.0999999999999999E-3</v>
      </c>
      <c r="D60" s="71">
        <v>0.10424799999999999</v>
      </c>
      <c r="E60" s="71">
        <v>0.104806</v>
      </c>
      <c r="F60" s="71">
        <v>0.340557</v>
      </c>
      <c r="G60" s="71">
        <v>0.71787400000000001</v>
      </c>
      <c r="H60" s="71">
        <v>0.17787</v>
      </c>
      <c r="I60" s="71">
        <v>0.91070700000000004</v>
      </c>
      <c r="J60" s="71">
        <v>1.1166430000000001</v>
      </c>
      <c r="K60" s="71">
        <v>5.4600000000000003E-2</v>
      </c>
      <c r="L60" s="71">
        <v>3.2455150000000001</v>
      </c>
    </row>
    <row r="61" spans="1:12" x14ac:dyDescent="0.2">
      <c r="A61" s="137" t="s">
        <v>359</v>
      </c>
      <c r="B61" s="71">
        <v>251.91861599999999</v>
      </c>
      <c r="C61" s="71">
        <v>0</v>
      </c>
      <c r="D61" s="71">
        <v>25.015436999999999</v>
      </c>
      <c r="E61" s="71">
        <v>0.122547</v>
      </c>
      <c r="F61" s="71">
        <v>3.6428259999999999</v>
      </c>
      <c r="G61" s="71">
        <v>6.9626000000000001</v>
      </c>
      <c r="H61" s="71">
        <v>0</v>
      </c>
      <c r="I61" s="71">
        <v>93.769411000000005</v>
      </c>
      <c r="J61" s="71">
        <v>51.570498999999998</v>
      </c>
      <c r="K61" s="71">
        <v>20.047239999999999</v>
      </c>
      <c r="L61" s="71">
        <v>50.788055999999997</v>
      </c>
    </row>
    <row r="62" spans="1:12" x14ac:dyDescent="0.2">
      <c r="A62" s="137" t="s">
        <v>80</v>
      </c>
      <c r="B62" s="71">
        <v>208.65205599999999</v>
      </c>
      <c r="C62" s="71">
        <v>3.5610580000000001</v>
      </c>
      <c r="D62" s="71">
        <v>2.370606</v>
      </c>
      <c r="E62" s="71">
        <v>5.2037100000000001</v>
      </c>
      <c r="F62" s="71">
        <v>1.7403459999999999</v>
      </c>
      <c r="G62" s="71">
        <v>0.59710600000000003</v>
      </c>
      <c r="H62" s="71">
        <v>0</v>
      </c>
      <c r="I62" s="71">
        <v>187.28288900000001</v>
      </c>
      <c r="J62" s="71">
        <v>0.971719</v>
      </c>
      <c r="K62" s="71">
        <v>3.945039</v>
      </c>
      <c r="L62" s="71">
        <v>2.9795829999999999</v>
      </c>
    </row>
    <row r="63" spans="1:12" x14ac:dyDescent="0.2">
      <c r="A63" s="137" t="s">
        <v>81</v>
      </c>
      <c r="B63" s="71">
        <v>122.03467499999999</v>
      </c>
      <c r="C63" s="71">
        <v>0.15201300000000001</v>
      </c>
      <c r="D63" s="71">
        <v>0.229824</v>
      </c>
      <c r="E63" s="71">
        <v>1.773417</v>
      </c>
      <c r="F63" s="71">
        <v>1.3639669999999999</v>
      </c>
      <c r="G63" s="71">
        <v>7.0425360000000001</v>
      </c>
      <c r="H63" s="71">
        <v>3.567555</v>
      </c>
      <c r="I63" s="71">
        <v>3.9684919999999999</v>
      </c>
      <c r="J63" s="71">
        <v>7.8694319999999998</v>
      </c>
      <c r="K63" s="71">
        <v>21.647220999999998</v>
      </c>
      <c r="L63" s="71">
        <v>74.420218000000006</v>
      </c>
    </row>
    <row r="64" spans="1:12" x14ac:dyDescent="0.2">
      <c r="A64" s="137" t="s">
        <v>360</v>
      </c>
      <c r="B64" s="71">
        <v>95.401065000000003</v>
      </c>
      <c r="C64" s="71">
        <v>1.8528659999999999</v>
      </c>
      <c r="D64" s="71">
        <v>0.34875600000000001</v>
      </c>
      <c r="E64" s="71">
        <v>0.19647600000000001</v>
      </c>
      <c r="F64" s="71">
        <v>3.6377090000000001</v>
      </c>
      <c r="G64" s="71">
        <v>1.0612950000000001</v>
      </c>
      <c r="H64" s="71">
        <v>1.320198</v>
      </c>
      <c r="I64" s="71">
        <v>13.746669000000001</v>
      </c>
      <c r="J64" s="71">
        <v>20.951651999999999</v>
      </c>
      <c r="K64" s="71">
        <v>24.139389999999999</v>
      </c>
      <c r="L64" s="71">
        <v>28.146053999999999</v>
      </c>
    </row>
    <row r="65" spans="1:12" x14ac:dyDescent="0.2">
      <c r="A65" s="137" t="s">
        <v>83</v>
      </c>
      <c r="B65" s="71">
        <v>96.673030999999995</v>
      </c>
      <c r="C65" s="71">
        <v>6.6744999999999999E-2</v>
      </c>
      <c r="D65" s="71">
        <v>2.2637010000000002</v>
      </c>
      <c r="E65" s="71">
        <v>2.5825689999999999</v>
      </c>
      <c r="F65" s="71">
        <v>1.894463</v>
      </c>
      <c r="G65" s="71">
        <v>3.3579089999999998</v>
      </c>
      <c r="H65" s="71">
        <v>5.3497750000000002</v>
      </c>
      <c r="I65" s="71">
        <v>16.10812</v>
      </c>
      <c r="J65" s="71">
        <v>9.8954260000000005</v>
      </c>
      <c r="K65" s="71">
        <v>34.138216999999997</v>
      </c>
      <c r="L65" s="71">
        <v>21.016106000000001</v>
      </c>
    </row>
    <row r="66" spans="1:12" x14ac:dyDescent="0.2">
      <c r="A66" s="137" t="s">
        <v>84</v>
      </c>
      <c r="B66" s="71">
        <v>240.88369399999999</v>
      </c>
      <c r="C66" s="71">
        <v>9.5877000000000004E-2</v>
      </c>
      <c r="D66" s="71">
        <v>3.2745440000000001</v>
      </c>
      <c r="E66" s="71">
        <v>6.219436</v>
      </c>
      <c r="F66" s="71">
        <v>3.62425</v>
      </c>
      <c r="G66" s="71">
        <v>5.5235659999999998</v>
      </c>
      <c r="H66" s="71">
        <v>14.362256</v>
      </c>
      <c r="I66" s="71">
        <v>21.998996999999999</v>
      </c>
      <c r="J66" s="71">
        <v>29.139075999999999</v>
      </c>
      <c r="K66" s="71">
        <v>93.802153000000004</v>
      </c>
      <c r="L66" s="71">
        <v>62.843539</v>
      </c>
    </row>
    <row r="67" spans="1:12" x14ac:dyDescent="0.2">
      <c r="A67" s="137" t="s">
        <v>85</v>
      </c>
      <c r="B67" s="71">
        <v>58.031995000000002</v>
      </c>
      <c r="C67" s="71">
        <v>4.2145000000000002E-2</v>
      </c>
      <c r="D67" s="71">
        <v>1.1581870000000001</v>
      </c>
      <c r="E67" s="71">
        <v>1.0518989999999999</v>
      </c>
      <c r="F67" s="71">
        <v>2.8429679999999999</v>
      </c>
      <c r="G67" s="71">
        <v>0.20008600000000001</v>
      </c>
      <c r="H67" s="71">
        <v>3.287738</v>
      </c>
      <c r="I67" s="71">
        <v>15.382541</v>
      </c>
      <c r="J67" s="71">
        <v>8.1735349999999993</v>
      </c>
      <c r="K67" s="71">
        <v>12.473397</v>
      </c>
      <c r="L67" s="71">
        <v>13.419499</v>
      </c>
    </row>
    <row r="68" spans="1:12" x14ac:dyDescent="0.2">
      <c r="A68" s="137" t="s">
        <v>86</v>
      </c>
      <c r="B68" s="71">
        <v>40.982874000000002</v>
      </c>
      <c r="C68" s="71">
        <v>1.6327000000000001E-2</v>
      </c>
      <c r="D68" s="71">
        <v>0.61293500000000001</v>
      </c>
      <c r="E68" s="71">
        <v>0.80823400000000001</v>
      </c>
      <c r="F68" s="71">
        <v>3.7405240000000002</v>
      </c>
      <c r="G68" s="71">
        <v>0.98189000000000004</v>
      </c>
      <c r="H68" s="71">
        <v>2.1791770000000001</v>
      </c>
      <c r="I68" s="71">
        <v>3.6456469999999999</v>
      </c>
      <c r="J68" s="71">
        <v>7.4237640000000003</v>
      </c>
      <c r="K68" s="71">
        <v>8.589385</v>
      </c>
      <c r="L68" s="71">
        <v>12.984991000000001</v>
      </c>
    </row>
    <row r="69" spans="1:12" x14ac:dyDescent="0.2">
      <c r="A69" s="137" t="s">
        <v>87</v>
      </c>
      <c r="B69" s="71">
        <v>765.71344399999998</v>
      </c>
      <c r="C69" s="71">
        <v>1.4275279999999999</v>
      </c>
      <c r="D69" s="71">
        <v>16.057887999999998</v>
      </c>
      <c r="E69" s="71">
        <v>7.904318</v>
      </c>
      <c r="F69" s="71">
        <v>3.6967539999999999</v>
      </c>
      <c r="G69" s="71">
        <v>12.580257</v>
      </c>
      <c r="H69" s="71">
        <v>30.894361</v>
      </c>
      <c r="I69" s="71">
        <v>22.370608000000001</v>
      </c>
      <c r="J69" s="71">
        <v>37.861693000000002</v>
      </c>
      <c r="K69" s="71">
        <v>285.14980500000001</v>
      </c>
      <c r="L69" s="71">
        <v>347.77023200000002</v>
      </c>
    </row>
    <row r="71" spans="1:12" x14ac:dyDescent="0.2">
      <c r="A71" s="121"/>
      <c r="B71" s="348" t="s">
        <v>363</v>
      </c>
      <c r="C71" s="348"/>
      <c r="D71" s="348"/>
      <c r="E71" s="348"/>
      <c r="F71" s="348"/>
      <c r="G71" s="348"/>
      <c r="H71" s="348"/>
      <c r="I71" s="348"/>
      <c r="J71" s="348"/>
      <c r="K71" s="348"/>
      <c r="L71" s="348"/>
    </row>
    <row r="72" spans="1:12" x14ac:dyDescent="0.2">
      <c r="A72" s="131" t="s">
        <v>102</v>
      </c>
      <c r="B72" s="131" t="s">
        <v>102</v>
      </c>
      <c r="C72" s="131" t="s">
        <v>102</v>
      </c>
      <c r="D72" s="132" t="s">
        <v>102</v>
      </c>
      <c r="E72" s="132" t="s">
        <v>102</v>
      </c>
      <c r="F72" s="132" t="s">
        <v>102</v>
      </c>
      <c r="G72" s="132" t="s">
        <v>102</v>
      </c>
      <c r="H72" s="132" t="s">
        <v>102</v>
      </c>
      <c r="I72" s="132" t="s">
        <v>102</v>
      </c>
      <c r="J72" s="132" t="s">
        <v>102</v>
      </c>
      <c r="K72" s="132" t="s">
        <v>102</v>
      </c>
      <c r="L72" s="132" t="s">
        <v>102</v>
      </c>
    </row>
    <row r="73" spans="1:12" x14ac:dyDescent="0.2">
      <c r="A73" s="133" t="s">
        <v>71</v>
      </c>
      <c r="B73" s="100">
        <v>966.68738499999995</v>
      </c>
      <c r="C73" s="100">
        <v>0</v>
      </c>
      <c r="D73" s="100">
        <v>1.9403E-2</v>
      </c>
      <c r="E73" s="100">
        <v>6.7750120000000003</v>
      </c>
      <c r="F73" s="100">
        <v>0.107991</v>
      </c>
      <c r="G73" s="100">
        <v>0.16264200000000001</v>
      </c>
      <c r="H73" s="100">
        <v>0.342248</v>
      </c>
      <c r="I73" s="100">
        <v>5.2556310000000002</v>
      </c>
      <c r="J73" s="100">
        <v>14.628907</v>
      </c>
      <c r="K73" s="100">
        <v>558.65601000000004</v>
      </c>
      <c r="L73" s="100">
        <v>380.73954099999997</v>
      </c>
    </row>
    <row r="74" spans="1:12" x14ac:dyDescent="0.2">
      <c r="A74" s="135"/>
      <c r="B74" s="136"/>
      <c r="C74" s="136"/>
      <c r="D74" s="136"/>
      <c r="E74" s="136"/>
      <c r="F74" s="136"/>
      <c r="G74" s="136"/>
      <c r="H74" s="136"/>
      <c r="I74" s="136"/>
      <c r="J74" s="136"/>
      <c r="K74" s="136"/>
      <c r="L74" s="136"/>
    </row>
    <row r="75" spans="1:12" x14ac:dyDescent="0.2">
      <c r="A75" s="137" t="s">
        <v>78</v>
      </c>
      <c r="B75" s="71">
        <v>3.6743000000000001</v>
      </c>
      <c r="C75" s="71">
        <v>0</v>
      </c>
      <c r="D75" s="71">
        <v>1.4914999999999999E-2</v>
      </c>
      <c r="E75" s="71">
        <v>0.31775700000000001</v>
      </c>
      <c r="F75" s="71">
        <v>0</v>
      </c>
      <c r="G75" s="71">
        <v>0</v>
      </c>
      <c r="H75" s="71">
        <v>0</v>
      </c>
      <c r="I75" s="71">
        <v>0</v>
      </c>
      <c r="J75" s="71">
        <v>0</v>
      </c>
      <c r="K75" s="71">
        <v>3.3201019999999999</v>
      </c>
      <c r="L75" s="71">
        <v>2.1526E-2</v>
      </c>
    </row>
    <row r="76" spans="1:12" x14ac:dyDescent="0.2">
      <c r="A76" s="137" t="s">
        <v>359</v>
      </c>
      <c r="B76" s="71">
        <v>0.129692</v>
      </c>
      <c r="C76" s="71">
        <v>0</v>
      </c>
      <c r="D76" s="71">
        <v>0</v>
      </c>
      <c r="E76" s="71">
        <v>0</v>
      </c>
      <c r="F76" s="71">
        <v>0</v>
      </c>
      <c r="G76" s="71">
        <v>0</v>
      </c>
      <c r="H76" s="71">
        <v>0</v>
      </c>
      <c r="I76" s="71">
        <v>0</v>
      </c>
      <c r="J76" s="71">
        <v>0</v>
      </c>
      <c r="K76" s="71">
        <v>0</v>
      </c>
      <c r="L76" s="71">
        <v>0.129692</v>
      </c>
    </row>
    <row r="77" spans="1:12" x14ac:dyDescent="0.2">
      <c r="A77" s="137" t="s">
        <v>80</v>
      </c>
      <c r="B77" s="71">
        <v>8.3345939999999992</v>
      </c>
      <c r="C77" s="71">
        <v>0</v>
      </c>
      <c r="D77" s="71">
        <v>0</v>
      </c>
      <c r="E77" s="71">
        <v>5.8659999999999997E-3</v>
      </c>
      <c r="F77" s="71">
        <v>0</v>
      </c>
      <c r="G77" s="71">
        <v>0</v>
      </c>
      <c r="H77" s="71">
        <v>0</v>
      </c>
      <c r="I77" s="71">
        <v>0</v>
      </c>
      <c r="J77" s="71">
        <v>0</v>
      </c>
      <c r="K77" s="71">
        <v>0</v>
      </c>
      <c r="L77" s="71">
        <v>8.3287279999999999</v>
      </c>
    </row>
    <row r="78" spans="1:12" x14ac:dyDescent="0.2">
      <c r="A78" s="137" t="s">
        <v>81</v>
      </c>
      <c r="B78" s="71">
        <v>40.513007999999999</v>
      </c>
      <c r="C78" s="71">
        <v>0</v>
      </c>
      <c r="D78" s="71">
        <v>0</v>
      </c>
      <c r="E78" s="71">
        <v>1.07803</v>
      </c>
      <c r="F78" s="71">
        <v>0</v>
      </c>
      <c r="G78" s="71">
        <v>0</v>
      </c>
      <c r="H78" s="71">
        <v>0</v>
      </c>
      <c r="I78" s="71">
        <v>0.99729900000000005</v>
      </c>
      <c r="J78" s="71">
        <v>0.34898299999999999</v>
      </c>
      <c r="K78" s="71">
        <v>15.779070000000001</v>
      </c>
      <c r="L78" s="71">
        <v>22.309626000000002</v>
      </c>
    </row>
    <row r="79" spans="1:12" x14ac:dyDescent="0.2">
      <c r="A79" s="137" t="s">
        <v>360</v>
      </c>
      <c r="B79" s="71">
        <v>13.540032</v>
      </c>
      <c r="C79" s="71">
        <v>0</v>
      </c>
      <c r="D79" s="71">
        <v>0</v>
      </c>
      <c r="E79" s="71">
        <v>0.45277899999999999</v>
      </c>
      <c r="F79" s="71">
        <v>0</v>
      </c>
      <c r="G79" s="71">
        <v>0</v>
      </c>
      <c r="H79" s="71">
        <v>0</v>
      </c>
      <c r="I79" s="71">
        <v>0</v>
      </c>
      <c r="J79" s="71">
        <v>0</v>
      </c>
      <c r="K79" s="71">
        <v>11.375225</v>
      </c>
      <c r="L79" s="71">
        <v>1.7120280000000001</v>
      </c>
    </row>
    <row r="80" spans="1:12" x14ac:dyDescent="0.2">
      <c r="A80" s="137" t="s">
        <v>83</v>
      </c>
      <c r="B80" s="71">
        <v>49.545101000000003</v>
      </c>
      <c r="C80" s="71">
        <v>0</v>
      </c>
      <c r="D80" s="71">
        <v>0</v>
      </c>
      <c r="E80" s="71">
        <v>0.64612599999999998</v>
      </c>
      <c r="F80" s="71">
        <v>0</v>
      </c>
      <c r="G80" s="71">
        <v>0</v>
      </c>
      <c r="H80" s="71">
        <v>0</v>
      </c>
      <c r="I80" s="71">
        <v>0.46259499999999998</v>
      </c>
      <c r="J80" s="71">
        <v>9.3003000000000002E-2</v>
      </c>
      <c r="K80" s="71">
        <v>12.478354</v>
      </c>
      <c r="L80" s="71">
        <v>35.865023000000001</v>
      </c>
    </row>
    <row r="81" spans="1:12" x14ac:dyDescent="0.2">
      <c r="A81" s="137" t="s">
        <v>84</v>
      </c>
      <c r="B81" s="71">
        <v>133.06401399999999</v>
      </c>
      <c r="C81" s="71">
        <v>0</v>
      </c>
      <c r="D81" s="71">
        <v>4.4879999999999998E-3</v>
      </c>
      <c r="E81" s="71">
        <v>0.90849199999999997</v>
      </c>
      <c r="F81" s="71">
        <v>0</v>
      </c>
      <c r="G81" s="71">
        <v>0</v>
      </c>
      <c r="H81" s="71">
        <v>0.30627700000000002</v>
      </c>
      <c r="I81" s="71">
        <v>0.89437299999999997</v>
      </c>
      <c r="J81" s="71">
        <v>0.31691200000000003</v>
      </c>
      <c r="K81" s="71">
        <v>24.318363999999999</v>
      </c>
      <c r="L81" s="71">
        <v>106.315108</v>
      </c>
    </row>
    <row r="82" spans="1:12" x14ac:dyDescent="0.2">
      <c r="A82" s="137" t="s">
        <v>85</v>
      </c>
      <c r="B82" s="71">
        <v>38.549627999999998</v>
      </c>
      <c r="C82" s="71">
        <v>0</v>
      </c>
      <c r="D82" s="71">
        <v>0</v>
      </c>
      <c r="E82" s="71">
        <v>5.8559E-2</v>
      </c>
      <c r="F82" s="71">
        <v>0</v>
      </c>
      <c r="G82" s="71">
        <v>0.16264200000000001</v>
      </c>
      <c r="H82" s="71">
        <v>0</v>
      </c>
      <c r="I82" s="71">
        <v>2.9013640000000001</v>
      </c>
      <c r="J82" s="71">
        <v>1.7334339999999999</v>
      </c>
      <c r="K82" s="71">
        <v>16.714856999999999</v>
      </c>
      <c r="L82" s="71">
        <v>16.978771999999999</v>
      </c>
    </row>
    <row r="83" spans="1:12" x14ac:dyDescent="0.2">
      <c r="A83" s="137" t="s">
        <v>86</v>
      </c>
      <c r="B83" s="71">
        <v>5.1533069999999999</v>
      </c>
      <c r="C83" s="71">
        <v>0</v>
      </c>
      <c r="D83" s="71">
        <v>0</v>
      </c>
      <c r="E83" s="71">
        <v>0.28526499999999999</v>
      </c>
      <c r="F83" s="71">
        <v>0</v>
      </c>
      <c r="G83" s="71">
        <v>0</v>
      </c>
      <c r="H83" s="71">
        <v>0</v>
      </c>
      <c r="I83" s="71">
        <v>0</v>
      </c>
      <c r="J83" s="71">
        <v>6.5039E-2</v>
      </c>
      <c r="K83" s="71">
        <v>2.1859769999999998</v>
      </c>
      <c r="L83" s="71">
        <v>2.6170260000000001</v>
      </c>
    </row>
    <row r="84" spans="1:12" x14ac:dyDescent="0.2">
      <c r="A84" s="137" t="s">
        <v>87</v>
      </c>
      <c r="B84" s="71">
        <v>674.18370900000002</v>
      </c>
      <c r="C84" s="71">
        <v>0</v>
      </c>
      <c r="D84" s="71">
        <v>0</v>
      </c>
      <c r="E84" s="71">
        <v>3.022138</v>
      </c>
      <c r="F84" s="71">
        <v>0.107991</v>
      </c>
      <c r="G84" s="71">
        <v>0</v>
      </c>
      <c r="H84" s="71">
        <v>3.5971000000000003E-2</v>
      </c>
      <c r="I84" s="71">
        <v>0</v>
      </c>
      <c r="J84" s="71">
        <v>12.071536</v>
      </c>
      <c r="K84" s="71">
        <v>472.484061</v>
      </c>
      <c r="L84" s="71">
        <v>186.46201199999999</v>
      </c>
    </row>
    <row r="93" spans="1:12" x14ac:dyDescent="0.2">
      <c r="A93" s="140"/>
    </row>
    <row r="95" spans="1:12" x14ac:dyDescent="0.2">
      <c r="A95" s="254" t="s">
        <v>704</v>
      </c>
      <c r="B95" s="254"/>
      <c r="C95" s="254"/>
      <c r="D95" s="254"/>
      <c r="E95" s="254"/>
    </row>
    <row r="102" ht="12.75" customHeight="1" x14ac:dyDescent="0.2"/>
  </sheetData>
  <mergeCells count="23">
    <mergeCell ref="A95:E95"/>
    <mergeCell ref="B9:G9"/>
    <mergeCell ref="B10:L10"/>
    <mergeCell ref="B26:L26"/>
    <mergeCell ref="B41:L41"/>
    <mergeCell ref="B56:L56"/>
    <mergeCell ref="B71:L71"/>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M1" sqref="M1"/>
    </sheetView>
  </sheetViews>
  <sheetFormatPr baseColWidth="10" defaultColWidth="9.140625" defaultRowHeight="12.75" x14ac:dyDescent="0.2"/>
  <cols>
    <col min="1" max="1" width="25.7109375" style="147" customWidth="1"/>
    <col min="2" max="8" width="11.7109375" style="147" customWidth="1"/>
    <col min="9" max="9" width="12.28515625" style="147" customWidth="1"/>
    <col min="10" max="10" width="13" style="147" customWidth="1"/>
    <col min="11" max="12" width="11.7109375" style="147" customWidth="1"/>
    <col min="13" max="16384" width="9.140625" style="147"/>
  </cols>
  <sheetData>
    <row r="1" spans="1:14" s="145" customFormat="1" x14ac:dyDescent="0.2">
      <c r="A1" s="144" t="s">
        <v>712</v>
      </c>
      <c r="B1" s="144"/>
      <c r="C1" s="144"/>
      <c r="D1" s="144"/>
      <c r="E1" s="144"/>
      <c r="F1" s="144"/>
      <c r="G1" s="144"/>
      <c r="H1" s="144"/>
      <c r="I1" s="144"/>
      <c r="J1" s="144"/>
      <c r="K1" s="144"/>
      <c r="L1" s="144"/>
    </row>
    <row r="2" spans="1:14" ht="12.75" customHeight="1" x14ac:dyDescent="0.2">
      <c r="A2" s="146" t="s">
        <v>367</v>
      </c>
      <c r="B2" s="146"/>
      <c r="C2" s="146"/>
      <c r="D2" s="146"/>
      <c r="E2" s="146"/>
      <c r="F2" s="146"/>
      <c r="G2" s="146"/>
      <c r="H2" s="146"/>
      <c r="I2" s="146"/>
      <c r="J2" s="146"/>
      <c r="K2" s="146"/>
      <c r="L2" s="146"/>
    </row>
    <row r="3" spans="1:14" ht="9" customHeight="1" x14ac:dyDescent="0.2">
      <c r="A3" s="349"/>
      <c r="B3" s="349"/>
      <c r="C3" s="349"/>
      <c r="D3" s="349"/>
      <c r="E3" s="349"/>
      <c r="F3" s="349"/>
      <c r="G3" s="349"/>
      <c r="H3" s="349"/>
      <c r="I3" s="349"/>
      <c r="J3" s="349"/>
      <c r="K3" s="349"/>
      <c r="L3" s="349"/>
    </row>
    <row r="4" spans="1:14" ht="12.75" customHeight="1" x14ac:dyDescent="0.2">
      <c r="A4" s="261" t="s">
        <v>368</v>
      </c>
      <c r="B4" s="350" t="s">
        <v>71</v>
      </c>
      <c r="C4" s="353" t="s">
        <v>369</v>
      </c>
      <c r="D4" s="354"/>
      <c r="E4" s="354"/>
      <c r="F4" s="354"/>
      <c r="G4" s="354"/>
      <c r="H4" s="354"/>
      <c r="I4" s="354"/>
      <c r="J4" s="354"/>
      <c r="K4" s="354"/>
      <c r="L4" s="354"/>
    </row>
    <row r="5" spans="1:14" ht="12.75" customHeight="1" x14ac:dyDescent="0.2">
      <c r="A5" s="263"/>
      <c r="B5" s="351"/>
      <c r="C5" s="148" t="s">
        <v>370</v>
      </c>
      <c r="E5" s="149" t="s">
        <v>371</v>
      </c>
      <c r="F5" s="149" t="s">
        <v>372</v>
      </c>
      <c r="H5" s="149" t="s">
        <v>373</v>
      </c>
      <c r="I5" s="150"/>
      <c r="J5" s="151" t="s">
        <v>374</v>
      </c>
      <c r="K5" s="152"/>
      <c r="L5" s="153" t="s">
        <v>102</v>
      </c>
    </row>
    <row r="6" spans="1:14" ht="12.75" customHeight="1" x14ac:dyDescent="0.2">
      <c r="A6" s="263"/>
      <c r="B6" s="351"/>
      <c r="C6" s="148" t="s">
        <v>375</v>
      </c>
      <c r="D6" s="149" t="s">
        <v>376</v>
      </c>
      <c r="E6" s="149" t="s">
        <v>377</v>
      </c>
      <c r="F6" s="149" t="s">
        <v>378</v>
      </c>
      <c r="G6" s="149" t="s">
        <v>379</v>
      </c>
      <c r="H6" s="149" t="s">
        <v>380</v>
      </c>
      <c r="I6" s="149" t="s">
        <v>381</v>
      </c>
      <c r="J6" s="154" t="s">
        <v>382</v>
      </c>
      <c r="K6" s="149" t="s">
        <v>383</v>
      </c>
      <c r="L6" s="155" t="s">
        <v>384</v>
      </c>
    </row>
    <row r="7" spans="1:14" ht="12.75" customHeight="1" x14ac:dyDescent="0.2">
      <c r="A7" s="263"/>
      <c r="B7" s="351"/>
      <c r="C7" s="148" t="s">
        <v>385</v>
      </c>
      <c r="D7" s="149" t="s">
        <v>386</v>
      </c>
      <c r="E7" s="149" t="s">
        <v>387</v>
      </c>
      <c r="F7" s="149" t="s">
        <v>388</v>
      </c>
      <c r="G7" s="149" t="s">
        <v>389</v>
      </c>
      <c r="H7" s="149" t="s">
        <v>390</v>
      </c>
      <c r="I7" s="149" t="s">
        <v>391</v>
      </c>
      <c r="J7" s="154" t="s">
        <v>392</v>
      </c>
      <c r="K7" s="149" t="s">
        <v>393</v>
      </c>
      <c r="L7" s="155" t="s">
        <v>394</v>
      </c>
    </row>
    <row r="8" spans="1:14" ht="12.75" customHeight="1" x14ac:dyDescent="0.2">
      <c r="A8" s="263"/>
      <c r="B8" s="351"/>
      <c r="C8" s="148" t="s">
        <v>395</v>
      </c>
      <c r="D8" s="149" t="s">
        <v>396</v>
      </c>
      <c r="E8" s="149" t="s">
        <v>397</v>
      </c>
      <c r="F8" s="149" t="s">
        <v>398</v>
      </c>
      <c r="G8" s="149" t="s">
        <v>399</v>
      </c>
      <c r="H8" s="149" t="s">
        <v>399</v>
      </c>
      <c r="I8" s="149" t="s">
        <v>399</v>
      </c>
      <c r="J8" s="154" t="s">
        <v>400</v>
      </c>
      <c r="K8" s="149" t="s">
        <v>401</v>
      </c>
      <c r="L8" s="153" t="s">
        <v>102</v>
      </c>
    </row>
    <row r="9" spans="1:14" ht="12.75" customHeight="1" x14ac:dyDescent="0.2">
      <c r="A9" s="263"/>
      <c r="B9" s="351"/>
      <c r="C9" s="156" t="s">
        <v>402</v>
      </c>
      <c r="D9" s="157" t="s">
        <v>102</v>
      </c>
      <c r="E9" s="158" t="s">
        <v>399</v>
      </c>
      <c r="F9" s="158" t="s">
        <v>403</v>
      </c>
      <c r="G9" s="157" t="s">
        <v>102</v>
      </c>
      <c r="H9" s="157" t="s">
        <v>102</v>
      </c>
      <c r="I9" s="157" t="s">
        <v>102</v>
      </c>
      <c r="J9" s="159" t="s">
        <v>404</v>
      </c>
      <c r="K9" s="157" t="s">
        <v>102</v>
      </c>
      <c r="L9" s="160" t="s">
        <v>102</v>
      </c>
    </row>
    <row r="10" spans="1:14" ht="12.75" customHeight="1" x14ac:dyDescent="0.2">
      <c r="A10" s="263"/>
      <c r="B10" s="352"/>
      <c r="C10" s="156" t="s">
        <v>405</v>
      </c>
      <c r="D10" s="158" t="s">
        <v>406</v>
      </c>
      <c r="E10" s="158" t="s">
        <v>407</v>
      </c>
      <c r="F10" s="158" t="s">
        <v>408</v>
      </c>
      <c r="G10" s="158" t="s">
        <v>409</v>
      </c>
      <c r="H10" s="158" t="s">
        <v>410</v>
      </c>
      <c r="I10" s="158" t="s">
        <v>411</v>
      </c>
      <c r="J10" s="158" t="s">
        <v>412</v>
      </c>
      <c r="K10" s="158" t="s">
        <v>413</v>
      </c>
      <c r="L10" s="155" t="s">
        <v>414</v>
      </c>
    </row>
    <row r="11" spans="1:14" ht="12.75" customHeight="1" x14ac:dyDescent="0.2">
      <c r="A11" s="265"/>
      <c r="B11" s="355" t="s">
        <v>100</v>
      </c>
      <c r="C11" s="355"/>
      <c r="D11" s="355"/>
      <c r="E11" s="355"/>
      <c r="F11" s="355"/>
      <c r="G11" s="355"/>
      <c r="H11" s="355"/>
      <c r="I11" s="355"/>
      <c r="J11" s="355"/>
      <c r="K11" s="355"/>
      <c r="L11" s="355"/>
    </row>
    <row r="12" spans="1:14" ht="12.75" customHeight="1" x14ac:dyDescent="0.2">
      <c r="A12" s="39"/>
      <c r="B12" s="161"/>
      <c r="C12" s="161"/>
      <c r="D12" s="161"/>
      <c r="E12" s="161"/>
      <c r="F12" s="161"/>
      <c r="G12" s="161"/>
      <c r="H12" s="161"/>
      <c r="I12" s="161"/>
      <c r="J12" s="161"/>
      <c r="K12" s="161"/>
      <c r="L12" s="161"/>
    </row>
    <row r="13" spans="1:14" x14ac:dyDescent="0.2">
      <c r="A13" s="122" t="s">
        <v>273</v>
      </c>
      <c r="B13" s="100">
        <v>23551.885999999999</v>
      </c>
      <c r="C13" s="100">
        <v>218.84899999999999</v>
      </c>
      <c r="D13" s="100">
        <v>2560.3919999999998</v>
      </c>
      <c r="E13" s="100">
        <v>3690.1550000000002</v>
      </c>
      <c r="F13" s="100">
        <v>630.86699999999996</v>
      </c>
      <c r="G13" s="100">
        <v>3121.721</v>
      </c>
      <c r="H13" s="100">
        <v>3068.6840000000002</v>
      </c>
      <c r="I13" s="100">
        <v>4170.1750000000002</v>
      </c>
      <c r="J13" s="100">
        <v>906.86400000000003</v>
      </c>
      <c r="K13" s="100">
        <v>1143.9780000000001</v>
      </c>
      <c r="L13" s="100">
        <v>4040.201</v>
      </c>
      <c r="M13" s="162"/>
      <c r="N13" s="162"/>
    </row>
    <row r="14" spans="1:14" x14ac:dyDescent="0.2">
      <c r="A14" s="125" t="s">
        <v>274</v>
      </c>
      <c r="B14" s="71">
        <v>1288.011</v>
      </c>
      <c r="C14" s="71">
        <v>18.292999999999999</v>
      </c>
      <c r="D14" s="71">
        <v>11.013</v>
      </c>
      <c r="E14" s="71">
        <v>164.98500000000001</v>
      </c>
      <c r="F14" s="71">
        <v>41.07</v>
      </c>
      <c r="G14" s="71">
        <v>213.19499999999999</v>
      </c>
      <c r="H14" s="71">
        <v>33.094999999999999</v>
      </c>
      <c r="I14" s="71">
        <v>157.98500000000001</v>
      </c>
      <c r="J14" s="71">
        <v>147.45500000000001</v>
      </c>
      <c r="K14" s="71">
        <v>118.26300000000001</v>
      </c>
      <c r="L14" s="71">
        <v>382.65699999999998</v>
      </c>
    </row>
    <row r="15" spans="1:14" x14ac:dyDescent="0.2">
      <c r="A15" s="125" t="s">
        <v>275</v>
      </c>
      <c r="B15" s="71">
        <v>307.85399999999998</v>
      </c>
      <c r="C15" s="71">
        <v>0.56799999999999995</v>
      </c>
      <c r="D15" s="71">
        <v>0</v>
      </c>
      <c r="E15" s="71">
        <v>32.932000000000002</v>
      </c>
      <c r="F15" s="71">
        <v>2.097</v>
      </c>
      <c r="G15" s="71">
        <v>2.4710000000000001</v>
      </c>
      <c r="H15" s="71">
        <v>3.5350000000000001</v>
      </c>
      <c r="I15" s="71">
        <v>6.1669999999999998</v>
      </c>
      <c r="J15" s="71">
        <v>114.107</v>
      </c>
      <c r="K15" s="71">
        <v>59.960999999999999</v>
      </c>
      <c r="L15" s="71">
        <v>86.016000000000005</v>
      </c>
    </row>
    <row r="16" spans="1:14" x14ac:dyDescent="0.2">
      <c r="A16" s="125" t="s">
        <v>276</v>
      </c>
      <c r="B16" s="71">
        <v>357.21800000000002</v>
      </c>
      <c r="C16" s="71">
        <v>2.012</v>
      </c>
      <c r="D16" s="71">
        <v>11.013</v>
      </c>
      <c r="E16" s="71">
        <v>51.378999999999998</v>
      </c>
      <c r="F16" s="71">
        <v>17.498000000000001</v>
      </c>
      <c r="G16" s="71">
        <v>142.07499999999999</v>
      </c>
      <c r="H16" s="71">
        <v>21.122</v>
      </c>
      <c r="I16" s="71">
        <v>14.183999999999999</v>
      </c>
      <c r="J16" s="71">
        <v>20.292000000000002</v>
      </c>
      <c r="K16" s="71">
        <v>25.376000000000001</v>
      </c>
      <c r="L16" s="71">
        <v>52.267000000000003</v>
      </c>
      <c r="N16" s="162"/>
    </row>
    <row r="17" spans="1:14" x14ac:dyDescent="0.2">
      <c r="A17" s="125" t="s">
        <v>277</v>
      </c>
      <c r="B17" s="71">
        <v>482.97800000000001</v>
      </c>
      <c r="C17" s="71">
        <v>11.831</v>
      </c>
      <c r="D17" s="71">
        <v>0</v>
      </c>
      <c r="E17" s="71">
        <v>24.236000000000001</v>
      </c>
      <c r="F17" s="71">
        <v>12.821999999999999</v>
      </c>
      <c r="G17" s="71">
        <v>68.649000000000001</v>
      </c>
      <c r="H17" s="71">
        <v>5.508</v>
      </c>
      <c r="I17" s="71">
        <v>131.267</v>
      </c>
      <c r="J17" s="71">
        <v>3.71</v>
      </c>
      <c r="K17" s="71">
        <v>21.678999999999998</v>
      </c>
      <c r="L17" s="71">
        <v>203.27600000000001</v>
      </c>
    </row>
    <row r="18" spans="1:14" x14ac:dyDescent="0.2">
      <c r="A18" s="125" t="s">
        <v>278</v>
      </c>
      <c r="B18" s="71">
        <v>139.96100000000001</v>
      </c>
      <c r="C18" s="71">
        <v>3.8820000000000001</v>
      </c>
      <c r="D18" s="71">
        <v>0</v>
      </c>
      <c r="E18" s="71">
        <v>56.438000000000002</v>
      </c>
      <c r="F18" s="71">
        <v>8.6530000000000005</v>
      </c>
      <c r="G18" s="71">
        <v>0</v>
      </c>
      <c r="H18" s="71">
        <v>2.93</v>
      </c>
      <c r="I18" s="71">
        <v>6.367</v>
      </c>
      <c r="J18" s="71">
        <v>9.3460000000000001</v>
      </c>
      <c r="K18" s="71">
        <v>11.247</v>
      </c>
      <c r="L18" s="71">
        <v>41.097999999999999</v>
      </c>
      <c r="N18" s="162"/>
    </row>
    <row r="19" spans="1:14" x14ac:dyDescent="0.2">
      <c r="A19" s="125" t="s">
        <v>279</v>
      </c>
      <c r="B19" s="71">
        <v>1875.9359999999999</v>
      </c>
      <c r="C19" s="71">
        <v>39.69</v>
      </c>
      <c r="D19" s="71">
        <v>4.3230000000000004</v>
      </c>
      <c r="E19" s="71">
        <v>145.87100000000001</v>
      </c>
      <c r="F19" s="71">
        <v>60.819000000000003</v>
      </c>
      <c r="G19" s="71">
        <v>463.18599999999998</v>
      </c>
      <c r="H19" s="71">
        <v>178.792</v>
      </c>
      <c r="I19" s="71">
        <v>65.209000000000003</v>
      </c>
      <c r="J19" s="71">
        <v>219.26300000000001</v>
      </c>
      <c r="K19" s="71">
        <v>199.95</v>
      </c>
      <c r="L19" s="71">
        <v>498.83300000000003</v>
      </c>
    </row>
    <row r="20" spans="1:14" x14ac:dyDescent="0.2">
      <c r="A20" s="125" t="s">
        <v>280</v>
      </c>
      <c r="B20" s="71">
        <v>892.94200000000001</v>
      </c>
      <c r="C20" s="71">
        <v>2.6549999999999998</v>
      </c>
      <c r="D20" s="71">
        <v>1.518</v>
      </c>
      <c r="E20" s="71">
        <v>34.682000000000002</v>
      </c>
      <c r="F20" s="71">
        <v>10.252000000000001</v>
      </c>
      <c r="G20" s="71">
        <v>329.43</v>
      </c>
      <c r="H20" s="71">
        <v>92.757000000000005</v>
      </c>
      <c r="I20" s="71">
        <v>9.7309999999999999</v>
      </c>
      <c r="J20" s="71">
        <v>98.796000000000006</v>
      </c>
      <c r="K20" s="71">
        <v>49.792000000000002</v>
      </c>
      <c r="L20" s="71">
        <v>263.32900000000001</v>
      </c>
    </row>
    <row r="21" spans="1:14" x14ac:dyDescent="0.2">
      <c r="A21" s="125" t="s">
        <v>281</v>
      </c>
      <c r="B21" s="71">
        <v>382.73200000000003</v>
      </c>
      <c r="C21" s="71">
        <v>12.917</v>
      </c>
      <c r="D21" s="71">
        <v>0</v>
      </c>
      <c r="E21" s="71">
        <v>13.599</v>
      </c>
      <c r="F21" s="71">
        <v>29.704999999999998</v>
      </c>
      <c r="G21" s="71">
        <v>130.637</v>
      </c>
      <c r="H21" s="71">
        <v>42.618000000000002</v>
      </c>
      <c r="I21" s="71">
        <v>5.8410000000000002</v>
      </c>
      <c r="J21" s="71">
        <v>76.009</v>
      </c>
      <c r="K21" s="71">
        <v>39.572000000000003</v>
      </c>
      <c r="L21" s="71">
        <v>31.834</v>
      </c>
    </row>
    <row r="22" spans="1:14" x14ac:dyDescent="0.2">
      <c r="A22" s="125" t="s">
        <v>282</v>
      </c>
      <c r="B22" s="71">
        <v>198.399</v>
      </c>
      <c r="C22" s="71">
        <v>5.3419999999999996</v>
      </c>
      <c r="D22" s="71">
        <v>0</v>
      </c>
      <c r="E22" s="71">
        <v>36.433</v>
      </c>
      <c r="F22" s="71">
        <v>3.3039999999999998</v>
      </c>
      <c r="G22" s="71">
        <v>1.3819999999999999</v>
      </c>
      <c r="H22" s="71">
        <v>11.621</v>
      </c>
      <c r="I22" s="71">
        <v>9.7880000000000003</v>
      </c>
      <c r="J22" s="71">
        <v>31.347999999999999</v>
      </c>
      <c r="K22" s="71">
        <v>28.994</v>
      </c>
      <c r="L22" s="71">
        <v>70.186999999999998</v>
      </c>
    </row>
    <row r="23" spans="1:14" x14ac:dyDescent="0.2">
      <c r="A23" s="125" t="s">
        <v>283</v>
      </c>
      <c r="B23" s="71">
        <v>58.256</v>
      </c>
      <c r="C23" s="71">
        <v>4.5529999999999999</v>
      </c>
      <c r="D23" s="71">
        <v>0</v>
      </c>
      <c r="E23" s="71">
        <v>12.756</v>
      </c>
      <c r="F23" s="71">
        <v>0</v>
      </c>
      <c r="G23" s="71">
        <v>4.7E-2</v>
      </c>
      <c r="H23" s="71">
        <v>2.056</v>
      </c>
      <c r="I23" s="71">
        <v>9.1999999999999998E-2</v>
      </c>
      <c r="J23" s="71">
        <v>0</v>
      </c>
      <c r="K23" s="71">
        <v>13.888999999999999</v>
      </c>
      <c r="L23" s="71">
        <v>24.863</v>
      </c>
    </row>
    <row r="24" spans="1:14" x14ac:dyDescent="0.2">
      <c r="A24" s="125" t="s">
        <v>284</v>
      </c>
      <c r="B24" s="71">
        <v>142.57499999999999</v>
      </c>
      <c r="C24" s="71">
        <v>0.47399999999999998</v>
      </c>
      <c r="D24" s="71">
        <v>0</v>
      </c>
      <c r="E24" s="71">
        <v>20.68</v>
      </c>
      <c r="F24" s="71">
        <v>1.22</v>
      </c>
      <c r="G24" s="71">
        <v>1.5109999999999999</v>
      </c>
      <c r="H24" s="71">
        <v>1.1120000000000001</v>
      </c>
      <c r="I24" s="71">
        <v>2.54</v>
      </c>
      <c r="J24" s="71">
        <v>1.9370000000000001</v>
      </c>
      <c r="K24" s="71">
        <v>24.777000000000001</v>
      </c>
      <c r="L24" s="71">
        <v>88.323999999999998</v>
      </c>
    </row>
    <row r="25" spans="1:14" x14ac:dyDescent="0.2">
      <c r="A25" s="125" t="s">
        <v>285</v>
      </c>
      <c r="B25" s="71">
        <v>66.816000000000003</v>
      </c>
      <c r="C25" s="71">
        <v>13.749000000000001</v>
      </c>
      <c r="D25" s="71">
        <v>0</v>
      </c>
      <c r="E25" s="71">
        <v>14.526</v>
      </c>
      <c r="F25" s="71">
        <v>7.2169999999999996</v>
      </c>
      <c r="G25" s="71">
        <v>0.17899999999999999</v>
      </c>
      <c r="H25" s="71">
        <v>2.3119999999999998</v>
      </c>
      <c r="I25" s="71">
        <v>0.70599999999999996</v>
      </c>
      <c r="J25" s="71">
        <v>0.8</v>
      </c>
      <c r="K25" s="71">
        <v>22.47</v>
      </c>
      <c r="L25" s="71">
        <v>4.8570000000000002</v>
      </c>
    </row>
    <row r="26" spans="1:14" x14ac:dyDescent="0.2">
      <c r="A26" s="125" t="s">
        <v>286</v>
      </c>
      <c r="B26" s="71">
        <v>134.21600000000001</v>
      </c>
      <c r="C26" s="71">
        <v>0</v>
      </c>
      <c r="D26" s="71">
        <v>2.8050000000000002</v>
      </c>
      <c r="E26" s="71">
        <v>13.195</v>
      </c>
      <c r="F26" s="71">
        <v>9.1210000000000004</v>
      </c>
      <c r="G26" s="71">
        <v>0</v>
      </c>
      <c r="H26" s="71">
        <v>26.315999999999999</v>
      </c>
      <c r="I26" s="71">
        <v>36.511000000000003</v>
      </c>
      <c r="J26" s="71">
        <v>10.372999999999999</v>
      </c>
      <c r="K26" s="71">
        <v>20.456</v>
      </c>
      <c r="L26" s="71">
        <v>15.439</v>
      </c>
    </row>
    <row r="27" spans="1:14" x14ac:dyDescent="0.2">
      <c r="A27" s="125" t="s">
        <v>287</v>
      </c>
      <c r="B27" s="71">
        <v>124.08499999999999</v>
      </c>
      <c r="C27" s="71">
        <v>0</v>
      </c>
      <c r="D27" s="71">
        <v>0</v>
      </c>
      <c r="E27" s="71">
        <v>4.0330000000000004</v>
      </c>
      <c r="F27" s="71">
        <v>1.542</v>
      </c>
      <c r="G27" s="71">
        <v>22.417000000000002</v>
      </c>
      <c r="H27" s="71">
        <v>3.8239999999999998</v>
      </c>
      <c r="I27" s="71">
        <v>0.128</v>
      </c>
      <c r="J27" s="71">
        <v>4.0119999999999996</v>
      </c>
      <c r="K27" s="71">
        <v>0.13800000000000001</v>
      </c>
      <c r="L27" s="71">
        <v>87.991</v>
      </c>
    </row>
    <row r="28" spans="1:14" x14ac:dyDescent="0.2">
      <c r="A28" s="125" t="s">
        <v>288</v>
      </c>
      <c r="B28" s="71">
        <v>1372.6780000000001</v>
      </c>
      <c r="C28" s="71">
        <v>7.3209999999999997</v>
      </c>
      <c r="D28" s="71">
        <v>0.57499999999999996</v>
      </c>
      <c r="E28" s="71">
        <v>287.47800000000001</v>
      </c>
      <c r="F28" s="71">
        <v>50.798000000000002</v>
      </c>
      <c r="G28" s="71">
        <v>516.63800000000003</v>
      </c>
      <c r="H28" s="71">
        <v>220.55600000000001</v>
      </c>
      <c r="I28" s="71">
        <v>126.982</v>
      </c>
      <c r="J28" s="71">
        <v>63.75</v>
      </c>
      <c r="K28" s="71">
        <v>25.736999999999998</v>
      </c>
      <c r="L28" s="71">
        <v>72.843000000000004</v>
      </c>
    </row>
    <row r="29" spans="1:14" x14ac:dyDescent="0.2">
      <c r="A29" s="125" t="s">
        <v>289</v>
      </c>
      <c r="B29" s="71">
        <v>878.15200000000004</v>
      </c>
      <c r="C29" s="71">
        <v>7.0629999999999997</v>
      </c>
      <c r="D29" s="71">
        <v>0.23499999999999999</v>
      </c>
      <c r="E29" s="71">
        <v>9.33</v>
      </c>
      <c r="F29" s="71">
        <v>35.878</v>
      </c>
      <c r="G29" s="71">
        <v>491.62200000000001</v>
      </c>
      <c r="H29" s="71">
        <v>186.36699999999999</v>
      </c>
      <c r="I29" s="71">
        <v>92.084999999999994</v>
      </c>
      <c r="J29" s="71">
        <v>11.843999999999999</v>
      </c>
      <c r="K29" s="71">
        <v>8.1549999999999994</v>
      </c>
      <c r="L29" s="71">
        <v>35.573</v>
      </c>
    </row>
    <row r="30" spans="1:14" x14ac:dyDescent="0.2">
      <c r="A30" s="125" t="s">
        <v>290</v>
      </c>
      <c r="B30" s="71">
        <v>494.52600000000001</v>
      </c>
      <c r="C30" s="71">
        <v>0.25800000000000001</v>
      </c>
      <c r="D30" s="71">
        <v>0.34</v>
      </c>
      <c r="E30" s="71">
        <v>278.14800000000002</v>
      </c>
      <c r="F30" s="71">
        <v>14.92</v>
      </c>
      <c r="G30" s="71">
        <v>25.015999999999998</v>
      </c>
      <c r="H30" s="71">
        <v>34.189</v>
      </c>
      <c r="I30" s="71">
        <v>34.896999999999998</v>
      </c>
      <c r="J30" s="71">
        <v>51.905999999999999</v>
      </c>
      <c r="K30" s="71">
        <v>17.582000000000001</v>
      </c>
      <c r="L30" s="71">
        <v>37.270000000000003</v>
      </c>
    </row>
    <row r="31" spans="1:14" x14ac:dyDescent="0.2">
      <c r="A31" s="125" t="s">
        <v>291</v>
      </c>
      <c r="B31" s="71">
        <v>421.28</v>
      </c>
      <c r="C31" s="71">
        <v>8.9060000000000006</v>
      </c>
      <c r="D31" s="71">
        <v>3.07</v>
      </c>
      <c r="E31" s="71">
        <v>5.556</v>
      </c>
      <c r="F31" s="71">
        <v>12.919</v>
      </c>
      <c r="G31" s="71">
        <v>4.5590000000000002</v>
      </c>
      <c r="H31" s="71">
        <v>1.52</v>
      </c>
      <c r="I31" s="71">
        <v>104.968</v>
      </c>
      <c r="J31" s="71">
        <v>11.897</v>
      </c>
      <c r="K31" s="71">
        <v>10.584</v>
      </c>
      <c r="L31" s="71">
        <v>257.30099999999999</v>
      </c>
    </row>
    <row r="32" spans="1:14" x14ac:dyDescent="0.2">
      <c r="A32" s="125" t="s">
        <v>292</v>
      </c>
      <c r="B32" s="71">
        <v>2033.5329999999999</v>
      </c>
      <c r="C32" s="71">
        <v>14.66</v>
      </c>
      <c r="D32" s="71">
        <v>231.98699999999999</v>
      </c>
      <c r="E32" s="71">
        <v>698.51</v>
      </c>
      <c r="F32" s="71">
        <v>1.869</v>
      </c>
      <c r="G32" s="71">
        <v>201.51900000000001</v>
      </c>
      <c r="H32" s="71">
        <v>81.317999999999998</v>
      </c>
      <c r="I32" s="71">
        <v>29.321999999999999</v>
      </c>
      <c r="J32" s="71">
        <v>15.683</v>
      </c>
      <c r="K32" s="71">
        <v>1.155</v>
      </c>
      <c r="L32" s="71">
        <v>757.51</v>
      </c>
    </row>
    <row r="33" spans="1:12" x14ac:dyDescent="0.2">
      <c r="A33" s="125" t="s">
        <v>293</v>
      </c>
      <c r="B33" s="71">
        <v>811.26800000000003</v>
      </c>
      <c r="C33" s="71">
        <v>12.198</v>
      </c>
      <c r="D33" s="71">
        <v>2.9870000000000001</v>
      </c>
      <c r="E33" s="71">
        <v>125.167</v>
      </c>
      <c r="F33" s="71">
        <v>18.295999999999999</v>
      </c>
      <c r="G33" s="71">
        <v>161.72499999999999</v>
      </c>
      <c r="H33" s="71">
        <v>327.51900000000001</v>
      </c>
      <c r="I33" s="71">
        <v>15.666</v>
      </c>
      <c r="J33" s="71">
        <v>67.738</v>
      </c>
      <c r="K33" s="71">
        <v>28.013999999999999</v>
      </c>
      <c r="L33" s="71">
        <v>51.957999999999998</v>
      </c>
    </row>
    <row r="34" spans="1:12" x14ac:dyDescent="0.2">
      <c r="A34" s="125" t="s">
        <v>294</v>
      </c>
      <c r="B34" s="71">
        <v>285.96600000000001</v>
      </c>
      <c r="C34" s="71">
        <v>3.7909999999999999</v>
      </c>
      <c r="D34" s="71">
        <v>2.9870000000000001</v>
      </c>
      <c r="E34" s="71">
        <v>32.616999999999997</v>
      </c>
      <c r="F34" s="71">
        <v>2.5329999999999999</v>
      </c>
      <c r="G34" s="71">
        <v>161.625</v>
      </c>
      <c r="H34" s="71">
        <v>19.561</v>
      </c>
      <c r="I34" s="71">
        <v>5.0350000000000001</v>
      </c>
      <c r="J34" s="71">
        <v>22.093</v>
      </c>
      <c r="K34" s="71">
        <v>3.681</v>
      </c>
      <c r="L34" s="71">
        <v>32.042999999999999</v>
      </c>
    </row>
    <row r="35" spans="1:12" x14ac:dyDescent="0.2">
      <c r="A35" s="125" t="s">
        <v>295</v>
      </c>
      <c r="B35" s="71">
        <v>65.192999999999998</v>
      </c>
      <c r="C35" s="71">
        <v>2.2200000000000002</v>
      </c>
      <c r="D35" s="71">
        <v>0</v>
      </c>
      <c r="E35" s="71">
        <v>38.161000000000001</v>
      </c>
      <c r="F35" s="71">
        <v>2.8580000000000001</v>
      </c>
      <c r="G35" s="71">
        <v>0.1</v>
      </c>
      <c r="H35" s="71">
        <v>7.3999999999999996E-2</v>
      </c>
      <c r="I35" s="71">
        <v>5.4790000000000001</v>
      </c>
      <c r="J35" s="71">
        <v>4.7380000000000004</v>
      </c>
      <c r="K35" s="71">
        <v>11.363</v>
      </c>
      <c r="L35" s="71">
        <v>0.2</v>
      </c>
    </row>
    <row r="36" spans="1:12" x14ac:dyDescent="0.2">
      <c r="A36" s="125" t="s">
        <v>296</v>
      </c>
      <c r="B36" s="71">
        <v>460.10899999999998</v>
      </c>
      <c r="C36" s="71">
        <v>6.1870000000000003</v>
      </c>
      <c r="D36" s="71">
        <v>0</v>
      </c>
      <c r="E36" s="71">
        <v>54.389000000000003</v>
      </c>
      <c r="F36" s="71">
        <v>12.904999999999999</v>
      </c>
      <c r="G36" s="71">
        <v>0</v>
      </c>
      <c r="H36" s="71">
        <v>307.88400000000001</v>
      </c>
      <c r="I36" s="71">
        <v>5.1520000000000001</v>
      </c>
      <c r="J36" s="71">
        <v>40.906999999999996</v>
      </c>
      <c r="K36" s="71">
        <v>12.97</v>
      </c>
      <c r="L36" s="71">
        <v>19.715</v>
      </c>
    </row>
    <row r="37" spans="1:12" x14ac:dyDescent="0.2">
      <c r="A37" s="125" t="s">
        <v>297</v>
      </c>
      <c r="B37" s="71">
        <v>458.51</v>
      </c>
      <c r="C37" s="71">
        <v>5.73</v>
      </c>
      <c r="D37" s="71">
        <v>3.6909999999999998</v>
      </c>
      <c r="E37" s="71">
        <v>103.479</v>
      </c>
      <c r="F37" s="71">
        <v>64.227999999999994</v>
      </c>
      <c r="G37" s="71">
        <v>21.248000000000001</v>
      </c>
      <c r="H37" s="71">
        <v>93.221000000000004</v>
      </c>
      <c r="I37" s="71">
        <v>3.28</v>
      </c>
      <c r="J37" s="71">
        <v>10.423999999999999</v>
      </c>
      <c r="K37" s="71">
        <v>62.389000000000003</v>
      </c>
      <c r="L37" s="71">
        <v>90.82</v>
      </c>
    </row>
    <row r="38" spans="1:12" x14ac:dyDescent="0.2">
      <c r="A38" s="125" t="s">
        <v>298</v>
      </c>
      <c r="B38" s="71">
        <v>3443.2249999999999</v>
      </c>
      <c r="C38" s="71">
        <v>28.202999999999999</v>
      </c>
      <c r="D38" s="71">
        <v>212.52199999999999</v>
      </c>
      <c r="E38" s="71">
        <v>749.82500000000005</v>
      </c>
      <c r="F38" s="71">
        <v>113.63800000000001</v>
      </c>
      <c r="G38" s="71">
        <v>164.96799999999999</v>
      </c>
      <c r="H38" s="71">
        <v>162.38900000000001</v>
      </c>
      <c r="I38" s="71">
        <v>1410.183</v>
      </c>
      <c r="J38" s="71">
        <v>117.51600000000001</v>
      </c>
      <c r="K38" s="71">
        <v>258.52999999999997</v>
      </c>
      <c r="L38" s="71">
        <v>225.45099999999999</v>
      </c>
    </row>
    <row r="39" spans="1:12" x14ac:dyDescent="0.2">
      <c r="A39" s="125" t="s">
        <v>299</v>
      </c>
      <c r="B39" s="71">
        <v>2543.5610000000001</v>
      </c>
      <c r="C39" s="71">
        <v>4.0250000000000004</v>
      </c>
      <c r="D39" s="71">
        <v>105.926</v>
      </c>
      <c r="E39" s="71">
        <v>620.73599999999999</v>
      </c>
      <c r="F39" s="71">
        <v>19.515999999999998</v>
      </c>
      <c r="G39" s="71">
        <v>59.118000000000002</v>
      </c>
      <c r="H39" s="71">
        <v>78.361000000000004</v>
      </c>
      <c r="I39" s="71">
        <v>1295.414</v>
      </c>
      <c r="J39" s="71">
        <v>70.040000000000006</v>
      </c>
      <c r="K39" s="71">
        <v>206.25399999999999</v>
      </c>
      <c r="L39" s="71">
        <v>84.171000000000006</v>
      </c>
    </row>
    <row r="40" spans="1:12" x14ac:dyDescent="0.2">
      <c r="A40" s="125" t="s">
        <v>300</v>
      </c>
      <c r="B40" s="71">
        <v>149.07400000000001</v>
      </c>
      <c r="C40" s="71">
        <v>0.80800000000000005</v>
      </c>
      <c r="D40" s="71">
        <v>16.797999999999998</v>
      </c>
      <c r="E40" s="71">
        <v>31.45</v>
      </c>
      <c r="F40" s="71">
        <v>15.503</v>
      </c>
      <c r="G40" s="71">
        <v>3.5000000000000003E-2</v>
      </c>
      <c r="H40" s="71">
        <v>19.927</v>
      </c>
      <c r="I40" s="71">
        <v>0.40300000000000002</v>
      </c>
      <c r="J40" s="71">
        <v>18.178999999999998</v>
      </c>
      <c r="K40" s="71">
        <v>6.4349999999999996</v>
      </c>
      <c r="L40" s="71">
        <v>39.536000000000001</v>
      </c>
    </row>
    <row r="41" spans="1:12" x14ac:dyDescent="0.2">
      <c r="A41" s="125" t="s">
        <v>301</v>
      </c>
      <c r="B41" s="71">
        <v>135.56100000000001</v>
      </c>
      <c r="C41" s="71">
        <v>2.8740000000000001</v>
      </c>
      <c r="D41" s="71">
        <v>0</v>
      </c>
      <c r="E41" s="71">
        <v>10.113</v>
      </c>
      <c r="F41" s="71">
        <v>19.895</v>
      </c>
      <c r="G41" s="71">
        <v>0</v>
      </c>
      <c r="H41" s="71">
        <v>50.024000000000001</v>
      </c>
      <c r="I41" s="71">
        <v>11.249000000000001</v>
      </c>
      <c r="J41" s="71">
        <v>4.3600000000000003</v>
      </c>
      <c r="K41" s="71">
        <v>1.639</v>
      </c>
      <c r="L41" s="71">
        <v>35.406999999999996</v>
      </c>
    </row>
    <row r="42" spans="1:12" x14ac:dyDescent="0.2">
      <c r="A42" s="125" t="s">
        <v>302</v>
      </c>
      <c r="B42" s="71">
        <v>615.029</v>
      </c>
      <c r="C42" s="71">
        <v>20.495999999999999</v>
      </c>
      <c r="D42" s="71">
        <v>89.798000000000002</v>
      </c>
      <c r="E42" s="71">
        <v>87.525999999999996</v>
      </c>
      <c r="F42" s="71">
        <v>58.723999999999997</v>
      </c>
      <c r="G42" s="71">
        <v>105.815</v>
      </c>
      <c r="H42" s="71">
        <v>14.077</v>
      </c>
      <c r="I42" s="71">
        <v>103.117</v>
      </c>
      <c r="J42" s="71">
        <v>24.937000000000001</v>
      </c>
      <c r="K42" s="71">
        <v>44.201999999999998</v>
      </c>
      <c r="L42" s="71">
        <v>66.337000000000003</v>
      </c>
    </row>
    <row r="43" spans="1:12" x14ac:dyDescent="0.2">
      <c r="A43" s="125" t="s">
        <v>303</v>
      </c>
      <c r="B43" s="71">
        <v>5677.5280000000002</v>
      </c>
      <c r="C43" s="71">
        <v>2.403</v>
      </c>
      <c r="D43" s="71">
        <v>1267.299</v>
      </c>
      <c r="E43" s="71">
        <v>336.38200000000001</v>
      </c>
      <c r="F43" s="71">
        <v>69.536000000000001</v>
      </c>
      <c r="G43" s="71">
        <v>304.548</v>
      </c>
      <c r="H43" s="71">
        <v>733.22500000000002</v>
      </c>
      <c r="I43" s="71">
        <v>1705.2270000000001</v>
      </c>
      <c r="J43" s="71">
        <v>47.847999999999999</v>
      </c>
      <c r="K43" s="71">
        <v>264.392</v>
      </c>
      <c r="L43" s="71">
        <v>946.66800000000001</v>
      </c>
    </row>
    <row r="44" spans="1:12" x14ac:dyDescent="0.2">
      <c r="A44" s="125" t="s">
        <v>304</v>
      </c>
      <c r="B44" s="71">
        <v>3204.453</v>
      </c>
      <c r="C44" s="71">
        <v>0.95199999999999996</v>
      </c>
      <c r="D44" s="71">
        <v>560.01800000000003</v>
      </c>
      <c r="E44" s="71">
        <v>175.76400000000001</v>
      </c>
      <c r="F44" s="71">
        <v>28.58</v>
      </c>
      <c r="G44" s="71">
        <v>42.427999999999997</v>
      </c>
      <c r="H44" s="71">
        <v>480.11700000000002</v>
      </c>
      <c r="I44" s="71">
        <v>1291.9480000000001</v>
      </c>
      <c r="J44" s="71">
        <v>16.059999999999999</v>
      </c>
      <c r="K44" s="71">
        <v>119.49</v>
      </c>
      <c r="L44" s="71">
        <v>489.096</v>
      </c>
    </row>
    <row r="45" spans="1:12" x14ac:dyDescent="0.2">
      <c r="A45" s="125" t="s">
        <v>305</v>
      </c>
      <c r="B45" s="71">
        <v>518.35400000000004</v>
      </c>
      <c r="C45" s="71">
        <v>1.127</v>
      </c>
      <c r="D45" s="71">
        <v>19.516999999999999</v>
      </c>
      <c r="E45" s="71">
        <v>13.085000000000001</v>
      </c>
      <c r="F45" s="71">
        <v>12.401</v>
      </c>
      <c r="G45" s="71">
        <v>50.761000000000003</v>
      </c>
      <c r="H45" s="71">
        <v>103.998</v>
      </c>
      <c r="I45" s="71">
        <v>13.702</v>
      </c>
      <c r="J45" s="71">
        <v>19.532</v>
      </c>
      <c r="K45" s="71">
        <v>35.344000000000001</v>
      </c>
      <c r="L45" s="71">
        <v>248.887</v>
      </c>
    </row>
    <row r="46" spans="1:12" x14ac:dyDescent="0.2">
      <c r="A46" s="125" t="s">
        <v>306</v>
      </c>
      <c r="B46" s="71">
        <v>983.01499999999999</v>
      </c>
      <c r="C46" s="71">
        <v>0</v>
      </c>
      <c r="D46" s="71">
        <v>653.73199999999997</v>
      </c>
      <c r="E46" s="71">
        <v>54.764000000000003</v>
      </c>
      <c r="F46" s="71">
        <v>0.5</v>
      </c>
      <c r="G46" s="71">
        <v>151.178</v>
      </c>
      <c r="H46" s="71">
        <v>94.409000000000006</v>
      </c>
      <c r="I46" s="71">
        <v>3.0329999999999999</v>
      </c>
      <c r="J46" s="71">
        <v>2.7850000000000001</v>
      </c>
      <c r="K46" s="71">
        <v>4.375</v>
      </c>
      <c r="L46" s="71">
        <v>18.239000000000001</v>
      </c>
    </row>
    <row r="47" spans="1:12" x14ac:dyDescent="0.2">
      <c r="A47" s="125" t="s">
        <v>307</v>
      </c>
      <c r="B47" s="71">
        <v>89.373999999999995</v>
      </c>
      <c r="C47" s="71">
        <v>0.106</v>
      </c>
      <c r="D47" s="71">
        <v>0</v>
      </c>
      <c r="E47" s="71">
        <v>2.0030000000000001</v>
      </c>
      <c r="F47" s="71">
        <v>13.914999999999999</v>
      </c>
      <c r="G47" s="71">
        <v>1.6E-2</v>
      </c>
      <c r="H47" s="71">
        <v>11.044</v>
      </c>
      <c r="I47" s="71">
        <v>6.61</v>
      </c>
      <c r="J47" s="71">
        <v>3.6190000000000002</v>
      </c>
      <c r="K47" s="71">
        <v>24.341000000000001</v>
      </c>
      <c r="L47" s="71">
        <v>27.72</v>
      </c>
    </row>
    <row r="48" spans="1:12" x14ac:dyDescent="0.2">
      <c r="A48" s="125" t="s">
        <v>308</v>
      </c>
      <c r="B48" s="71">
        <v>882.33199999999999</v>
      </c>
      <c r="C48" s="71">
        <v>0.218</v>
      </c>
      <c r="D48" s="71">
        <v>34.031999999999996</v>
      </c>
      <c r="E48" s="71">
        <v>90.766000000000005</v>
      </c>
      <c r="F48" s="71">
        <v>14.14</v>
      </c>
      <c r="G48" s="71">
        <v>60.164999999999999</v>
      </c>
      <c r="H48" s="71">
        <v>43.656999999999996</v>
      </c>
      <c r="I48" s="71">
        <v>389.93400000000003</v>
      </c>
      <c r="J48" s="71">
        <v>5.8520000000000003</v>
      </c>
      <c r="K48" s="71">
        <v>80.841999999999999</v>
      </c>
      <c r="L48" s="71">
        <v>162.726</v>
      </c>
    </row>
    <row r="49" spans="1:12" x14ac:dyDescent="0.2">
      <c r="A49" s="125" t="s">
        <v>309</v>
      </c>
      <c r="B49" s="71">
        <v>665.548</v>
      </c>
      <c r="C49" s="71">
        <v>6.1859999999999999</v>
      </c>
      <c r="D49" s="71">
        <v>0</v>
      </c>
      <c r="E49" s="71">
        <v>107.08199999999999</v>
      </c>
      <c r="F49" s="71">
        <v>6.5720000000000001</v>
      </c>
      <c r="G49" s="71">
        <v>47.11</v>
      </c>
      <c r="H49" s="71">
        <v>107.569</v>
      </c>
      <c r="I49" s="71">
        <v>24.097999999999999</v>
      </c>
      <c r="J49" s="71">
        <v>42.3</v>
      </c>
      <c r="K49" s="71">
        <v>15.712999999999999</v>
      </c>
      <c r="L49" s="71">
        <v>308.91800000000001</v>
      </c>
    </row>
    <row r="50" spans="1:12" x14ac:dyDescent="0.2">
      <c r="A50" s="125" t="s">
        <v>310</v>
      </c>
      <c r="B50" s="71">
        <v>114.765</v>
      </c>
      <c r="C50" s="71">
        <v>1.7549999999999999</v>
      </c>
      <c r="D50" s="71">
        <v>0</v>
      </c>
      <c r="E50" s="71">
        <v>76.302999999999997</v>
      </c>
      <c r="F50" s="71">
        <v>0.26300000000000001</v>
      </c>
      <c r="G50" s="71">
        <v>0</v>
      </c>
      <c r="H50" s="71">
        <v>10.688000000000001</v>
      </c>
      <c r="I50" s="71">
        <v>12.616</v>
      </c>
      <c r="J50" s="71">
        <v>6.0140000000000002</v>
      </c>
      <c r="K50" s="71">
        <v>2.863</v>
      </c>
      <c r="L50" s="71">
        <v>4.2629999999999999</v>
      </c>
    </row>
    <row r="51" spans="1:12" x14ac:dyDescent="0.2">
      <c r="A51" s="125" t="s">
        <v>311</v>
      </c>
      <c r="B51" s="71">
        <v>19.329999999999998</v>
      </c>
      <c r="C51" s="71">
        <v>1.72</v>
      </c>
      <c r="D51" s="71">
        <v>0</v>
      </c>
      <c r="E51" s="71">
        <v>1.1519999999999999</v>
      </c>
      <c r="F51" s="71">
        <v>1.5760000000000001</v>
      </c>
      <c r="G51" s="71">
        <v>0</v>
      </c>
      <c r="H51" s="71">
        <v>0.22500000000000001</v>
      </c>
      <c r="I51" s="71">
        <v>11.336</v>
      </c>
      <c r="J51" s="71">
        <v>0.95099999999999996</v>
      </c>
      <c r="K51" s="71">
        <v>2.37</v>
      </c>
      <c r="L51" s="71">
        <v>0</v>
      </c>
    </row>
    <row r="52" spans="1:12" x14ac:dyDescent="0.2">
      <c r="A52" s="125" t="s">
        <v>312</v>
      </c>
      <c r="B52" s="71">
        <v>531.45299999999997</v>
      </c>
      <c r="C52" s="71">
        <v>2.7109999999999999</v>
      </c>
      <c r="D52" s="71">
        <v>0</v>
      </c>
      <c r="E52" s="71">
        <v>29.626999999999999</v>
      </c>
      <c r="F52" s="71">
        <v>4.7329999999999997</v>
      </c>
      <c r="G52" s="71">
        <v>47.11</v>
      </c>
      <c r="H52" s="71">
        <v>96.656000000000006</v>
      </c>
      <c r="I52" s="71">
        <v>0.14599999999999999</v>
      </c>
      <c r="J52" s="71">
        <v>35.335000000000001</v>
      </c>
      <c r="K52" s="71">
        <v>10.48</v>
      </c>
      <c r="L52" s="71">
        <v>304.65499999999997</v>
      </c>
    </row>
    <row r="53" spans="1:12" x14ac:dyDescent="0.2">
      <c r="A53" s="125" t="s">
        <v>313</v>
      </c>
      <c r="B53" s="71">
        <v>561.11099999999999</v>
      </c>
      <c r="C53" s="71">
        <v>2.1779999999999999</v>
      </c>
      <c r="D53" s="71">
        <v>0</v>
      </c>
      <c r="E53" s="71">
        <v>69.08</v>
      </c>
      <c r="F53" s="71">
        <v>3.6869999999999998</v>
      </c>
      <c r="G53" s="71">
        <v>34.996000000000002</v>
      </c>
      <c r="H53" s="71">
        <v>4.25</v>
      </c>
      <c r="I53" s="71">
        <v>392.495</v>
      </c>
      <c r="J53" s="71">
        <v>22.794</v>
      </c>
      <c r="K53" s="71">
        <v>15.538</v>
      </c>
      <c r="L53" s="71">
        <v>16.093</v>
      </c>
    </row>
    <row r="54" spans="1:12" x14ac:dyDescent="0.2">
      <c r="A54" s="125" t="s">
        <v>314</v>
      </c>
      <c r="B54" s="71">
        <v>1223.2539999999999</v>
      </c>
      <c r="C54" s="71">
        <v>40.402999999999999</v>
      </c>
      <c r="D54" s="71">
        <v>222.708</v>
      </c>
      <c r="E54" s="71">
        <v>412.34100000000001</v>
      </c>
      <c r="F54" s="71">
        <v>8.1259999999999994</v>
      </c>
      <c r="G54" s="71">
        <v>98.593000000000004</v>
      </c>
      <c r="H54" s="71">
        <v>80.444999999999993</v>
      </c>
      <c r="I54" s="71">
        <v>27.818000000000001</v>
      </c>
      <c r="J54" s="71">
        <v>93.605999999999995</v>
      </c>
      <c r="K54" s="71">
        <v>65.456999999999994</v>
      </c>
      <c r="L54" s="71">
        <v>173.75700000000001</v>
      </c>
    </row>
    <row r="55" spans="1:12" x14ac:dyDescent="0.2">
      <c r="A55" s="125" t="s">
        <v>315</v>
      </c>
      <c r="B55" s="71">
        <v>53.817</v>
      </c>
      <c r="C55" s="71">
        <v>12.074</v>
      </c>
      <c r="D55" s="71">
        <v>0</v>
      </c>
      <c r="E55" s="71">
        <v>3.9529999999999998</v>
      </c>
      <c r="F55" s="71">
        <v>5.0000000000000001E-3</v>
      </c>
      <c r="G55" s="71">
        <v>0</v>
      </c>
      <c r="H55" s="71">
        <v>4.8899999999999997</v>
      </c>
      <c r="I55" s="71">
        <v>5.6470000000000002</v>
      </c>
      <c r="J55" s="71">
        <v>9.8119999999999994</v>
      </c>
      <c r="K55" s="71">
        <v>14.234999999999999</v>
      </c>
      <c r="L55" s="71">
        <v>3.2010000000000001</v>
      </c>
    </row>
    <row r="56" spans="1:12" x14ac:dyDescent="0.2">
      <c r="A56" s="125" t="s">
        <v>316</v>
      </c>
      <c r="B56" s="71">
        <v>859.08399999999995</v>
      </c>
      <c r="C56" s="71">
        <v>17.696000000000002</v>
      </c>
      <c r="D56" s="71">
        <v>222.708</v>
      </c>
      <c r="E56" s="71">
        <v>299.38600000000002</v>
      </c>
      <c r="F56" s="71">
        <v>2.3879999999999999</v>
      </c>
      <c r="G56" s="71">
        <v>87.656000000000006</v>
      </c>
      <c r="H56" s="71">
        <v>41.087000000000003</v>
      </c>
      <c r="I56" s="71">
        <v>19.603999999999999</v>
      </c>
      <c r="J56" s="71">
        <v>48.011000000000003</v>
      </c>
      <c r="K56" s="71">
        <v>22.079000000000001</v>
      </c>
      <c r="L56" s="71">
        <v>98.468999999999994</v>
      </c>
    </row>
    <row r="57" spans="1:12" x14ac:dyDescent="0.2">
      <c r="A57" s="125" t="s">
        <v>317</v>
      </c>
      <c r="B57" s="71">
        <v>310.35300000000001</v>
      </c>
      <c r="C57" s="71">
        <v>10.632999999999999</v>
      </c>
      <c r="D57" s="71">
        <v>0</v>
      </c>
      <c r="E57" s="71">
        <v>109.002</v>
      </c>
      <c r="F57" s="71">
        <v>5.7329999999999997</v>
      </c>
      <c r="G57" s="71">
        <v>10.936999999999999</v>
      </c>
      <c r="H57" s="71">
        <v>34.468000000000004</v>
      </c>
      <c r="I57" s="71">
        <v>2.5670000000000002</v>
      </c>
      <c r="J57" s="71">
        <v>35.783000000000001</v>
      </c>
      <c r="K57" s="71">
        <v>29.143000000000001</v>
      </c>
      <c r="L57" s="71">
        <v>72.087000000000003</v>
      </c>
    </row>
    <row r="58" spans="1:12" x14ac:dyDescent="0.2">
      <c r="A58" s="125" t="s">
        <v>318</v>
      </c>
      <c r="B58" s="71">
        <v>2989.9389999999999</v>
      </c>
      <c r="C58" s="71">
        <v>5.4649999999999999</v>
      </c>
      <c r="D58" s="71">
        <v>569.99599999999998</v>
      </c>
      <c r="E58" s="71">
        <v>447.00799999999998</v>
      </c>
      <c r="F58" s="71">
        <v>43.137</v>
      </c>
      <c r="G58" s="71">
        <v>834.35900000000004</v>
      </c>
      <c r="H58" s="71">
        <v>922.92899999999997</v>
      </c>
      <c r="I58" s="71">
        <v>64.421000000000006</v>
      </c>
      <c r="J58" s="71">
        <v>28.951000000000001</v>
      </c>
      <c r="K58" s="71">
        <v>46.209000000000003</v>
      </c>
      <c r="L58" s="71">
        <v>27.463999999999999</v>
      </c>
    </row>
    <row r="59" spans="1:12" x14ac:dyDescent="0.2">
      <c r="A59" s="125" t="s">
        <v>319</v>
      </c>
      <c r="B59" s="71">
        <v>311.02199999999999</v>
      </c>
      <c r="C59" s="71">
        <v>8.0289999999999999</v>
      </c>
      <c r="D59" s="71">
        <v>1.222</v>
      </c>
      <c r="E59" s="71">
        <v>7.6150000000000002</v>
      </c>
      <c r="F59" s="71">
        <v>97.314999999999998</v>
      </c>
      <c r="G59" s="71">
        <v>32.131</v>
      </c>
      <c r="H59" s="71">
        <v>41.006999999999998</v>
      </c>
      <c r="I59" s="71">
        <v>0.999</v>
      </c>
      <c r="J59" s="71">
        <v>0.48</v>
      </c>
      <c r="K59" s="71">
        <v>0</v>
      </c>
      <c r="L59" s="71">
        <v>122.224</v>
      </c>
    </row>
    <row r="60" spans="1:12" x14ac:dyDescent="0.2">
      <c r="A60" s="125" t="s">
        <v>320</v>
      </c>
      <c r="B60" s="71">
        <v>294.95800000000003</v>
      </c>
      <c r="C60" s="71">
        <v>19.184000000000001</v>
      </c>
      <c r="D60" s="71">
        <v>28.998999999999999</v>
      </c>
      <c r="E60" s="71">
        <v>25.742999999999999</v>
      </c>
      <c r="F60" s="71">
        <v>37.314999999999998</v>
      </c>
      <c r="G60" s="71">
        <v>0.52900000000000003</v>
      </c>
      <c r="H60" s="71">
        <v>77.025000000000006</v>
      </c>
      <c r="I60" s="71">
        <v>41.393999999999998</v>
      </c>
      <c r="J60" s="71">
        <v>13.147</v>
      </c>
      <c r="K60" s="71">
        <v>31.908999999999999</v>
      </c>
      <c r="L60" s="71">
        <v>19.713000000000001</v>
      </c>
    </row>
    <row r="61" spans="1:12" x14ac:dyDescent="0.2">
      <c r="A61" s="125" t="s">
        <v>321</v>
      </c>
      <c r="B61" s="71">
        <v>6228.6130000000003</v>
      </c>
      <c r="C61" s="71">
        <v>25.808</v>
      </c>
      <c r="D61" s="71">
        <v>882.50099999999998</v>
      </c>
      <c r="E61" s="71">
        <v>716.45799999999997</v>
      </c>
      <c r="F61" s="71">
        <v>297.02699999999999</v>
      </c>
      <c r="G61" s="71">
        <v>278.90100000000001</v>
      </c>
      <c r="H61" s="71">
        <v>326.649</v>
      </c>
      <c r="I61" s="71">
        <v>734.73</v>
      </c>
      <c r="J61" s="71">
        <v>185.697</v>
      </c>
      <c r="K61" s="71">
        <v>109.70399999999999</v>
      </c>
      <c r="L61" s="71">
        <v>2671.1379999999999</v>
      </c>
    </row>
    <row r="62" spans="1:12" x14ac:dyDescent="0.2">
      <c r="A62" s="125" t="s">
        <v>323</v>
      </c>
      <c r="B62" s="71">
        <v>6014.5060000000003</v>
      </c>
      <c r="C62" s="71">
        <v>21.826000000000001</v>
      </c>
      <c r="D62" s="71">
        <v>882.50099999999998</v>
      </c>
      <c r="E62" s="71">
        <v>716.17100000000005</v>
      </c>
      <c r="F62" s="71">
        <v>260.66500000000002</v>
      </c>
      <c r="G62" s="71">
        <v>268.029</v>
      </c>
      <c r="H62" s="71">
        <v>316.89600000000002</v>
      </c>
      <c r="I62" s="71">
        <v>713.21400000000006</v>
      </c>
      <c r="J62" s="71">
        <v>171.953</v>
      </c>
      <c r="K62" s="71">
        <v>95.885999999999996</v>
      </c>
      <c r="L62" s="71">
        <v>2567.3649999999998</v>
      </c>
    </row>
    <row r="63" spans="1:12" x14ac:dyDescent="0.2">
      <c r="A63" s="125" t="s">
        <v>324</v>
      </c>
      <c r="B63" s="71">
        <v>658.6</v>
      </c>
      <c r="C63" s="71">
        <v>3.661</v>
      </c>
      <c r="D63" s="71">
        <v>5.157</v>
      </c>
      <c r="E63" s="71">
        <v>57.491</v>
      </c>
      <c r="F63" s="71">
        <v>5.4880000000000004</v>
      </c>
      <c r="G63" s="71">
        <v>66</v>
      </c>
      <c r="H63" s="71">
        <v>112.762</v>
      </c>
      <c r="I63" s="71">
        <v>79.087999999999994</v>
      </c>
      <c r="J63" s="71">
        <v>8.7289999999999992</v>
      </c>
      <c r="K63" s="71">
        <v>0</v>
      </c>
      <c r="L63" s="71">
        <v>320.22399999999999</v>
      </c>
    </row>
    <row r="64" spans="1:12" x14ac:dyDescent="0.2">
      <c r="A64" s="125" t="s">
        <v>325</v>
      </c>
      <c r="B64" s="71">
        <v>343.72699999999998</v>
      </c>
      <c r="C64" s="71">
        <v>3.26</v>
      </c>
      <c r="D64" s="71">
        <v>0.84899999999999998</v>
      </c>
      <c r="E64" s="71">
        <v>12.66</v>
      </c>
      <c r="F64" s="71">
        <v>1.0609999999999999</v>
      </c>
      <c r="G64" s="71">
        <v>65.516000000000005</v>
      </c>
      <c r="H64" s="71">
        <v>103.97499999999999</v>
      </c>
      <c r="I64" s="71">
        <v>7.4950000000000001</v>
      </c>
      <c r="J64" s="71">
        <v>0.66300000000000003</v>
      </c>
      <c r="K64" s="71">
        <v>0</v>
      </c>
      <c r="L64" s="71">
        <v>148.24799999999999</v>
      </c>
    </row>
    <row r="65" spans="1:12" x14ac:dyDescent="0.2">
      <c r="A65" s="125" t="s">
        <v>326</v>
      </c>
      <c r="B65" s="71">
        <v>59.743000000000002</v>
      </c>
      <c r="C65" s="71">
        <v>3.1709999999999998</v>
      </c>
      <c r="D65" s="71">
        <v>0</v>
      </c>
      <c r="E65" s="71">
        <v>0</v>
      </c>
      <c r="F65" s="71">
        <v>1.76</v>
      </c>
      <c r="G65" s="71">
        <v>0</v>
      </c>
      <c r="H65" s="71">
        <v>0.59399999999999997</v>
      </c>
      <c r="I65" s="71">
        <v>3.64</v>
      </c>
      <c r="J65" s="71">
        <v>1.5029999999999999</v>
      </c>
      <c r="K65" s="71">
        <v>0</v>
      </c>
      <c r="L65" s="71">
        <v>49.075000000000003</v>
      </c>
    </row>
    <row r="66" spans="1:12" x14ac:dyDescent="0.2">
      <c r="A66" s="125" t="s">
        <v>327</v>
      </c>
      <c r="B66" s="71">
        <v>146.119</v>
      </c>
      <c r="C66" s="71">
        <v>0.754</v>
      </c>
      <c r="D66" s="71">
        <v>0</v>
      </c>
      <c r="E66" s="71">
        <v>4.7E-2</v>
      </c>
      <c r="F66" s="71">
        <v>20.303000000000001</v>
      </c>
      <c r="G66" s="71">
        <v>14.481999999999999</v>
      </c>
      <c r="H66" s="71">
        <v>31.460999999999999</v>
      </c>
      <c r="I66" s="71">
        <v>61.584000000000003</v>
      </c>
      <c r="J66" s="71">
        <v>3.9750000000000001</v>
      </c>
      <c r="K66" s="71">
        <v>1.9019999999999999</v>
      </c>
      <c r="L66" s="71">
        <v>11.611000000000001</v>
      </c>
    </row>
    <row r="67" spans="1:12" x14ac:dyDescent="0.2">
      <c r="A67" s="125" t="s">
        <v>328</v>
      </c>
      <c r="B67" s="71">
        <v>1349.155</v>
      </c>
      <c r="C67" s="71">
        <v>0</v>
      </c>
      <c r="D67" s="71">
        <v>0</v>
      </c>
      <c r="E67" s="71">
        <v>0</v>
      </c>
      <c r="F67" s="71">
        <v>23.728000000000002</v>
      </c>
      <c r="G67" s="71">
        <v>0</v>
      </c>
      <c r="H67" s="71">
        <v>16.75</v>
      </c>
      <c r="I67" s="71">
        <v>66.965000000000003</v>
      </c>
      <c r="J67" s="71">
        <v>7.3780000000000001</v>
      </c>
      <c r="K67" s="71">
        <v>13.436</v>
      </c>
      <c r="L67" s="71">
        <v>1220.8979999999999</v>
      </c>
    </row>
    <row r="68" spans="1:12" x14ac:dyDescent="0.2">
      <c r="A68" s="125" t="s">
        <v>329</v>
      </c>
      <c r="B68" s="71">
        <v>1.0920000000000001</v>
      </c>
      <c r="C68" s="71">
        <v>0</v>
      </c>
      <c r="D68" s="71">
        <v>0</v>
      </c>
      <c r="E68" s="71">
        <v>0</v>
      </c>
      <c r="F68" s="71">
        <v>0</v>
      </c>
      <c r="G68" s="71">
        <v>0</v>
      </c>
      <c r="H68" s="71">
        <v>1.0920000000000001</v>
      </c>
      <c r="I68" s="71">
        <v>0</v>
      </c>
      <c r="J68" s="71">
        <v>0</v>
      </c>
      <c r="K68" s="71">
        <v>0</v>
      </c>
      <c r="L68" s="71">
        <v>0</v>
      </c>
    </row>
    <row r="69" spans="1:12" x14ac:dyDescent="0.2">
      <c r="A69" s="125" t="s">
        <v>330</v>
      </c>
      <c r="B69" s="71">
        <v>37.377000000000002</v>
      </c>
      <c r="C69" s="71">
        <v>0</v>
      </c>
      <c r="D69" s="71">
        <v>0</v>
      </c>
      <c r="E69" s="71">
        <v>0</v>
      </c>
      <c r="F69" s="71">
        <v>0</v>
      </c>
      <c r="G69" s="71">
        <v>0</v>
      </c>
      <c r="H69" s="71">
        <v>0</v>
      </c>
      <c r="I69" s="71">
        <v>37.262999999999998</v>
      </c>
      <c r="J69" s="71">
        <v>0</v>
      </c>
      <c r="K69" s="71">
        <v>0.114</v>
      </c>
      <c r="L69" s="71">
        <v>0</v>
      </c>
    </row>
    <row r="70" spans="1:12" x14ac:dyDescent="0.2">
      <c r="A70" s="125" t="s">
        <v>331</v>
      </c>
      <c r="B70" s="71">
        <v>1834.1859999999999</v>
      </c>
      <c r="C70" s="71">
        <v>2.4279999999999999</v>
      </c>
      <c r="D70" s="71">
        <v>790.57</v>
      </c>
      <c r="E70" s="71">
        <v>467.15199999999999</v>
      </c>
      <c r="F70" s="71">
        <v>17.829999999999998</v>
      </c>
      <c r="G70" s="71">
        <v>27.992000000000001</v>
      </c>
      <c r="H70" s="71">
        <v>77.409000000000006</v>
      </c>
      <c r="I70" s="71">
        <v>127.25</v>
      </c>
      <c r="J70" s="71">
        <v>0.41899999999999998</v>
      </c>
      <c r="K70" s="71">
        <v>0</v>
      </c>
      <c r="L70" s="71">
        <v>323.13600000000002</v>
      </c>
    </row>
    <row r="71" spans="1:12" x14ac:dyDescent="0.2">
      <c r="A71" s="125" t="s">
        <v>332</v>
      </c>
      <c r="B71" s="71">
        <v>406.14</v>
      </c>
      <c r="C71" s="71">
        <v>2.0499999999999998</v>
      </c>
      <c r="D71" s="71">
        <v>334.34199999999998</v>
      </c>
      <c r="E71" s="71">
        <v>0</v>
      </c>
      <c r="F71" s="71">
        <v>3.5999999999999997E-2</v>
      </c>
      <c r="G71" s="71">
        <v>1.702</v>
      </c>
      <c r="H71" s="71">
        <v>0</v>
      </c>
      <c r="I71" s="71">
        <v>67.91</v>
      </c>
      <c r="J71" s="71">
        <v>0.1</v>
      </c>
      <c r="K71" s="71">
        <v>0</v>
      </c>
      <c r="L71" s="71">
        <v>0</v>
      </c>
    </row>
    <row r="72" spans="1:12" x14ac:dyDescent="0.2">
      <c r="A72" s="125" t="s">
        <v>333</v>
      </c>
      <c r="B72" s="71">
        <v>1269.6600000000001</v>
      </c>
      <c r="C72" s="71">
        <v>0</v>
      </c>
      <c r="D72" s="71">
        <v>456.22800000000001</v>
      </c>
      <c r="E72" s="71">
        <v>464.79500000000002</v>
      </c>
      <c r="F72" s="71">
        <v>0.185</v>
      </c>
      <c r="G72" s="71">
        <v>2.226</v>
      </c>
      <c r="H72" s="71">
        <v>38.502000000000002</v>
      </c>
      <c r="I72" s="71">
        <v>29.29</v>
      </c>
      <c r="J72" s="71">
        <v>2.9000000000000001E-2</v>
      </c>
      <c r="K72" s="71">
        <v>0</v>
      </c>
      <c r="L72" s="71">
        <v>278.40499999999997</v>
      </c>
    </row>
    <row r="73" spans="1:12" x14ac:dyDescent="0.2">
      <c r="A73" s="125" t="s">
        <v>334</v>
      </c>
      <c r="B73" s="71">
        <v>651.38599999999997</v>
      </c>
      <c r="C73" s="71">
        <v>4.7069999999999999</v>
      </c>
      <c r="D73" s="71">
        <v>0</v>
      </c>
      <c r="E73" s="71">
        <v>75.858000000000004</v>
      </c>
      <c r="F73" s="71">
        <v>103.535</v>
      </c>
      <c r="G73" s="71">
        <v>40.771000000000001</v>
      </c>
      <c r="H73" s="71">
        <v>28.367999999999999</v>
      </c>
      <c r="I73" s="71">
        <v>160.72</v>
      </c>
      <c r="J73" s="71">
        <v>18.077000000000002</v>
      </c>
      <c r="K73" s="71">
        <v>23.062999999999999</v>
      </c>
      <c r="L73" s="71">
        <v>196.28700000000001</v>
      </c>
    </row>
    <row r="74" spans="1:12" x14ac:dyDescent="0.2">
      <c r="A74" s="125" t="s">
        <v>335</v>
      </c>
      <c r="B74" s="71">
        <v>421.48700000000002</v>
      </c>
      <c r="C74" s="71">
        <v>0</v>
      </c>
      <c r="D74" s="71">
        <v>50.933</v>
      </c>
      <c r="E74" s="71">
        <v>112.643</v>
      </c>
      <c r="F74" s="71">
        <v>12.077999999999999</v>
      </c>
      <c r="G74" s="71">
        <v>95.796000000000006</v>
      </c>
      <c r="H74" s="71">
        <v>18.672000000000001</v>
      </c>
      <c r="I74" s="71">
        <v>45.247999999999998</v>
      </c>
      <c r="J74" s="71">
        <v>17.521000000000001</v>
      </c>
      <c r="K74" s="71">
        <v>9.7390000000000008</v>
      </c>
      <c r="L74" s="71">
        <v>58.856999999999999</v>
      </c>
    </row>
    <row r="75" spans="1:12" x14ac:dyDescent="0.2">
      <c r="A75" s="125" t="s">
        <v>336</v>
      </c>
      <c r="B75" s="71">
        <v>219.85499999999999</v>
      </c>
      <c r="C75" s="71">
        <v>0</v>
      </c>
      <c r="D75" s="71">
        <v>0</v>
      </c>
      <c r="E75" s="71">
        <v>0</v>
      </c>
      <c r="F75" s="71">
        <v>55.029000000000003</v>
      </c>
      <c r="G75" s="71">
        <v>0</v>
      </c>
      <c r="H75" s="71">
        <v>8.2739999999999991</v>
      </c>
      <c r="I75" s="71">
        <v>56.039000000000001</v>
      </c>
      <c r="J75" s="71">
        <v>2.6419999999999999</v>
      </c>
      <c r="K75" s="71">
        <v>3.847</v>
      </c>
      <c r="L75" s="71">
        <v>94.024000000000001</v>
      </c>
    </row>
    <row r="76" spans="1:12" x14ac:dyDescent="0.2">
      <c r="A76" s="125" t="s">
        <v>337</v>
      </c>
      <c r="B76" s="71">
        <v>82.616</v>
      </c>
      <c r="C76" s="71">
        <v>0.10100000000000001</v>
      </c>
      <c r="D76" s="71">
        <v>0</v>
      </c>
      <c r="E76" s="71">
        <v>0</v>
      </c>
      <c r="F76" s="71">
        <v>0</v>
      </c>
      <c r="G76" s="71">
        <v>9.0069999999999997</v>
      </c>
      <c r="H76" s="71">
        <v>2.2250000000000001</v>
      </c>
      <c r="I76" s="71">
        <v>21.96</v>
      </c>
      <c r="J76" s="71">
        <v>38.203000000000003</v>
      </c>
      <c r="K76" s="71">
        <v>1.579</v>
      </c>
      <c r="L76" s="71">
        <v>9.5410000000000004</v>
      </c>
    </row>
    <row r="77" spans="1:12" x14ac:dyDescent="0.2">
      <c r="A77" s="125" t="s">
        <v>338</v>
      </c>
      <c r="B77" s="71">
        <v>12.435</v>
      </c>
      <c r="C77" s="71">
        <v>1.3819999999999999</v>
      </c>
      <c r="D77" s="71">
        <v>0</v>
      </c>
      <c r="E77" s="71">
        <v>1.8440000000000001</v>
      </c>
      <c r="F77" s="71">
        <v>0.434</v>
      </c>
      <c r="G77" s="71">
        <v>4.6130000000000004</v>
      </c>
      <c r="H77" s="71">
        <v>0</v>
      </c>
      <c r="I77" s="71">
        <v>0.21299999999999999</v>
      </c>
      <c r="J77" s="71">
        <v>2.7309999999999999</v>
      </c>
      <c r="K77" s="71">
        <v>0.44</v>
      </c>
      <c r="L77" s="71">
        <v>0.77800000000000002</v>
      </c>
    </row>
    <row r="78" spans="1:12" x14ac:dyDescent="0.2">
      <c r="A78" s="125" t="s">
        <v>339</v>
      </c>
      <c r="B78" s="71">
        <v>66.087999999999994</v>
      </c>
      <c r="C78" s="71">
        <v>0</v>
      </c>
      <c r="D78" s="71">
        <v>0</v>
      </c>
      <c r="E78" s="71">
        <v>0.83</v>
      </c>
      <c r="F78" s="71">
        <v>1.4870000000000001</v>
      </c>
      <c r="G78" s="71">
        <v>0</v>
      </c>
      <c r="H78" s="71">
        <v>1.466</v>
      </c>
      <c r="I78" s="71">
        <v>8.4890000000000008</v>
      </c>
      <c r="J78" s="71">
        <v>14.839</v>
      </c>
      <c r="K78" s="71">
        <v>9.9000000000000005E-2</v>
      </c>
      <c r="L78" s="71">
        <v>38.878</v>
      </c>
    </row>
    <row r="79" spans="1:12" x14ac:dyDescent="0.2">
      <c r="A79" s="125" t="s">
        <v>340</v>
      </c>
      <c r="B79" s="71">
        <v>398.09300000000002</v>
      </c>
      <c r="C79" s="71">
        <v>4.6180000000000003</v>
      </c>
      <c r="D79" s="71">
        <v>35.841000000000001</v>
      </c>
      <c r="E79" s="71">
        <v>0</v>
      </c>
      <c r="F79" s="71">
        <v>18.597999999999999</v>
      </c>
      <c r="G79" s="71">
        <v>4.9619999999999997</v>
      </c>
      <c r="H79" s="71">
        <v>14.065</v>
      </c>
      <c r="I79" s="71">
        <v>23.622</v>
      </c>
      <c r="J79" s="71">
        <v>36.307000000000002</v>
      </c>
      <c r="K79" s="71">
        <v>41.667000000000002</v>
      </c>
      <c r="L79" s="71">
        <v>218.41300000000001</v>
      </c>
    </row>
    <row r="80" spans="1:12" x14ac:dyDescent="0.2">
      <c r="A80" s="125" t="s">
        <v>341</v>
      </c>
      <c r="B80" s="71">
        <v>65.941000000000003</v>
      </c>
      <c r="C80" s="71">
        <v>1.004</v>
      </c>
      <c r="D80" s="71">
        <v>0</v>
      </c>
      <c r="E80" s="71">
        <v>0.30599999999999999</v>
      </c>
      <c r="F80" s="71">
        <v>0.39500000000000002</v>
      </c>
      <c r="G80" s="71">
        <v>4.4059999999999997</v>
      </c>
      <c r="H80" s="71">
        <v>3.758</v>
      </c>
      <c r="I80" s="71">
        <v>12.596</v>
      </c>
      <c r="J80" s="71">
        <v>19.629000000000001</v>
      </c>
      <c r="K80" s="71">
        <v>0</v>
      </c>
      <c r="L80" s="71">
        <v>23.847000000000001</v>
      </c>
    </row>
    <row r="81" spans="1:12" x14ac:dyDescent="0.2">
      <c r="A81" s="125" t="s">
        <v>342</v>
      </c>
      <c r="B81" s="71">
        <v>213.81800000000001</v>
      </c>
      <c r="C81" s="71">
        <v>3.9820000000000002</v>
      </c>
      <c r="D81" s="71">
        <v>0</v>
      </c>
      <c r="E81" s="71">
        <v>0.28699999999999998</v>
      </c>
      <c r="F81" s="71">
        <v>36.362000000000002</v>
      </c>
      <c r="G81" s="71">
        <v>10.872</v>
      </c>
      <c r="H81" s="71">
        <v>9.7530000000000001</v>
      </c>
      <c r="I81" s="71">
        <v>21.515999999999998</v>
      </c>
      <c r="J81" s="71">
        <v>13.455</v>
      </c>
      <c r="K81" s="71">
        <v>13.818</v>
      </c>
      <c r="L81" s="71">
        <v>103.773</v>
      </c>
    </row>
    <row r="82" spans="1:12" x14ac:dyDescent="0.2">
      <c r="A82" s="125" t="s">
        <v>343</v>
      </c>
      <c r="B82" s="71">
        <v>185.262</v>
      </c>
      <c r="C82" s="71">
        <v>3.9820000000000002</v>
      </c>
      <c r="D82" s="71">
        <v>0</v>
      </c>
      <c r="E82" s="71">
        <v>0.28699999999999998</v>
      </c>
      <c r="F82" s="71">
        <v>36.344999999999999</v>
      </c>
      <c r="G82" s="71">
        <v>6.0990000000000002</v>
      </c>
      <c r="H82" s="71">
        <v>9.2029999999999994</v>
      </c>
      <c r="I82" s="71">
        <v>17.867000000000001</v>
      </c>
      <c r="J82" s="71">
        <v>4.2889999999999997</v>
      </c>
      <c r="K82" s="71">
        <v>13.176</v>
      </c>
      <c r="L82" s="71">
        <v>94.013999999999996</v>
      </c>
    </row>
    <row r="83" spans="1:12" x14ac:dyDescent="0.2">
      <c r="B83" s="163"/>
    </row>
    <row r="84" spans="1:12" x14ac:dyDescent="0.2">
      <c r="B84" s="164"/>
      <c r="C84" s="164"/>
      <c r="D84" s="164"/>
      <c r="E84" s="164"/>
      <c r="F84" s="164"/>
      <c r="G84" s="164"/>
      <c r="H84" s="164"/>
      <c r="I84" s="164"/>
      <c r="J84" s="164"/>
      <c r="K84" s="164"/>
      <c r="L84" s="164"/>
    </row>
    <row r="85" spans="1:12" x14ac:dyDescent="0.2">
      <c r="A85" s="128" t="s">
        <v>344</v>
      </c>
    </row>
    <row r="86" spans="1:12" x14ac:dyDescent="0.2">
      <c r="B86" s="163"/>
      <c r="C86" s="163"/>
      <c r="D86" s="163"/>
      <c r="E86" s="163"/>
      <c r="F86" s="163"/>
      <c r="G86" s="163"/>
      <c r="H86" s="163"/>
      <c r="I86" s="163"/>
      <c r="J86" s="163"/>
      <c r="K86" s="163"/>
      <c r="L86" s="163"/>
    </row>
    <row r="88" spans="1:12" x14ac:dyDescent="0.2">
      <c r="F88" s="164"/>
      <c r="G88" s="164"/>
      <c r="H88" s="164"/>
      <c r="I88" s="164"/>
      <c r="J88" s="164"/>
      <c r="K88" s="164"/>
      <c r="L88" s="164"/>
    </row>
    <row r="90" spans="1:12" x14ac:dyDescent="0.2">
      <c r="B90" s="162"/>
    </row>
    <row r="99" spans="1:5" x14ac:dyDescent="0.2">
      <c r="A99" s="254" t="s">
        <v>704</v>
      </c>
      <c r="B99" s="254"/>
      <c r="C99" s="254"/>
      <c r="D99" s="254"/>
      <c r="E99" s="254"/>
    </row>
    <row r="103" spans="1:5" ht="8.4499999999999993" customHeight="1" x14ac:dyDescent="0.2"/>
  </sheetData>
  <mergeCells count="6">
    <mergeCell ref="A99:E99"/>
    <mergeCell ref="A3:L3"/>
    <mergeCell ref="A4:A11"/>
    <mergeCell ref="B4:B10"/>
    <mergeCell ref="C4:L4"/>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Normal="100" workbookViewId="0">
      <selection activeCell="D16" sqref="D16"/>
    </sheetView>
  </sheetViews>
  <sheetFormatPr baseColWidth="10" defaultColWidth="9.140625" defaultRowHeight="12.75" x14ac:dyDescent="0.2"/>
  <cols>
    <col min="1" max="1" width="25.7109375" style="147" customWidth="1"/>
    <col min="2" max="12" width="11.7109375" style="147" customWidth="1"/>
    <col min="13" max="16384" width="9.140625" style="147"/>
  </cols>
  <sheetData>
    <row r="1" spans="1:13" s="145" customFormat="1" x14ac:dyDescent="0.2">
      <c r="A1" s="144" t="s">
        <v>712</v>
      </c>
      <c r="B1" s="144"/>
      <c r="C1" s="144"/>
      <c r="D1" s="144"/>
      <c r="E1" s="144"/>
      <c r="F1" s="144"/>
      <c r="G1" s="144"/>
      <c r="H1" s="144"/>
      <c r="I1" s="144"/>
      <c r="J1" s="144"/>
      <c r="K1" s="144"/>
      <c r="L1" s="144"/>
    </row>
    <row r="2" spans="1:13" ht="11.25" customHeight="1" x14ac:dyDescent="0.2">
      <c r="A2" s="146" t="s">
        <v>415</v>
      </c>
      <c r="B2" s="146"/>
      <c r="C2" s="146"/>
      <c r="D2" s="146"/>
      <c r="E2" s="146"/>
      <c r="F2" s="146"/>
      <c r="G2" s="146"/>
      <c r="H2" s="146"/>
      <c r="I2" s="146"/>
      <c r="J2" s="146"/>
      <c r="K2" s="146"/>
      <c r="L2" s="146"/>
    </row>
    <row r="3" spans="1:13" ht="9" customHeight="1" x14ac:dyDescent="0.2">
      <c r="A3" s="349"/>
      <c r="B3" s="349"/>
      <c r="C3" s="349"/>
      <c r="D3" s="349"/>
      <c r="E3" s="349"/>
      <c r="F3" s="349"/>
      <c r="G3" s="349"/>
      <c r="H3" s="349"/>
      <c r="I3" s="349"/>
      <c r="J3" s="349"/>
      <c r="K3" s="349"/>
      <c r="L3" s="349"/>
    </row>
    <row r="4" spans="1:13" ht="12.75" customHeight="1" x14ac:dyDescent="0.2">
      <c r="A4" s="261" t="s">
        <v>416</v>
      </c>
      <c r="B4" s="350" t="s">
        <v>71</v>
      </c>
      <c r="C4" s="353" t="s">
        <v>369</v>
      </c>
      <c r="D4" s="354"/>
      <c r="E4" s="354"/>
      <c r="F4" s="354"/>
      <c r="G4" s="354"/>
      <c r="H4" s="354"/>
      <c r="I4" s="354"/>
      <c r="J4" s="354"/>
      <c r="K4" s="354"/>
      <c r="L4" s="354"/>
    </row>
    <row r="5" spans="1:13" ht="12.75" customHeight="1" x14ac:dyDescent="0.2">
      <c r="A5" s="263"/>
      <c r="B5" s="351"/>
      <c r="C5" s="148" t="s">
        <v>370</v>
      </c>
      <c r="E5" s="149" t="s">
        <v>371</v>
      </c>
      <c r="F5" s="149" t="s">
        <v>372</v>
      </c>
      <c r="H5" s="149" t="s">
        <v>373</v>
      </c>
      <c r="I5" s="150"/>
      <c r="J5" s="151" t="s">
        <v>374</v>
      </c>
      <c r="K5" s="152"/>
      <c r="L5" s="153" t="s">
        <v>102</v>
      </c>
    </row>
    <row r="6" spans="1:13" ht="12.75" customHeight="1" x14ac:dyDescent="0.2">
      <c r="A6" s="263"/>
      <c r="B6" s="351"/>
      <c r="C6" s="148" t="s">
        <v>375</v>
      </c>
      <c r="D6" s="149" t="s">
        <v>376</v>
      </c>
      <c r="E6" s="149" t="s">
        <v>377</v>
      </c>
      <c r="F6" s="149" t="s">
        <v>378</v>
      </c>
      <c r="G6" s="149" t="s">
        <v>379</v>
      </c>
      <c r="H6" s="149" t="s">
        <v>380</v>
      </c>
      <c r="I6" s="149" t="s">
        <v>381</v>
      </c>
      <c r="J6" s="154" t="s">
        <v>382</v>
      </c>
      <c r="K6" s="149" t="s">
        <v>383</v>
      </c>
      <c r="L6" s="155" t="s">
        <v>384</v>
      </c>
    </row>
    <row r="7" spans="1:13" ht="12.75" customHeight="1" x14ac:dyDescent="0.2">
      <c r="A7" s="263"/>
      <c r="B7" s="351"/>
      <c r="C7" s="148" t="s">
        <v>385</v>
      </c>
      <c r="D7" s="149" t="s">
        <v>386</v>
      </c>
      <c r="E7" s="149" t="s">
        <v>387</v>
      </c>
      <c r="F7" s="149" t="s">
        <v>388</v>
      </c>
      <c r="G7" s="149" t="s">
        <v>389</v>
      </c>
      <c r="H7" s="149" t="s">
        <v>390</v>
      </c>
      <c r="I7" s="149" t="s">
        <v>391</v>
      </c>
      <c r="J7" s="154" t="s">
        <v>392</v>
      </c>
      <c r="K7" s="149" t="s">
        <v>393</v>
      </c>
      <c r="L7" s="155" t="s">
        <v>394</v>
      </c>
    </row>
    <row r="8" spans="1:13" ht="12.75" customHeight="1" x14ac:dyDescent="0.2">
      <c r="A8" s="263"/>
      <c r="B8" s="351"/>
      <c r="C8" s="148" t="s">
        <v>395</v>
      </c>
      <c r="D8" s="149" t="s">
        <v>396</v>
      </c>
      <c r="E8" s="149" t="s">
        <v>397</v>
      </c>
      <c r="F8" s="149" t="s">
        <v>398</v>
      </c>
      <c r="G8" s="149" t="s">
        <v>399</v>
      </c>
      <c r="H8" s="149" t="s">
        <v>399</v>
      </c>
      <c r="I8" s="149" t="s">
        <v>399</v>
      </c>
      <c r="J8" s="154" t="s">
        <v>400</v>
      </c>
      <c r="K8" s="149" t="s">
        <v>401</v>
      </c>
      <c r="L8" s="153" t="s">
        <v>102</v>
      </c>
    </row>
    <row r="9" spans="1:13" ht="12.75" customHeight="1" x14ac:dyDescent="0.2">
      <c r="A9" s="263"/>
      <c r="B9" s="351"/>
      <c r="C9" s="156" t="s">
        <v>402</v>
      </c>
      <c r="D9" s="157" t="s">
        <v>102</v>
      </c>
      <c r="E9" s="158" t="s">
        <v>399</v>
      </c>
      <c r="F9" s="158" t="s">
        <v>403</v>
      </c>
      <c r="G9" s="157" t="s">
        <v>102</v>
      </c>
      <c r="H9" s="157" t="s">
        <v>102</v>
      </c>
      <c r="I9" s="157" t="s">
        <v>102</v>
      </c>
      <c r="J9" s="159" t="s">
        <v>404</v>
      </c>
      <c r="K9" s="157" t="s">
        <v>102</v>
      </c>
      <c r="L9" s="160" t="s">
        <v>102</v>
      </c>
    </row>
    <row r="10" spans="1:13" ht="12.75" customHeight="1" x14ac:dyDescent="0.2">
      <c r="A10" s="263"/>
      <c r="B10" s="352"/>
      <c r="C10" s="156" t="s">
        <v>405</v>
      </c>
      <c r="D10" s="158" t="s">
        <v>406</v>
      </c>
      <c r="E10" s="158" t="s">
        <v>407</v>
      </c>
      <c r="F10" s="158" t="s">
        <v>408</v>
      </c>
      <c r="G10" s="158" t="s">
        <v>409</v>
      </c>
      <c r="H10" s="158" t="s">
        <v>410</v>
      </c>
      <c r="I10" s="158" t="s">
        <v>411</v>
      </c>
      <c r="J10" s="158" t="s">
        <v>412</v>
      </c>
      <c r="K10" s="158" t="s">
        <v>413</v>
      </c>
      <c r="L10" s="155" t="s">
        <v>414</v>
      </c>
    </row>
    <row r="11" spans="1:13" ht="12.75" customHeight="1" x14ac:dyDescent="0.2">
      <c r="A11" s="265"/>
      <c r="B11" s="355" t="s">
        <v>100</v>
      </c>
      <c r="C11" s="355"/>
      <c r="D11" s="355"/>
      <c r="E11" s="355"/>
      <c r="F11" s="355"/>
      <c r="G11" s="355"/>
      <c r="H11" s="355"/>
      <c r="I11" s="355"/>
      <c r="J11" s="355"/>
      <c r="K11" s="355"/>
      <c r="L11" s="355"/>
    </row>
    <row r="12" spans="1:13" ht="9" customHeight="1" x14ac:dyDescent="0.2">
      <c r="A12" s="39"/>
      <c r="B12" s="161"/>
      <c r="C12" s="161"/>
      <c r="D12" s="161"/>
      <c r="E12" s="161"/>
      <c r="F12" s="161"/>
      <c r="G12" s="161"/>
      <c r="H12" s="161"/>
      <c r="I12" s="161"/>
      <c r="J12" s="161"/>
      <c r="K12" s="161"/>
      <c r="L12" s="161"/>
    </row>
    <row r="13" spans="1:13" x14ac:dyDescent="0.2">
      <c r="A13" s="122" t="s">
        <v>273</v>
      </c>
      <c r="B13" s="100">
        <v>24690.075000000001</v>
      </c>
      <c r="C13" s="100">
        <v>194.89099999999999</v>
      </c>
      <c r="D13" s="100">
        <v>3421.0880000000002</v>
      </c>
      <c r="E13" s="100">
        <v>4029.145</v>
      </c>
      <c r="F13" s="100">
        <v>673.66099999999994</v>
      </c>
      <c r="G13" s="100">
        <v>3092.9169999999999</v>
      </c>
      <c r="H13" s="100">
        <v>2985.1970000000001</v>
      </c>
      <c r="I13" s="100">
        <v>4320.2879999999996</v>
      </c>
      <c r="J13" s="100">
        <v>853.98299999999995</v>
      </c>
      <c r="K13" s="100">
        <v>1112.2270000000001</v>
      </c>
      <c r="L13" s="100">
        <v>4006.6779999999999</v>
      </c>
      <c r="M13" s="100"/>
    </row>
    <row r="14" spans="1:13" x14ac:dyDescent="0.2">
      <c r="A14" s="125" t="s">
        <v>274</v>
      </c>
      <c r="B14" s="71">
        <v>1782.386</v>
      </c>
      <c r="C14" s="71">
        <v>11.042</v>
      </c>
      <c r="D14" s="71">
        <v>294.77600000000001</v>
      </c>
      <c r="E14" s="71">
        <v>196.00200000000001</v>
      </c>
      <c r="F14" s="71">
        <v>100.767</v>
      </c>
      <c r="G14" s="71">
        <v>245.387</v>
      </c>
      <c r="H14" s="71">
        <v>137.27199999999999</v>
      </c>
      <c r="I14" s="71">
        <v>181.49600000000001</v>
      </c>
      <c r="J14" s="71">
        <v>64.861000000000004</v>
      </c>
      <c r="K14" s="71">
        <v>109.77800000000001</v>
      </c>
      <c r="L14" s="71">
        <v>441.005</v>
      </c>
    </row>
    <row r="15" spans="1:13" x14ac:dyDescent="0.2">
      <c r="A15" s="125" t="s">
        <v>275</v>
      </c>
      <c r="B15" s="71">
        <v>535.80600000000004</v>
      </c>
      <c r="C15" s="71">
        <v>2.5920000000000001</v>
      </c>
      <c r="D15" s="71">
        <v>140.738</v>
      </c>
      <c r="E15" s="71">
        <v>27.634</v>
      </c>
      <c r="F15" s="71">
        <v>25.661999999999999</v>
      </c>
      <c r="G15" s="71">
        <v>113.018</v>
      </c>
      <c r="H15" s="71">
        <v>38.042000000000002</v>
      </c>
      <c r="I15" s="71">
        <v>70.129000000000005</v>
      </c>
      <c r="J15" s="71">
        <v>31.364000000000001</v>
      </c>
      <c r="K15" s="71">
        <v>3.444</v>
      </c>
      <c r="L15" s="71">
        <v>83.183000000000007</v>
      </c>
      <c r="M15" s="162"/>
    </row>
    <row r="16" spans="1:13" x14ac:dyDescent="0.2">
      <c r="A16" s="125" t="s">
        <v>276</v>
      </c>
      <c r="B16" s="71">
        <v>509.75400000000002</v>
      </c>
      <c r="C16" s="71">
        <v>3.22</v>
      </c>
      <c r="D16" s="71">
        <v>132.10300000000001</v>
      </c>
      <c r="E16" s="71">
        <v>88.222999999999999</v>
      </c>
      <c r="F16" s="71">
        <v>25.010999999999999</v>
      </c>
      <c r="G16" s="71">
        <v>50.567</v>
      </c>
      <c r="H16" s="71">
        <v>69.960999999999999</v>
      </c>
      <c r="I16" s="71">
        <v>35.375999999999998</v>
      </c>
      <c r="J16" s="71">
        <v>26.571999999999999</v>
      </c>
      <c r="K16" s="71">
        <v>12.592000000000001</v>
      </c>
      <c r="L16" s="71">
        <v>66.129000000000005</v>
      </c>
    </row>
    <row r="17" spans="1:12" x14ac:dyDescent="0.2">
      <c r="A17" s="125" t="s">
        <v>277</v>
      </c>
      <c r="B17" s="71">
        <v>509.74299999999999</v>
      </c>
      <c r="C17" s="71">
        <v>0.64900000000000002</v>
      </c>
      <c r="D17" s="71">
        <v>3.794</v>
      </c>
      <c r="E17" s="71">
        <v>15.557</v>
      </c>
      <c r="F17" s="71">
        <v>42.658999999999999</v>
      </c>
      <c r="G17" s="71">
        <v>17.442</v>
      </c>
      <c r="H17" s="71">
        <v>19.611000000000001</v>
      </c>
      <c r="I17" s="71">
        <v>65.510000000000005</v>
      </c>
      <c r="J17" s="71">
        <v>6.4029999999999996</v>
      </c>
      <c r="K17" s="71">
        <v>93.403000000000006</v>
      </c>
      <c r="L17" s="71">
        <v>244.715</v>
      </c>
    </row>
    <row r="18" spans="1:12" x14ac:dyDescent="0.2">
      <c r="A18" s="125" t="s">
        <v>278</v>
      </c>
      <c r="B18" s="71">
        <v>227.083</v>
      </c>
      <c r="C18" s="71">
        <v>4.5810000000000004</v>
      </c>
      <c r="D18" s="71">
        <v>18.140999999999998</v>
      </c>
      <c r="E18" s="71">
        <v>64.587999999999994</v>
      </c>
      <c r="F18" s="71">
        <v>7.4349999999999996</v>
      </c>
      <c r="G18" s="71">
        <v>64.36</v>
      </c>
      <c r="H18" s="71">
        <v>9.6579999999999995</v>
      </c>
      <c r="I18" s="71">
        <v>10.481</v>
      </c>
      <c r="J18" s="71">
        <v>0.52200000000000002</v>
      </c>
      <c r="K18" s="71">
        <v>0.33900000000000002</v>
      </c>
      <c r="L18" s="71">
        <v>46.978000000000002</v>
      </c>
    </row>
    <row r="19" spans="1:12" x14ac:dyDescent="0.2">
      <c r="A19" s="125" t="s">
        <v>279</v>
      </c>
      <c r="B19" s="71">
        <v>2192.9090000000001</v>
      </c>
      <c r="C19" s="71">
        <v>68.195999999999998</v>
      </c>
      <c r="D19" s="71">
        <v>150.52799999999999</v>
      </c>
      <c r="E19" s="71">
        <v>199.18600000000001</v>
      </c>
      <c r="F19" s="71">
        <v>101.307</v>
      </c>
      <c r="G19" s="71">
        <v>568.88</v>
      </c>
      <c r="H19" s="71">
        <v>326.78199999999998</v>
      </c>
      <c r="I19" s="71">
        <v>168.303</v>
      </c>
      <c r="J19" s="71">
        <v>100.093</v>
      </c>
      <c r="K19" s="71">
        <v>116.879</v>
      </c>
      <c r="L19" s="71">
        <v>392.755</v>
      </c>
    </row>
    <row r="20" spans="1:12" x14ac:dyDescent="0.2">
      <c r="A20" s="125" t="s">
        <v>280</v>
      </c>
      <c r="B20" s="71">
        <v>1022.894</v>
      </c>
      <c r="C20" s="71">
        <v>21.613</v>
      </c>
      <c r="D20" s="71">
        <v>139.16900000000001</v>
      </c>
      <c r="E20" s="71">
        <v>99.38</v>
      </c>
      <c r="F20" s="71">
        <v>11.292999999999999</v>
      </c>
      <c r="G20" s="71">
        <v>285.76600000000002</v>
      </c>
      <c r="H20" s="71">
        <v>160.452</v>
      </c>
      <c r="I20" s="71">
        <v>56.988</v>
      </c>
      <c r="J20" s="71">
        <v>36.722000000000001</v>
      </c>
      <c r="K20" s="71">
        <v>31.585999999999999</v>
      </c>
      <c r="L20" s="71">
        <v>179.92500000000001</v>
      </c>
    </row>
    <row r="21" spans="1:12" x14ac:dyDescent="0.2">
      <c r="A21" s="125" t="s">
        <v>281</v>
      </c>
      <c r="B21" s="71">
        <v>224.51499999999999</v>
      </c>
      <c r="C21" s="71">
        <v>27.928999999999998</v>
      </c>
      <c r="D21" s="71">
        <v>2.08</v>
      </c>
      <c r="E21" s="71">
        <v>21.266999999999999</v>
      </c>
      <c r="F21" s="71">
        <v>30.683</v>
      </c>
      <c r="G21" s="71">
        <v>19.559000000000001</v>
      </c>
      <c r="H21" s="71">
        <v>20.413</v>
      </c>
      <c r="I21" s="71">
        <v>27.044</v>
      </c>
      <c r="J21" s="71">
        <v>27.513000000000002</v>
      </c>
      <c r="K21" s="71">
        <v>0</v>
      </c>
      <c r="L21" s="71">
        <v>48.027000000000001</v>
      </c>
    </row>
    <row r="22" spans="1:12" x14ac:dyDescent="0.2">
      <c r="A22" s="125" t="s">
        <v>282</v>
      </c>
      <c r="B22" s="71">
        <v>231.143</v>
      </c>
      <c r="C22" s="71">
        <v>3.0310000000000001</v>
      </c>
      <c r="D22" s="71">
        <v>0</v>
      </c>
      <c r="E22" s="71">
        <v>7.1660000000000004</v>
      </c>
      <c r="F22" s="71">
        <v>1.2230000000000001</v>
      </c>
      <c r="G22" s="71">
        <v>31.393999999999998</v>
      </c>
      <c r="H22" s="71">
        <v>51.23</v>
      </c>
      <c r="I22" s="71">
        <v>23.896999999999998</v>
      </c>
      <c r="J22" s="71">
        <v>25.632999999999999</v>
      </c>
      <c r="K22" s="71">
        <v>31.904</v>
      </c>
      <c r="L22" s="71">
        <v>55.664999999999999</v>
      </c>
    </row>
    <row r="23" spans="1:12" x14ac:dyDescent="0.2">
      <c r="A23" s="125" t="s">
        <v>283</v>
      </c>
      <c r="B23" s="71">
        <v>37.953000000000003</v>
      </c>
      <c r="C23" s="71">
        <v>0</v>
      </c>
      <c r="D23" s="71">
        <v>0.82599999999999996</v>
      </c>
      <c r="E23" s="71">
        <v>1.175</v>
      </c>
      <c r="F23" s="71">
        <v>3.3000000000000002E-2</v>
      </c>
      <c r="G23" s="71">
        <v>1.919</v>
      </c>
      <c r="H23" s="71">
        <v>6.5519999999999996</v>
      </c>
      <c r="I23" s="71">
        <v>7.3849999999999998</v>
      </c>
      <c r="J23" s="71">
        <v>0</v>
      </c>
      <c r="K23" s="71">
        <v>7.67</v>
      </c>
      <c r="L23" s="71">
        <v>12.393000000000001</v>
      </c>
    </row>
    <row r="24" spans="1:12" x14ac:dyDescent="0.2">
      <c r="A24" s="125" t="s">
        <v>284</v>
      </c>
      <c r="B24" s="71">
        <v>255.92400000000001</v>
      </c>
      <c r="C24" s="71">
        <v>0</v>
      </c>
      <c r="D24" s="71">
        <v>4.6740000000000004</v>
      </c>
      <c r="E24" s="71">
        <v>35.398000000000003</v>
      </c>
      <c r="F24" s="71">
        <v>36.616</v>
      </c>
      <c r="G24" s="71">
        <v>75.552999999999997</v>
      </c>
      <c r="H24" s="71">
        <v>12.433</v>
      </c>
      <c r="I24" s="71">
        <v>4.827</v>
      </c>
      <c r="J24" s="71">
        <v>3.8250000000000002</v>
      </c>
      <c r="K24" s="71">
        <v>0.95399999999999996</v>
      </c>
      <c r="L24" s="71">
        <v>81.644000000000005</v>
      </c>
    </row>
    <row r="25" spans="1:12" x14ac:dyDescent="0.2">
      <c r="A25" s="125" t="s">
        <v>285</v>
      </c>
      <c r="B25" s="71">
        <v>224.13300000000001</v>
      </c>
      <c r="C25" s="71">
        <v>7.7789999999999999</v>
      </c>
      <c r="D25" s="71">
        <v>3.7789999999999999</v>
      </c>
      <c r="E25" s="71">
        <v>24.986999999999998</v>
      </c>
      <c r="F25" s="71">
        <v>13.587999999999999</v>
      </c>
      <c r="G25" s="71">
        <v>95.552999999999997</v>
      </c>
      <c r="H25" s="71">
        <v>53.164000000000001</v>
      </c>
      <c r="I25" s="71">
        <v>16.923999999999999</v>
      </c>
      <c r="J25" s="71">
        <v>3.19</v>
      </c>
      <c r="K25" s="71">
        <v>0.61799999999999999</v>
      </c>
      <c r="L25" s="71">
        <v>4.5510000000000002</v>
      </c>
    </row>
    <row r="26" spans="1:12" x14ac:dyDescent="0.2">
      <c r="A26" s="125" t="s">
        <v>286</v>
      </c>
      <c r="B26" s="71">
        <v>196.34700000000001</v>
      </c>
      <c r="C26" s="71">
        <v>7.8440000000000003</v>
      </c>
      <c r="D26" s="71">
        <v>0</v>
      </c>
      <c r="E26" s="71">
        <v>9.8130000000000006</v>
      </c>
      <c r="F26" s="71">
        <v>7.8710000000000004</v>
      </c>
      <c r="G26" s="71">
        <v>59.136000000000003</v>
      </c>
      <c r="H26" s="71">
        <v>22.538</v>
      </c>
      <c r="I26" s="71">
        <v>31.238</v>
      </c>
      <c r="J26" s="71">
        <v>3.21</v>
      </c>
      <c r="K26" s="71">
        <v>44.146999999999998</v>
      </c>
      <c r="L26" s="71">
        <v>10.55</v>
      </c>
    </row>
    <row r="27" spans="1:12" x14ac:dyDescent="0.2">
      <c r="A27" s="125" t="s">
        <v>287</v>
      </c>
      <c r="B27" s="71">
        <v>452.84100000000001</v>
      </c>
      <c r="C27" s="71">
        <v>7.9039999999999999</v>
      </c>
      <c r="D27" s="71">
        <v>23.379000000000001</v>
      </c>
      <c r="E27" s="71">
        <v>182.76400000000001</v>
      </c>
      <c r="F27" s="71">
        <v>7.3019999999999996</v>
      </c>
      <c r="G27" s="71">
        <v>136.49100000000001</v>
      </c>
      <c r="H27" s="71">
        <v>28.864999999999998</v>
      </c>
      <c r="I27" s="71">
        <v>3.036</v>
      </c>
      <c r="J27" s="71">
        <v>0.13100000000000001</v>
      </c>
      <c r="K27" s="71">
        <v>0</v>
      </c>
      <c r="L27" s="71">
        <v>62.969000000000001</v>
      </c>
    </row>
    <row r="28" spans="1:12" x14ac:dyDescent="0.2">
      <c r="A28" s="125" t="s">
        <v>288</v>
      </c>
      <c r="B28" s="71">
        <v>1276.5519999999999</v>
      </c>
      <c r="C28" s="71">
        <v>7.73</v>
      </c>
      <c r="D28" s="71">
        <v>237.828</v>
      </c>
      <c r="E28" s="71">
        <v>457.25299999999999</v>
      </c>
      <c r="F28" s="71">
        <v>25.204999999999998</v>
      </c>
      <c r="G28" s="71">
        <v>132.80600000000001</v>
      </c>
      <c r="H28" s="71">
        <v>97.034999999999997</v>
      </c>
      <c r="I28" s="71">
        <v>10.917999999999999</v>
      </c>
      <c r="J28" s="71">
        <v>99.301000000000002</v>
      </c>
      <c r="K28" s="71">
        <v>120.947</v>
      </c>
      <c r="L28" s="71">
        <v>87.528999999999996</v>
      </c>
    </row>
    <row r="29" spans="1:12" x14ac:dyDescent="0.2">
      <c r="A29" s="125" t="s">
        <v>289</v>
      </c>
      <c r="B29" s="71">
        <v>642.19899999999996</v>
      </c>
      <c r="C29" s="71">
        <v>7.73</v>
      </c>
      <c r="D29" s="71">
        <v>53.667000000000002</v>
      </c>
      <c r="E29" s="71">
        <v>327.06200000000001</v>
      </c>
      <c r="F29" s="71">
        <v>20.478000000000002</v>
      </c>
      <c r="G29" s="71">
        <v>69.950999999999993</v>
      </c>
      <c r="H29" s="71">
        <v>49.378999999999998</v>
      </c>
      <c r="I29" s="71">
        <v>1.883</v>
      </c>
      <c r="J29" s="71">
        <v>11.843</v>
      </c>
      <c r="K29" s="71">
        <v>42.881999999999998</v>
      </c>
      <c r="L29" s="71">
        <v>57.323999999999998</v>
      </c>
    </row>
    <row r="30" spans="1:12" x14ac:dyDescent="0.2">
      <c r="A30" s="125" t="s">
        <v>290</v>
      </c>
      <c r="B30" s="71">
        <v>634.35299999999995</v>
      </c>
      <c r="C30" s="71">
        <v>0</v>
      </c>
      <c r="D30" s="71">
        <v>184.161</v>
      </c>
      <c r="E30" s="71">
        <v>130.191</v>
      </c>
      <c r="F30" s="71">
        <v>4.7270000000000003</v>
      </c>
      <c r="G30" s="71">
        <v>62.854999999999997</v>
      </c>
      <c r="H30" s="71">
        <v>47.655999999999999</v>
      </c>
      <c r="I30" s="71">
        <v>9.0350000000000001</v>
      </c>
      <c r="J30" s="71">
        <v>87.457999999999998</v>
      </c>
      <c r="K30" s="71">
        <v>78.064999999999998</v>
      </c>
      <c r="L30" s="71">
        <v>30.204999999999998</v>
      </c>
    </row>
    <row r="31" spans="1:12" x14ac:dyDescent="0.2">
      <c r="A31" s="125" t="s">
        <v>291</v>
      </c>
      <c r="B31" s="71">
        <v>1000.667</v>
      </c>
      <c r="C31" s="71">
        <v>0.379</v>
      </c>
      <c r="D31" s="71">
        <v>95.287000000000006</v>
      </c>
      <c r="E31" s="71">
        <v>10.377000000000001</v>
      </c>
      <c r="F31" s="71">
        <v>40.69</v>
      </c>
      <c r="G31" s="71">
        <v>7.5940000000000003</v>
      </c>
      <c r="H31" s="71">
        <v>67.652000000000001</v>
      </c>
      <c r="I31" s="71">
        <v>174.25899999999999</v>
      </c>
      <c r="J31" s="71">
        <v>179.41</v>
      </c>
      <c r="K31" s="71">
        <v>5.25</v>
      </c>
      <c r="L31" s="71">
        <v>419.76900000000001</v>
      </c>
    </row>
    <row r="32" spans="1:12" x14ac:dyDescent="0.2">
      <c r="A32" s="125" t="s">
        <v>292</v>
      </c>
      <c r="B32" s="71">
        <v>1564.838</v>
      </c>
      <c r="C32" s="71">
        <v>8.6449999999999996</v>
      </c>
      <c r="D32" s="71">
        <v>11.236000000000001</v>
      </c>
      <c r="E32" s="71">
        <v>102.227</v>
      </c>
      <c r="F32" s="71">
        <v>75.884</v>
      </c>
      <c r="G32" s="71">
        <v>149.87799999999999</v>
      </c>
      <c r="H32" s="71">
        <v>364.25799999999998</v>
      </c>
      <c r="I32" s="71">
        <v>23.760999999999999</v>
      </c>
      <c r="J32" s="71">
        <v>40.158000000000001</v>
      </c>
      <c r="K32" s="71">
        <v>7.6559999999999997</v>
      </c>
      <c r="L32" s="71">
        <v>781.13499999999999</v>
      </c>
    </row>
    <row r="33" spans="1:12" x14ac:dyDescent="0.2">
      <c r="A33" s="125" t="s">
        <v>293</v>
      </c>
      <c r="B33" s="71">
        <v>572.37099999999998</v>
      </c>
      <c r="C33" s="71">
        <v>0.627</v>
      </c>
      <c r="D33" s="71">
        <v>17.181999999999999</v>
      </c>
      <c r="E33" s="71">
        <v>74.691999999999993</v>
      </c>
      <c r="F33" s="71">
        <v>13.875999999999999</v>
      </c>
      <c r="G33" s="71">
        <v>196.94</v>
      </c>
      <c r="H33" s="71">
        <v>84.936000000000007</v>
      </c>
      <c r="I33" s="71">
        <v>63.097000000000001</v>
      </c>
      <c r="J33" s="71">
        <v>29.126999999999999</v>
      </c>
      <c r="K33" s="71">
        <v>28.433</v>
      </c>
      <c r="L33" s="71">
        <v>63.460999999999999</v>
      </c>
    </row>
    <row r="34" spans="1:12" x14ac:dyDescent="0.2">
      <c r="A34" s="125" t="s">
        <v>294</v>
      </c>
      <c r="B34" s="71">
        <v>323.33699999999999</v>
      </c>
      <c r="C34" s="71">
        <v>0</v>
      </c>
      <c r="D34" s="71">
        <v>16.030999999999999</v>
      </c>
      <c r="E34" s="71">
        <v>50.728000000000002</v>
      </c>
      <c r="F34" s="71">
        <v>4.8630000000000004</v>
      </c>
      <c r="G34" s="71">
        <v>113.4</v>
      </c>
      <c r="H34" s="71">
        <v>76.227999999999994</v>
      </c>
      <c r="I34" s="71">
        <v>11.436</v>
      </c>
      <c r="J34" s="71">
        <v>19.745000000000001</v>
      </c>
      <c r="K34" s="71">
        <v>2.1219999999999999</v>
      </c>
      <c r="L34" s="71">
        <v>28.783999999999999</v>
      </c>
    </row>
    <row r="35" spans="1:12" x14ac:dyDescent="0.2">
      <c r="A35" s="125" t="s">
        <v>295</v>
      </c>
      <c r="B35" s="71">
        <v>101.78400000000001</v>
      </c>
      <c r="C35" s="71">
        <v>0</v>
      </c>
      <c r="D35" s="71">
        <v>0</v>
      </c>
      <c r="E35" s="71">
        <v>12.053000000000001</v>
      </c>
      <c r="F35" s="71">
        <v>7.1159999999999997</v>
      </c>
      <c r="G35" s="71">
        <v>35.177999999999997</v>
      </c>
      <c r="H35" s="71">
        <v>3.88</v>
      </c>
      <c r="I35" s="71">
        <v>18.998999999999999</v>
      </c>
      <c r="J35" s="71">
        <v>4.2999999999999997E-2</v>
      </c>
      <c r="K35" s="71">
        <v>24.436</v>
      </c>
      <c r="L35" s="71">
        <v>7.9000000000000001E-2</v>
      </c>
    </row>
    <row r="36" spans="1:12" x14ac:dyDescent="0.2">
      <c r="A36" s="125" t="s">
        <v>296</v>
      </c>
      <c r="B36" s="71">
        <v>147.25</v>
      </c>
      <c r="C36" s="71">
        <v>0.627</v>
      </c>
      <c r="D36" s="71">
        <v>1.151</v>
      </c>
      <c r="E36" s="71">
        <v>11.911</v>
      </c>
      <c r="F36" s="71">
        <v>1.897</v>
      </c>
      <c r="G36" s="71">
        <v>48.362000000000002</v>
      </c>
      <c r="H36" s="71">
        <v>4.8280000000000003</v>
      </c>
      <c r="I36" s="71">
        <v>32.661999999999999</v>
      </c>
      <c r="J36" s="71">
        <v>9.3390000000000004</v>
      </c>
      <c r="K36" s="71">
        <v>1.875</v>
      </c>
      <c r="L36" s="71">
        <v>34.597999999999999</v>
      </c>
    </row>
    <row r="37" spans="1:12" x14ac:dyDescent="0.2">
      <c r="A37" s="125" t="s">
        <v>297</v>
      </c>
      <c r="B37" s="71">
        <v>546.47900000000004</v>
      </c>
      <c r="C37" s="71">
        <v>0.47299999999999998</v>
      </c>
      <c r="D37" s="71">
        <v>0</v>
      </c>
      <c r="E37" s="71">
        <v>204.18700000000001</v>
      </c>
      <c r="F37" s="71">
        <v>1.2909999999999999</v>
      </c>
      <c r="G37" s="71">
        <v>58.213000000000001</v>
      </c>
      <c r="H37" s="71">
        <v>198.91499999999999</v>
      </c>
      <c r="I37" s="71">
        <v>10.39</v>
      </c>
      <c r="J37" s="71">
        <v>3.669</v>
      </c>
      <c r="K37" s="71">
        <v>7.3849999999999998</v>
      </c>
      <c r="L37" s="71">
        <v>61.956000000000003</v>
      </c>
    </row>
    <row r="38" spans="1:12" x14ac:dyDescent="0.2">
      <c r="A38" s="125" t="s">
        <v>298</v>
      </c>
      <c r="B38" s="71">
        <v>4325.5450000000001</v>
      </c>
      <c r="C38" s="71">
        <v>44.488999999999997</v>
      </c>
      <c r="D38" s="71">
        <v>427.11099999999999</v>
      </c>
      <c r="E38" s="71">
        <v>1431.818</v>
      </c>
      <c r="F38" s="71">
        <v>82.096000000000004</v>
      </c>
      <c r="G38" s="71">
        <v>210.69</v>
      </c>
      <c r="H38" s="71">
        <v>306.55200000000002</v>
      </c>
      <c r="I38" s="71">
        <v>1218.0730000000001</v>
      </c>
      <c r="J38" s="71">
        <v>172.482</v>
      </c>
      <c r="K38" s="71">
        <v>325.59100000000001</v>
      </c>
      <c r="L38" s="71">
        <v>106.643</v>
      </c>
    </row>
    <row r="39" spans="1:12" x14ac:dyDescent="0.2">
      <c r="A39" s="125" t="s">
        <v>299</v>
      </c>
      <c r="B39" s="71">
        <v>3168.0680000000002</v>
      </c>
      <c r="C39" s="71">
        <v>0</v>
      </c>
      <c r="D39" s="71">
        <v>397.78399999999999</v>
      </c>
      <c r="E39" s="71">
        <v>1103.6010000000001</v>
      </c>
      <c r="F39" s="71">
        <v>11.829000000000001</v>
      </c>
      <c r="G39" s="71">
        <v>97.296999999999997</v>
      </c>
      <c r="H39" s="71">
        <v>190.49799999999999</v>
      </c>
      <c r="I39" s="71">
        <v>1101.1769999999999</v>
      </c>
      <c r="J39" s="71">
        <v>19.917999999999999</v>
      </c>
      <c r="K39" s="71">
        <v>238.81899999999999</v>
      </c>
      <c r="L39" s="71">
        <v>7.1449999999999996</v>
      </c>
    </row>
    <row r="40" spans="1:12" x14ac:dyDescent="0.2">
      <c r="A40" s="125" t="s">
        <v>300</v>
      </c>
      <c r="B40" s="71">
        <v>305.54599999999999</v>
      </c>
      <c r="C40" s="71">
        <v>3.4430000000000001</v>
      </c>
      <c r="D40" s="71">
        <v>19.706</v>
      </c>
      <c r="E40" s="71">
        <v>51.93</v>
      </c>
      <c r="F40" s="71">
        <v>20.481000000000002</v>
      </c>
      <c r="G40" s="71">
        <v>72.415000000000006</v>
      </c>
      <c r="H40" s="71">
        <v>53.987000000000002</v>
      </c>
      <c r="I40" s="71">
        <v>42.084000000000003</v>
      </c>
      <c r="J40" s="71">
        <v>4.8010000000000002</v>
      </c>
      <c r="K40" s="71">
        <v>5.4960000000000004</v>
      </c>
      <c r="L40" s="71">
        <v>31.202999999999999</v>
      </c>
    </row>
    <row r="41" spans="1:12" x14ac:dyDescent="0.2">
      <c r="A41" s="125" t="s">
        <v>301</v>
      </c>
      <c r="B41" s="71">
        <v>140.184</v>
      </c>
      <c r="C41" s="71">
        <v>0.35199999999999998</v>
      </c>
      <c r="D41" s="71">
        <v>1.254</v>
      </c>
      <c r="E41" s="71">
        <v>27.172999999999998</v>
      </c>
      <c r="F41" s="71">
        <v>24.266999999999999</v>
      </c>
      <c r="G41" s="71">
        <v>2.4300000000000002</v>
      </c>
      <c r="H41" s="71">
        <v>33.604999999999997</v>
      </c>
      <c r="I41" s="71">
        <v>4.4290000000000003</v>
      </c>
      <c r="J41" s="71">
        <v>15.417999999999999</v>
      </c>
      <c r="K41" s="71">
        <v>1.673</v>
      </c>
      <c r="L41" s="71">
        <v>29.582999999999998</v>
      </c>
    </row>
    <row r="42" spans="1:12" x14ac:dyDescent="0.2">
      <c r="A42" s="125" t="s">
        <v>302</v>
      </c>
      <c r="B42" s="71">
        <v>711.74699999999996</v>
      </c>
      <c r="C42" s="71">
        <v>40.694000000000003</v>
      </c>
      <c r="D42" s="71">
        <v>8.3670000000000009</v>
      </c>
      <c r="E42" s="71">
        <v>249.114</v>
      </c>
      <c r="F42" s="71">
        <v>25.518999999999998</v>
      </c>
      <c r="G42" s="71">
        <v>38.548000000000002</v>
      </c>
      <c r="H42" s="71">
        <v>28.462</v>
      </c>
      <c r="I42" s="71">
        <v>70.382999999999996</v>
      </c>
      <c r="J42" s="71">
        <v>132.345</v>
      </c>
      <c r="K42" s="71">
        <v>79.602999999999994</v>
      </c>
      <c r="L42" s="71">
        <v>38.712000000000003</v>
      </c>
    </row>
    <row r="43" spans="1:12" x14ac:dyDescent="0.2">
      <c r="A43" s="125" t="s">
        <v>303</v>
      </c>
      <c r="B43" s="71">
        <v>5423.3410000000003</v>
      </c>
      <c r="C43" s="71">
        <v>13.84</v>
      </c>
      <c r="D43" s="71">
        <v>1258.3520000000001</v>
      </c>
      <c r="E43" s="71">
        <v>253.46100000000001</v>
      </c>
      <c r="F43" s="71">
        <v>86.081999999999994</v>
      </c>
      <c r="G43" s="71">
        <v>318.51400000000001</v>
      </c>
      <c r="H43" s="71">
        <v>629.19200000000001</v>
      </c>
      <c r="I43" s="71">
        <v>1773.6410000000001</v>
      </c>
      <c r="J43" s="71">
        <v>43.780999999999999</v>
      </c>
      <c r="K43" s="71">
        <v>200.55</v>
      </c>
      <c r="L43" s="71">
        <v>845.928</v>
      </c>
    </row>
    <row r="44" spans="1:12" x14ac:dyDescent="0.2">
      <c r="A44" s="125" t="s">
        <v>304</v>
      </c>
      <c r="B44" s="71">
        <v>2391.4839999999999</v>
      </c>
      <c r="C44" s="71">
        <v>3.69</v>
      </c>
      <c r="D44" s="71">
        <v>486.536</v>
      </c>
      <c r="E44" s="71">
        <v>86.474000000000004</v>
      </c>
      <c r="F44" s="71">
        <v>43.887999999999998</v>
      </c>
      <c r="G44" s="71">
        <v>193.66800000000001</v>
      </c>
      <c r="H44" s="71">
        <v>421.21100000000001</v>
      </c>
      <c r="I44" s="71">
        <v>645.49699999999996</v>
      </c>
      <c r="J44" s="71">
        <v>21.091999999999999</v>
      </c>
      <c r="K44" s="71">
        <v>88.899000000000001</v>
      </c>
      <c r="L44" s="71">
        <v>400.529</v>
      </c>
    </row>
    <row r="45" spans="1:12" x14ac:dyDescent="0.2">
      <c r="A45" s="125" t="s">
        <v>305</v>
      </c>
      <c r="B45" s="71">
        <v>565.23699999999997</v>
      </c>
      <c r="C45" s="71">
        <v>0</v>
      </c>
      <c r="D45" s="71">
        <v>1.29</v>
      </c>
      <c r="E45" s="71">
        <v>46.345999999999997</v>
      </c>
      <c r="F45" s="71">
        <v>15.79</v>
      </c>
      <c r="G45" s="71">
        <v>53.094000000000001</v>
      </c>
      <c r="H45" s="71">
        <v>100.377</v>
      </c>
      <c r="I45" s="71">
        <v>61.765000000000001</v>
      </c>
      <c r="J45" s="71">
        <v>10.865</v>
      </c>
      <c r="K45" s="71">
        <v>32.494</v>
      </c>
      <c r="L45" s="71">
        <v>243.21600000000001</v>
      </c>
    </row>
    <row r="46" spans="1:12" x14ac:dyDescent="0.2">
      <c r="A46" s="125" t="s">
        <v>306</v>
      </c>
      <c r="B46" s="71">
        <v>683.9</v>
      </c>
      <c r="C46" s="71">
        <v>0</v>
      </c>
      <c r="D46" s="71">
        <v>439.17500000000001</v>
      </c>
      <c r="E46" s="71">
        <v>85.313000000000002</v>
      </c>
      <c r="F46" s="71">
        <v>0</v>
      </c>
      <c r="G46" s="71">
        <v>54.35</v>
      </c>
      <c r="H46" s="71">
        <v>66.917000000000002</v>
      </c>
      <c r="I46" s="71">
        <v>25.641999999999999</v>
      </c>
      <c r="J46" s="71">
        <v>1.28</v>
      </c>
      <c r="K46" s="71">
        <v>0.51200000000000001</v>
      </c>
      <c r="L46" s="71">
        <v>10.711</v>
      </c>
    </row>
    <row r="47" spans="1:12" x14ac:dyDescent="0.2">
      <c r="A47" s="125" t="s">
        <v>307</v>
      </c>
      <c r="B47" s="71">
        <v>118.47499999999999</v>
      </c>
      <c r="C47" s="71">
        <v>0</v>
      </c>
      <c r="D47" s="71">
        <v>26.713000000000001</v>
      </c>
      <c r="E47" s="71">
        <v>2.35</v>
      </c>
      <c r="F47" s="71">
        <v>16.876000000000001</v>
      </c>
      <c r="G47" s="71">
        <v>3.395</v>
      </c>
      <c r="H47" s="71">
        <v>6.5439999999999996</v>
      </c>
      <c r="I47" s="71">
        <v>47.814999999999998</v>
      </c>
      <c r="J47" s="71">
        <v>1.5720000000000001</v>
      </c>
      <c r="K47" s="71">
        <v>2.7E-2</v>
      </c>
      <c r="L47" s="71">
        <v>13.183</v>
      </c>
    </row>
    <row r="48" spans="1:12" x14ac:dyDescent="0.2">
      <c r="A48" s="125" t="s">
        <v>308</v>
      </c>
      <c r="B48" s="71">
        <v>1664.2449999999999</v>
      </c>
      <c r="C48" s="71">
        <v>10.15</v>
      </c>
      <c r="D48" s="71">
        <v>304.63799999999998</v>
      </c>
      <c r="E48" s="71">
        <v>32.978000000000002</v>
      </c>
      <c r="F48" s="71">
        <v>9.5280000000000005</v>
      </c>
      <c r="G48" s="71">
        <v>14.007</v>
      </c>
      <c r="H48" s="71">
        <v>34.143000000000001</v>
      </c>
      <c r="I48" s="71">
        <v>992.92200000000003</v>
      </c>
      <c r="J48" s="71">
        <v>8.9719999999999995</v>
      </c>
      <c r="K48" s="71">
        <v>78.617999999999995</v>
      </c>
      <c r="L48" s="71">
        <v>178.28899999999999</v>
      </c>
    </row>
    <row r="49" spans="1:12" x14ac:dyDescent="0.2">
      <c r="A49" s="125" t="s">
        <v>309</v>
      </c>
      <c r="B49" s="71">
        <v>789.70799999999997</v>
      </c>
      <c r="C49" s="71">
        <v>0</v>
      </c>
      <c r="D49" s="71">
        <v>6.157</v>
      </c>
      <c r="E49" s="71">
        <v>56.69</v>
      </c>
      <c r="F49" s="71">
        <v>16.613</v>
      </c>
      <c r="G49" s="71">
        <v>78.900000000000006</v>
      </c>
      <c r="H49" s="71">
        <v>126.446</v>
      </c>
      <c r="I49" s="71">
        <v>175.154</v>
      </c>
      <c r="J49" s="71">
        <v>21.23</v>
      </c>
      <c r="K49" s="71">
        <v>13.587999999999999</v>
      </c>
      <c r="L49" s="71">
        <v>294.93</v>
      </c>
    </row>
    <row r="50" spans="1:12" x14ac:dyDescent="0.2">
      <c r="A50" s="125" t="s">
        <v>310</v>
      </c>
      <c r="B50" s="71">
        <v>164.78800000000001</v>
      </c>
      <c r="C50" s="71">
        <v>0</v>
      </c>
      <c r="D50" s="71">
        <v>0</v>
      </c>
      <c r="E50" s="71">
        <v>16.669</v>
      </c>
      <c r="F50" s="71">
        <v>0.40200000000000002</v>
      </c>
      <c r="G50" s="71">
        <v>21.498999999999999</v>
      </c>
      <c r="H50" s="71">
        <v>29.821999999999999</v>
      </c>
      <c r="I50" s="71">
        <v>95.150999999999996</v>
      </c>
      <c r="J50" s="71">
        <v>0</v>
      </c>
      <c r="K50" s="71">
        <v>0</v>
      </c>
      <c r="L50" s="71">
        <v>1.2450000000000001</v>
      </c>
    </row>
    <row r="51" spans="1:12" x14ac:dyDescent="0.2">
      <c r="A51" s="125" t="s">
        <v>311</v>
      </c>
      <c r="B51" s="71">
        <v>103.152</v>
      </c>
      <c r="C51" s="71">
        <v>0</v>
      </c>
      <c r="D51" s="71">
        <v>0</v>
      </c>
      <c r="E51" s="71">
        <v>5.5629999999999997</v>
      </c>
      <c r="F51" s="71">
        <v>3.0710000000000002</v>
      </c>
      <c r="G51" s="71">
        <v>26.827000000000002</v>
      </c>
      <c r="H51" s="71">
        <v>2.19</v>
      </c>
      <c r="I51" s="71">
        <v>62.064999999999998</v>
      </c>
      <c r="J51" s="71">
        <v>0.76500000000000001</v>
      </c>
      <c r="K51" s="71">
        <v>2.6709999999999998</v>
      </c>
      <c r="L51" s="71">
        <v>0</v>
      </c>
    </row>
    <row r="52" spans="1:12" x14ac:dyDescent="0.2">
      <c r="A52" s="125" t="s">
        <v>312</v>
      </c>
      <c r="B52" s="71">
        <v>521.76800000000003</v>
      </c>
      <c r="C52" s="71">
        <v>0</v>
      </c>
      <c r="D52" s="71">
        <v>6.157</v>
      </c>
      <c r="E52" s="71">
        <v>34.457999999999998</v>
      </c>
      <c r="F52" s="71">
        <v>13.14</v>
      </c>
      <c r="G52" s="71">
        <v>30.574000000000002</v>
      </c>
      <c r="H52" s="71">
        <v>94.433999999999997</v>
      </c>
      <c r="I52" s="71">
        <v>17.937999999999999</v>
      </c>
      <c r="J52" s="71">
        <v>20.465</v>
      </c>
      <c r="K52" s="71">
        <v>10.917</v>
      </c>
      <c r="L52" s="71">
        <v>293.685</v>
      </c>
    </row>
    <row r="53" spans="1:12" x14ac:dyDescent="0.2">
      <c r="A53" s="125" t="s">
        <v>313</v>
      </c>
      <c r="B53" s="71">
        <v>1231.6489999999999</v>
      </c>
      <c r="C53" s="71">
        <v>0</v>
      </c>
      <c r="D53" s="71">
        <v>317.09399999999999</v>
      </c>
      <c r="E53" s="71">
        <v>532.87699999999995</v>
      </c>
      <c r="F53" s="71">
        <v>14.798</v>
      </c>
      <c r="G53" s="71">
        <v>13.952999999999999</v>
      </c>
      <c r="H53" s="71">
        <v>4.7329999999999997</v>
      </c>
      <c r="I53" s="71">
        <v>304.24</v>
      </c>
      <c r="J53" s="71">
        <v>5.5460000000000003</v>
      </c>
      <c r="K53" s="71">
        <v>27.826000000000001</v>
      </c>
      <c r="L53" s="71">
        <v>10.582000000000001</v>
      </c>
    </row>
    <row r="54" spans="1:12" x14ac:dyDescent="0.2">
      <c r="A54" s="125" t="s">
        <v>314</v>
      </c>
      <c r="B54" s="71">
        <v>919.65</v>
      </c>
      <c r="C54" s="71">
        <v>10.863</v>
      </c>
      <c r="D54" s="71">
        <v>3.0510000000000002</v>
      </c>
      <c r="E54" s="71">
        <v>195.98699999999999</v>
      </c>
      <c r="F54" s="71">
        <v>13.728</v>
      </c>
      <c r="G54" s="71">
        <v>245.12200000000001</v>
      </c>
      <c r="H54" s="71">
        <v>151.41999999999999</v>
      </c>
      <c r="I54" s="71">
        <v>63.558999999999997</v>
      </c>
      <c r="J54" s="71">
        <v>26.114000000000001</v>
      </c>
      <c r="K54" s="71">
        <v>28.725999999999999</v>
      </c>
      <c r="L54" s="71">
        <v>181.08</v>
      </c>
    </row>
    <row r="55" spans="1:12" x14ac:dyDescent="0.2">
      <c r="A55" s="125" t="s">
        <v>315</v>
      </c>
      <c r="B55" s="71">
        <v>156.166</v>
      </c>
      <c r="C55" s="71">
        <v>0</v>
      </c>
      <c r="D55" s="71">
        <v>0.24</v>
      </c>
      <c r="E55" s="71">
        <v>103.081</v>
      </c>
      <c r="F55" s="71">
        <v>5.3999999999999999E-2</v>
      </c>
      <c r="G55" s="71">
        <v>1.3080000000000001</v>
      </c>
      <c r="H55" s="71">
        <v>10.18</v>
      </c>
      <c r="I55" s="71">
        <v>17.355</v>
      </c>
      <c r="J55" s="71">
        <v>11.545999999999999</v>
      </c>
      <c r="K55" s="71">
        <v>4.1479999999999997</v>
      </c>
      <c r="L55" s="71">
        <v>8.2539999999999996</v>
      </c>
    </row>
    <row r="56" spans="1:12" x14ac:dyDescent="0.2">
      <c r="A56" s="125" t="s">
        <v>316</v>
      </c>
      <c r="B56" s="71">
        <v>560.41200000000003</v>
      </c>
      <c r="C56" s="71">
        <v>9.2609999999999992</v>
      </c>
      <c r="D56" s="71">
        <v>2.8109999999999999</v>
      </c>
      <c r="E56" s="71">
        <v>54.975000000000001</v>
      </c>
      <c r="F56" s="71">
        <v>8.5739999999999998</v>
      </c>
      <c r="G56" s="71">
        <v>234.10599999999999</v>
      </c>
      <c r="H56" s="71">
        <v>89.272000000000006</v>
      </c>
      <c r="I56" s="71">
        <v>44.502000000000002</v>
      </c>
      <c r="J56" s="71">
        <v>9.3030000000000008</v>
      </c>
      <c r="K56" s="71">
        <v>12.705</v>
      </c>
      <c r="L56" s="71">
        <v>94.903000000000006</v>
      </c>
    </row>
    <row r="57" spans="1:12" x14ac:dyDescent="0.2">
      <c r="A57" s="125" t="s">
        <v>317</v>
      </c>
      <c r="B57" s="71">
        <v>203.072</v>
      </c>
      <c r="C57" s="71">
        <v>1.6020000000000001</v>
      </c>
      <c r="D57" s="71">
        <v>0</v>
      </c>
      <c r="E57" s="71">
        <v>37.930999999999997</v>
      </c>
      <c r="F57" s="71">
        <v>5.0999999999999996</v>
      </c>
      <c r="G57" s="71">
        <v>9.7080000000000002</v>
      </c>
      <c r="H57" s="71">
        <v>51.968000000000004</v>
      </c>
      <c r="I57" s="71">
        <v>1.702</v>
      </c>
      <c r="J57" s="71">
        <v>5.2649999999999997</v>
      </c>
      <c r="K57" s="71">
        <v>11.872999999999999</v>
      </c>
      <c r="L57" s="71">
        <v>77.923000000000002</v>
      </c>
    </row>
    <row r="58" spans="1:12" x14ac:dyDescent="0.2">
      <c r="A58" s="125" t="s">
        <v>318</v>
      </c>
      <c r="B58" s="71">
        <v>1990.175</v>
      </c>
      <c r="C58" s="71">
        <v>8.1560000000000006</v>
      </c>
      <c r="D58" s="71">
        <v>539.81299999999999</v>
      </c>
      <c r="E58" s="71">
        <v>81.802000000000007</v>
      </c>
      <c r="F58" s="71">
        <v>47.015999999999998</v>
      </c>
      <c r="G58" s="71">
        <v>668.96199999999999</v>
      </c>
      <c r="H58" s="71">
        <v>317.387</v>
      </c>
      <c r="I58" s="71">
        <v>122.38500000000001</v>
      </c>
      <c r="J58" s="71">
        <v>32</v>
      </c>
      <c r="K58" s="71">
        <v>64.218999999999994</v>
      </c>
      <c r="L58" s="71">
        <v>108.435</v>
      </c>
    </row>
    <row r="59" spans="1:12" x14ac:dyDescent="0.2">
      <c r="A59" s="125" t="s">
        <v>319</v>
      </c>
      <c r="B59" s="71">
        <v>313.63200000000001</v>
      </c>
      <c r="C59" s="71">
        <v>0.58799999999999997</v>
      </c>
      <c r="D59" s="71">
        <v>28.332000000000001</v>
      </c>
      <c r="E59" s="71">
        <v>31.864000000000001</v>
      </c>
      <c r="F59" s="71">
        <v>26.631</v>
      </c>
      <c r="G59" s="71">
        <v>14.314</v>
      </c>
      <c r="H59" s="71">
        <v>67.617000000000004</v>
      </c>
      <c r="I59" s="71">
        <v>9.4600000000000009</v>
      </c>
      <c r="J59" s="71">
        <v>10.183999999999999</v>
      </c>
      <c r="K59" s="71">
        <v>1.452</v>
      </c>
      <c r="L59" s="71">
        <v>123.19</v>
      </c>
    </row>
    <row r="60" spans="1:12" x14ac:dyDescent="0.2">
      <c r="A60" s="125" t="s">
        <v>320</v>
      </c>
      <c r="B60" s="71">
        <v>307.33199999999999</v>
      </c>
      <c r="C60" s="71">
        <v>11.959</v>
      </c>
      <c r="D60" s="71">
        <v>10.962</v>
      </c>
      <c r="E60" s="71">
        <v>17.957999999999998</v>
      </c>
      <c r="F60" s="71">
        <v>20.375</v>
      </c>
      <c r="G60" s="71">
        <v>46.273000000000003</v>
      </c>
      <c r="H60" s="71">
        <v>76.135000000000005</v>
      </c>
      <c r="I60" s="71">
        <v>18.515999999999998</v>
      </c>
      <c r="J60" s="71">
        <v>25.896000000000001</v>
      </c>
      <c r="K60" s="71">
        <v>53.947000000000003</v>
      </c>
      <c r="L60" s="71">
        <v>25.311</v>
      </c>
    </row>
    <row r="61" spans="1:12" x14ac:dyDescent="0.2">
      <c r="A61" s="125" t="s">
        <v>321</v>
      </c>
      <c r="B61" s="71">
        <v>5090.424</v>
      </c>
      <c r="C61" s="71">
        <v>49.765999999999998</v>
      </c>
      <c r="D61" s="71">
        <v>21.805</v>
      </c>
      <c r="E61" s="71">
        <v>377.46800000000002</v>
      </c>
      <c r="F61" s="71">
        <v>254.233</v>
      </c>
      <c r="G61" s="71">
        <v>307.70499999999998</v>
      </c>
      <c r="H61" s="71">
        <v>410.13600000000002</v>
      </c>
      <c r="I61" s="71">
        <v>584.61699999999996</v>
      </c>
      <c r="J61" s="71">
        <v>238.578</v>
      </c>
      <c r="K61" s="71">
        <v>141.45500000000001</v>
      </c>
      <c r="L61" s="71">
        <v>2704.6610000000001</v>
      </c>
    </row>
    <row r="62" spans="1:12" x14ac:dyDescent="0.2">
      <c r="A62" s="125" t="s">
        <v>323</v>
      </c>
      <c r="B62" s="71">
        <v>4577.9620000000004</v>
      </c>
      <c r="C62" s="71">
        <v>35.000999999999998</v>
      </c>
      <c r="D62" s="71">
        <v>8.1389999999999993</v>
      </c>
      <c r="E62" s="71">
        <v>355.00400000000002</v>
      </c>
      <c r="F62" s="71">
        <v>229.12799999999999</v>
      </c>
      <c r="G62" s="71">
        <v>128.10599999999999</v>
      </c>
      <c r="H62" s="71">
        <v>337.072</v>
      </c>
      <c r="I62" s="71">
        <v>530.09299999999996</v>
      </c>
      <c r="J62" s="71">
        <v>223.161</v>
      </c>
      <c r="K62" s="71">
        <v>131.06100000000001</v>
      </c>
      <c r="L62" s="71">
        <v>2601.1970000000001</v>
      </c>
    </row>
    <row r="63" spans="1:12" x14ac:dyDescent="0.2">
      <c r="A63" s="125" t="s">
        <v>324</v>
      </c>
      <c r="B63" s="71">
        <v>495.43900000000002</v>
      </c>
      <c r="C63" s="71">
        <v>0</v>
      </c>
      <c r="D63" s="71">
        <v>0</v>
      </c>
      <c r="E63" s="71">
        <v>2.7170000000000001</v>
      </c>
      <c r="F63" s="71">
        <v>23.629000000000001</v>
      </c>
      <c r="G63" s="71">
        <v>1.0720000000000001</v>
      </c>
      <c r="H63" s="71">
        <v>32.99</v>
      </c>
      <c r="I63" s="71">
        <v>38.557000000000002</v>
      </c>
      <c r="J63" s="71">
        <v>42.125</v>
      </c>
      <c r="K63" s="71">
        <v>14.3</v>
      </c>
      <c r="L63" s="71">
        <v>340.04899999999998</v>
      </c>
    </row>
    <row r="64" spans="1:12" x14ac:dyDescent="0.2">
      <c r="A64" s="125" t="s">
        <v>325</v>
      </c>
      <c r="B64" s="71">
        <v>228.35499999999999</v>
      </c>
      <c r="C64" s="71">
        <v>0</v>
      </c>
      <c r="D64" s="71">
        <v>0</v>
      </c>
      <c r="E64" s="71">
        <v>1.375</v>
      </c>
      <c r="F64" s="71">
        <v>6.5350000000000001</v>
      </c>
      <c r="G64" s="71">
        <v>1.0720000000000001</v>
      </c>
      <c r="H64" s="71">
        <v>22.902999999999999</v>
      </c>
      <c r="I64" s="71">
        <v>18.896999999999998</v>
      </c>
      <c r="J64" s="71">
        <v>10.52</v>
      </c>
      <c r="K64" s="71">
        <v>0.61699999999999999</v>
      </c>
      <c r="L64" s="71">
        <v>166.43600000000001</v>
      </c>
    </row>
    <row r="65" spans="1:12" x14ac:dyDescent="0.2">
      <c r="A65" s="125" t="s">
        <v>326</v>
      </c>
      <c r="B65" s="71">
        <v>115.518</v>
      </c>
      <c r="C65" s="71">
        <v>0.67300000000000004</v>
      </c>
      <c r="D65" s="71">
        <v>0</v>
      </c>
      <c r="E65" s="71">
        <v>0.88800000000000001</v>
      </c>
      <c r="F65" s="71">
        <v>9.7650000000000006</v>
      </c>
      <c r="G65" s="71">
        <v>2.1840000000000002</v>
      </c>
      <c r="H65" s="71">
        <v>19.829000000000001</v>
      </c>
      <c r="I65" s="71">
        <v>23.911000000000001</v>
      </c>
      <c r="J65" s="71">
        <v>7.0739999999999998</v>
      </c>
      <c r="K65" s="71">
        <v>0</v>
      </c>
      <c r="L65" s="71">
        <v>51.194000000000003</v>
      </c>
    </row>
    <row r="66" spans="1:12" x14ac:dyDescent="0.2">
      <c r="A66" s="125" t="s">
        <v>327</v>
      </c>
      <c r="B66" s="71">
        <v>196.119</v>
      </c>
      <c r="C66" s="71">
        <v>0</v>
      </c>
      <c r="D66" s="71">
        <v>0</v>
      </c>
      <c r="E66" s="71">
        <v>12.209</v>
      </c>
      <c r="F66" s="71">
        <v>24.242000000000001</v>
      </c>
      <c r="G66" s="71">
        <v>1.2929999999999999</v>
      </c>
      <c r="H66" s="71">
        <v>54.207999999999998</v>
      </c>
      <c r="I66" s="71">
        <v>64.480999999999995</v>
      </c>
      <c r="J66" s="71">
        <v>18.433</v>
      </c>
      <c r="K66" s="71">
        <v>1.85</v>
      </c>
      <c r="L66" s="71">
        <v>19.402999999999999</v>
      </c>
    </row>
    <row r="67" spans="1:12" x14ac:dyDescent="0.2">
      <c r="A67" s="125" t="s">
        <v>328</v>
      </c>
      <c r="B67" s="71">
        <v>1565.635</v>
      </c>
      <c r="C67" s="71">
        <v>7.4390000000000001</v>
      </c>
      <c r="D67" s="71">
        <v>0</v>
      </c>
      <c r="E67" s="71">
        <v>93.566000000000003</v>
      </c>
      <c r="F67" s="71">
        <v>55.918999999999997</v>
      </c>
      <c r="G67" s="71">
        <v>4.33</v>
      </c>
      <c r="H67" s="71">
        <v>18.638999999999999</v>
      </c>
      <c r="I67" s="71">
        <v>84.174000000000007</v>
      </c>
      <c r="J67" s="71">
        <v>26.568999999999999</v>
      </c>
      <c r="K67" s="71">
        <v>34.091000000000001</v>
      </c>
      <c r="L67" s="71">
        <v>1240.9079999999999</v>
      </c>
    </row>
    <row r="68" spans="1:12" x14ac:dyDescent="0.2">
      <c r="A68" s="125" t="s">
        <v>329</v>
      </c>
      <c r="B68" s="71">
        <v>0</v>
      </c>
      <c r="C68" s="71">
        <v>0</v>
      </c>
      <c r="D68" s="71">
        <v>0</v>
      </c>
      <c r="E68" s="71">
        <v>0</v>
      </c>
      <c r="F68" s="71">
        <v>0</v>
      </c>
      <c r="G68" s="71">
        <v>0</v>
      </c>
      <c r="H68" s="71">
        <v>0</v>
      </c>
      <c r="I68" s="71">
        <v>0</v>
      </c>
      <c r="J68" s="71">
        <v>0</v>
      </c>
      <c r="K68" s="71">
        <v>0</v>
      </c>
      <c r="L68" s="71">
        <v>0</v>
      </c>
    </row>
    <row r="69" spans="1:12" x14ac:dyDescent="0.2">
      <c r="A69" s="125" t="s">
        <v>330</v>
      </c>
      <c r="B69" s="71">
        <v>77.683999999999997</v>
      </c>
      <c r="C69" s="71">
        <v>0</v>
      </c>
      <c r="D69" s="71">
        <v>0</v>
      </c>
      <c r="E69" s="71">
        <v>3.7050000000000001</v>
      </c>
      <c r="F69" s="71">
        <v>0</v>
      </c>
      <c r="G69" s="71">
        <v>11.725</v>
      </c>
      <c r="H69" s="71">
        <v>0</v>
      </c>
      <c r="I69" s="71">
        <v>18.119</v>
      </c>
      <c r="J69" s="71">
        <v>0</v>
      </c>
      <c r="K69" s="71">
        <v>44.134999999999998</v>
      </c>
      <c r="L69" s="71">
        <v>0</v>
      </c>
    </row>
    <row r="70" spans="1:12" x14ac:dyDescent="0.2">
      <c r="A70" s="125" t="s">
        <v>331</v>
      </c>
      <c r="B70" s="71">
        <v>477.94200000000001</v>
      </c>
      <c r="C70" s="71">
        <v>0.252</v>
      </c>
      <c r="D70" s="71">
        <v>0</v>
      </c>
      <c r="E70" s="71">
        <v>45.72</v>
      </c>
      <c r="F70" s="71">
        <v>18.524999999999999</v>
      </c>
      <c r="G70" s="71">
        <v>1.155</v>
      </c>
      <c r="H70" s="71">
        <v>52.97</v>
      </c>
      <c r="I70" s="71">
        <v>39.429000000000002</v>
      </c>
      <c r="J70" s="71">
        <v>23.885999999999999</v>
      </c>
      <c r="K70" s="71">
        <v>0.13100000000000001</v>
      </c>
      <c r="L70" s="71">
        <v>295.87400000000002</v>
      </c>
    </row>
    <row r="71" spans="1:12" x14ac:dyDescent="0.2">
      <c r="A71" s="125" t="s">
        <v>332</v>
      </c>
      <c r="B71" s="71">
        <v>41.808</v>
      </c>
      <c r="C71" s="71">
        <v>0</v>
      </c>
      <c r="D71" s="71">
        <v>0</v>
      </c>
      <c r="E71" s="71">
        <v>13.186999999999999</v>
      </c>
      <c r="F71" s="71">
        <v>8.2539999999999996</v>
      </c>
      <c r="G71" s="71">
        <v>0</v>
      </c>
      <c r="H71" s="71">
        <v>15.736000000000001</v>
      </c>
      <c r="I71" s="71">
        <v>0</v>
      </c>
      <c r="J71" s="71">
        <v>4.6310000000000002</v>
      </c>
      <c r="K71" s="71">
        <v>0</v>
      </c>
      <c r="L71" s="71">
        <v>0</v>
      </c>
    </row>
    <row r="72" spans="1:12" x14ac:dyDescent="0.2">
      <c r="A72" s="125" t="s">
        <v>333</v>
      </c>
      <c r="B72" s="71">
        <v>281.154</v>
      </c>
      <c r="C72" s="71">
        <v>0</v>
      </c>
      <c r="D72" s="71">
        <v>0</v>
      </c>
      <c r="E72" s="71">
        <v>0</v>
      </c>
      <c r="F72" s="71">
        <v>0.85299999999999998</v>
      </c>
      <c r="G72" s="71">
        <v>0</v>
      </c>
      <c r="H72" s="71">
        <v>10.849</v>
      </c>
      <c r="I72" s="71">
        <v>1.9930000000000001</v>
      </c>
      <c r="J72" s="71">
        <v>2.2789999999999999</v>
      </c>
      <c r="K72" s="71">
        <v>0</v>
      </c>
      <c r="L72" s="71">
        <v>265.18</v>
      </c>
    </row>
    <row r="73" spans="1:12" x14ac:dyDescent="0.2">
      <c r="A73" s="125" t="s">
        <v>334</v>
      </c>
      <c r="B73" s="71">
        <v>680.18600000000004</v>
      </c>
      <c r="C73" s="71">
        <v>26.021000000000001</v>
      </c>
      <c r="D73" s="71">
        <v>4.4610000000000003</v>
      </c>
      <c r="E73" s="71">
        <v>170.50800000000001</v>
      </c>
      <c r="F73" s="71">
        <v>51.488</v>
      </c>
      <c r="G73" s="71">
        <v>76.531000000000006</v>
      </c>
      <c r="H73" s="71">
        <v>87.968999999999994</v>
      </c>
      <c r="I73" s="71">
        <v>45.237000000000002</v>
      </c>
      <c r="J73" s="71">
        <v>15.638</v>
      </c>
      <c r="K73" s="71">
        <v>19.448</v>
      </c>
      <c r="L73" s="71">
        <v>182.88499999999999</v>
      </c>
    </row>
    <row r="74" spans="1:12" x14ac:dyDescent="0.2">
      <c r="A74" s="125" t="s">
        <v>335</v>
      </c>
      <c r="B74" s="71">
        <v>213.23099999999999</v>
      </c>
      <c r="C74" s="71">
        <v>0</v>
      </c>
      <c r="D74" s="71">
        <v>0.23499999999999999</v>
      </c>
      <c r="E74" s="71">
        <v>17.643000000000001</v>
      </c>
      <c r="F74" s="71">
        <v>3.2719999999999998</v>
      </c>
      <c r="G74" s="71">
        <v>22.454999999999998</v>
      </c>
      <c r="H74" s="71">
        <v>29.152999999999999</v>
      </c>
      <c r="I74" s="71">
        <v>37.700000000000003</v>
      </c>
      <c r="J74" s="71">
        <v>13.657999999999999</v>
      </c>
      <c r="K74" s="71">
        <v>2.5000000000000001E-2</v>
      </c>
      <c r="L74" s="71">
        <v>89.09</v>
      </c>
    </row>
    <row r="75" spans="1:12" x14ac:dyDescent="0.2">
      <c r="A75" s="125" t="s">
        <v>336</v>
      </c>
      <c r="B75" s="71">
        <v>208.26599999999999</v>
      </c>
      <c r="C75" s="71">
        <v>0.51900000000000002</v>
      </c>
      <c r="D75" s="71">
        <v>0</v>
      </c>
      <c r="E75" s="71">
        <v>1.1519999999999999</v>
      </c>
      <c r="F75" s="71">
        <v>28.817</v>
      </c>
      <c r="G75" s="71">
        <v>0.58099999999999996</v>
      </c>
      <c r="H75" s="71">
        <v>14.051</v>
      </c>
      <c r="I75" s="71">
        <v>59.305</v>
      </c>
      <c r="J75" s="71">
        <v>6.9340000000000002</v>
      </c>
      <c r="K75" s="71">
        <v>6.6390000000000002</v>
      </c>
      <c r="L75" s="71">
        <v>90.268000000000001</v>
      </c>
    </row>
    <row r="76" spans="1:12" x14ac:dyDescent="0.2">
      <c r="A76" s="125" t="s">
        <v>337</v>
      </c>
      <c r="B76" s="71">
        <v>44.225000000000001</v>
      </c>
      <c r="C76" s="71">
        <v>0</v>
      </c>
      <c r="D76" s="71">
        <v>1.484</v>
      </c>
      <c r="E76" s="71">
        <v>0</v>
      </c>
      <c r="F76" s="71">
        <v>1.6120000000000001</v>
      </c>
      <c r="G76" s="71">
        <v>0.254</v>
      </c>
      <c r="H76" s="71">
        <v>2.3340000000000001</v>
      </c>
      <c r="I76" s="71">
        <v>30.079000000000001</v>
      </c>
      <c r="J76" s="71">
        <v>0.21</v>
      </c>
      <c r="K76" s="71">
        <v>0</v>
      </c>
      <c r="L76" s="71">
        <v>8.2520000000000007</v>
      </c>
    </row>
    <row r="77" spans="1:12" x14ac:dyDescent="0.2">
      <c r="A77" s="125" t="s">
        <v>338</v>
      </c>
      <c r="B77" s="71">
        <v>29.86</v>
      </c>
      <c r="C77" s="71">
        <v>0</v>
      </c>
      <c r="D77" s="71">
        <v>0</v>
      </c>
      <c r="E77" s="71">
        <v>0.29199999999999998</v>
      </c>
      <c r="F77" s="71">
        <v>0.752</v>
      </c>
      <c r="G77" s="71">
        <v>6.5000000000000002E-2</v>
      </c>
      <c r="H77" s="71">
        <v>4.8000000000000001E-2</v>
      </c>
      <c r="I77" s="71">
        <v>0.63300000000000001</v>
      </c>
      <c r="J77" s="71">
        <v>12.641999999999999</v>
      </c>
      <c r="K77" s="71">
        <v>9.4710000000000001</v>
      </c>
      <c r="L77" s="71">
        <v>5.9569999999999999</v>
      </c>
    </row>
    <row r="78" spans="1:12" x14ac:dyDescent="0.2">
      <c r="A78" s="125" t="s">
        <v>339</v>
      </c>
      <c r="B78" s="71">
        <v>81.867999999999995</v>
      </c>
      <c r="C78" s="71">
        <v>0</v>
      </c>
      <c r="D78" s="71">
        <v>0</v>
      </c>
      <c r="E78" s="71">
        <v>0.20699999999999999</v>
      </c>
      <c r="F78" s="71">
        <v>0.91500000000000004</v>
      </c>
      <c r="G78" s="71">
        <v>0</v>
      </c>
      <c r="H78" s="71">
        <v>0.17199999999999999</v>
      </c>
      <c r="I78" s="71">
        <v>17.995999999999999</v>
      </c>
      <c r="J78" s="71">
        <v>21.888999999999999</v>
      </c>
      <c r="K78" s="71">
        <v>0</v>
      </c>
      <c r="L78" s="71">
        <v>40.689</v>
      </c>
    </row>
    <row r="79" spans="1:12" x14ac:dyDescent="0.2">
      <c r="A79" s="125" t="s">
        <v>340</v>
      </c>
      <c r="B79" s="71">
        <v>295.33100000000002</v>
      </c>
      <c r="C79" s="71">
        <v>9.7000000000000003E-2</v>
      </c>
      <c r="D79" s="71">
        <v>0</v>
      </c>
      <c r="E79" s="71">
        <v>6.04</v>
      </c>
      <c r="F79" s="71">
        <v>7.16</v>
      </c>
      <c r="G79" s="71">
        <v>5.4009999999999998</v>
      </c>
      <c r="H79" s="71">
        <v>19.699000000000002</v>
      </c>
      <c r="I79" s="71">
        <v>43.911000000000001</v>
      </c>
      <c r="J79" s="71">
        <v>3.758</v>
      </c>
      <c r="K79" s="71">
        <v>0.92</v>
      </c>
      <c r="L79" s="71">
        <v>208.345</v>
      </c>
    </row>
    <row r="80" spans="1:12" x14ac:dyDescent="0.2">
      <c r="A80" s="125" t="s">
        <v>341</v>
      </c>
      <c r="B80" s="71">
        <v>83.048000000000002</v>
      </c>
      <c r="C80" s="71">
        <v>0</v>
      </c>
      <c r="D80" s="71">
        <v>1.9590000000000001</v>
      </c>
      <c r="E80" s="71">
        <v>0.35699999999999998</v>
      </c>
      <c r="F80" s="71">
        <v>2.9780000000000002</v>
      </c>
      <c r="G80" s="71">
        <v>1.06</v>
      </c>
      <c r="H80" s="71">
        <v>5.01</v>
      </c>
      <c r="I80" s="71">
        <v>15.119</v>
      </c>
      <c r="J80" s="71">
        <v>29.832000000000001</v>
      </c>
      <c r="K80" s="71">
        <v>5.0999999999999997E-2</v>
      </c>
      <c r="L80" s="71">
        <v>26.681999999999999</v>
      </c>
    </row>
    <row r="81" spans="1:12" x14ac:dyDescent="0.2">
      <c r="A81" s="125" t="s">
        <v>342</v>
      </c>
      <c r="B81" s="71">
        <v>509.03300000000002</v>
      </c>
      <c r="C81" s="71">
        <v>14.765000000000001</v>
      </c>
      <c r="D81" s="71">
        <v>13.666</v>
      </c>
      <c r="E81" s="71">
        <v>22.463999999999999</v>
      </c>
      <c r="F81" s="71">
        <v>22.936</v>
      </c>
      <c r="G81" s="71">
        <v>179.375</v>
      </c>
      <c r="H81" s="71">
        <v>72.41</v>
      </c>
      <c r="I81" s="71">
        <v>54.142000000000003</v>
      </c>
      <c r="J81" s="71">
        <v>15.417</v>
      </c>
      <c r="K81" s="71">
        <v>10.394</v>
      </c>
      <c r="L81" s="71">
        <v>103.464</v>
      </c>
    </row>
    <row r="82" spans="1:12" x14ac:dyDescent="0.2">
      <c r="A82" s="125" t="s">
        <v>343</v>
      </c>
      <c r="B82" s="71">
        <v>478.697</v>
      </c>
      <c r="C82" s="71">
        <v>14.765000000000001</v>
      </c>
      <c r="D82" s="71">
        <v>11.007999999999999</v>
      </c>
      <c r="E82" s="71">
        <v>22.337</v>
      </c>
      <c r="F82" s="71">
        <v>20.815000000000001</v>
      </c>
      <c r="G82" s="71">
        <v>179.078</v>
      </c>
      <c r="H82" s="71">
        <v>67.814999999999998</v>
      </c>
      <c r="I82" s="71">
        <v>51.777999999999999</v>
      </c>
      <c r="J82" s="71">
        <v>10.89</v>
      </c>
      <c r="K82" s="71">
        <v>10.394</v>
      </c>
      <c r="L82" s="71">
        <v>89.816999999999993</v>
      </c>
    </row>
    <row r="83" spans="1:12" x14ac:dyDescent="0.2">
      <c r="B83" s="163"/>
    </row>
    <row r="84" spans="1:12" x14ac:dyDescent="0.2">
      <c r="B84" s="164"/>
      <c r="C84" s="164"/>
      <c r="D84" s="164"/>
      <c r="E84" s="164"/>
      <c r="F84" s="164"/>
      <c r="G84" s="164"/>
      <c r="H84" s="164"/>
      <c r="I84" s="164"/>
      <c r="J84" s="164"/>
      <c r="K84" s="164"/>
      <c r="L84" s="164"/>
    </row>
    <row r="85" spans="1:12" x14ac:dyDescent="0.2">
      <c r="A85" s="128" t="s">
        <v>344</v>
      </c>
    </row>
    <row r="86" spans="1:12" x14ac:dyDescent="0.2">
      <c r="B86" s="163"/>
      <c r="C86" s="163"/>
      <c r="D86" s="163"/>
      <c r="E86" s="163"/>
      <c r="F86" s="163"/>
      <c r="G86" s="163"/>
      <c r="H86" s="163"/>
      <c r="I86" s="163"/>
      <c r="J86" s="163"/>
      <c r="K86" s="163"/>
      <c r="L86" s="163"/>
    </row>
    <row r="88" spans="1:12" x14ac:dyDescent="0.2">
      <c r="B88" s="162"/>
      <c r="F88" s="164"/>
      <c r="G88" s="164"/>
      <c r="H88" s="164"/>
      <c r="I88" s="164"/>
      <c r="J88" s="164"/>
      <c r="K88" s="164"/>
      <c r="L88" s="164"/>
    </row>
    <row r="99" spans="1:5" ht="12.75" customHeight="1" x14ac:dyDescent="0.2">
      <c r="A99" s="254" t="s">
        <v>704</v>
      </c>
      <c r="B99" s="254"/>
      <c r="C99" s="254"/>
      <c r="D99" s="254"/>
      <c r="E99" s="254"/>
    </row>
    <row r="103" spans="1:5" x14ac:dyDescent="0.2">
      <c r="A103" s="337"/>
      <c r="B103" s="337"/>
      <c r="C103" s="337"/>
      <c r="D103" s="337"/>
      <c r="E103" s="337"/>
    </row>
  </sheetData>
  <mergeCells count="7">
    <mergeCell ref="A103:E103"/>
    <mergeCell ref="A3:L3"/>
    <mergeCell ref="A4:A11"/>
    <mergeCell ref="B4:B10"/>
    <mergeCell ref="C4:L4"/>
    <mergeCell ref="B11:L11"/>
    <mergeCell ref="A99:E99"/>
  </mergeCells>
  <hyperlinks>
    <hyperlink ref="A1:L1" location="Inhalt!A1" display="3  Güterverkehr der Eisenbahnen im Jahr 2005 "/>
  </hyperlinks>
  <pageMargins left="0.27559055118110237" right="0" top="0.19685039370078741" bottom="0.19685039370078741" header="0.51181102362204722" footer="0.19685039370078741"/>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B13" sqref="B13"/>
    </sheetView>
  </sheetViews>
  <sheetFormatPr baseColWidth="10" defaultColWidth="9.140625" defaultRowHeight="12.75" x14ac:dyDescent="0.2"/>
  <cols>
    <col min="1" max="1" width="25.7109375" style="147" customWidth="1"/>
    <col min="2" max="9" width="11.7109375" style="147" customWidth="1"/>
    <col min="10" max="10" width="13.42578125" style="147" customWidth="1"/>
    <col min="11" max="12" width="11.7109375" style="147" customWidth="1"/>
    <col min="13" max="16384" width="9.140625" style="147"/>
  </cols>
  <sheetData>
    <row r="1" spans="1:14" s="145" customFormat="1" x14ac:dyDescent="0.2">
      <c r="A1" s="144" t="s">
        <v>712</v>
      </c>
      <c r="B1" s="144"/>
      <c r="C1" s="144"/>
      <c r="D1" s="144"/>
      <c r="E1" s="144"/>
      <c r="F1" s="144"/>
      <c r="G1" s="144"/>
      <c r="H1" s="144"/>
      <c r="I1" s="144"/>
      <c r="J1" s="144"/>
      <c r="K1" s="144"/>
      <c r="L1" s="144"/>
    </row>
    <row r="2" spans="1:14" ht="12.75" customHeight="1" x14ac:dyDescent="0.2">
      <c r="A2" s="146" t="s">
        <v>417</v>
      </c>
      <c r="B2" s="146"/>
      <c r="C2" s="146"/>
      <c r="D2" s="146"/>
      <c r="E2" s="146"/>
      <c r="F2" s="146"/>
      <c r="G2" s="146"/>
      <c r="H2" s="146"/>
      <c r="I2" s="146"/>
      <c r="J2" s="146"/>
      <c r="K2" s="146"/>
      <c r="L2" s="146"/>
    </row>
    <row r="3" spans="1:14" ht="9" customHeight="1" x14ac:dyDescent="0.2">
      <c r="A3" s="349"/>
      <c r="B3" s="349"/>
      <c r="C3" s="349"/>
      <c r="D3" s="349"/>
      <c r="E3" s="349"/>
      <c r="F3" s="349"/>
      <c r="G3" s="349"/>
      <c r="H3" s="349"/>
      <c r="I3" s="349"/>
      <c r="J3" s="349"/>
      <c r="K3" s="349"/>
      <c r="L3" s="349"/>
    </row>
    <row r="4" spans="1:14" ht="12.75" customHeight="1" x14ac:dyDescent="0.2">
      <c r="A4" s="261" t="s">
        <v>418</v>
      </c>
      <c r="B4" s="350" t="s">
        <v>71</v>
      </c>
      <c r="C4" s="353" t="s">
        <v>369</v>
      </c>
      <c r="D4" s="354"/>
      <c r="E4" s="354"/>
      <c r="F4" s="354"/>
      <c r="G4" s="354"/>
      <c r="H4" s="354"/>
      <c r="I4" s="354"/>
      <c r="J4" s="354"/>
      <c r="K4" s="354"/>
      <c r="L4" s="354"/>
    </row>
    <row r="5" spans="1:14" ht="13.5" customHeight="1" x14ac:dyDescent="0.2">
      <c r="A5" s="263"/>
      <c r="B5" s="351"/>
      <c r="C5" s="148" t="s">
        <v>370</v>
      </c>
      <c r="E5" s="149" t="s">
        <v>371</v>
      </c>
      <c r="F5" s="149" t="s">
        <v>372</v>
      </c>
      <c r="H5" s="149" t="s">
        <v>373</v>
      </c>
      <c r="I5" s="150"/>
      <c r="J5" s="151" t="s">
        <v>374</v>
      </c>
      <c r="K5" s="152"/>
      <c r="L5" s="153" t="s">
        <v>102</v>
      </c>
    </row>
    <row r="6" spans="1:14" ht="13.5" customHeight="1" x14ac:dyDescent="0.2">
      <c r="A6" s="263"/>
      <c r="B6" s="351"/>
      <c r="C6" s="148" t="s">
        <v>375</v>
      </c>
      <c r="D6" s="149" t="s">
        <v>376</v>
      </c>
      <c r="E6" s="149" t="s">
        <v>377</v>
      </c>
      <c r="F6" s="149" t="s">
        <v>378</v>
      </c>
      <c r="G6" s="149" t="s">
        <v>379</v>
      </c>
      <c r="H6" s="149" t="s">
        <v>380</v>
      </c>
      <c r="I6" s="149" t="s">
        <v>381</v>
      </c>
      <c r="J6" s="154" t="s">
        <v>382</v>
      </c>
      <c r="K6" s="149" t="s">
        <v>383</v>
      </c>
      <c r="L6" s="155" t="s">
        <v>384</v>
      </c>
    </row>
    <row r="7" spans="1:14" ht="13.5" customHeight="1" x14ac:dyDescent="0.2">
      <c r="A7" s="263"/>
      <c r="B7" s="351"/>
      <c r="C7" s="148" t="s">
        <v>385</v>
      </c>
      <c r="D7" s="149" t="s">
        <v>386</v>
      </c>
      <c r="E7" s="149" t="s">
        <v>387</v>
      </c>
      <c r="F7" s="149" t="s">
        <v>388</v>
      </c>
      <c r="G7" s="149" t="s">
        <v>389</v>
      </c>
      <c r="H7" s="149" t="s">
        <v>390</v>
      </c>
      <c r="I7" s="149" t="s">
        <v>391</v>
      </c>
      <c r="J7" s="154" t="s">
        <v>392</v>
      </c>
      <c r="K7" s="149" t="s">
        <v>393</v>
      </c>
      <c r="L7" s="155" t="s">
        <v>394</v>
      </c>
    </row>
    <row r="8" spans="1:14" ht="13.5" customHeight="1" x14ac:dyDescent="0.2">
      <c r="A8" s="263"/>
      <c r="B8" s="351"/>
      <c r="C8" s="148" t="s">
        <v>395</v>
      </c>
      <c r="D8" s="149" t="s">
        <v>396</v>
      </c>
      <c r="E8" s="149" t="s">
        <v>397</v>
      </c>
      <c r="F8" s="149" t="s">
        <v>398</v>
      </c>
      <c r="G8" s="149" t="s">
        <v>399</v>
      </c>
      <c r="H8" s="149" t="s">
        <v>399</v>
      </c>
      <c r="I8" s="149" t="s">
        <v>399</v>
      </c>
      <c r="J8" s="154" t="s">
        <v>400</v>
      </c>
      <c r="K8" s="149" t="s">
        <v>401</v>
      </c>
      <c r="L8" s="153" t="s">
        <v>102</v>
      </c>
    </row>
    <row r="9" spans="1:14" ht="13.5" customHeight="1" x14ac:dyDescent="0.2">
      <c r="A9" s="263"/>
      <c r="B9" s="351"/>
      <c r="C9" s="156" t="s">
        <v>402</v>
      </c>
      <c r="D9" s="157" t="s">
        <v>102</v>
      </c>
      <c r="E9" s="158" t="s">
        <v>399</v>
      </c>
      <c r="F9" s="158" t="s">
        <v>403</v>
      </c>
      <c r="G9" s="157" t="s">
        <v>102</v>
      </c>
      <c r="H9" s="157" t="s">
        <v>102</v>
      </c>
      <c r="I9" s="157" t="s">
        <v>102</v>
      </c>
      <c r="J9" s="159" t="s">
        <v>404</v>
      </c>
      <c r="K9" s="157" t="s">
        <v>102</v>
      </c>
      <c r="L9" s="160" t="s">
        <v>102</v>
      </c>
    </row>
    <row r="10" spans="1:14" ht="13.5" customHeight="1" x14ac:dyDescent="0.2">
      <c r="A10" s="263"/>
      <c r="B10" s="352"/>
      <c r="C10" s="156" t="s">
        <v>405</v>
      </c>
      <c r="D10" s="158" t="s">
        <v>406</v>
      </c>
      <c r="E10" s="158" t="s">
        <v>407</v>
      </c>
      <c r="F10" s="158" t="s">
        <v>408</v>
      </c>
      <c r="G10" s="158" t="s">
        <v>409</v>
      </c>
      <c r="H10" s="158" t="s">
        <v>410</v>
      </c>
      <c r="I10" s="158" t="s">
        <v>411</v>
      </c>
      <c r="J10" s="158" t="s">
        <v>412</v>
      </c>
      <c r="K10" s="158" t="s">
        <v>413</v>
      </c>
      <c r="L10" s="155" t="s">
        <v>414</v>
      </c>
    </row>
    <row r="11" spans="1:14" ht="12.75" customHeight="1" x14ac:dyDescent="0.2">
      <c r="A11" s="265"/>
      <c r="B11" s="355" t="s">
        <v>100</v>
      </c>
      <c r="C11" s="355"/>
      <c r="D11" s="355"/>
      <c r="E11" s="355"/>
      <c r="F11" s="355"/>
      <c r="G11" s="355"/>
      <c r="H11" s="355"/>
      <c r="I11" s="355"/>
      <c r="J11" s="355"/>
      <c r="K11" s="355"/>
      <c r="L11" s="355"/>
    </row>
    <row r="12" spans="1:14" ht="12.75" customHeight="1" x14ac:dyDescent="0.2">
      <c r="A12" s="39"/>
      <c r="B12" s="161"/>
      <c r="C12" s="161"/>
      <c r="D12" s="161"/>
      <c r="E12" s="161"/>
      <c r="F12" s="161"/>
      <c r="G12" s="161"/>
      <c r="H12" s="161"/>
      <c r="I12" s="161"/>
      <c r="J12" s="161"/>
      <c r="K12" s="161"/>
      <c r="L12" s="161"/>
    </row>
    <row r="13" spans="1:14" x14ac:dyDescent="0.2">
      <c r="A13" s="122" t="s">
        <v>273</v>
      </c>
      <c r="B13" s="100">
        <v>48241.960999999996</v>
      </c>
      <c r="C13" s="100">
        <v>413.74</v>
      </c>
      <c r="D13" s="100">
        <v>5981.48</v>
      </c>
      <c r="E13" s="100">
        <v>7719.3</v>
      </c>
      <c r="F13" s="100">
        <v>1304.5279999999998</v>
      </c>
      <c r="G13" s="100">
        <v>6214.6379999999999</v>
      </c>
      <c r="H13" s="100">
        <v>6053.8810000000003</v>
      </c>
      <c r="I13" s="100">
        <v>8490.4629999999997</v>
      </c>
      <c r="J13" s="100">
        <v>1760.847</v>
      </c>
      <c r="K13" s="100">
        <v>2256.2049999999999</v>
      </c>
      <c r="L13" s="100">
        <v>8046.8789999999999</v>
      </c>
      <c r="M13" s="100"/>
      <c r="N13" s="100"/>
    </row>
    <row r="14" spans="1:14" x14ac:dyDescent="0.2">
      <c r="A14" s="125" t="s">
        <v>274</v>
      </c>
      <c r="B14" s="71">
        <v>3070.3969999999999</v>
      </c>
      <c r="C14" s="71">
        <v>29.335000000000001</v>
      </c>
      <c r="D14" s="71">
        <v>305.78899999999999</v>
      </c>
      <c r="E14" s="71">
        <v>360.98700000000002</v>
      </c>
      <c r="F14" s="71">
        <v>141.83699999999999</v>
      </c>
      <c r="G14" s="71">
        <v>458.58199999999999</v>
      </c>
      <c r="H14" s="71">
        <v>170.36699999999999</v>
      </c>
      <c r="I14" s="71">
        <v>339.48099999999999</v>
      </c>
      <c r="J14" s="71">
        <v>212.31600000000003</v>
      </c>
      <c r="K14" s="71">
        <v>228.041</v>
      </c>
      <c r="L14" s="71">
        <v>823.66200000000003</v>
      </c>
      <c r="N14" s="100"/>
    </row>
    <row r="15" spans="1:14" x14ac:dyDescent="0.2">
      <c r="A15" s="125" t="s">
        <v>275</v>
      </c>
      <c r="B15" s="71">
        <v>843.66000000000008</v>
      </c>
      <c r="C15" s="71">
        <v>3.16</v>
      </c>
      <c r="D15" s="71">
        <v>140.738</v>
      </c>
      <c r="E15" s="71">
        <v>60.566000000000003</v>
      </c>
      <c r="F15" s="71">
        <v>27.759</v>
      </c>
      <c r="G15" s="71">
        <v>115.489</v>
      </c>
      <c r="H15" s="71">
        <v>41.576999999999998</v>
      </c>
      <c r="I15" s="71">
        <v>76.296000000000006</v>
      </c>
      <c r="J15" s="71">
        <v>145.471</v>
      </c>
      <c r="K15" s="71">
        <v>63.405000000000001</v>
      </c>
      <c r="L15" s="71">
        <v>169.19900000000001</v>
      </c>
      <c r="N15" s="162"/>
    </row>
    <row r="16" spans="1:14" x14ac:dyDescent="0.2">
      <c r="A16" s="125" t="s">
        <v>276</v>
      </c>
      <c r="B16" s="71">
        <v>866.97199999999998</v>
      </c>
      <c r="C16" s="71">
        <v>5.2320000000000002</v>
      </c>
      <c r="D16" s="71">
        <v>143.11600000000001</v>
      </c>
      <c r="E16" s="71">
        <v>139.602</v>
      </c>
      <c r="F16" s="71">
        <v>42.509</v>
      </c>
      <c r="G16" s="71">
        <v>192.642</v>
      </c>
      <c r="H16" s="71">
        <v>91.082999999999998</v>
      </c>
      <c r="I16" s="71">
        <v>49.559999999999995</v>
      </c>
      <c r="J16" s="71">
        <v>46.864000000000004</v>
      </c>
      <c r="K16" s="71">
        <v>37.968000000000004</v>
      </c>
      <c r="L16" s="71">
        <v>118.39600000000002</v>
      </c>
    </row>
    <row r="17" spans="1:12" x14ac:dyDescent="0.2">
      <c r="A17" s="125" t="s">
        <v>277</v>
      </c>
      <c r="B17" s="71">
        <v>992.721</v>
      </c>
      <c r="C17" s="71">
        <v>12.48</v>
      </c>
      <c r="D17" s="71">
        <v>3.794</v>
      </c>
      <c r="E17" s="71">
        <v>39.792999999999999</v>
      </c>
      <c r="F17" s="71">
        <v>55.480999999999995</v>
      </c>
      <c r="G17" s="71">
        <v>86.091000000000008</v>
      </c>
      <c r="H17" s="71">
        <v>25.119</v>
      </c>
      <c r="I17" s="71">
        <v>196.77699999999999</v>
      </c>
      <c r="J17" s="71">
        <v>10.113</v>
      </c>
      <c r="K17" s="71">
        <v>115.08200000000001</v>
      </c>
      <c r="L17" s="71">
        <v>447.99099999999999</v>
      </c>
    </row>
    <row r="18" spans="1:12" x14ac:dyDescent="0.2">
      <c r="A18" s="125" t="s">
        <v>278</v>
      </c>
      <c r="B18" s="71">
        <v>367.04399999999998</v>
      </c>
      <c r="C18" s="71">
        <v>8.463000000000001</v>
      </c>
      <c r="D18" s="71">
        <v>18.140999999999998</v>
      </c>
      <c r="E18" s="71">
        <v>121.026</v>
      </c>
      <c r="F18" s="71">
        <v>16.088000000000001</v>
      </c>
      <c r="G18" s="71">
        <v>64.36</v>
      </c>
      <c r="H18" s="71">
        <v>12.587999999999999</v>
      </c>
      <c r="I18" s="71">
        <v>16.847999999999999</v>
      </c>
      <c r="J18" s="71">
        <v>9.8680000000000003</v>
      </c>
      <c r="K18" s="71">
        <v>11.586</v>
      </c>
      <c r="L18" s="71">
        <v>88.075999999999993</v>
      </c>
    </row>
    <row r="19" spans="1:12" x14ac:dyDescent="0.2">
      <c r="A19" s="125" t="s">
        <v>279</v>
      </c>
      <c r="B19" s="71">
        <v>4068.8450000000003</v>
      </c>
      <c r="C19" s="71">
        <v>107.886</v>
      </c>
      <c r="D19" s="71">
        <v>154.851</v>
      </c>
      <c r="E19" s="71">
        <v>345.05700000000002</v>
      </c>
      <c r="F19" s="71">
        <v>162.126</v>
      </c>
      <c r="G19" s="71">
        <v>1032.066</v>
      </c>
      <c r="H19" s="71">
        <v>505.57399999999996</v>
      </c>
      <c r="I19" s="71">
        <v>233.512</v>
      </c>
      <c r="J19" s="71">
        <v>319.35599999999999</v>
      </c>
      <c r="K19" s="71">
        <v>316.82900000000001</v>
      </c>
      <c r="L19" s="71">
        <v>891.58799999999997</v>
      </c>
    </row>
    <row r="20" spans="1:12" x14ac:dyDescent="0.2">
      <c r="A20" s="125" t="s">
        <v>280</v>
      </c>
      <c r="B20" s="71">
        <v>1915.836</v>
      </c>
      <c r="C20" s="71">
        <v>24.268000000000001</v>
      </c>
      <c r="D20" s="71">
        <v>140.68700000000001</v>
      </c>
      <c r="E20" s="71">
        <v>134.06200000000001</v>
      </c>
      <c r="F20" s="71">
        <v>21.545000000000002</v>
      </c>
      <c r="G20" s="71">
        <v>615.19600000000003</v>
      </c>
      <c r="H20" s="71">
        <v>253.209</v>
      </c>
      <c r="I20" s="71">
        <v>66.718999999999994</v>
      </c>
      <c r="J20" s="71">
        <v>135.518</v>
      </c>
      <c r="K20" s="71">
        <v>81.378</v>
      </c>
      <c r="L20" s="71">
        <v>443.25400000000002</v>
      </c>
    </row>
    <row r="21" spans="1:12" x14ac:dyDescent="0.2">
      <c r="A21" s="125" t="s">
        <v>281</v>
      </c>
      <c r="B21" s="71">
        <v>607.24700000000007</v>
      </c>
      <c r="C21" s="71">
        <v>40.845999999999997</v>
      </c>
      <c r="D21" s="71">
        <v>2.08</v>
      </c>
      <c r="E21" s="71">
        <v>34.866</v>
      </c>
      <c r="F21" s="71">
        <v>60.387999999999998</v>
      </c>
      <c r="G21" s="71">
        <v>150.196</v>
      </c>
      <c r="H21" s="71">
        <v>63.031000000000006</v>
      </c>
      <c r="I21" s="71">
        <v>32.884999999999998</v>
      </c>
      <c r="J21" s="71">
        <v>103.52200000000001</v>
      </c>
      <c r="K21" s="71">
        <v>39.572000000000003</v>
      </c>
      <c r="L21" s="71">
        <v>79.861000000000004</v>
      </c>
    </row>
    <row r="22" spans="1:12" x14ac:dyDescent="0.2">
      <c r="A22" s="125" t="s">
        <v>282</v>
      </c>
      <c r="B22" s="71">
        <v>429.54200000000003</v>
      </c>
      <c r="C22" s="71">
        <v>8.3729999999999993</v>
      </c>
      <c r="D22" s="71">
        <v>0</v>
      </c>
      <c r="E22" s="71">
        <v>43.599000000000004</v>
      </c>
      <c r="F22" s="71">
        <v>4.5270000000000001</v>
      </c>
      <c r="G22" s="71">
        <v>32.775999999999996</v>
      </c>
      <c r="H22" s="71">
        <v>62.850999999999999</v>
      </c>
      <c r="I22" s="71">
        <v>33.685000000000002</v>
      </c>
      <c r="J22" s="71">
        <v>56.980999999999995</v>
      </c>
      <c r="K22" s="71">
        <v>60.897999999999996</v>
      </c>
      <c r="L22" s="71">
        <v>125.852</v>
      </c>
    </row>
    <row r="23" spans="1:12" x14ac:dyDescent="0.2">
      <c r="A23" s="125" t="s">
        <v>283</v>
      </c>
      <c r="B23" s="71">
        <v>96.209000000000003</v>
      </c>
      <c r="C23" s="71">
        <v>4.5529999999999999</v>
      </c>
      <c r="D23" s="71">
        <v>0.82599999999999996</v>
      </c>
      <c r="E23" s="71">
        <v>13.931000000000001</v>
      </c>
      <c r="F23" s="71">
        <v>3.3000000000000002E-2</v>
      </c>
      <c r="G23" s="71">
        <v>1.966</v>
      </c>
      <c r="H23" s="71">
        <v>8.6080000000000005</v>
      </c>
      <c r="I23" s="71">
        <v>7.4769999999999994</v>
      </c>
      <c r="J23" s="71">
        <v>0</v>
      </c>
      <c r="K23" s="71">
        <v>21.558999999999997</v>
      </c>
      <c r="L23" s="71">
        <v>37.256</v>
      </c>
    </row>
    <row r="24" spans="1:12" x14ac:dyDescent="0.2">
      <c r="A24" s="125" t="s">
        <v>284</v>
      </c>
      <c r="B24" s="71">
        <v>398.49900000000002</v>
      </c>
      <c r="C24" s="71">
        <v>0.47399999999999998</v>
      </c>
      <c r="D24" s="71">
        <v>4.6740000000000004</v>
      </c>
      <c r="E24" s="71">
        <v>56.078000000000003</v>
      </c>
      <c r="F24" s="71">
        <v>37.835999999999999</v>
      </c>
      <c r="G24" s="71">
        <v>77.063999999999993</v>
      </c>
      <c r="H24" s="71">
        <v>13.545</v>
      </c>
      <c r="I24" s="71">
        <v>7.367</v>
      </c>
      <c r="J24" s="71">
        <v>5.7620000000000005</v>
      </c>
      <c r="K24" s="71">
        <v>25.731000000000002</v>
      </c>
      <c r="L24" s="71">
        <v>169.96800000000002</v>
      </c>
    </row>
    <row r="25" spans="1:12" x14ac:dyDescent="0.2">
      <c r="A25" s="125" t="s">
        <v>285</v>
      </c>
      <c r="B25" s="71">
        <v>290.94900000000001</v>
      </c>
      <c r="C25" s="71">
        <v>21.527999999999999</v>
      </c>
      <c r="D25" s="71">
        <v>3.7789999999999999</v>
      </c>
      <c r="E25" s="71">
        <v>39.512999999999998</v>
      </c>
      <c r="F25" s="71">
        <v>20.805</v>
      </c>
      <c r="G25" s="71">
        <v>95.731999999999999</v>
      </c>
      <c r="H25" s="71">
        <v>55.475999999999999</v>
      </c>
      <c r="I25" s="71">
        <v>17.63</v>
      </c>
      <c r="J25" s="71">
        <v>3.99</v>
      </c>
      <c r="K25" s="71">
        <v>23.087999999999997</v>
      </c>
      <c r="L25" s="71">
        <v>9.4080000000000013</v>
      </c>
    </row>
    <row r="26" spans="1:12" x14ac:dyDescent="0.2">
      <c r="A26" s="125" t="s">
        <v>286</v>
      </c>
      <c r="B26" s="71">
        <v>330.56299999999999</v>
      </c>
      <c r="C26" s="71">
        <v>7.8440000000000003</v>
      </c>
      <c r="D26" s="71">
        <v>2.8050000000000002</v>
      </c>
      <c r="E26" s="71">
        <v>23.008000000000003</v>
      </c>
      <c r="F26" s="71">
        <v>16.992000000000001</v>
      </c>
      <c r="G26" s="71">
        <v>59.136000000000003</v>
      </c>
      <c r="H26" s="71">
        <v>48.853999999999999</v>
      </c>
      <c r="I26" s="71">
        <v>67.748999999999995</v>
      </c>
      <c r="J26" s="71">
        <v>13.582999999999998</v>
      </c>
      <c r="K26" s="71">
        <v>64.602999999999994</v>
      </c>
      <c r="L26" s="71">
        <v>25.989000000000001</v>
      </c>
    </row>
    <row r="27" spans="1:12" x14ac:dyDescent="0.2">
      <c r="A27" s="125" t="s">
        <v>287</v>
      </c>
      <c r="B27" s="71">
        <v>576.92600000000004</v>
      </c>
      <c r="C27" s="71">
        <v>7.9039999999999999</v>
      </c>
      <c r="D27" s="71">
        <v>23.379000000000001</v>
      </c>
      <c r="E27" s="71">
        <v>186.797</v>
      </c>
      <c r="F27" s="71">
        <v>8.8439999999999994</v>
      </c>
      <c r="G27" s="71">
        <v>158.90800000000002</v>
      </c>
      <c r="H27" s="71">
        <v>32.689</v>
      </c>
      <c r="I27" s="71">
        <v>3.1640000000000001</v>
      </c>
      <c r="J27" s="71">
        <v>4.1429999999999998</v>
      </c>
      <c r="K27" s="71">
        <v>0.13800000000000001</v>
      </c>
      <c r="L27" s="71">
        <v>150.96</v>
      </c>
    </row>
    <row r="28" spans="1:12" x14ac:dyDescent="0.2">
      <c r="A28" s="125" t="s">
        <v>288</v>
      </c>
      <c r="B28" s="71">
        <v>2649.23</v>
      </c>
      <c r="C28" s="71">
        <v>15.051</v>
      </c>
      <c r="D28" s="71">
        <v>238.40299999999999</v>
      </c>
      <c r="E28" s="71">
        <v>744.73099999999999</v>
      </c>
      <c r="F28" s="71">
        <v>76.003</v>
      </c>
      <c r="G28" s="71">
        <v>649.44400000000007</v>
      </c>
      <c r="H28" s="71">
        <v>317.59100000000001</v>
      </c>
      <c r="I28" s="71">
        <v>137.9</v>
      </c>
      <c r="J28" s="71">
        <v>163.05099999999999</v>
      </c>
      <c r="K28" s="71">
        <v>146.684</v>
      </c>
      <c r="L28" s="71">
        <v>160.37200000000001</v>
      </c>
    </row>
    <row r="29" spans="1:12" x14ac:dyDescent="0.2">
      <c r="A29" s="125" t="s">
        <v>289</v>
      </c>
      <c r="B29" s="71">
        <v>1520.3510000000001</v>
      </c>
      <c r="C29" s="71">
        <v>14.792999999999999</v>
      </c>
      <c r="D29" s="71">
        <v>53.902000000000001</v>
      </c>
      <c r="E29" s="71">
        <v>336.392</v>
      </c>
      <c r="F29" s="71">
        <v>56.356000000000002</v>
      </c>
      <c r="G29" s="71">
        <v>561.57299999999998</v>
      </c>
      <c r="H29" s="71">
        <v>235.74599999999998</v>
      </c>
      <c r="I29" s="71">
        <v>93.967999999999989</v>
      </c>
      <c r="J29" s="71">
        <v>23.686999999999998</v>
      </c>
      <c r="K29" s="71">
        <v>51.036999999999999</v>
      </c>
      <c r="L29" s="71">
        <v>92.896999999999991</v>
      </c>
    </row>
    <row r="30" spans="1:12" x14ac:dyDescent="0.2">
      <c r="A30" s="125" t="s">
        <v>290</v>
      </c>
      <c r="B30" s="71">
        <v>1128.8789999999999</v>
      </c>
      <c r="C30" s="71">
        <v>0.25800000000000001</v>
      </c>
      <c r="D30" s="71">
        <v>184.501</v>
      </c>
      <c r="E30" s="71">
        <v>408.33900000000006</v>
      </c>
      <c r="F30" s="71">
        <v>19.646999999999998</v>
      </c>
      <c r="G30" s="71">
        <v>87.870999999999995</v>
      </c>
      <c r="H30" s="71">
        <v>81.844999999999999</v>
      </c>
      <c r="I30" s="71">
        <v>43.932000000000002</v>
      </c>
      <c r="J30" s="71">
        <v>139.364</v>
      </c>
      <c r="K30" s="71">
        <v>95.646999999999991</v>
      </c>
      <c r="L30" s="71">
        <v>67.474999999999994</v>
      </c>
    </row>
    <row r="31" spans="1:12" x14ac:dyDescent="0.2">
      <c r="A31" s="125" t="s">
        <v>291</v>
      </c>
      <c r="B31" s="71">
        <v>1421.9470000000001</v>
      </c>
      <c r="C31" s="71">
        <v>9.2850000000000001</v>
      </c>
      <c r="D31" s="71">
        <v>98.356999999999999</v>
      </c>
      <c r="E31" s="71">
        <v>15.933</v>
      </c>
      <c r="F31" s="71">
        <v>53.608999999999995</v>
      </c>
      <c r="G31" s="71">
        <v>12.153</v>
      </c>
      <c r="H31" s="71">
        <v>69.171999999999997</v>
      </c>
      <c r="I31" s="71">
        <v>279.22699999999998</v>
      </c>
      <c r="J31" s="71">
        <v>191.30699999999999</v>
      </c>
      <c r="K31" s="71">
        <v>15.834</v>
      </c>
      <c r="L31" s="71">
        <v>677.06999999999994</v>
      </c>
    </row>
    <row r="32" spans="1:12" x14ac:dyDescent="0.2">
      <c r="A32" s="125" t="s">
        <v>292</v>
      </c>
      <c r="B32" s="71">
        <v>3598.3710000000001</v>
      </c>
      <c r="C32" s="71">
        <v>23.305</v>
      </c>
      <c r="D32" s="71">
        <v>243.22299999999998</v>
      </c>
      <c r="E32" s="71">
        <v>800.73699999999997</v>
      </c>
      <c r="F32" s="71">
        <v>77.753</v>
      </c>
      <c r="G32" s="71">
        <v>351.39699999999999</v>
      </c>
      <c r="H32" s="71">
        <v>445.57599999999996</v>
      </c>
      <c r="I32" s="71">
        <v>53.082999999999998</v>
      </c>
      <c r="J32" s="71">
        <v>55.841000000000001</v>
      </c>
      <c r="K32" s="71">
        <v>8.8109999999999999</v>
      </c>
      <c r="L32" s="71">
        <v>1538.645</v>
      </c>
    </row>
    <row r="33" spans="1:12" x14ac:dyDescent="0.2">
      <c r="A33" s="125" t="s">
        <v>293</v>
      </c>
      <c r="B33" s="71">
        <v>1383.6390000000001</v>
      </c>
      <c r="C33" s="71">
        <v>12.825000000000001</v>
      </c>
      <c r="D33" s="71">
        <v>20.168999999999997</v>
      </c>
      <c r="E33" s="71">
        <v>199.85899999999998</v>
      </c>
      <c r="F33" s="71">
        <v>32.171999999999997</v>
      </c>
      <c r="G33" s="71">
        <v>358.66499999999996</v>
      </c>
      <c r="H33" s="71">
        <v>412.45500000000004</v>
      </c>
      <c r="I33" s="71">
        <v>78.763000000000005</v>
      </c>
      <c r="J33" s="71">
        <v>96.864999999999995</v>
      </c>
      <c r="K33" s="71">
        <v>56.447000000000003</v>
      </c>
      <c r="L33" s="71">
        <v>115.419</v>
      </c>
    </row>
    <row r="34" spans="1:12" x14ac:dyDescent="0.2">
      <c r="A34" s="125" t="s">
        <v>294</v>
      </c>
      <c r="B34" s="71">
        <v>609.303</v>
      </c>
      <c r="C34" s="71">
        <v>3.7909999999999999</v>
      </c>
      <c r="D34" s="71">
        <v>19.018000000000001</v>
      </c>
      <c r="E34" s="71">
        <v>83.344999999999999</v>
      </c>
      <c r="F34" s="71">
        <v>7.3960000000000008</v>
      </c>
      <c r="G34" s="71">
        <v>275.02499999999998</v>
      </c>
      <c r="H34" s="71">
        <v>95.788999999999987</v>
      </c>
      <c r="I34" s="71">
        <v>16.471</v>
      </c>
      <c r="J34" s="71">
        <v>41.838000000000001</v>
      </c>
      <c r="K34" s="71">
        <v>5.8029999999999999</v>
      </c>
      <c r="L34" s="71">
        <v>60.826999999999998</v>
      </c>
    </row>
    <row r="35" spans="1:12" x14ac:dyDescent="0.2">
      <c r="A35" s="125" t="s">
        <v>295</v>
      </c>
      <c r="B35" s="71">
        <v>166.977</v>
      </c>
      <c r="C35" s="71">
        <v>2.2200000000000002</v>
      </c>
      <c r="D35" s="71">
        <v>0</v>
      </c>
      <c r="E35" s="71">
        <v>50.213999999999999</v>
      </c>
      <c r="F35" s="71">
        <v>9.9740000000000002</v>
      </c>
      <c r="G35" s="71">
        <v>35.277999999999999</v>
      </c>
      <c r="H35" s="71">
        <v>3.9539999999999997</v>
      </c>
      <c r="I35" s="71">
        <v>24.477999999999998</v>
      </c>
      <c r="J35" s="71">
        <v>4.7810000000000006</v>
      </c>
      <c r="K35" s="71">
        <v>35.798999999999999</v>
      </c>
      <c r="L35" s="71">
        <v>0.27900000000000003</v>
      </c>
    </row>
    <row r="36" spans="1:12" x14ac:dyDescent="0.2">
      <c r="A36" s="125" t="s">
        <v>296</v>
      </c>
      <c r="B36" s="71">
        <v>607.35899999999992</v>
      </c>
      <c r="C36" s="71">
        <v>6.8140000000000001</v>
      </c>
      <c r="D36" s="71">
        <v>1.151</v>
      </c>
      <c r="E36" s="71">
        <v>66.3</v>
      </c>
      <c r="F36" s="71">
        <v>14.802</v>
      </c>
      <c r="G36" s="71">
        <v>48.362000000000002</v>
      </c>
      <c r="H36" s="71">
        <v>312.71199999999999</v>
      </c>
      <c r="I36" s="71">
        <v>37.814</v>
      </c>
      <c r="J36" s="71">
        <v>50.245999999999995</v>
      </c>
      <c r="K36" s="71">
        <v>14.845000000000001</v>
      </c>
      <c r="L36" s="71">
        <v>54.313000000000002</v>
      </c>
    </row>
    <row r="37" spans="1:12" x14ac:dyDescent="0.2">
      <c r="A37" s="125" t="s">
        <v>297</v>
      </c>
      <c r="B37" s="71">
        <v>1004.989</v>
      </c>
      <c r="C37" s="71">
        <v>6.2030000000000003</v>
      </c>
      <c r="D37" s="71">
        <v>3.6909999999999998</v>
      </c>
      <c r="E37" s="71">
        <v>307.666</v>
      </c>
      <c r="F37" s="71">
        <v>65.518999999999991</v>
      </c>
      <c r="G37" s="71">
        <v>79.460999999999999</v>
      </c>
      <c r="H37" s="71">
        <v>292.13599999999997</v>
      </c>
      <c r="I37" s="71">
        <v>13.67</v>
      </c>
      <c r="J37" s="71">
        <v>14.093</v>
      </c>
      <c r="K37" s="71">
        <v>69.774000000000001</v>
      </c>
      <c r="L37" s="71">
        <v>152.77600000000001</v>
      </c>
    </row>
    <row r="38" spans="1:12" x14ac:dyDescent="0.2">
      <c r="A38" s="125" t="s">
        <v>298</v>
      </c>
      <c r="B38" s="71">
        <v>7768.77</v>
      </c>
      <c r="C38" s="71">
        <v>72.691999999999993</v>
      </c>
      <c r="D38" s="71">
        <v>639.63300000000004</v>
      </c>
      <c r="E38" s="71">
        <v>2181.643</v>
      </c>
      <c r="F38" s="71">
        <v>195.73400000000001</v>
      </c>
      <c r="G38" s="71">
        <v>375.65800000000002</v>
      </c>
      <c r="H38" s="71">
        <v>468.94100000000003</v>
      </c>
      <c r="I38" s="71">
        <v>2628.2560000000003</v>
      </c>
      <c r="J38" s="71">
        <v>289.99799999999999</v>
      </c>
      <c r="K38" s="71">
        <v>584.12099999999998</v>
      </c>
      <c r="L38" s="71">
        <v>332.09399999999999</v>
      </c>
    </row>
    <row r="39" spans="1:12" x14ac:dyDescent="0.2">
      <c r="A39" s="125" t="s">
        <v>299</v>
      </c>
      <c r="B39" s="71">
        <v>5711.6290000000008</v>
      </c>
      <c r="C39" s="71">
        <v>4.0250000000000004</v>
      </c>
      <c r="D39" s="71">
        <v>503.71</v>
      </c>
      <c r="E39" s="71">
        <v>1724.337</v>
      </c>
      <c r="F39" s="71">
        <v>31.344999999999999</v>
      </c>
      <c r="G39" s="71">
        <v>156.41499999999999</v>
      </c>
      <c r="H39" s="71">
        <v>268.85899999999998</v>
      </c>
      <c r="I39" s="71">
        <v>2396.5909999999999</v>
      </c>
      <c r="J39" s="71">
        <v>89.957999999999998</v>
      </c>
      <c r="K39" s="71">
        <v>445.07299999999998</v>
      </c>
      <c r="L39" s="71">
        <v>91.316000000000003</v>
      </c>
    </row>
    <row r="40" spans="1:12" x14ac:dyDescent="0.2">
      <c r="A40" s="125" t="s">
        <v>300</v>
      </c>
      <c r="B40" s="71">
        <v>454.62</v>
      </c>
      <c r="C40" s="71">
        <v>4.2510000000000003</v>
      </c>
      <c r="D40" s="71">
        <v>36.503999999999998</v>
      </c>
      <c r="E40" s="71">
        <v>83.38</v>
      </c>
      <c r="F40" s="71">
        <v>35.984000000000002</v>
      </c>
      <c r="G40" s="71">
        <v>72.45</v>
      </c>
      <c r="H40" s="71">
        <v>73.914000000000001</v>
      </c>
      <c r="I40" s="71">
        <v>42.487000000000002</v>
      </c>
      <c r="J40" s="71">
        <v>22.979999999999997</v>
      </c>
      <c r="K40" s="71">
        <v>11.931000000000001</v>
      </c>
      <c r="L40" s="71">
        <v>70.739000000000004</v>
      </c>
    </row>
    <row r="41" spans="1:12" x14ac:dyDescent="0.2">
      <c r="A41" s="125" t="s">
        <v>301</v>
      </c>
      <c r="B41" s="71">
        <v>275.745</v>
      </c>
      <c r="C41" s="71">
        <v>3.226</v>
      </c>
      <c r="D41" s="71">
        <v>1.254</v>
      </c>
      <c r="E41" s="71">
        <v>37.286000000000001</v>
      </c>
      <c r="F41" s="71">
        <v>44.161999999999999</v>
      </c>
      <c r="G41" s="71">
        <v>2.4300000000000002</v>
      </c>
      <c r="H41" s="71">
        <v>83.628999999999991</v>
      </c>
      <c r="I41" s="71">
        <v>15.678000000000001</v>
      </c>
      <c r="J41" s="71">
        <v>19.777999999999999</v>
      </c>
      <c r="K41" s="71">
        <v>3.3120000000000003</v>
      </c>
      <c r="L41" s="71">
        <v>64.989999999999995</v>
      </c>
    </row>
    <row r="42" spans="1:12" x14ac:dyDescent="0.2">
      <c r="A42" s="125" t="s">
        <v>302</v>
      </c>
      <c r="B42" s="71">
        <v>1326.7759999999998</v>
      </c>
      <c r="C42" s="71">
        <v>61.19</v>
      </c>
      <c r="D42" s="71">
        <v>98.165000000000006</v>
      </c>
      <c r="E42" s="71">
        <v>336.64</v>
      </c>
      <c r="F42" s="71">
        <v>84.242999999999995</v>
      </c>
      <c r="G42" s="71">
        <v>144.363</v>
      </c>
      <c r="H42" s="71">
        <v>42.539000000000001</v>
      </c>
      <c r="I42" s="71">
        <v>173.5</v>
      </c>
      <c r="J42" s="71">
        <v>157.28200000000001</v>
      </c>
      <c r="K42" s="71">
        <v>123.80499999999999</v>
      </c>
      <c r="L42" s="71">
        <v>105.04900000000001</v>
      </c>
    </row>
    <row r="43" spans="1:12" x14ac:dyDescent="0.2">
      <c r="A43" s="125" t="s">
        <v>303</v>
      </c>
      <c r="B43" s="71">
        <v>11100.869000000001</v>
      </c>
      <c r="C43" s="71">
        <v>16.242999999999999</v>
      </c>
      <c r="D43" s="71">
        <v>2525.6509999999998</v>
      </c>
      <c r="E43" s="71">
        <v>589.84300000000007</v>
      </c>
      <c r="F43" s="71">
        <v>155.61799999999999</v>
      </c>
      <c r="G43" s="71">
        <v>623.06200000000001</v>
      </c>
      <c r="H43" s="71">
        <v>1362.4169999999999</v>
      </c>
      <c r="I43" s="71">
        <v>3478.8680000000004</v>
      </c>
      <c r="J43" s="71">
        <v>91.628999999999991</v>
      </c>
      <c r="K43" s="71">
        <v>464.94200000000001</v>
      </c>
      <c r="L43" s="71">
        <v>1792.596</v>
      </c>
    </row>
    <row r="44" spans="1:12" x14ac:dyDescent="0.2">
      <c r="A44" s="125" t="s">
        <v>304</v>
      </c>
      <c r="B44" s="71">
        <v>5595.9369999999999</v>
      </c>
      <c r="C44" s="71">
        <v>4.6419999999999995</v>
      </c>
      <c r="D44" s="71">
        <v>1046.5540000000001</v>
      </c>
      <c r="E44" s="71">
        <v>262.238</v>
      </c>
      <c r="F44" s="71">
        <v>72.467999999999989</v>
      </c>
      <c r="G44" s="71">
        <v>236.096</v>
      </c>
      <c r="H44" s="71">
        <v>901.32799999999997</v>
      </c>
      <c r="I44" s="71">
        <v>1937.4450000000002</v>
      </c>
      <c r="J44" s="71">
        <v>37.152000000000001</v>
      </c>
      <c r="K44" s="71">
        <v>208.38900000000001</v>
      </c>
      <c r="L44" s="71">
        <v>889.625</v>
      </c>
    </row>
    <row r="45" spans="1:12" x14ac:dyDescent="0.2">
      <c r="A45" s="125" t="s">
        <v>305</v>
      </c>
      <c r="B45" s="71">
        <v>1083.5909999999999</v>
      </c>
      <c r="C45" s="71">
        <v>1.127</v>
      </c>
      <c r="D45" s="71">
        <v>20.806999999999999</v>
      </c>
      <c r="E45" s="71">
        <v>59.430999999999997</v>
      </c>
      <c r="F45" s="71">
        <v>28.190999999999999</v>
      </c>
      <c r="G45" s="71">
        <v>103.855</v>
      </c>
      <c r="H45" s="71">
        <v>204.375</v>
      </c>
      <c r="I45" s="71">
        <v>75.466999999999999</v>
      </c>
      <c r="J45" s="71">
        <v>30.396999999999998</v>
      </c>
      <c r="K45" s="71">
        <v>67.837999999999994</v>
      </c>
      <c r="L45" s="71">
        <v>492.10300000000001</v>
      </c>
    </row>
    <row r="46" spans="1:12" x14ac:dyDescent="0.2">
      <c r="A46" s="125" t="s">
        <v>306</v>
      </c>
      <c r="B46" s="71">
        <v>1666.915</v>
      </c>
      <c r="C46" s="71">
        <v>0</v>
      </c>
      <c r="D46" s="71">
        <v>1092.9069999999999</v>
      </c>
      <c r="E46" s="71">
        <v>140.077</v>
      </c>
      <c r="F46" s="71">
        <v>0.5</v>
      </c>
      <c r="G46" s="71">
        <v>205.52799999999999</v>
      </c>
      <c r="H46" s="71">
        <v>161.32600000000002</v>
      </c>
      <c r="I46" s="71">
        <v>28.675000000000001</v>
      </c>
      <c r="J46" s="71">
        <v>4.0650000000000004</v>
      </c>
      <c r="K46" s="71">
        <v>4.8870000000000005</v>
      </c>
      <c r="L46" s="71">
        <v>28.950000000000003</v>
      </c>
    </row>
    <row r="47" spans="1:12" x14ac:dyDescent="0.2">
      <c r="A47" s="125" t="s">
        <v>307</v>
      </c>
      <c r="B47" s="71">
        <v>207.84899999999999</v>
      </c>
      <c r="C47" s="71">
        <v>0.106</v>
      </c>
      <c r="D47" s="71">
        <v>26.713000000000001</v>
      </c>
      <c r="E47" s="71">
        <v>4.3529999999999998</v>
      </c>
      <c r="F47" s="71">
        <v>30.791</v>
      </c>
      <c r="G47" s="71">
        <v>3.411</v>
      </c>
      <c r="H47" s="71">
        <v>17.588000000000001</v>
      </c>
      <c r="I47" s="71">
        <v>54.424999999999997</v>
      </c>
      <c r="J47" s="71">
        <v>5.1910000000000007</v>
      </c>
      <c r="K47" s="71">
        <v>24.368000000000002</v>
      </c>
      <c r="L47" s="71">
        <v>40.902999999999999</v>
      </c>
    </row>
    <row r="48" spans="1:12" x14ac:dyDescent="0.2">
      <c r="A48" s="125" t="s">
        <v>308</v>
      </c>
      <c r="B48" s="71">
        <v>2546.5769999999998</v>
      </c>
      <c r="C48" s="71">
        <v>10.368</v>
      </c>
      <c r="D48" s="71">
        <v>338.66999999999996</v>
      </c>
      <c r="E48" s="71">
        <v>123.744</v>
      </c>
      <c r="F48" s="71">
        <v>23.667999999999999</v>
      </c>
      <c r="G48" s="71">
        <v>74.171999999999997</v>
      </c>
      <c r="H48" s="71">
        <v>77.8</v>
      </c>
      <c r="I48" s="71">
        <v>1382.856</v>
      </c>
      <c r="J48" s="71">
        <v>14.824</v>
      </c>
      <c r="K48" s="71">
        <v>159.45999999999998</v>
      </c>
      <c r="L48" s="71">
        <v>341.01499999999999</v>
      </c>
    </row>
    <row r="49" spans="1:12" x14ac:dyDescent="0.2">
      <c r="A49" s="125" t="s">
        <v>309</v>
      </c>
      <c r="B49" s="71">
        <v>1455.2559999999999</v>
      </c>
      <c r="C49" s="71">
        <v>6.1859999999999999</v>
      </c>
      <c r="D49" s="71">
        <v>6.157</v>
      </c>
      <c r="E49" s="71">
        <v>163.77199999999999</v>
      </c>
      <c r="F49" s="71">
        <v>23.184999999999999</v>
      </c>
      <c r="G49" s="71">
        <v>126.01</v>
      </c>
      <c r="H49" s="71">
        <v>234.01499999999999</v>
      </c>
      <c r="I49" s="71">
        <v>199.25200000000001</v>
      </c>
      <c r="J49" s="71">
        <v>63.53</v>
      </c>
      <c r="K49" s="71">
        <v>29.300999999999998</v>
      </c>
      <c r="L49" s="71">
        <v>603.84799999999996</v>
      </c>
    </row>
    <row r="50" spans="1:12" x14ac:dyDescent="0.2">
      <c r="A50" s="125" t="s">
        <v>310</v>
      </c>
      <c r="B50" s="71">
        <v>279.553</v>
      </c>
      <c r="C50" s="71">
        <v>1.7549999999999999</v>
      </c>
      <c r="D50" s="71">
        <v>0</v>
      </c>
      <c r="E50" s="71">
        <v>92.971999999999994</v>
      </c>
      <c r="F50" s="71">
        <v>0.66500000000000004</v>
      </c>
      <c r="G50" s="71">
        <v>21.498999999999999</v>
      </c>
      <c r="H50" s="71">
        <v>40.51</v>
      </c>
      <c r="I50" s="71">
        <v>107.767</v>
      </c>
      <c r="J50" s="71">
        <v>6.0140000000000002</v>
      </c>
      <c r="K50" s="71">
        <v>2.863</v>
      </c>
      <c r="L50" s="71">
        <v>5.508</v>
      </c>
    </row>
    <row r="51" spans="1:12" x14ac:dyDescent="0.2">
      <c r="A51" s="125" t="s">
        <v>311</v>
      </c>
      <c r="B51" s="71">
        <v>122.482</v>
      </c>
      <c r="C51" s="71">
        <v>1.72</v>
      </c>
      <c r="D51" s="71">
        <v>0</v>
      </c>
      <c r="E51" s="71">
        <v>6.7149999999999999</v>
      </c>
      <c r="F51" s="71">
        <v>4.6470000000000002</v>
      </c>
      <c r="G51" s="71">
        <v>26.827000000000002</v>
      </c>
      <c r="H51" s="71">
        <v>2.415</v>
      </c>
      <c r="I51" s="71">
        <v>73.400999999999996</v>
      </c>
      <c r="J51" s="71">
        <v>1.716</v>
      </c>
      <c r="K51" s="71">
        <v>5.0410000000000004</v>
      </c>
      <c r="L51" s="71">
        <v>0</v>
      </c>
    </row>
    <row r="52" spans="1:12" x14ac:dyDescent="0.2">
      <c r="A52" s="125" t="s">
        <v>312</v>
      </c>
      <c r="B52" s="71">
        <v>1053.221</v>
      </c>
      <c r="C52" s="71">
        <v>2.7109999999999999</v>
      </c>
      <c r="D52" s="71">
        <v>6.157</v>
      </c>
      <c r="E52" s="71">
        <v>64.084999999999994</v>
      </c>
      <c r="F52" s="71">
        <v>17.873000000000001</v>
      </c>
      <c r="G52" s="71">
        <v>77.683999999999997</v>
      </c>
      <c r="H52" s="71">
        <v>191.09</v>
      </c>
      <c r="I52" s="71">
        <v>18.084</v>
      </c>
      <c r="J52" s="71">
        <v>55.8</v>
      </c>
      <c r="K52" s="71">
        <v>21.396999999999998</v>
      </c>
      <c r="L52" s="71">
        <v>598.33999999999992</v>
      </c>
    </row>
    <row r="53" spans="1:12" x14ac:dyDescent="0.2">
      <c r="A53" s="125" t="s">
        <v>313</v>
      </c>
      <c r="B53" s="71">
        <v>1792.7599999999998</v>
      </c>
      <c r="C53" s="71">
        <v>2.1779999999999999</v>
      </c>
      <c r="D53" s="71">
        <v>317.09399999999999</v>
      </c>
      <c r="E53" s="71">
        <v>601.95699999999999</v>
      </c>
      <c r="F53" s="71">
        <v>18.484999999999999</v>
      </c>
      <c r="G53" s="71">
        <v>48.948999999999998</v>
      </c>
      <c r="H53" s="71">
        <v>8.9830000000000005</v>
      </c>
      <c r="I53" s="71">
        <v>696.73500000000001</v>
      </c>
      <c r="J53" s="71">
        <v>28.34</v>
      </c>
      <c r="K53" s="71">
        <v>43.364000000000004</v>
      </c>
      <c r="L53" s="71">
        <v>26.675000000000001</v>
      </c>
    </row>
    <row r="54" spans="1:12" x14ac:dyDescent="0.2">
      <c r="A54" s="125" t="s">
        <v>314</v>
      </c>
      <c r="B54" s="71">
        <v>2142.904</v>
      </c>
      <c r="C54" s="71">
        <v>51.265999999999998</v>
      </c>
      <c r="D54" s="71">
        <v>225.75899999999999</v>
      </c>
      <c r="E54" s="71">
        <v>608.32799999999997</v>
      </c>
      <c r="F54" s="71">
        <v>21.853999999999999</v>
      </c>
      <c r="G54" s="71">
        <v>343.71500000000003</v>
      </c>
      <c r="H54" s="71">
        <v>231.86499999999998</v>
      </c>
      <c r="I54" s="71">
        <v>91.376999999999995</v>
      </c>
      <c r="J54" s="71">
        <v>119.72</v>
      </c>
      <c r="K54" s="71">
        <v>94.182999999999993</v>
      </c>
      <c r="L54" s="71">
        <v>354.83699999999999</v>
      </c>
    </row>
    <row r="55" spans="1:12" x14ac:dyDescent="0.2">
      <c r="A55" s="125" t="s">
        <v>315</v>
      </c>
      <c r="B55" s="71">
        <v>209.983</v>
      </c>
      <c r="C55" s="71">
        <v>12.074</v>
      </c>
      <c r="D55" s="71">
        <v>0.24</v>
      </c>
      <c r="E55" s="71">
        <v>107.03400000000001</v>
      </c>
      <c r="F55" s="71">
        <v>5.8999999999999997E-2</v>
      </c>
      <c r="G55" s="71">
        <v>1.3080000000000001</v>
      </c>
      <c r="H55" s="71">
        <v>15.07</v>
      </c>
      <c r="I55" s="71">
        <v>23.002000000000002</v>
      </c>
      <c r="J55" s="71">
        <v>21.357999999999997</v>
      </c>
      <c r="K55" s="71">
        <v>18.382999999999999</v>
      </c>
      <c r="L55" s="71">
        <v>11.455</v>
      </c>
    </row>
    <row r="56" spans="1:12" x14ac:dyDescent="0.2">
      <c r="A56" s="125" t="s">
        <v>316</v>
      </c>
      <c r="B56" s="71">
        <v>1419.4960000000001</v>
      </c>
      <c r="C56" s="71">
        <v>26.957000000000001</v>
      </c>
      <c r="D56" s="71">
        <v>225.51900000000001</v>
      </c>
      <c r="E56" s="71">
        <v>354.36100000000005</v>
      </c>
      <c r="F56" s="71">
        <v>10.962</v>
      </c>
      <c r="G56" s="71">
        <v>321.762</v>
      </c>
      <c r="H56" s="71">
        <v>130.35900000000001</v>
      </c>
      <c r="I56" s="71">
        <v>64.105999999999995</v>
      </c>
      <c r="J56" s="71">
        <v>57.314000000000007</v>
      </c>
      <c r="K56" s="71">
        <v>34.783999999999999</v>
      </c>
      <c r="L56" s="71">
        <v>193.37200000000001</v>
      </c>
    </row>
    <row r="57" spans="1:12" x14ac:dyDescent="0.2">
      <c r="A57" s="125" t="s">
        <v>317</v>
      </c>
      <c r="B57" s="71">
        <v>513.42499999999995</v>
      </c>
      <c r="C57" s="71">
        <v>12.234999999999999</v>
      </c>
      <c r="D57" s="71">
        <v>0</v>
      </c>
      <c r="E57" s="71">
        <v>146.93299999999999</v>
      </c>
      <c r="F57" s="71">
        <v>10.832999999999998</v>
      </c>
      <c r="G57" s="71">
        <v>20.645</v>
      </c>
      <c r="H57" s="71">
        <v>86.436000000000007</v>
      </c>
      <c r="I57" s="71">
        <v>4.2690000000000001</v>
      </c>
      <c r="J57" s="71">
        <v>41.048000000000002</v>
      </c>
      <c r="K57" s="71">
        <v>41.015999999999998</v>
      </c>
      <c r="L57" s="71">
        <v>150.01</v>
      </c>
    </row>
    <row r="58" spans="1:12" x14ac:dyDescent="0.2">
      <c r="A58" s="125" t="s">
        <v>318</v>
      </c>
      <c r="B58" s="71">
        <v>4980.1139999999996</v>
      </c>
      <c r="C58" s="71">
        <v>13.621</v>
      </c>
      <c r="D58" s="71">
        <v>1109.809</v>
      </c>
      <c r="E58" s="71">
        <v>528.80999999999995</v>
      </c>
      <c r="F58" s="71">
        <v>90.152999999999992</v>
      </c>
      <c r="G58" s="71">
        <v>1503.3209999999999</v>
      </c>
      <c r="H58" s="71">
        <v>1240.316</v>
      </c>
      <c r="I58" s="71">
        <v>186.80600000000001</v>
      </c>
      <c r="J58" s="71">
        <v>60.951000000000001</v>
      </c>
      <c r="K58" s="71">
        <v>110.428</v>
      </c>
      <c r="L58" s="71">
        <v>135.899</v>
      </c>
    </row>
    <row r="59" spans="1:12" x14ac:dyDescent="0.2">
      <c r="A59" s="125" t="s">
        <v>319</v>
      </c>
      <c r="B59" s="71">
        <v>624.654</v>
      </c>
      <c r="C59" s="71">
        <v>8.6169999999999991</v>
      </c>
      <c r="D59" s="71">
        <v>29.554000000000002</v>
      </c>
      <c r="E59" s="71">
        <v>39.478999999999999</v>
      </c>
      <c r="F59" s="71">
        <v>123.946</v>
      </c>
      <c r="G59" s="71">
        <v>46.445</v>
      </c>
      <c r="H59" s="71">
        <v>108.624</v>
      </c>
      <c r="I59" s="71">
        <v>10.459000000000001</v>
      </c>
      <c r="J59" s="71">
        <v>10.664</v>
      </c>
      <c r="K59" s="71">
        <v>1.452</v>
      </c>
      <c r="L59" s="71">
        <v>245.41399999999999</v>
      </c>
    </row>
    <row r="60" spans="1:12" x14ac:dyDescent="0.2">
      <c r="A60" s="125" t="s">
        <v>320</v>
      </c>
      <c r="B60" s="71">
        <v>602.29</v>
      </c>
      <c r="C60" s="71">
        <v>31.143000000000001</v>
      </c>
      <c r="D60" s="71">
        <v>39.960999999999999</v>
      </c>
      <c r="E60" s="71">
        <v>43.700999999999993</v>
      </c>
      <c r="F60" s="71">
        <v>57.69</v>
      </c>
      <c r="G60" s="71">
        <v>46.802000000000007</v>
      </c>
      <c r="H60" s="71">
        <v>153.16000000000003</v>
      </c>
      <c r="I60" s="71">
        <v>59.91</v>
      </c>
      <c r="J60" s="71">
        <v>39.042999999999999</v>
      </c>
      <c r="K60" s="71">
        <v>85.855999999999995</v>
      </c>
      <c r="L60" s="71">
        <v>45.024000000000001</v>
      </c>
    </row>
    <row r="61" spans="1:12" x14ac:dyDescent="0.2">
      <c r="A61" s="125" t="s">
        <v>321</v>
      </c>
      <c r="B61" s="71">
        <v>11319.037</v>
      </c>
      <c r="C61" s="71">
        <v>75.573999999999998</v>
      </c>
      <c r="D61" s="71">
        <v>904.30599999999993</v>
      </c>
      <c r="E61" s="71">
        <v>1093.9259999999999</v>
      </c>
      <c r="F61" s="71">
        <v>551.26</v>
      </c>
      <c r="G61" s="71">
        <v>586.60599999999999</v>
      </c>
      <c r="H61" s="71">
        <v>736.78500000000008</v>
      </c>
      <c r="I61" s="71">
        <v>1319.347</v>
      </c>
      <c r="J61" s="71">
        <v>424.27499999999998</v>
      </c>
      <c r="K61" s="71">
        <v>251.15899999999999</v>
      </c>
      <c r="L61" s="71">
        <v>5375.799</v>
      </c>
    </row>
    <row r="62" spans="1:12" x14ac:dyDescent="0.2">
      <c r="A62" s="125" t="s">
        <v>323</v>
      </c>
      <c r="B62" s="71">
        <v>10592.468000000001</v>
      </c>
      <c r="C62" s="71">
        <v>56.826999999999998</v>
      </c>
      <c r="D62" s="71">
        <v>890.64</v>
      </c>
      <c r="E62" s="71">
        <v>1071.1750000000002</v>
      </c>
      <c r="F62" s="71">
        <v>489.79300000000001</v>
      </c>
      <c r="G62" s="71">
        <v>396.13499999999999</v>
      </c>
      <c r="H62" s="71">
        <v>653.96800000000007</v>
      </c>
      <c r="I62" s="71">
        <v>1243.307</v>
      </c>
      <c r="J62" s="71">
        <v>395.11400000000003</v>
      </c>
      <c r="K62" s="71">
        <v>226.947</v>
      </c>
      <c r="L62" s="71">
        <v>5168.5619999999999</v>
      </c>
    </row>
    <row r="63" spans="1:12" x14ac:dyDescent="0.2">
      <c r="A63" s="125" t="s">
        <v>324</v>
      </c>
      <c r="B63" s="71">
        <v>1154.039</v>
      </c>
      <c r="C63" s="71">
        <v>3.661</v>
      </c>
      <c r="D63" s="71">
        <v>5.157</v>
      </c>
      <c r="E63" s="71">
        <v>60.207999999999998</v>
      </c>
      <c r="F63" s="71">
        <v>29.117000000000001</v>
      </c>
      <c r="G63" s="71">
        <v>67.072000000000003</v>
      </c>
      <c r="H63" s="71">
        <v>145.75200000000001</v>
      </c>
      <c r="I63" s="71">
        <v>117.645</v>
      </c>
      <c r="J63" s="71">
        <v>50.853999999999999</v>
      </c>
      <c r="K63" s="71">
        <v>14.3</v>
      </c>
      <c r="L63" s="71">
        <v>660.27299999999991</v>
      </c>
    </row>
    <row r="64" spans="1:12" x14ac:dyDescent="0.2">
      <c r="A64" s="125" t="s">
        <v>325</v>
      </c>
      <c r="B64" s="71">
        <v>572.08199999999999</v>
      </c>
      <c r="C64" s="71">
        <v>3.26</v>
      </c>
      <c r="D64" s="71">
        <v>0.84899999999999998</v>
      </c>
      <c r="E64" s="71">
        <v>14.035</v>
      </c>
      <c r="F64" s="71">
        <v>7.5960000000000001</v>
      </c>
      <c r="G64" s="71">
        <v>66.588000000000008</v>
      </c>
      <c r="H64" s="71">
        <v>126.87799999999999</v>
      </c>
      <c r="I64" s="71">
        <v>26.391999999999999</v>
      </c>
      <c r="J64" s="71">
        <v>11.183</v>
      </c>
      <c r="K64" s="71">
        <v>0.61699999999999999</v>
      </c>
      <c r="L64" s="71">
        <v>314.68399999999997</v>
      </c>
    </row>
    <row r="65" spans="1:12" x14ac:dyDescent="0.2">
      <c r="A65" s="125" t="s">
        <v>326</v>
      </c>
      <c r="B65" s="71">
        <v>175.261</v>
      </c>
      <c r="C65" s="71">
        <v>3.8439999999999999</v>
      </c>
      <c r="D65" s="71">
        <v>0</v>
      </c>
      <c r="E65" s="71">
        <v>0.88800000000000001</v>
      </c>
      <c r="F65" s="71">
        <v>11.525</v>
      </c>
      <c r="G65" s="71">
        <v>2.1840000000000002</v>
      </c>
      <c r="H65" s="71">
        <v>20.423000000000002</v>
      </c>
      <c r="I65" s="71">
        <v>27.551000000000002</v>
      </c>
      <c r="J65" s="71">
        <v>8.577</v>
      </c>
      <c r="K65" s="71">
        <v>0</v>
      </c>
      <c r="L65" s="71">
        <v>100.26900000000001</v>
      </c>
    </row>
    <row r="66" spans="1:12" x14ac:dyDescent="0.2">
      <c r="A66" s="125" t="s">
        <v>327</v>
      </c>
      <c r="B66" s="71">
        <v>342.238</v>
      </c>
      <c r="C66" s="71">
        <v>0.754</v>
      </c>
      <c r="D66" s="71">
        <v>0</v>
      </c>
      <c r="E66" s="71">
        <v>12.256</v>
      </c>
      <c r="F66" s="71">
        <v>44.545000000000002</v>
      </c>
      <c r="G66" s="71">
        <v>15.774999999999999</v>
      </c>
      <c r="H66" s="71">
        <v>85.668999999999997</v>
      </c>
      <c r="I66" s="71">
        <v>126.065</v>
      </c>
      <c r="J66" s="71">
        <v>22.408000000000001</v>
      </c>
      <c r="K66" s="71">
        <v>3.7519999999999998</v>
      </c>
      <c r="L66" s="71">
        <v>31.013999999999999</v>
      </c>
    </row>
    <row r="67" spans="1:12" x14ac:dyDescent="0.2">
      <c r="A67" s="125" t="s">
        <v>328</v>
      </c>
      <c r="B67" s="71">
        <v>2914.79</v>
      </c>
      <c r="C67" s="71">
        <v>7.4390000000000001</v>
      </c>
      <c r="D67" s="71">
        <v>0</v>
      </c>
      <c r="E67" s="71">
        <v>93.566000000000003</v>
      </c>
      <c r="F67" s="71">
        <v>79.646999999999991</v>
      </c>
      <c r="G67" s="71">
        <v>4.33</v>
      </c>
      <c r="H67" s="71">
        <v>35.388999999999996</v>
      </c>
      <c r="I67" s="71">
        <v>151.13900000000001</v>
      </c>
      <c r="J67" s="71">
        <v>33.947000000000003</v>
      </c>
      <c r="K67" s="71">
        <v>47.527000000000001</v>
      </c>
      <c r="L67" s="71">
        <v>2461.8059999999996</v>
      </c>
    </row>
    <row r="68" spans="1:12" x14ac:dyDescent="0.2">
      <c r="A68" s="125" t="s">
        <v>329</v>
      </c>
      <c r="B68" s="71">
        <v>1.0920000000000001</v>
      </c>
      <c r="C68" s="71">
        <v>0</v>
      </c>
      <c r="D68" s="71">
        <v>0</v>
      </c>
      <c r="E68" s="71">
        <v>0</v>
      </c>
      <c r="F68" s="71">
        <v>0</v>
      </c>
      <c r="G68" s="71">
        <v>0</v>
      </c>
      <c r="H68" s="71">
        <v>1.0920000000000001</v>
      </c>
      <c r="I68" s="71">
        <v>0</v>
      </c>
      <c r="J68" s="71">
        <v>0</v>
      </c>
      <c r="K68" s="71">
        <v>0</v>
      </c>
      <c r="L68" s="71">
        <v>0</v>
      </c>
    </row>
    <row r="69" spans="1:12" x14ac:dyDescent="0.2">
      <c r="A69" s="125" t="s">
        <v>330</v>
      </c>
      <c r="B69" s="71">
        <v>115.06100000000001</v>
      </c>
      <c r="C69" s="71">
        <v>0</v>
      </c>
      <c r="D69" s="71">
        <v>0</v>
      </c>
      <c r="E69" s="71">
        <v>3.7050000000000001</v>
      </c>
      <c r="F69" s="71">
        <v>0</v>
      </c>
      <c r="G69" s="71">
        <v>11.725</v>
      </c>
      <c r="H69" s="71">
        <v>0</v>
      </c>
      <c r="I69" s="71">
        <v>55.381999999999998</v>
      </c>
      <c r="J69" s="71">
        <v>0</v>
      </c>
      <c r="K69" s="71">
        <v>44.248999999999995</v>
      </c>
      <c r="L69" s="71">
        <v>0</v>
      </c>
    </row>
    <row r="70" spans="1:12" x14ac:dyDescent="0.2">
      <c r="A70" s="125" t="s">
        <v>331</v>
      </c>
      <c r="B70" s="71">
        <v>2312.1279999999997</v>
      </c>
      <c r="C70" s="71">
        <v>2.6799999999999997</v>
      </c>
      <c r="D70" s="71">
        <v>790.57</v>
      </c>
      <c r="E70" s="71">
        <v>512.87199999999996</v>
      </c>
      <c r="F70" s="71">
        <v>36.354999999999997</v>
      </c>
      <c r="G70" s="71">
        <v>29.147000000000002</v>
      </c>
      <c r="H70" s="71">
        <v>130.37900000000002</v>
      </c>
      <c r="I70" s="71">
        <v>166.679</v>
      </c>
      <c r="J70" s="71">
        <v>24.305</v>
      </c>
      <c r="K70" s="71">
        <v>0.13100000000000001</v>
      </c>
      <c r="L70" s="71">
        <v>619.01</v>
      </c>
    </row>
    <row r="71" spans="1:12" x14ac:dyDescent="0.2">
      <c r="A71" s="125" t="s">
        <v>332</v>
      </c>
      <c r="B71" s="71">
        <v>447.94799999999998</v>
      </c>
      <c r="C71" s="71">
        <v>2.0499999999999998</v>
      </c>
      <c r="D71" s="71">
        <v>334.34199999999998</v>
      </c>
      <c r="E71" s="71">
        <v>13.186999999999999</v>
      </c>
      <c r="F71" s="71">
        <v>8.2899999999999991</v>
      </c>
      <c r="G71" s="71">
        <v>1.702</v>
      </c>
      <c r="H71" s="71">
        <v>15.736000000000001</v>
      </c>
      <c r="I71" s="71">
        <v>67.91</v>
      </c>
      <c r="J71" s="71">
        <v>4.7309999999999999</v>
      </c>
      <c r="K71" s="71">
        <v>0</v>
      </c>
      <c r="L71" s="71">
        <v>0</v>
      </c>
    </row>
    <row r="72" spans="1:12" x14ac:dyDescent="0.2">
      <c r="A72" s="125" t="s">
        <v>333</v>
      </c>
      <c r="B72" s="71">
        <v>1550.8140000000001</v>
      </c>
      <c r="C72" s="71">
        <v>0</v>
      </c>
      <c r="D72" s="71">
        <v>456.22800000000001</v>
      </c>
      <c r="E72" s="71">
        <v>464.79500000000002</v>
      </c>
      <c r="F72" s="71">
        <v>1.038</v>
      </c>
      <c r="G72" s="71">
        <v>2.226</v>
      </c>
      <c r="H72" s="71">
        <v>49.350999999999999</v>
      </c>
      <c r="I72" s="71">
        <v>31.282999999999998</v>
      </c>
      <c r="J72" s="71">
        <v>2.3079999999999998</v>
      </c>
      <c r="K72" s="71">
        <v>0</v>
      </c>
      <c r="L72" s="71">
        <v>543.58500000000004</v>
      </c>
    </row>
    <row r="73" spans="1:12" x14ac:dyDescent="0.2">
      <c r="A73" s="125" t="s">
        <v>334</v>
      </c>
      <c r="B73" s="71">
        <v>1331.5720000000001</v>
      </c>
      <c r="C73" s="71">
        <v>30.728000000000002</v>
      </c>
      <c r="D73" s="71">
        <v>4.4610000000000003</v>
      </c>
      <c r="E73" s="71">
        <v>246.36600000000001</v>
      </c>
      <c r="F73" s="71">
        <v>155.023</v>
      </c>
      <c r="G73" s="71">
        <v>117.30200000000001</v>
      </c>
      <c r="H73" s="71">
        <v>116.33699999999999</v>
      </c>
      <c r="I73" s="71">
        <v>205.95699999999999</v>
      </c>
      <c r="J73" s="71">
        <v>33.715000000000003</v>
      </c>
      <c r="K73" s="71">
        <v>42.510999999999996</v>
      </c>
      <c r="L73" s="71">
        <v>379.17200000000003</v>
      </c>
    </row>
    <row r="74" spans="1:12" x14ac:dyDescent="0.2">
      <c r="A74" s="125" t="s">
        <v>335</v>
      </c>
      <c r="B74" s="71">
        <v>634.71800000000007</v>
      </c>
      <c r="C74" s="71">
        <v>0</v>
      </c>
      <c r="D74" s="71">
        <v>51.167999999999999</v>
      </c>
      <c r="E74" s="71">
        <v>130.286</v>
      </c>
      <c r="F74" s="71">
        <v>15.35</v>
      </c>
      <c r="G74" s="71">
        <v>118.251</v>
      </c>
      <c r="H74" s="71">
        <v>47.825000000000003</v>
      </c>
      <c r="I74" s="71">
        <v>82.948000000000008</v>
      </c>
      <c r="J74" s="71">
        <v>31.179000000000002</v>
      </c>
      <c r="K74" s="71">
        <v>9.7640000000000011</v>
      </c>
      <c r="L74" s="71">
        <v>147.947</v>
      </c>
    </row>
    <row r="75" spans="1:12" x14ac:dyDescent="0.2">
      <c r="A75" s="125" t="s">
        <v>336</v>
      </c>
      <c r="B75" s="71">
        <v>428.12099999999998</v>
      </c>
      <c r="C75" s="71">
        <v>0.51900000000000002</v>
      </c>
      <c r="D75" s="71">
        <v>0</v>
      </c>
      <c r="E75" s="71">
        <v>1.1519999999999999</v>
      </c>
      <c r="F75" s="71">
        <v>83.846000000000004</v>
      </c>
      <c r="G75" s="71">
        <v>0.58099999999999996</v>
      </c>
      <c r="H75" s="71">
        <v>22.324999999999999</v>
      </c>
      <c r="I75" s="71">
        <v>115.34399999999999</v>
      </c>
      <c r="J75" s="71">
        <v>9.5760000000000005</v>
      </c>
      <c r="K75" s="71">
        <v>10.486000000000001</v>
      </c>
      <c r="L75" s="71">
        <v>184.292</v>
      </c>
    </row>
    <row r="76" spans="1:12" x14ac:dyDescent="0.2">
      <c r="A76" s="125" t="s">
        <v>337</v>
      </c>
      <c r="B76" s="71">
        <v>126.84100000000001</v>
      </c>
      <c r="C76" s="71">
        <v>0.10100000000000001</v>
      </c>
      <c r="D76" s="71">
        <v>1.484</v>
      </c>
      <c r="E76" s="71">
        <v>0</v>
      </c>
      <c r="F76" s="71">
        <v>1.6120000000000001</v>
      </c>
      <c r="G76" s="71">
        <v>9.2609999999999992</v>
      </c>
      <c r="H76" s="71">
        <v>4.5590000000000002</v>
      </c>
      <c r="I76" s="71">
        <v>52.039000000000001</v>
      </c>
      <c r="J76" s="71">
        <v>38.413000000000004</v>
      </c>
      <c r="K76" s="71">
        <v>1.579</v>
      </c>
      <c r="L76" s="71">
        <v>17.792999999999999</v>
      </c>
    </row>
    <row r="77" spans="1:12" x14ac:dyDescent="0.2">
      <c r="A77" s="125" t="s">
        <v>338</v>
      </c>
      <c r="B77" s="71">
        <v>42.295000000000002</v>
      </c>
      <c r="C77" s="71">
        <v>1.3819999999999999</v>
      </c>
      <c r="D77" s="71">
        <v>0</v>
      </c>
      <c r="E77" s="71">
        <v>2.1360000000000001</v>
      </c>
      <c r="F77" s="71">
        <v>1.1859999999999999</v>
      </c>
      <c r="G77" s="71">
        <v>4.6780000000000008</v>
      </c>
      <c r="H77" s="71">
        <v>4.8000000000000001E-2</v>
      </c>
      <c r="I77" s="71">
        <v>0.84599999999999997</v>
      </c>
      <c r="J77" s="71">
        <v>15.372999999999999</v>
      </c>
      <c r="K77" s="71">
        <v>9.9109999999999996</v>
      </c>
      <c r="L77" s="71">
        <v>6.7349999999999994</v>
      </c>
    </row>
    <row r="78" spans="1:12" x14ac:dyDescent="0.2">
      <c r="A78" s="125" t="s">
        <v>339</v>
      </c>
      <c r="B78" s="71">
        <v>147.95599999999999</v>
      </c>
      <c r="C78" s="71">
        <v>0</v>
      </c>
      <c r="D78" s="71">
        <v>0</v>
      </c>
      <c r="E78" s="71">
        <v>1.0369999999999999</v>
      </c>
      <c r="F78" s="71">
        <v>2.4020000000000001</v>
      </c>
      <c r="G78" s="71">
        <v>0</v>
      </c>
      <c r="H78" s="71">
        <v>1.6379999999999999</v>
      </c>
      <c r="I78" s="71">
        <v>26.484999999999999</v>
      </c>
      <c r="J78" s="71">
        <v>36.728000000000002</v>
      </c>
      <c r="K78" s="71">
        <v>9.9000000000000005E-2</v>
      </c>
      <c r="L78" s="71">
        <v>79.567000000000007</v>
      </c>
    </row>
    <row r="79" spans="1:12" x14ac:dyDescent="0.2">
      <c r="A79" s="125" t="s">
        <v>340</v>
      </c>
      <c r="B79" s="71">
        <v>693.42399999999998</v>
      </c>
      <c r="C79" s="71">
        <v>4.7150000000000007</v>
      </c>
      <c r="D79" s="71">
        <v>35.841000000000001</v>
      </c>
      <c r="E79" s="71">
        <v>6.04</v>
      </c>
      <c r="F79" s="71">
        <v>25.757999999999999</v>
      </c>
      <c r="G79" s="71">
        <v>10.363</v>
      </c>
      <c r="H79" s="71">
        <v>33.764000000000003</v>
      </c>
      <c r="I79" s="71">
        <v>67.533000000000001</v>
      </c>
      <c r="J79" s="71">
        <v>40.065000000000005</v>
      </c>
      <c r="K79" s="71">
        <v>42.587000000000003</v>
      </c>
      <c r="L79" s="71">
        <v>426.75800000000004</v>
      </c>
    </row>
    <row r="80" spans="1:12" x14ac:dyDescent="0.2">
      <c r="A80" s="125" t="s">
        <v>341</v>
      </c>
      <c r="B80" s="71">
        <v>148.989</v>
      </c>
      <c r="C80" s="71">
        <v>1.004</v>
      </c>
      <c r="D80" s="71">
        <v>1.9590000000000001</v>
      </c>
      <c r="E80" s="71">
        <v>0.66300000000000003</v>
      </c>
      <c r="F80" s="71">
        <v>3.3730000000000002</v>
      </c>
      <c r="G80" s="71">
        <v>5.4659999999999993</v>
      </c>
      <c r="H80" s="71">
        <v>8.7680000000000007</v>
      </c>
      <c r="I80" s="71">
        <v>27.715</v>
      </c>
      <c r="J80" s="71">
        <v>49.460999999999999</v>
      </c>
      <c r="K80" s="71">
        <v>5.0999999999999997E-2</v>
      </c>
      <c r="L80" s="71">
        <v>50.528999999999996</v>
      </c>
    </row>
    <row r="81" spans="1:12" x14ac:dyDescent="0.2">
      <c r="A81" s="125" t="s">
        <v>342</v>
      </c>
      <c r="B81" s="71">
        <v>722.851</v>
      </c>
      <c r="C81" s="71">
        <v>18.747</v>
      </c>
      <c r="D81" s="71">
        <v>13.666</v>
      </c>
      <c r="E81" s="71">
        <v>22.750999999999998</v>
      </c>
      <c r="F81" s="71">
        <v>59.298000000000002</v>
      </c>
      <c r="G81" s="71">
        <v>190.24700000000001</v>
      </c>
      <c r="H81" s="71">
        <v>82.162999999999997</v>
      </c>
      <c r="I81" s="71">
        <v>75.658000000000001</v>
      </c>
      <c r="J81" s="71">
        <v>28.872</v>
      </c>
      <c r="K81" s="71">
        <v>24.212</v>
      </c>
      <c r="L81" s="71">
        <v>207.23699999999999</v>
      </c>
    </row>
    <row r="82" spans="1:12" x14ac:dyDescent="0.2">
      <c r="A82" s="125" t="s">
        <v>343</v>
      </c>
      <c r="B82" s="71">
        <v>663.95900000000006</v>
      </c>
      <c r="C82" s="71">
        <v>18.747</v>
      </c>
      <c r="D82" s="71">
        <v>11.007999999999999</v>
      </c>
      <c r="E82" s="71">
        <v>22.623999999999999</v>
      </c>
      <c r="F82" s="71">
        <v>57.16</v>
      </c>
      <c r="G82" s="71">
        <v>185.17699999999999</v>
      </c>
      <c r="H82" s="71">
        <v>77.018000000000001</v>
      </c>
      <c r="I82" s="71">
        <v>69.644999999999996</v>
      </c>
      <c r="J82" s="71">
        <v>15.179</v>
      </c>
      <c r="K82" s="71">
        <v>23.57</v>
      </c>
      <c r="L82" s="71">
        <v>183.83099999999999</v>
      </c>
    </row>
    <row r="83" spans="1:12" x14ac:dyDescent="0.2">
      <c r="B83" s="163"/>
    </row>
    <row r="84" spans="1:12" x14ac:dyDescent="0.2">
      <c r="B84" s="164"/>
      <c r="C84" s="164"/>
      <c r="D84" s="164"/>
      <c r="E84" s="164"/>
      <c r="F84" s="164"/>
      <c r="G84" s="164"/>
      <c r="H84" s="164"/>
      <c r="I84" s="164"/>
      <c r="J84" s="164"/>
      <c r="K84" s="164"/>
      <c r="L84" s="164"/>
    </row>
    <row r="85" spans="1:12" x14ac:dyDescent="0.2">
      <c r="A85" s="128" t="s">
        <v>344</v>
      </c>
    </row>
    <row r="86" spans="1:12" x14ac:dyDescent="0.2">
      <c r="B86" s="163"/>
      <c r="C86" s="163"/>
      <c r="D86" s="163"/>
      <c r="E86" s="163"/>
      <c r="F86" s="163"/>
      <c r="G86" s="163"/>
      <c r="H86" s="163"/>
      <c r="I86" s="163"/>
      <c r="J86" s="163"/>
      <c r="K86" s="163"/>
      <c r="L86" s="163"/>
    </row>
    <row r="88" spans="1:12" x14ac:dyDescent="0.2">
      <c r="F88" s="164"/>
      <c r="G88" s="164"/>
      <c r="H88" s="164"/>
      <c r="I88" s="164"/>
      <c r="J88" s="164"/>
      <c r="K88" s="164"/>
      <c r="L88" s="164"/>
    </row>
    <row r="97" spans="1:5" x14ac:dyDescent="0.2">
      <c r="A97" s="254" t="s">
        <v>704</v>
      </c>
      <c r="B97" s="254"/>
      <c r="C97" s="254"/>
      <c r="D97" s="254"/>
      <c r="E97" s="254"/>
    </row>
    <row r="103" spans="1:5" ht="8.4499999999999993" customHeight="1" x14ac:dyDescent="0.2"/>
  </sheetData>
  <mergeCells count="6">
    <mergeCell ref="A97:E97"/>
    <mergeCell ref="A3:L3"/>
    <mergeCell ref="A4:A11"/>
    <mergeCell ref="B4:B10"/>
    <mergeCell ref="C4:L4"/>
    <mergeCell ref="B11:L11"/>
  </mergeCells>
  <hyperlinks>
    <hyperlink ref="A1:L1" location="Inhalt!A1" display="3  Güterverkehr der Eisenbahnen im Jahr 2005 "/>
  </hyperlinks>
  <printOptions horizontalCentered="1"/>
  <pageMargins left="0" right="0" top="0.19685039370078741" bottom="0.19685039370078741" header="0.51181102362204722" footer="0.51181102362204722"/>
  <pageSetup paperSize="9" scale="64"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B1" zoomScaleNormal="100" workbookViewId="0">
      <selection activeCell="L2" sqref="L2"/>
    </sheetView>
  </sheetViews>
  <sheetFormatPr baseColWidth="10" defaultRowHeight="12.75" x14ac:dyDescent="0.2"/>
  <cols>
    <col min="1" max="1" width="46.85546875" style="64" customWidth="1"/>
    <col min="2" max="3" width="9" style="64" customWidth="1"/>
    <col min="4" max="4" width="10.42578125" style="64" customWidth="1"/>
    <col min="5" max="5" width="11.5703125" style="64" customWidth="1"/>
    <col min="6" max="6" width="10.42578125" style="64" customWidth="1"/>
    <col min="7" max="7" width="9.140625" style="64" customWidth="1"/>
    <col min="8" max="8" width="9" style="64" customWidth="1"/>
    <col min="9" max="9" width="10.5703125" style="64" customWidth="1"/>
    <col min="10" max="10" width="11.42578125" style="64"/>
    <col min="11" max="11" width="11.140625" style="64" customWidth="1"/>
    <col min="12" max="16384" width="11.42578125" style="64"/>
  </cols>
  <sheetData>
    <row r="1" spans="1:11" s="165" customFormat="1" ht="11.25" customHeight="1" x14ac:dyDescent="0.2">
      <c r="A1" s="338" t="s">
        <v>713</v>
      </c>
      <c r="B1" s="338"/>
      <c r="C1" s="338"/>
      <c r="D1" s="338"/>
      <c r="E1" s="338"/>
      <c r="F1" s="338"/>
      <c r="G1" s="31"/>
    </row>
    <row r="2" spans="1:11" s="165" customFormat="1" ht="11.25" customHeight="1" x14ac:dyDescent="0.2">
      <c r="A2" s="248" t="s">
        <v>419</v>
      </c>
      <c r="B2" s="248"/>
      <c r="C2" s="248"/>
      <c r="D2" s="248"/>
      <c r="E2" s="248"/>
      <c r="F2" s="248"/>
      <c r="G2" s="31"/>
    </row>
    <row r="3" spans="1:11" ht="9" customHeight="1" x14ac:dyDescent="0.2"/>
    <row r="4" spans="1:11" ht="11.25" customHeight="1" x14ac:dyDescent="0.2">
      <c r="A4" s="357" t="s">
        <v>420</v>
      </c>
      <c r="B4" s="166" t="s">
        <v>102</v>
      </c>
      <c r="C4" s="311" t="s">
        <v>421</v>
      </c>
      <c r="D4" s="312"/>
      <c r="E4" s="312"/>
      <c r="F4" s="343"/>
      <c r="G4" s="166" t="s">
        <v>102</v>
      </c>
      <c r="H4" s="311" t="s">
        <v>421</v>
      </c>
      <c r="I4" s="312"/>
      <c r="J4" s="312"/>
      <c r="K4" s="312"/>
    </row>
    <row r="5" spans="1:11" ht="19.5" customHeight="1" x14ac:dyDescent="0.2">
      <c r="A5" s="341"/>
      <c r="B5" s="73" t="s">
        <v>71</v>
      </c>
      <c r="C5" s="167" t="s">
        <v>422</v>
      </c>
      <c r="D5" s="167" t="s">
        <v>423</v>
      </c>
      <c r="E5" s="167" t="s">
        <v>424</v>
      </c>
      <c r="F5" s="168" t="s">
        <v>425</v>
      </c>
      <c r="G5" s="73" t="s">
        <v>71</v>
      </c>
      <c r="H5" s="167" t="s">
        <v>422</v>
      </c>
      <c r="I5" s="167" t="s">
        <v>423</v>
      </c>
      <c r="J5" s="167" t="s">
        <v>424</v>
      </c>
      <c r="K5" s="169" t="s">
        <v>425</v>
      </c>
    </row>
    <row r="6" spans="1:11" ht="13.5" customHeight="1" x14ac:dyDescent="0.2">
      <c r="A6" s="358"/>
      <c r="B6" s="170" t="s">
        <v>102</v>
      </c>
      <c r="C6" s="171" t="s">
        <v>426</v>
      </c>
      <c r="D6" s="171" t="s">
        <v>427</v>
      </c>
      <c r="E6" s="171" t="s">
        <v>428</v>
      </c>
      <c r="F6" s="171" t="s">
        <v>426</v>
      </c>
      <c r="G6" s="170" t="s">
        <v>102</v>
      </c>
      <c r="H6" s="171" t="s">
        <v>426</v>
      </c>
      <c r="I6" s="171" t="s">
        <v>427</v>
      </c>
      <c r="J6" s="171" t="s">
        <v>428</v>
      </c>
      <c r="K6" s="172" t="s">
        <v>426</v>
      </c>
    </row>
    <row r="7" spans="1:11" x14ac:dyDescent="0.2">
      <c r="A7" s="173" t="s">
        <v>102</v>
      </c>
      <c r="B7" s="173" t="s">
        <v>102</v>
      </c>
      <c r="C7" s="173" t="s">
        <v>102</v>
      </c>
      <c r="D7" s="173" t="s">
        <v>102</v>
      </c>
      <c r="E7" s="173" t="s">
        <v>102</v>
      </c>
      <c r="F7" s="173" t="s">
        <v>102</v>
      </c>
      <c r="G7" s="348"/>
      <c r="H7" s="348"/>
      <c r="I7" s="348"/>
      <c r="J7" s="348"/>
    </row>
    <row r="8" spans="1:11" ht="13.5" customHeight="1" x14ac:dyDescent="0.2">
      <c r="B8" s="348" t="s">
        <v>429</v>
      </c>
      <c r="C8" s="348"/>
      <c r="D8" s="348"/>
      <c r="E8" s="348"/>
      <c r="F8" s="348"/>
      <c r="G8" s="356" t="s">
        <v>101</v>
      </c>
      <c r="H8" s="356"/>
      <c r="I8" s="356"/>
      <c r="J8" s="356"/>
      <c r="K8" s="356"/>
    </row>
    <row r="9" spans="1:11" ht="5.45" customHeight="1" x14ac:dyDescent="0.2">
      <c r="A9" s="132"/>
      <c r="B9" s="174"/>
      <c r="C9" s="174"/>
      <c r="D9" s="174"/>
      <c r="E9" s="174"/>
      <c r="F9" s="174"/>
    </row>
    <row r="10" spans="1:11" x14ac:dyDescent="0.2">
      <c r="A10" s="122" t="s">
        <v>430</v>
      </c>
      <c r="B10" s="175">
        <v>305.90100000000001</v>
      </c>
      <c r="C10" s="175">
        <v>166.673</v>
      </c>
      <c r="D10" s="175">
        <v>49.98</v>
      </c>
      <c r="E10" s="175">
        <v>52.854999999999997</v>
      </c>
      <c r="F10" s="175">
        <v>36.393000000000001</v>
      </c>
      <c r="G10" s="176">
        <v>-16.424145392551154</v>
      </c>
      <c r="H10" s="176">
        <v>-5.0209705728157701</v>
      </c>
      <c r="I10" s="176">
        <v>-29.805342546557682</v>
      </c>
      <c r="J10" s="176">
        <v>-26.946414009481558</v>
      </c>
      <c r="K10" s="176">
        <v>-22.53347240256285</v>
      </c>
    </row>
    <row r="11" spans="1:11" ht="5.45" customHeight="1" x14ac:dyDescent="0.2">
      <c r="A11" s="125"/>
      <c r="G11" s="176"/>
      <c r="H11" s="124"/>
      <c r="I11" s="124"/>
      <c r="J11" s="124"/>
      <c r="K11" s="124"/>
    </row>
    <row r="12" spans="1:11" x14ac:dyDescent="0.2">
      <c r="A12" s="125" t="s">
        <v>431</v>
      </c>
      <c r="B12" s="177">
        <v>59.063000000000002</v>
      </c>
      <c r="C12" s="177">
        <v>48.101999999999997</v>
      </c>
      <c r="D12" s="177">
        <v>4.9829999999999997</v>
      </c>
      <c r="E12" s="177">
        <v>5.0330000000000004</v>
      </c>
      <c r="F12" s="177">
        <v>0.94499999999999995</v>
      </c>
      <c r="G12" s="124">
        <v>-9.7930507827415028</v>
      </c>
      <c r="H12" s="124">
        <v>-8.0777389210571613</v>
      </c>
      <c r="I12" s="124">
        <v>3.7476577139288025</v>
      </c>
      <c r="J12" s="124">
        <v>-21.137574428078963</v>
      </c>
      <c r="K12" s="114">
        <v>-51.810300866904647</v>
      </c>
    </row>
    <row r="13" spans="1:11" x14ac:dyDescent="0.2">
      <c r="A13" s="125" t="s">
        <v>432</v>
      </c>
      <c r="B13" s="177">
        <v>81.307000000000002</v>
      </c>
      <c r="C13" s="177">
        <v>29.009</v>
      </c>
      <c r="D13" s="177">
        <v>19.417000000000002</v>
      </c>
      <c r="E13" s="177">
        <v>19.62</v>
      </c>
      <c r="F13" s="177">
        <v>13.260999999999999</v>
      </c>
      <c r="G13" s="124">
        <v>-21.911795778029614</v>
      </c>
      <c r="H13" s="124">
        <v>-14.571369673410501</v>
      </c>
      <c r="I13" s="124">
        <v>-26.442398757434546</v>
      </c>
      <c r="J13" s="124">
        <v>-26.864725835911585</v>
      </c>
      <c r="K13" s="124">
        <v>-21.722448497727413</v>
      </c>
    </row>
    <row r="14" spans="1:11" x14ac:dyDescent="0.2">
      <c r="A14" s="125" t="s">
        <v>433</v>
      </c>
      <c r="B14" s="177">
        <v>19.077000000000002</v>
      </c>
      <c r="C14" s="177">
        <v>4.1630000000000003</v>
      </c>
      <c r="D14" s="177">
        <v>5.4980000000000002</v>
      </c>
      <c r="E14" s="177">
        <v>5.5940000000000003</v>
      </c>
      <c r="F14" s="177">
        <v>3.8220000000000001</v>
      </c>
      <c r="G14" s="124">
        <v>-32.898346816742873</v>
      </c>
      <c r="H14" s="124">
        <v>-21.438007171164372</v>
      </c>
      <c r="I14" s="124">
        <v>-38.397759103641462</v>
      </c>
      <c r="J14" s="124">
        <v>-13.392165969964381</v>
      </c>
      <c r="K14" s="124">
        <v>-50.664773460694462</v>
      </c>
    </row>
    <row r="15" spans="1:11" x14ac:dyDescent="0.2">
      <c r="A15" s="125" t="s">
        <v>434</v>
      </c>
      <c r="B15" s="177">
        <v>146.45400000000001</v>
      </c>
      <c r="C15" s="177">
        <v>85.399000000000001</v>
      </c>
      <c r="D15" s="177">
        <v>20.082000000000001</v>
      </c>
      <c r="E15" s="177">
        <v>22.608000000000001</v>
      </c>
      <c r="F15" s="177">
        <v>18.364999999999998</v>
      </c>
      <c r="G15" s="124">
        <v>-12.819291739340073</v>
      </c>
      <c r="H15" s="124">
        <v>1.7878639793084545</v>
      </c>
      <c r="I15" s="124">
        <v>-35.379862921131391</v>
      </c>
      <c r="J15" s="124">
        <v>-30.826423522932416</v>
      </c>
      <c r="K15" s="124">
        <v>-9.6655189375307486</v>
      </c>
    </row>
    <row r="16" spans="1:11" x14ac:dyDescent="0.2">
      <c r="A16" s="80"/>
      <c r="B16" s="177"/>
      <c r="C16" s="177"/>
      <c r="D16" s="177"/>
      <c r="E16" s="177"/>
      <c r="F16" s="177"/>
      <c r="G16" s="124"/>
      <c r="H16" s="124"/>
      <c r="I16" s="124"/>
      <c r="J16" s="124"/>
      <c r="K16" s="124"/>
    </row>
    <row r="17" spans="1:11" x14ac:dyDescent="0.2">
      <c r="A17" s="125" t="s">
        <v>435</v>
      </c>
      <c r="B17" s="177">
        <v>76.938000000000002</v>
      </c>
      <c r="C17" s="177">
        <v>4.5339999999999998</v>
      </c>
      <c r="D17" s="177">
        <v>29.751999999999999</v>
      </c>
      <c r="E17" s="177">
        <v>28.640999999999998</v>
      </c>
      <c r="F17" s="177">
        <v>14.010999999999999</v>
      </c>
      <c r="G17" s="124">
        <v>83.32102265958207</v>
      </c>
      <c r="H17" s="124">
        <v>-19.978821037769151</v>
      </c>
      <c r="I17" s="124">
        <v>80.424499696785944</v>
      </c>
      <c r="J17" s="124">
        <v>82.275822567300963</v>
      </c>
      <c r="K17" s="124">
        <v>241.73170731707319</v>
      </c>
    </row>
    <row r="18" spans="1:11" ht="5.45" customHeight="1" x14ac:dyDescent="0.2">
      <c r="A18" s="125"/>
      <c r="B18" s="177"/>
      <c r="G18" s="124"/>
      <c r="H18" s="124"/>
      <c r="I18" s="124"/>
      <c r="J18" s="124"/>
      <c r="K18" s="124"/>
    </row>
    <row r="19" spans="1:11" x14ac:dyDescent="0.2">
      <c r="A19" s="125" t="s">
        <v>436</v>
      </c>
      <c r="B19" s="177">
        <v>68.11</v>
      </c>
      <c r="C19" s="177">
        <v>4.5339999999999998</v>
      </c>
      <c r="D19" s="177">
        <v>25.577999999999999</v>
      </c>
      <c r="E19" s="177">
        <v>23.986999999999998</v>
      </c>
      <c r="F19" s="177">
        <v>14.010999999999999</v>
      </c>
      <c r="G19" s="124">
        <v>74.08751661384315</v>
      </c>
      <c r="H19" s="124">
        <v>-11.807041431628093</v>
      </c>
      <c r="I19" s="124">
        <v>66.480083311637571</v>
      </c>
      <c r="J19" s="124">
        <v>62.06337409634483</v>
      </c>
      <c r="K19" s="124">
        <v>266.97223677317965</v>
      </c>
    </row>
    <row r="20" spans="1:11" ht="12.75" customHeight="1" x14ac:dyDescent="0.2">
      <c r="A20" s="125" t="s">
        <v>437</v>
      </c>
      <c r="B20" s="177">
        <v>8.8279999999999994</v>
      </c>
      <c r="C20" s="177">
        <v>0</v>
      </c>
      <c r="D20" s="177">
        <v>4.1740000000000004</v>
      </c>
      <c r="E20" s="177">
        <v>4.6539999999999999</v>
      </c>
      <c r="F20" s="177">
        <v>0</v>
      </c>
      <c r="G20" s="114">
        <v>210.29876977152895</v>
      </c>
      <c r="H20" s="124">
        <v>-100</v>
      </c>
      <c r="I20" s="124">
        <v>270.69271758436952</v>
      </c>
      <c r="J20" s="114">
        <v>410.30701754385962</v>
      </c>
      <c r="K20" s="124">
        <v>-100</v>
      </c>
    </row>
    <row r="21" spans="1:11" x14ac:dyDescent="0.2">
      <c r="A21" s="178"/>
      <c r="B21" s="75"/>
      <c r="C21" s="179"/>
      <c r="D21" s="180"/>
      <c r="E21" s="180"/>
      <c r="F21" s="180"/>
      <c r="G21" s="181"/>
      <c r="H21" s="181"/>
      <c r="I21" s="181"/>
      <c r="J21" s="181"/>
      <c r="K21" s="181"/>
    </row>
    <row r="22" spans="1:11" ht="13.5" customHeight="1" x14ac:dyDescent="0.2">
      <c r="B22" s="348" t="s">
        <v>438</v>
      </c>
      <c r="C22" s="348"/>
      <c r="D22" s="348"/>
      <c r="E22" s="348"/>
      <c r="F22" s="348"/>
      <c r="G22" s="356" t="s">
        <v>101</v>
      </c>
      <c r="H22" s="356"/>
      <c r="I22" s="356"/>
      <c r="J22" s="356"/>
      <c r="K22" s="356"/>
    </row>
    <row r="23" spans="1:11" ht="5.45" customHeight="1" x14ac:dyDescent="0.2">
      <c r="A23" s="121"/>
      <c r="B23" s="121"/>
      <c r="C23" s="121"/>
      <c r="D23" s="121"/>
      <c r="E23" s="121"/>
      <c r="F23" s="121"/>
      <c r="G23" s="181"/>
      <c r="H23" s="181"/>
      <c r="I23" s="181"/>
      <c r="J23" s="181"/>
      <c r="K23" s="181"/>
    </row>
    <row r="24" spans="1:11" x14ac:dyDescent="0.2">
      <c r="A24" s="122" t="s">
        <v>430</v>
      </c>
      <c r="B24" s="182">
        <v>461.89400000000001</v>
      </c>
      <c r="C24" s="175">
        <v>254.154</v>
      </c>
      <c r="D24" s="175">
        <v>72.811000000000007</v>
      </c>
      <c r="E24" s="175">
        <v>78.260000000000005</v>
      </c>
      <c r="F24" s="175">
        <v>56.668999999999997</v>
      </c>
      <c r="G24" s="176">
        <v>-15.746598081062345</v>
      </c>
      <c r="H24" s="176">
        <v>-3.0068731800956527</v>
      </c>
      <c r="I24" s="176">
        <v>-31.787862322234915</v>
      </c>
      <c r="J24" s="176">
        <v>-27.71373679154658</v>
      </c>
      <c r="K24" s="176">
        <v>-20.389699787870711</v>
      </c>
    </row>
    <row r="25" spans="1:11" ht="5.45" customHeight="1" x14ac:dyDescent="0.2">
      <c r="A25" s="125"/>
      <c r="B25" s="65"/>
      <c r="G25" s="124"/>
      <c r="H25" s="124"/>
      <c r="I25" s="124"/>
      <c r="J25" s="124"/>
      <c r="K25" s="124"/>
    </row>
    <row r="26" spans="1:11" x14ac:dyDescent="0.2">
      <c r="A26" s="125" t="s">
        <v>431</v>
      </c>
      <c r="B26" s="183">
        <v>59.063000000000002</v>
      </c>
      <c r="C26" s="177">
        <v>48.101999999999997</v>
      </c>
      <c r="D26" s="177">
        <v>4.9829999999999997</v>
      </c>
      <c r="E26" s="177">
        <v>5.0330000000000004</v>
      </c>
      <c r="F26" s="177">
        <v>0.94499999999999995</v>
      </c>
      <c r="G26" s="124">
        <v>-9.7930507827415028</v>
      </c>
      <c r="H26" s="124">
        <v>-8.0777389210571613</v>
      </c>
      <c r="I26" s="124">
        <v>3.7476577139288025</v>
      </c>
      <c r="J26" s="124">
        <v>-21.137574428078963</v>
      </c>
      <c r="K26" s="114">
        <v>-51.810300866904647</v>
      </c>
    </row>
    <row r="27" spans="1:11" x14ac:dyDescent="0.2">
      <c r="A27" s="125" t="s">
        <v>432</v>
      </c>
      <c r="B27" s="183">
        <v>81.307000000000002</v>
      </c>
      <c r="C27" s="177">
        <v>29.009</v>
      </c>
      <c r="D27" s="177">
        <v>19.417000000000002</v>
      </c>
      <c r="E27" s="177">
        <v>19.62</v>
      </c>
      <c r="F27" s="177">
        <v>13.260999999999999</v>
      </c>
      <c r="G27" s="124">
        <v>-21.911795778029614</v>
      </c>
      <c r="H27" s="124">
        <v>-14.571369673410501</v>
      </c>
      <c r="I27" s="124">
        <v>-26.442398757434546</v>
      </c>
      <c r="J27" s="124">
        <v>-26.864725835911585</v>
      </c>
      <c r="K27" s="124">
        <v>-21.722448497727413</v>
      </c>
    </row>
    <row r="28" spans="1:11" x14ac:dyDescent="0.2">
      <c r="A28" s="125" t="s">
        <v>433</v>
      </c>
      <c r="B28" s="183">
        <v>28.616</v>
      </c>
      <c r="C28" s="177">
        <v>6.2450000000000001</v>
      </c>
      <c r="D28" s="177">
        <v>8.2469999999999999</v>
      </c>
      <c r="E28" s="177">
        <v>8.391</v>
      </c>
      <c r="F28" s="177">
        <v>5.7329999999999997</v>
      </c>
      <c r="G28" s="124">
        <v>-32.897174346347754</v>
      </c>
      <c r="H28" s="124">
        <v>-21.436658699207442</v>
      </c>
      <c r="I28" s="124">
        <v>-38.400059755004477</v>
      </c>
      <c r="J28" s="124">
        <v>-13.396635359686243</v>
      </c>
      <c r="K28" s="124">
        <v>-50.66689613630497</v>
      </c>
    </row>
    <row r="29" spans="1:11" ht="12.75" customHeight="1" x14ac:dyDescent="0.2">
      <c r="A29" s="125" t="s">
        <v>434</v>
      </c>
      <c r="B29" s="183">
        <v>292.90800000000002</v>
      </c>
      <c r="C29" s="177">
        <v>170.798</v>
      </c>
      <c r="D29" s="177">
        <v>40.164000000000001</v>
      </c>
      <c r="E29" s="177">
        <v>45.216000000000001</v>
      </c>
      <c r="F29" s="177">
        <v>36.729999999999997</v>
      </c>
      <c r="G29" s="124">
        <v>-12.819291739340073</v>
      </c>
      <c r="H29" s="124">
        <v>1.7878639793084545</v>
      </c>
      <c r="I29" s="124">
        <v>-35.379862921131391</v>
      </c>
      <c r="J29" s="124">
        <v>-30.826423522932416</v>
      </c>
      <c r="K29" s="124">
        <v>-9.6655189375307486</v>
      </c>
    </row>
    <row r="30" spans="1:11" x14ac:dyDescent="0.2">
      <c r="A30" s="132"/>
      <c r="B30" s="75"/>
      <c r="C30" s="184"/>
      <c r="D30" s="75"/>
      <c r="E30" s="75"/>
      <c r="F30" s="75"/>
      <c r="G30" s="181"/>
      <c r="H30" s="181"/>
      <c r="I30" s="181"/>
      <c r="J30" s="181"/>
      <c r="K30" s="181"/>
    </row>
    <row r="31" spans="1:11" ht="13.5" customHeight="1" x14ac:dyDescent="0.2">
      <c r="B31" s="348" t="s">
        <v>439</v>
      </c>
      <c r="C31" s="348"/>
      <c r="D31" s="348"/>
      <c r="E31" s="348"/>
      <c r="F31" s="348"/>
      <c r="G31" s="356" t="s">
        <v>101</v>
      </c>
      <c r="H31" s="356"/>
      <c r="I31" s="356"/>
      <c r="J31" s="356"/>
      <c r="K31" s="356"/>
    </row>
    <row r="32" spans="1:11" x14ac:dyDescent="0.2">
      <c r="A32" s="121"/>
      <c r="B32" s="121"/>
      <c r="C32" s="121"/>
      <c r="D32" s="121"/>
      <c r="E32" s="121"/>
      <c r="F32" s="121"/>
      <c r="G32" s="181"/>
      <c r="H32" s="181"/>
      <c r="I32" s="181"/>
      <c r="J32" s="181"/>
      <c r="K32" s="181"/>
    </row>
    <row r="33" spans="1:11" x14ac:dyDescent="0.2">
      <c r="A33" s="122" t="s">
        <v>440</v>
      </c>
      <c r="B33" s="78">
        <v>6695.0590000000002</v>
      </c>
      <c r="C33" s="78">
        <v>2408.0520000000001</v>
      </c>
      <c r="D33" s="78">
        <v>1647.944</v>
      </c>
      <c r="E33" s="78">
        <v>1590.5709999999999</v>
      </c>
      <c r="F33" s="78">
        <v>1048.492</v>
      </c>
      <c r="G33" s="176">
        <v>-9.5668879680716401</v>
      </c>
      <c r="H33" s="176">
        <v>-17.92211085592983</v>
      </c>
      <c r="I33" s="176">
        <v>-7.37146933065182</v>
      </c>
      <c r="J33" s="176">
        <v>-6.295506214383721</v>
      </c>
      <c r="K33" s="176">
        <v>5.5943795363882884</v>
      </c>
    </row>
    <row r="34" spans="1:11" ht="3" customHeight="1" x14ac:dyDescent="0.2">
      <c r="A34" s="80"/>
      <c r="B34" s="75"/>
      <c r="C34" s="75"/>
      <c r="D34" s="75"/>
      <c r="E34" s="75"/>
      <c r="F34" s="75"/>
      <c r="G34" s="114"/>
      <c r="H34" s="114"/>
      <c r="I34" s="114"/>
      <c r="J34" s="114"/>
      <c r="K34" s="114"/>
    </row>
    <row r="35" spans="1:11" x14ac:dyDescent="0.2">
      <c r="A35" s="125" t="s">
        <v>430</v>
      </c>
      <c r="B35" s="75">
        <v>4728.7920000000004</v>
      </c>
      <c r="C35" s="75">
        <v>2284.96</v>
      </c>
      <c r="D35" s="75">
        <v>914.74599999999998</v>
      </c>
      <c r="E35" s="75">
        <v>818.52200000000005</v>
      </c>
      <c r="F35" s="75">
        <v>710.56399999999996</v>
      </c>
      <c r="G35" s="124">
        <v>-24.797521660029759</v>
      </c>
      <c r="H35" s="124">
        <v>-18.07498296037376</v>
      </c>
      <c r="I35" s="124">
        <v>-31.270784151375494</v>
      </c>
      <c r="J35" s="124">
        <v>-36.467518193785551</v>
      </c>
      <c r="K35" s="124">
        <v>-19.226462687805707</v>
      </c>
    </row>
    <row r="36" spans="1:11" ht="5.45" customHeight="1" x14ac:dyDescent="0.2">
      <c r="A36" s="125"/>
      <c r="B36" s="75"/>
      <c r="G36" s="114"/>
      <c r="H36" s="114"/>
      <c r="I36" s="114"/>
      <c r="J36" s="114"/>
      <c r="K36" s="114"/>
    </row>
    <row r="37" spans="1:11" x14ac:dyDescent="0.2">
      <c r="A37" s="125" t="s">
        <v>431</v>
      </c>
      <c r="B37" s="75">
        <v>858.61099999999999</v>
      </c>
      <c r="C37" s="75">
        <v>677.04399999999998</v>
      </c>
      <c r="D37" s="75">
        <v>84.882000000000005</v>
      </c>
      <c r="E37" s="75">
        <v>80.897000000000006</v>
      </c>
      <c r="F37" s="75">
        <v>15.788</v>
      </c>
      <c r="G37" s="124">
        <v>-17.910031082118564</v>
      </c>
      <c r="H37" s="124">
        <v>-15.607907660858075</v>
      </c>
      <c r="I37" s="124">
        <v>-1.4340954747610795</v>
      </c>
      <c r="J37" s="124">
        <v>-30.338075227335352</v>
      </c>
      <c r="K37" s="114">
        <v>-61.896027417097066</v>
      </c>
    </row>
    <row r="38" spans="1:11" x14ac:dyDescent="0.2">
      <c r="A38" s="125" t="s">
        <v>432</v>
      </c>
      <c r="B38" s="75">
        <v>1075.05</v>
      </c>
      <c r="C38" s="75">
        <v>311.31799999999998</v>
      </c>
      <c r="D38" s="75">
        <v>340.34899999999999</v>
      </c>
      <c r="E38" s="75">
        <v>254.43100000000001</v>
      </c>
      <c r="F38" s="75">
        <v>168.952</v>
      </c>
      <c r="G38" s="124">
        <v>-24.666111207269282</v>
      </c>
      <c r="H38" s="124">
        <v>-15.879779619386795</v>
      </c>
      <c r="I38" s="124">
        <v>-26.15652649347156</v>
      </c>
      <c r="J38" s="124">
        <v>-30.21659293309672</v>
      </c>
      <c r="K38" s="124">
        <v>-27.003754541958841</v>
      </c>
    </row>
    <row r="39" spans="1:11" x14ac:dyDescent="0.2">
      <c r="A39" s="125" t="s">
        <v>433</v>
      </c>
      <c r="B39" s="75">
        <v>431.41199999999998</v>
      </c>
      <c r="C39" s="75">
        <v>79</v>
      </c>
      <c r="D39" s="75">
        <v>147.15100000000001</v>
      </c>
      <c r="E39" s="75">
        <v>115.026</v>
      </c>
      <c r="F39" s="75">
        <v>90.234999999999999</v>
      </c>
      <c r="G39" s="124">
        <v>-32.288336307603927</v>
      </c>
      <c r="H39" s="124">
        <v>-29.877507544825136</v>
      </c>
      <c r="I39" s="124">
        <v>-34.012116754933913</v>
      </c>
      <c r="J39" s="124">
        <v>-11.86895193729552</v>
      </c>
      <c r="K39" s="124">
        <v>-47.217721415326665</v>
      </c>
    </row>
    <row r="40" spans="1:11" x14ac:dyDescent="0.2">
      <c r="A40" s="125" t="s">
        <v>434</v>
      </c>
      <c r="B40" s="75">
        <v>2363.7190000000001</v>
      </c>
      <c r="C40" s="75">
        <v>1217.598</v>
      </c>
      <c r="D40" s="75">
        <v>342.36399999999998</v>
      </c>
      <c r="E40" s="75">
        <v>368.16800000000001</v>
      </c>
      <c r="F40" s="75">
        <v>435.589</v>
      </c>
      <c r="G40" s="124">
        <v>-25.621569539985217</v>
      </c>
      <c r="H40" s="124">
        <v>-19.046992181266958</v>
      </c>
      <c r="I40" s="124">
        <v>-38.964062739560944</v>
      </c>
      <c r="J40" s="124">
        <v>-45.626238727761972</v>
      </c>
      <c r="K40" s="124">
        <v>-6.1029470810254338E-2</v>
      </c>
    </row>
    <row r="41" spans="1:11" x14ac:dyDescent="0.2">
      <c r="A41" s="80"/>
      <c r="C41" s="127"/>
      <c r="D41" s="127"/>
      <c r="E41" s="127"/>
      <c r="F41" s="127"/>
      <c r="G41" s="114"/>
      <c r="H41" s="114"/>
      <c r="I41" s="114"/>
      <c r="J41" s="114"/>
      <c r="K41" s="114"/>
    </row>
    <row r="42" spans="1:11" x14ac:dyDescent="0.2">
      <c r="A42" s="125" t="s">
        <v>435</v>
      </c>
      <c r="B42" s="75">
        <v>1966.2670000000001</v>
      </c>
      <c r="C42" s="75">
        <v>123.092</v>
      </c>
      <c r="D42" s="75">
        <v>733.19799999999998</v>
      </c>
      <c r="E42" s="75">
        <v>772.04899999999998</v>
      </c>
      <c r="F42" s="75">
        <v>337.928</v>
      </c>
      <c r="G42" s="124">
        <v>76.307759626342857</v>
      </c>
      <c r="H42" s="124">
        <v>-14.977033327577288</v>
      </c>
      <c r="I42" s="124">
        <v>63.606584446621298</v>
      </c>
      <c r="J42" s="124">
        <v>88.727660292215944</v>
      </c>
      <c r="K42" s="124">
        <v>198.40697961922928</v>
      </c>
    </row>
    <row r="43" spans="1:11" ht="5.45" customHeight="1" x14ac:dyDescent="0.2">
      <c r="A43" s="125"/>
      <c r="B43" s="75"/>
      <c r="C43" s="75"/>
      <c r="D43" s="75"/>
      <c r="E43" s="75"/>
      <c r="F43" s="75"/>
      <c r="G43" s="124"/>
      <c r="H43" s="124"/>
      <c r="I43" s="124"/>
      <c r="J43" s="124"/>
      <c r="K43" s="124"/>
    </row>
    <row r="44" spans="1:11" x14ac:dyDescent="0.2">
      <c r="A44" s="125" t="s">
        <v>436</v>
      </c>
      <c r="B44" s="75">
        <v>1673.6759999999999</v>
      </c>
      <c r="C44" s="75">
        <v>123.092</v>
      </c>
      <c r="D44" s="75">
        <v>598.24</v>
      </c>
      <c r="E44" s="75">
        <v>614.41600000000005</v>
      </c>
      <c r="F44" s="75">
        <v>337.928</v>
      </c>
      <c r="G44" s="124">
        <v>62.232141558951383</v>
      </c>
      <c r="H44" s="124">
        <v>-5.7401905228658023</v>
      </c>
      <c r="I44" s="124">
        <v>44.76361938086356</v>
      </c>
      <c r="J44" s="124">
        <v>61.380100124498995</v>
      </c>
      <c r="K44" s="124">
        <v>215.5610339160317</v>
      </c>
    </row>
    <row r="45" spans="1:11" ht="12.75" customHeight="1" x14ac:dyDescent="0.2">
      <c r="A45" s="125" t="s">
        <v>437</v>
      </c>
      <c r="B45" s="75">
        <v>292.59100000000001</v>
      </c>
      <c r="C45" s="177">
        <v>0</v>
      </c>
      <c r="D45" s="75">
        <v>134.958</v>
      </c>
      <c r="E45" s="75">
        <v>157.63300000000001</v>
      </c>
      <c r="F45" s="177">
        <v>0</v>
      </c>
      <c r="G45" s="114">
        <v>250.02272944779406</v>
      </c>
      <c r="H45" s="124">
        <v>-100</v>
      </c>
      <c r="I45" s="124">
        <v>286.76563306012497</v>
      </c>
      <c r="J45" s="124">
        <v>455.92664433080586</v>
      </c>
      <c r="K45" s="124">
        <v>-100</v>
      </c>
    </row>
    <row r="46" spans="1:11" x14ac:dyDescent="0.2">
      <c r="A46" s="132"/>
      <c r="B46" s="180"/>
      <c r="C46" s="179"/>
      <c r="D46" s="180"/>
      <c r="E46" s="180"/>
      <c r="F46" s="180"/>
      <c r="G46" s="181"/>
      <c r="H46" s="181"/>
      <c r="I46" s="181"/>
      <c r="J46" s="181"/>
      <c r="K46" s="181"/>
    </row>
    <row r="47" spans="1:11" ht="13.5" customHeight="1" x14ac:dyDescent="0.2">
      <c r="B47" s="348" t="s">
        <v>441</v>
      </c>
      <c r="C47" s="348"/>
      <c r="D47" s="348"/>
      <c r="E47" s="348"/>
      <c r="F47" s="348"/>
      <c r="G47" s="356" t="s">
        <v>101</v>
      </c>
      <c r="H47" s="356"/>
      <c r="I47" s="356"/>
      <c r="J47" s="356"/>
      <c r="K47" s="356"/>
    </row>
    <row r="48" spans="1:11" x14ac:dyDescent="0.2">
      <c r="A48" s="121"/>
      <c r="B48" s="121"/>
      <c r="C48" s="121"/>
      <c r="D48" s="121"/>
      <c r="E48" s="121"/>
      <c r="F48" s="121"/>
      <c r="G48" s="181"/>
      <c r="H48" s="181"/>
      <c r="I48" s="181"/>
      <c r="J48" s="181"/>
      <c r="K48" s="181"/>
    </row>
    <row r="49" spans="1:11" x14ac:dyDescent="0.2">
      <c r="A49" s="122" t="s">
        <v>440</v>
      </c>
      <c r="B49" s="185">
        <v>3259500</v>
      </c>
      <c r="C49" s="185">
        <v>1034475</v>
      </c>
      <c r="D49" s="185">
        <v>793672</v>
      </c>
      <c r="E49" s="185">
        <v>761397</v>
      </c>
      <c r="F49" s="185">
        <v>669956</v>
      </c>
      <c r="G49" s="176">
        <v>-10.092753826264271</v>
      </c>
      <c r="H49" s="176">
        <v>-24.01605947824325</v>
      </c>
      <c r="I49" s="176">
        <v>-3.2718355965377981</v>
      </c>
      <c r="J49" s="176">
        <v>-4.7239059598472437</v>
      </c>
      <c r="K49" s="176">
        <v>3.9821573524093594</v>
      </c>
    </row>
    <row r="50" spans="1:11" ht="3" customHeight="1" x14ac:dyDescent="0.2">
      <c r="A50" s="80"/>
      <c r="B50" s="75"/>
      <c r="C50" s="180"/>
      <c r="D50" s="180"/>
      <c r="E50" s="180"/>
      <c r="F50" s="180"/>
      <c r="G50" s="114"/>
      <c r="H50" s="114"/>
      <c r="I50" s="114"/>
      <c r="J50" s="114"/>
      <c r="K50" s="114"/>
    </row>
    <row r="51" spans="1:11" x14ac:dyDescent="0.2">
      <c r="A51" s="125" t="s">
        <v>430</v>
      </c>
      <c r="B51" s="75">
        <v>2176415</v>
      </c>
      <c r="C51" s="75">
        <v>969232</v>
      </c>
      <c r="D51" s="75">
        <v>397715</v>
      </c>
      <c r="E51" s="75">
        <v>373516</v>
      </c>
      <c r="F51" s="75">
        <v>435952</v>
      </c>
      <c r="G51" s="124">
        <v>-24.820939731776619</v>
      </c>
      <c r="H51" s="124">
        <v>-24.552835402638848</v>
      </c>
      <c r="I51" s="124">
        <v>-24.535551579342837</v>
      </c>
      <c r="J51" s="124">
        <v>-30.417903163008873</v>
      </c>
      <c r="K51" s="124">
        <v>-20.22894617422746</v>
      </c>
    </row>
    <row r="52" spans="1:11" ht="7.5" customHeight="1" x14ac:dyDescent="0.2">
      <c r="A52" s="125"/>
      <c r="B52" s="75"/>
      <c r="C52" s="180"/>
      <c r="D52" s="180"/>
      <c r="E52" s="180"/>
      <c r="F52" s="180"/>
      <c r="G52" s="114"/>
      <c r="H52" s="114"/>
      <c r="I52" s="114"/>
      <c r="J52" s="114"/>
      <c r="K52" s="114"/>
    </row>
    <row r="53" spans="1:11" x14ac:dyDescent="0.2">
      <c r="A53" s="125" t="s">
        <v>431</v>
      </c>
      <c r="B53" s="75">
        <v>366586</v>
      </c>
      <c r="C53" s="180">
        <v>294637</v>
      </c>
      <c r="D53" s="180">
        <v>28182</v>
      </c>
      <c r="E53" s="180">
        <v>34724</v>
      </c>
      <c r="F53" s="75">
        <v>9043</v>
      </c>
      <c r="G53" s="124">
        <v>-29.137751729097161</v>
      </c>
      <c r="H53" s="124">
        <v>-28.118031667032611</v>
      </c>
      <c r="I53" s="124">
        <v>-7.3052001447225621</v>
      </c>
      <c r="J53" s="124">
        <v>-34.996911211366751</v>
      </c>
      <c r="K53" s="114">
        <v>-61.696810538354022</v>
      </c>
    </row>
    <row r="54" spans="1:11" x14ac:dyDescent="0.2">
      <c r="A54" s="125" t="s">
        <v>432</v>
      </c>
      <c r="B54" s="75">
        <v>516066</v>
      </c>
      <c r="C54" s="180">
        <v>145064</v>
      </c>
      <c r="D54" s="180">
        <v>156063</v>
      </c>
      <c r="E54" s="180">
        <v>114988</v>
      </c>
      <c r="F54" s="180">
        <v>99951</v>
      </c>
      <c r="G54" s="124">
        <v>-26.017134304736018</v>
      </c>
      <c r="H54" s="124">
        <v>-15.552942409230354</v>
      </c>
      <c r="I54" s="124">
        <v>-26.36106261501439</v>
      </c>
      <c r="J54" s="124">
        <v>-30.636939985643366</v>
      </c>
      <c r="K54" s="124">
        <v>-32.49290828042686</v>
      </c>
    </row>
    <row r="55" spans="1:11" x14ac:dyDescent="0.2">
      <c r="A55" s="125" t="s">
        <v>433</v>
      </c>
      <c r="B55" s="75">
        <v>183023</v>
      </c>
      <c r="C55" s="180">
        <v>35580</v>
      </c>
      <c r="D55" s="180">
        <v>49802</v>
      </c>
      <c r="E55" s="180">
        <v>43165</v>
      </c>
      <c r="F55" s="180">
        <v>54476</v>
      </c>
      <c r="G55" s="124">
        <v>-37.281584006414981</v>
      </c>
      <c r="H55" s="124">
        <v>-28.248769863676699</v>
      </c>
      <c r="I55" s="124">
        <v>-39.447511125161107</v>
      </c>
      <c r="J55" s="124">
        <v>-20.801071520311183</v>
      </c>
      <c r="K55" s="124">
        <v>-48.355169602396622</v>
      </c>
    </row>
    <row r="56" spans="1:11" x14ac:dyDescent="0.2">
      <c r="A56" s="125" t="s">
        <v>434</v>
      </c>
      <c r="B56" s="75">
        <v>1110740</v>
      </c>
      <c r="C56" s="180">
        <v>493951</v>
      </c>
      <c r="D56" s="180">
        <v>163667</v>
      </c>
      <c r="E56" s="180">
        <v>180639</v>
      </c>
      <c r="F56" s="180">
        <v>272482</v>
      </c>
      <c r="G56" s="124">
        <v>-19.992105384473533</v>
      </c>
      <c r="H56" s="124">
        <v>-24.402043489972328</v>
      </c>
      <c r="I56" s="124">
        <v>-19.153634127305594</v>
      </c>
      <c r="J56" s="124">
        <v>-31.342336213089268</v>
      </c>
      <c r="K56" s="124">
        <v>1.1616726006393066</v>
      </c>
    </row>
    <row r="57" spans="1:11" x14ac:dyDescent="0.2">
      <c r="A57" s="80"/>
      <c r="B57" s="75"/>
      <c r="C57" s="180"/>
      <c r="D57" s="180"/>
      <c r="E57" s="180"/>
      <c r="F57" s="180"/>
      <c r="G57" s="114"/>
      <c r="H57" s="114"/>
      <c r="I57" s="114"/>
      <c r="J57" s="114"/>
      <c r="K57" s="114"/>
    </row>
    <row r="58" spans="1:11" x14ac:dyDescent="0.2">
      <c r="A58" s="125" t="s">
        <v>435</v>
      </c>
      <c r="B58" s="75">
        <v>1083085</v>
      </c>
      <c r="C58" s="180">
        <v>65243</v>
      </c>
      <c r="D58" s="180">
        <v>395957</v>
      </c>
      <c r="E58" s="180">
        <v>387881</v>
      </c>
      <c r="F58" s="180">
        <v>234004</v>
      </c>
      <c r="G58" s="124">
        <v>48.280870941420631</v>
      </c>
      <c r="H58" s="124">
        <v>-15.036007761528353</v>
      </c>
      <c r="I58" s="124">
        <v>34.910526889633928</v>
      </c>
      <c r="J58" s="124">
        <v>47.849238990809937</v>
      </c>
      <c r="K58" s="124">
        <v>139.28012679584847</v>
      </c>
    </row>
    <row r="59" spans="1:11" ht="5.45" customHeight="1" x14ac:dyDescent="0.2">
      <c r="A59" s="125"/>
      <c r="G59" s="114"/>
      <c r="H59" s="114"/>
      <c r="I59" s="114"/>
      <c r="J59" s="114"/>
      <c r="K59" s="114"/>
    </row>
    <row r="60" spans="1:11" x14ac:dyDescent="0.2">
      <c r="A60" s="125" t="s">
        <v>436</v>
      </c>
      <c r="B60" s="75">
        <v>1061072</v>
      </c>
      <c r="C60" s="180">
        <v>65243</v>
      </c>
      <c r="D60" s="180">
        <v>385885</v>
      </c>
      <c r="E60" s="180">
        <v>375940</v>
      </c>
      <c r="F60" s="180">
        <v>234004</v>
      </c>
      <c r="G60" s="124">
        <v>54.25876496688241</v>
      </c>
      <c r="H60" s="124">
        <v>-6.0061660807929513</v>
      </c>
      <c r="I60" s="124">
        <v>40.05189997459442</v>
      </c>
      <c r="J60" s="124">
        <v>50.815778811012905</v>
      </c>
      <c r="K60" s="124">
        <v>149.90014844242251</v>
      </c>
    </row>
    <row r="61" spans="1:11" x14ac:dyDescent="0.2">
      <c r="A61" s="125" t="s">
        <v>437</v>
      </c>
      <c r="B61" s="75">
        <v>22013</v>
      </c>
      <c r="C61" s="177">
        <v>0</v>
      </c>
      <c r="D61" s="180">
        <v>10072</v>
      </c>
      <c r="E61" s="180">
        <v>11941</v>
      </c>
      <c r="F61" s="177">
        <v>0</v>
      </c>
      <c r="G61" s="114">
        <v>-48.297162720781664</v>
      </c>
      <c r="H61" s="124">
        <v>-100</v>
      </c>
      <c r="I61" s="124">
        <v>-43.938550595569403</v>
      </c>
      <c r="J61" s="124">
        <v>-8.6939899067135684</v>
      </c>
      <c r="K61" s="124">
        <v>-100</v>
      </c>
    </row>
    <row r="62" spans="1:11" x14ac:dyDescent="0.2">
      <c r="A62" s="178"/>
      <c r="B62" s="78"/>
      <c r="C62" s="186"/>
      <c r="D62" s="185"/>
      <c r="E62" s="185"/>
      <c r="F62" s="177"/>
    </row>
    <row r="63" spans="1:11" x14ac:dyDescent="0.2">
      <c r="A63" s="178"/>
      <c r="B63" s="75"/>
      <c r="C63" s="179"/>
      <c r="D63" s="180"/>
      <c r="E63" s="180"/>
      <c r="F63" s="180"/>
    </row>
    <row r="64" spans="1:11" x14ac:dyDescent="0.2">
      <c r="A64" s="178"/>
      <c r="B64" s="75"/>
      <c r="C64" s="179"/>
      <c r="D64" s="180"/>
      <c r="E64" s="180"/>
      <c r="F64" s="180"/>
    </row>
    <row r="66" spans="1:11" ht="10.5" customHeight="1" x14ac:dyDescent="0.2">
      <c r="A66" s="140" t="s">
        <v>442</v>
      </c>
      <c r="B66" s="140"/>
    </row>
    <row r="67" spans="1:11" ht="10.5" customHeight="1" x14ac:dyDescent="0.2">
      <c r="A67" s="359" t="s">
        <v>443</v>
      </c>
      <c r="B67" s="359"/>
      <c r="C67" s="127"/>
      <c r="D67" s="127"/>
      <c r="E67" s="127"/>
      <c r="F67" s="127"/>
    </row>
    <row r="68" spans="1:11" ht="10.5" customHeight="1" x14ac:dyDescent="0.2">
      <c r="A68" s="359" t="s">
        <v>444</v>
      </c>
      <c r="B68" s="359"/>
      <c r="E68" s="180"/>
    </row>
    <row r="69" spans="1:11" ht="10.5" customHeight="1" x14ac:dyDescent="0.2">
      <c r="A69" s="359" t="s">
        <v>445</v>
      </c>
      <c r="B69" s="359"/>
      <c r="E69" s="180"/>
      <c r="H69" s="187"/>
      <c r="I69" s="187"/>
      <c r="J69" s="187"/>
      <c r="K69" s="187"/>
    </row>
    <row r="70" spans="1:11" x14ac:dyDescent="0.2">
      <c r="A70" s="128" t="s">
        <v>446</v>
      </c>
      <c r="B70" s="140"/>
      <c r="H70" s="187"/>
      <c r="I70" s="187"/>
      <c r="J70" s="113"/>
      <c r="K70" s="113"/>
    </row>
    <row r="71" spans="1:11" x14ac:dyDescent="0.2">
      <c r="H71" s="187"/>
      <c r="I71" s="187"/>
      <c r="J71" s="187"/>
      <c r="K71" s="187"/>
    </row>
    <row r="72" spans="1:11" x14ac:dyDescent="0.2">
      <c r="H72" s="187"/>
      <c r="I72" s="113"/>
      <c r="J72" s="113"/>
      <c r="K72" s="113"/>
    </row>
    <row r="73" spans="1:11" x14ac:dyDescent="0.2">
      <c r="H73" s="187"/>
      <c r="I73" s="187"/>
      <c r="J73" s="187"/>
      <c r="K73" s="187"/>
    </row>
    <row r="74" spans="1:11" x14ac:dyDescent="0.2">
      <c r="H74" s="187"/>
      <c r="I74" s="113"/>
      <c r="J74" s="187"/>
      <c r="K74" s="187"/>
    </row>
    <row r="75" spans="1:11" x14ac:dyDescent="0.2">
      <c r="H75" s="187"/>
      <c r="I75" s="113"/>
      <c r="J75" s="187"/>
      <c r="K75" s="187"/>
    </row>
    <row r="76" spans="1:11" x14ac:dyDescent="0.2">
      <c r="A76" s="337"/>
      <c r="B76" s="337"/>
      <c r="C76" s="337"/>
      <c r="D76" s="337"/>
      <c r="E76" s="337"/>
      <c r="H76" s="113"/>
      <c r="I76" s="113"/>
      <c r="J76" s="113"/>
      <c r="K76" s="113"/>
    </row>
    <row r="87" spans="1:5" x14ac:dyDescent="0.2">
      <c r="A87" s="254" t="s">
        <v>704</v>
      </c>
      <c r="B87" s="254"/>
      <c r="C87" s="254"/>
      <c r="D87" s="254"/>
      <c r="E87" s="254"/>
    </row>
    <row r="90" spans="1:5" ht="10.15" customHeight="1" x14ac:dyDescent="0.2"/>
  </sheetData>
  <mergeCells count="19">
    <mergeCell ref="A87:E87"/>
    <mergeCell ref="G22:K22"/>
    <mergeCell ref="A67:B67"/>
    <mergeCell ref="A68:B68"/>
    <mergeCell ref="A69:B69"/>
    <mergeCell ref="A76:E76"/>
    <mergeCell ref="B31:F31"/>
    <mergeCell ref="G31:K31"/>
    <mergeCell ref="B47:F47"/>
    <mergeCell ref="G47:K47"/>
    <mergeCell ref="B8:F8"/>
    <mergeCell ref="G8:K8"/>
    <mergeCell ref="B22:F22"/>
    <mergeCell ref="G7:J7"/>
    <mergeCell ref="A1:F1"/>
    <mergeCell ref="A2:F2"/>
    <mergeCell ref="A4:A6"/>
    <mergeCell ref="C4:F4"/>
    <mergeCell ref="H4:K4"/>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showGridLines="0" zoomScaleNormal="100" workbookViewId="0">
      <selection activeCell="S54" sqref="S54"/>
    </sheetView>
  </sheetViews>
  <sheetFormatPr baseColWidth="10" defaultRowHeight="12.75" x14ac:dyDescent="0.2"/>
  <cols>
    <col min="1" max="8" width="11.42578125" style="20"/>
    <col min="9" max="9" width="15.28515625" style="20" customWidth="1"/>
    <col min="10" max="16384" width="11.42578125" style="20"/>
  </cols>
  <sheetData>
    <row r="1" spans="1:9" ht="15" customHeight="1" x14ac:dyDescent="0.2">
      <c r="B1" s="246" t="s">
        <v>8</v>
      </c>
      <c r="C1" s="246"/>
      <c r="D1" s="246"/>
      <c r="E1" s="246"/>
      <c r="F1" s="246"/>
      <c r="G1" s="246"/>
      <c r="H1" s="246"/>
      <c r="I1" s="246"/>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9</v>
      </c>
    </row>
    <row r="9" spans="1:9" ht="14.25" customHeight="1" x14ac:dyDescent="0.2">
      <c r="B9" s="24" t="s">
        <v>10</v>
      </c>
    </row>
    <row r="13" spans="1:9" ht="13.15" customHeight="1" x14ac:dyDescent="0.2">
      <c r="A13" s="25" t="s">
        <v>11</v>
      </c>
      <c r="B13" s="245" t="s">
        <v>12</v>
      </c>
      <c r="C13" s="245"/>
    </row>
    <row r="14" spans="1:9" ht="9" customHeight="1" x14ac:dyDescent="0.2">
      <c r="B14" s="26"/>
      <c r="C14" s="26"/>
    </row>
    <row r="15" spans="1:9" ht="13.15" customHeight="1" x14ac:dyDescent="0.2">
      <c r="A15" s="247" t="s">
        <v>13</v>
      </c>
      <c r="B15" s="247"/>
      <c r="C15" s="247"/>
      <c r="D15" s="247"/>
    </row>
    <row r="16" spans="1:9" ht="13.15" customHeight="1" x14ac:dyDescent="0.2">
      <c r="A16" s="25" t="s">
        <v>14</v>
      </c>
      <c r="B16" s="248" t="s">
        <v>15</v>
      </c>
      <c r="C16" s="248"/>
      <c r="D16" s="248"/>
      <c r="E16" s="248"/>
      <c r="F16" s="248"/>
      <c r="G16" s="248"/>
      <c r="H16" s="248"/>
      <c r="I16" s="248"/>
    </row>
    <row r="17" spans="1:13" ht="13.15" customHeight="1" x14ac:dyDescent="0.2">
      <c r="A17" s="25" t="s">
        <v>16</v>
      </c>
      <c r="B17" s="248" t="s">
        <v>17</v>
      </c>
      <c r="C17" s="248"/>
      <c r="D17" s="248"/>
      <c r="E17" s="248"/>
      <c r="F17" s="248"/>
      <c r="G17" s="248"/>
      <c r="H17" s="248"/>
      <c r="I17" s="248"/>
      <c r="J17" s="248"/>
    </row>
    <row r="18" spans="1:13" ht="13.15" customHeight="1" x14ac:dyDescent="0.2">
      <c r="A18" s="25" t="s">
        <v>18</v>
      </c>
      <c r="B18" s="245" t="s">
        <v>19</v>
      </c>
      <c r="C18" s="245"/>
      <c r="D18" s="245"/>
      <c r="E18" s="245"/>
      <c r="F18" s="245"/>
    </row>
    <row r="19" spans="1:13" ht="13.15" customHeight="1" x14ac:dyDescent="0.2">
      <c r="A19" s="25" t="s">
        <v>20</v>
      </c>
      <c r="B19" s="245" t="s">
        <v>21</v>
      </c>
      <c r="C19" s="245"/>
      <c r="D19" s="245"/>
      <c r="E19" s="245"/>
      <c r="F19" s="245"/>
      <c r="G19" s="245"/>
    </row>
    <row r="20" spans="1:13" ht="13.15" customHeight="1" x14ac:dyDescent="0.2">
      <c r="A20" s="25" t="s">
        <v>22</v>
      </c>
      <c r="B20" s="248" t="s">
        <v>23</v>
      </c>
      <c r="C20" s="248"/>
      <c r="D20" s="248"/>
      <c r="E20" s="248"/>
      <c r="F20" s="248"/>
      <c r="G20" s="248"/>
      <c r="H20" s="248"/>
      <c r="I20" s="248"/>
      <c r="J20" s="248"/>
      <c r="K20" s="248"/>
      <c r="L20" s="248"/>
      <c r="M20" s="248"/>
    </row>
    <row r="21" spans="1:13" ht="13.15" customHeight="1" x14ac:dyDescent="0.2">
      <c r="A21" s="25" t="s">
        <v>24</v>
      </c>
      <c r="B21" s="248" t="s">
        <v>25</v>
      </c>
      <c r="C21" s="248"/>
      <c r="D21" s="248"/>
      <c r="E21" s="248"/>
      <c r="F21" s="248"/>
      <c r="G21" s="248"/>
      <c r="H21" s="248"/>
      <c r="I21" s="248"/>
      <c r="J21" s="248"/>
      <c r="K21" s="248"/>
      <c r="L21" s="248"/>
      <c r="M21" s="248"/>
    </row>
    <row r="22" spans="1:13" ht="13.15" customHeight="1" x14ac:dyDescent="0.2">
      <c r="A22" s="25" t="s">
        <v>26</v>
      </c>
      <c r="B22" s="19" t="s">
        <v>27</v>
      </c>
      <c r="C22" s="19"/>
      <c r="D22" s="19"/>
      <c r="E22" s="19"/>
      <c r="F22" s="19"/>
      <c r="G22" s="27"/>
      <c r="H22" s="27"/>
      <c r="I22" s="27"/>
      <c r="J22" s="27"/>
      <c r="K22" s="27"/>
      <c r="L22" s="27"/>
    </row>
    <row r="23" spans="1:13" ht="13.15" customHeight="1" x14ac:dyDescent="0.2">
      <c r="A23" s="25" t="s">
        <v>28</v>
      </c>
      <c r="B23" s="10" t="s">
        <v>29</v>
      </c>
      <c r="C23" s="10"/>
      <c r="D23" s="10"/>
      <c r="E23" s="10"/>
      <c r="F23" s="10"/>
    </row>
    <row r="24" spans="1:13" ht="13.15" customHeight="1" x14ac:dyDescent="0.2">
      <c r="A24" s="25" t="s">
        <v>30</v>
      </c>
      <c r="B24" s="19" t="s">
        <v>31</v>
      </c>
      <c r="C24" s="19"/>
      <c r="D24" s="19"/>
      <c r="E24" s="19"/>
      <c r="F24" s="19"/>
      <c r="G24" s="19"/>
      <c r="H24" s="27"/>
      <c r="I24" s="27"/>
    </row>
    <row r="25" spans="1:13" ht="9" customHeight="1" x14ac:dyDescent="0.2">
      <c r="B25" s="26"/>
      <c r="C25" s="26"/>
      <c r="D25" s="26"/>
      <c r="E25" s="26"/>
      <c r="F25" s="26"/>
      <c r="G25" s="26"/>
    </row>
    <row r="26" spans="1:13" x14ac:dyDescent="0.2">
      <c r="A26" s="247" t="s">
        <v>32</v>
      </c>
      <c r="B26" s="247"/>
      <c r="C26" s="247"/>
      <c r="D26" s="247"/>
      <c r="E26" s="247"/>
    </row>
    <row r="27" spans="1:13" ht="9" customHeight="1" x14ac:dyDescent="0.2"/>
    <row r="28" spans="1:13" ht="13.15" customHeight="1" x14ac:dyDescent="0.2">
      <c r="A28" s="25" t="s">
        <v>33</v>
      </c>
      <c r="B28" s="245" t="s">
        <v>34</v>
      </c>
      <c r="C28" s="245"/>
      <c r="D28" s="245"/>
      <c r="E28" s="245"/>
      <c r="F28" s="245"/>
    </row>
    <row r="29" spans="1:13" ht="13.15" customHeight="1" x14ac:dyDescent="0.2">
      <c r="A29" s="25" t="s">
        <v>35</v>
      </c>
      <c r="B29" s="245" t="s">
        <v>36</v>
      </c>
      <c r="C29" s="245"/>
      <c r="D29" s="245"/>
      <c r="E29" s="245"/>
      <c r="F29" s="245"/>
      <c r="G29" s="245"/>
    </row>
    <row r="30" spans="1:13" ht="13.15" customHeight="1" x14ac:dyDescent="0.2">
      <c r="A30" s="25"/>
      <c r="B30" s="2"/>
      <c r="C30" s="2"/>
      <c r="D30" s="2"/>
      <c r="E30" s="2"/>
      <c r="F30" s="2"/>
      <c r="G30" s="2"/>
    </row>
    <row r="31" spans="1:13" ht="13.15" customHeight="1" x14ac:dyDescent="0.2">
      <c r="A31" s="28" t="s">
        <v>37</v>
      </c>
      <c r="B31" s="245" t="s">
        <v>38</v>
      </c>
      <c r="C31" s="245"/>
      <c r="D31" s="245"/>
      <c r="E31" s="245"/>
      <c r="F31" s="245"/>
      <c r="G31" s="245"/>
    </row>
    <row r="32" spans="1:13" ht="13.15" customHeight="1" x14ac:dyDescent="0.2">
      <c r="A32" s="28" t="s">
        <v>39</v>
      </c>
      <c r="B32" s="2" t="s">
        <v>40</v>
      </c>
      <c r="C32" s="2"/>
      <c r="D32" s="2"/>
      <c r="E32" s="2"/>
      <c r="F32" s="2"/>
      <c r="G32" s="2"/>
    </row>
    <row r="33" spans="1:9" ht="13.15" customHeight="1" x14ac:dyDescent="0.2">
      <c r="A33" s="28"/>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49" t="s">
        <v>41</v>
      </c>
      <c r="C36" s="249"/>
      <c r="D36" s="249"/>
      <c r="E36" s="249"/>
      <c r="F36" s="249"/>
      <c r="G36" s="249"/>
      <c r="H36" s="249"/>
      <c r="I36" s="249"/>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50" t="s">
        <v>42</v>
      </c>
      <c r="C40" s="250"/>
      <c r="D40" s="250"/>
      <c r="E40" s="250"/>
      <c r="F40" s="250"/>
      <c r="G40" s="250"/>
      <c r="H40" s="250"/>
      <c r="I40" s="250"/>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43</v>
      </c>
      <c r="G44" s="24" t="s">
        <v>44</v>
      </c>
    </row>
    <row r="45" spans="1:9" x14ac:dyDescent="0.2">
      <c r="B45" s="24"/>
      <c r="G45" s="24"/>
    </row>
    <row r="46" spans="1:9" x14ac:dyDescent="0.2">
      <c r="B46" s="247" t="s">
        <v>45</v>
      </c>
      <c r="C46" s="247"/>
      <c r="D46" s="247"/>
      <c r="E46" s="29"/>
      <c r="G46" s="20" t="s">
        <v>46</v>
      </c>
    </row>
    <row r="47" spans="1:9" x14ac:dyDescent="0.2">
      <c r="B47" s="251" t="s">
        <v>47</v>
      </c>
      <c r="C47" s="247"/>
      <c r="D47" s="247"/>
      <c r="E47" s="247"/>
    </row>
    <row r="48" spans="1:9" ht="3" customHeight="1" x14ac:dyDescent="0.2">
      <c r="G48" s="20" t="s">
        <v>48</v>
      </c>
    </row>
    <row r="49" spans="2:9" x14ac:dyDescent="0.2">
      <c r="B49" s="247" t="s">
        <v>49</v>
      </c>
      <c r="C49" s="247"/>
      <c r="D49" s="247"/>
      <c r="E49" s="247"/>
      <c r="G49" s="20" t="s">
        <v>48</v>
      </c>
    </row>
    <row r="50" spans="2:9" x14ac:dyDescent="0.2">
      <c r="B50" s="247" t="s">
        <v>50</v>
      </c>
      <c r="C50" s="247"/>
      <c r="D50" s="247"/>
      <c r="E50" s="247"/>
    </row>
    <row r="51" spans="2:9" x14ac:dyDescent="0.2">
      <c r="B51" s="247" t="s">
        <v>51</v>
      </c>
      <c r="C51" s="247"/>
      <c r="D51" s="247"/>
      <c r="E51" s="247"/>
      <c r="G51" s="20" t="s">
        <v>52</v>
      </c>
    </row>
    <row r="52" spans="2:9" ht="3" customHeight="1" x14ac:dyDescent="0.2"/>
    <row r="53" spans="2:9" x14ac:dyDescent="0.2">
      <c r="B53" s="247" t="s">
        <v>53</v>
      </c>
      <c r="C53" s="247"/>
      <c r="D53" s="247"/>
      <c r="E53" s="247"/>
    </row>
    <row r="54" spans="2:9" x14ac:dyDescent="0.2">
      <c r="B54" s="247" t="s">
        <v>54</v>
      </c>
      <c r="C54" s="247"/>
      <c r="D54" s="247"/>
      <c r="E54" s="247"/>
      <c r="G54" s="20" t="s">
        <v>55</v>
      </c>
    </row>
    <row r="55" spans="2:9" ht="3" customHeight="1" x14ac:dyDescent="0.2"/>
    <row r="56" spans="2:9" x14ac:dyDescent="0.2">
      <c r="B56" s="247" t="s">
        <v>56</v>
      </c>
      <c r="C56" s="247"/>
      <c r="D56" s="247"/>
      <c r="E56" s="247"/>
    </row>
    <row r="57" spans="2:9" ht="3.75" customHeight="1" x14ac:dyDescent="0.2"/>
    <row r="58" spans="2:9" x14ac:dyDescent="0.2">
      <c r="B58" s="247" t="s">
        <v>57</v>
      </c>
      <c r="C58" s="247"/>
      <c r="D58" s="247"/>
      <c r="E58" s="247"/>
      <c r="G58" s="20" t="s">
        <v>58</v>
      </c>
    </row>
    <row r="59" spans="2:9" x14ac:dyDescent="0.2">
      <c r="B59" s="247" t="s">
        <v>59</v>
      </c>
      <c r="C59" s="247"/>
      <c r="D59" s="247"/>
      <c r="E59" s="247"/>
    </row>
    <row r="64" spans="2:9" x14ac:dyDescent="0.2">
      <c r="B64" s="250" t="s">
        <v>60</v>
      </c>
      <c r="C64" s="250"/>
      <c r="D64" s="250"/>
      <c r="E64" s="250"/>
      <c r="F64" s="250"/>
      <c r="G64" s="250"/>
      <c r="H64" s="250"/>
      <c r="I64" s="250"/>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6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0"/>
  <sheetViews>
    <sheetView zoomScaleNormal="100" workbookViewId="0">
      <selection activeCell="C80" sqref="C80"/>
    </sheetView>
  </sheetViews>
  <sheetFormatPr baseColWidth="10" defaultColWidth="11.5703125" defaultRowHeight="12.75" x14ac:dyDescent="0.2"/>
  <cols>
    <col min="1" max="1" width="50.85546875" style="64" customWidth="1"/>
    <col min="2" max="11" width="11.7109375" style="64" customWidth="1"/>
    <col min="12" max="12" width="8.85546875" style="64" bestFit="1" customWidth="1"/>
    <col min="13" max="16384" width="11.5703125" style="64"/>
  </cols>
  <sheetData>
    <row r="1" spans="1:17" s="165" customFormat="1" ht="10.5" customHeight="1" x14ac:dyDescent="0.2">
      <c r="A1" s="338" t="s">
        <v>713</v>
      </c>
      <c r="B1" s="338"/>
      <c r="C1" s="338"/>
      <c r="D1" s="338"/>
      <c r="E1" s="338"/>
      <c r="F1" s="338"/>
      <c r="G1" s="338"/>
      <c r="H1" s="338"/>
      <c r="I1" s="338"/>
      <c r="J1" s="338"/>
      <c r="K1" s="338"/>
    </row>
    <row r="2" spans="1:17" s="165" customFormat="1" ht="12" customHeight="1" x14ac:dyDescent="0.2">
      <c r="A2" s="248" t="s">
        <v>447</v>
      </c>
      <c r="B2" s="248"/>
      <c r="C2" s="248"/>
      <c r="D2" s="248"/>
      <c r="E2" s="248"/>
      <c r="F2" s="248"/>
      <c r="G2" s="248"/>
      <c r="H2" s="248"/>
      <c r="I2" s="248"/>
      <c r="J2" s="248"/>
      <c r="K2" s="248"/>
    </row>
    <row r="3" spans="1:17" ht="9" customHeight="1" x14ac:dyDescent="0.2"/>
    <row r="4" spans="1:17" ht="14.25" customHeight="1" x14ac:dyDescent="0.2">
      <c r="A4" s="340" t="s">
        <v>448</v>
      </c>
      <c r="B4" s="335" t="s">
        <v>347</v>
      </c>
      <c r="C4" s="336"/>
      <c r="D4" s="336"/>
      <c r="E4" s="336"/>
      <c r="F4" s="336"/>
      <c r="G4" s="336"/>
      <c r="H4" s="336"/>
      <c r="I4" s="336"/>
      <c r="J4" s="336"/>
      <c r="K4" s="336"/>
    </row>
    <row r="5" spans="1:17" x14ac:dyDescent="0.2">
      <c r="A5" s="341"/>
      <c r="B5" s="347" t="s">
        <v>348</v>
      </c>
      <c r="C5" s="347" t="s">
        <v>449</v>
      </c>
      <c r="D5" s="347" t="s">
        <v>450</v>
      </c>
      <c r="E5" s="347" t="s">
        <v>451</v>
      </c>
      <c r="F5" s="347" t="s">
        <v>452</v>
      </c>
      <c r="G5" s="347" t="s">
        <v>453</v>
      </c>
      <c r="H5" s="347" t="s">
        <v>454</v>
      </c>
      <c r="I5" s="347" t="s">
        <v>455</v>
      </c>
      <c r="J5" s="347" t="s">
        <v>456</v>
      </c>
      <c r="K5" s="344" t="s">
        <v>457</v>
      </c>
    </row>
    <row r="6" spans="1:17" x14ac:dyDescent="0.2">
      <c r="A6" s="341"/>
      <c r="B6" s="309"/>
      <c r="C6" s="309"/>
      <c r="D6" s="309"/>
      <c r="E6" s="309"/>
      <c r="F6" s="309"/>
      <c r="G6" s="309"/>
      <c r="H6" s="309"/>
      <c r="I6" s="309"/>
      <c r="J6" s="309"/>
      <c r="K6" s="317"/>
    </row>
    <row r="7" spans="1:17" x14ac:dyDescent="0.2">
      <c r="A7" s="342"/>
      <c r="B7" s="310"/>
      <c r="C7" s="310"/>
      <c r="D7" s="310"/>
      <c r="E7" s="310"/>
      <c r="F7" s="310"/>
      <c r="G7" s="310"/>
      <c r="H7" s="310"/>
      <c r="I7" s="310"/>
      <c r="J7" s="310"/>
      <c r="K7" s="316"/>
    </row>
    <row r="8" spans="1:17" ht="27" customHeight="1" x14ac:dyDescent="0.2">
      <c r="B8" s="348" t="s">
        <v>429</v>
      </c>
      <c r="C8" s="348"/>
      <c r="D8" s="348"/>
      <c r="E8" s="348"/>
      <c r="F8" s="348"/>
      <c r="G8" s="348"/>
      <c r="H8" s="348"/>
      <c r="I8" s="348"/>
      <c r="J8" s="348"/>
      <c r="K8" s="348"/>
    </row>
    <row r="9" spans="1:17" ht="6" customHeight="1" x14ac:dyDescent="0.2">
      <c r="A9" s="121"/>
      <c r="B9" s="121"/>
      <c r="C9" s="121"/>
      <c r="D9" s="121"/>
      <c r="E9" s="121"/>
      <c r="F9" s="121"/>
      <c r="G9" s="121"/>
      <c r="H9" s="121"/>
      <c r="I9" s="121"/>
      <c r="J9" s="121"/>
      <c r="K9" s="121"/>
    </row>
    <row r="10" spans="1:17" x14ac:dyDescent="0.2">
      <c r="A10" s="122" t="s">
        <v>430</v>
      </c>
      <c r="B10" s="185">
        <v>7.8819999999999997</v>
      </c>
      <c r="C10" s="185">
        <v>18.408000000000001</v>
      </c>
      <c r="D10" s="185">
        <v>17.013999999999999</v>
      </c>
      <c r="E10" s="185">
        <v>4.8689999999999998</v>
      </c>
      <c r="F10" s="185">
        <v>2.6789999999999998</v>
      </c>
      <c r="G10" s="185">
        <v>4.3029999999999999</v>
      </c>
      <c r="H10" s="185">
        <v>32.435000000000002</v>
      </c>
      <c r="I10" s="185">
        <v>39.408999999999999</v>
      </c>
      <c r="J10" s="185">
        <v>117.233</v>
      </c>
      <c r="K10" s="185">
        <v>61.668999999999997</v>
      </c>
      <c r="L10" s="127"/>
      <c r="M10" s="175"/>
      <c r="N10" s="175"/>
      <c r="O10" s="175"/>
      <c r="P10" s="175"/>
      <c r="Q10" s="175"/>
    </row>
    <row r="11" spans="1:17" ht="6" customHeight="1" x14ac:dyDescent="0.2">
      <c r="A11" s="125"/>
      <c r="B11" s="180"/>
      <c r="C11" s="180"/>
      <c r="D11" s="180"/>
      <c r="E11" s="180"/>
      <c r="F11" s="180"/>
      <c r="G11" s="180"/>
      <c r="H11" s="180"/>
      <c r="I11" s="180"/>
      <c r="J11" s="180"/>
      <c r="K11" s="180"/>
      <c r="L11" s="127"/>
    </row>
    <row r="12" spans="1:17" x14ac:dyDescent="0.2">
      <c r="A12" s="125" t="s">
        <v>431</v>
      </c>
      <c r="B12" s="180">
        <v>1.6759999999999999</v>
      </c>
      <c r="C12" s="180">
        <v>4.2720000000000002</v>
      </c>
      <c r="D12" s="180">
        <v>3.5819999999999999</v>
      </c>
      <c r="E12" s="180">
        <v>0.66800000000000004</v>
      </c>
      <c r="F12" s="180">
        <v>0.151</v>
      </c>
      <c r="G12" s="180">
        <v>0.67200000000000004</v>
      </c>
      <c r="H12" s="180">
        <v>9.1850000000000005</v>
      </c>
      <c r="I12" s="180">
        <v>8.234</v>
      </c>
      <c r="J12" s="180">
        <v>17.248000000000001</v>
      </c>
      <c r="K12" s="180">
        <v>13.375</v>
      </c>
      <c r="L12" s="127"/>
      <c r="M12" s="177"/>
      <c r="N12" s="177"/>
      <c r="O12" s="177"/>
      <c r="P12" s="177"/>
      <c r="Q12" s="177"/>
    </row>
    <row r="13" spans="1:17" x14ac:dyDescent="0.2">
      <c r="A13" s="125" t="s">
        <v>432</v>
      </c>
      <c r="B13" s="180">
        <v>3.1389999999999998</v>
      </c>
      <c r="C13" s="180">
        <v>2.5329999999999999</v>
      </c>
      <c r="D13" s="180">
        <v>5.907</v>
      </c>
      <c r="E13" s="180">
        <v>0.71</v>
      </c>
      <c r="F13" s="180">
        <v>1.3380000000000001</v>
      </c>
      <c r="G13" s="180">
        <v>0.872</v>
      </c>
      <c r="H13" s="180">
        <v>6.3259999999999996</v>
      </c>
      <c r="I13" s="180">
        <v>15.954000000000001</v>
      </c>
      <c r="J13" s="180">
        <v>32.514000000000003</v>
      </c>
      <c r="K13" s="180">
        <v>12.013999999999999</v>
      </c>
      <c r="L13" s="127"/>
      <c r="M13" s="177"/>
      <c r="N13" s="177"/>
      <c r="O13" s="177"/>
      <c r="P13" s="177"/>
      <c r="Q13" s="177"/>
    </row>
    <row r="14" spans="1:17" x14ac:dyDescent="0.2">
      <c r="A14" s="125" t="s">
        <v>433</v>
      </c>
      <c r="B14" s="180">
        <v>1.1240000000000001</v>
      </c>
      <c r="C14" s="180">
        <v>2.5390000000000001</v>
      </c>
      <c r="D14" s="180">
        <v>1.17</v>
      </c>
      <c r="E14" s="180">
        <v>0.19400000000000001</v>
      </c>
      <c r="F14" s="180">
        <v>0.64700000000000002</v>
      </c>
      <c r="G14" s="180">
        <v>0.72299999999999998</v>
      </c>
      <c r="H14" s="180">
        <v>1.3180000000000001</v>
      </c>
      <c r="I14" s="180">
        <v>3.1040000000000001</v>
      </c>
      <c r="J14" s="180">
        <v>5.7140000000000004</v>
      </c>
      <c r="K14" s="180">
        <v>2.544</v>
      </c>
      <c r="L14" s="127"/>
      <c r="M14" s="177"/>
      <c r="N14" s="177"/>
      <c r="O14" s="177"/>
      <c r="P14" s="177"/>
      <c r="Q14" s="177"/>
    </row>
    <row r="15" spans="1:17" x14ac:dyDescent="0.2">
      <c r="A15" s="125" t="s">
        <v>434</v>
      </c>
      <c r="B15" s="180">
        <v>1.9430000000000001</v>
      </c>
      <c r="C15" s="180">
        <v>9.0640000000000001</v>
      </c>
      <c r="D15" s="180">
        <v>6.3550000000000004</v>
      </c>
      <c r="E15" s="180">
        <v>3.2970000000000002</v>
      </c>
      <c r="F15" s="180">
        <v>0.54300000000000004</v>
      </c>
      <c r="G15" s="180">
        <v>2.036</v>
      </c>
      <c r="H15" s="180">
        <v>15.606</v>
      </c>
      <c r="I15" s="180">
        <v>12.117000000000001</v>
      </c>
      <c r="J15" s="180">
        <v>61.756999999999998</v>
      </c>
      <c r="K15" s="180">
        <v>33.735999999999997</v>
      </c>
      <c r="L15" s="127"/>
      <c r="M15" s="177"/>
      <c r="N15" s="177"/>
      <c r="O15" s="177"/>
      <c r="P15" s="177"/>
      <c r="Q15" s="177"/>
    </row>
    <row r="16" spans="1:17" ht="6" customHeight="1" x14ac:dyDescent="0.2">
      <c r="A16" s="80"/>
      <c r="B16" s="177"/>
      <c r="C16" s="177"/>
      <c r="D16" s="177"/>
      <c r="E16" s="177"/>
      <c r="F16" s="177"/>
      <c r="G16" s="177"/>
      <c r="H16" s="177"/>
      <c r="I16" s="177"/>
      <c r="J16" s="177"/>
      <c r="K16" s="180"/>
      <c r="L16" s="127"/>
      <c r="M16" s="177"/>
      <c r="N16" s="177"/>
      <c r="O16" s="177"/>
      <c r="P16" s="177"/>
      <c r="Q16" s="177"/>
    </row>
    <row r="17" spans="1:17" x14ac:dyDescent="0.2">
      <c r="A17" s="125" t="s">
        <v>435</v>
      </c>
      <c r="B17" s="177">
        <v>2.109</v>
      </c>
      <c r="C17" s="177">
        <v>8.4169999999999998</v>
      </c>
      <c r="D17" s="177">
        <v>0.30399999999999999</v>
      </c>
      <c r="E17" s="177">
        <v>1.0960000000000001</v>
      </c>
      <c r="F17" s="177">
        <v>0.97699999999999998</v>
      </c>
      <c r="G17" s="177">
        <v>6.665</v>
      </c>
      <c r="H17" s="177">
        <v>0.32300000000000001</v>
      </c>
      <c r="I17" s="177">
        <v>2.3180000000000001</v>
      </c>
      <c r="J17" s="177">
        <v>29.951000000000001</v>
      </c>
      <c r="K17" s="180">
        <v>24.777999999999999</v>
      </c>
      <c r="L17" s="127"/>
      <c r="M17" s="177"/>
      <c r="N17" s="177"/>
      <c r="O17" s="177"/>
      <c r="P17" s="177"/>
      <c r="Q17" s="177"/>
    </row>
    <row r="18" spans="1:17" ht="6" customHeight="1" x14ac:dyDescent="0.2">
      <c r="A18" s="125"/>
      <c r="K18" s="180"/>
      <c r="L18" s="127"/>
      <c r="M18" s="177"/>
    </row>
    <row r="19" spans="1:17" x14ac:dyDescent="0.2">
      <c r="A19" s="125" t="s">
        <v>436</v>
      </c>
      <c r="B19" s="177">
        <v>2.109</v>
      </c>
      <c r="C19" s="177">
        <v>0.45</v>
      </c>
      <c r="D19" s="177">
        <v>0.30399999999999999</v>
      </c>
      <c r="E19" s="177">
        <v>1.0960000000000001</v>
      </c>
      <c r="F19" s="177">
        <v>0.11600000000000001</v>
      </c>
      <c r="G19" s="177">
        <v>6.665</v>
      </c>
      <c r="H19" s="177">
        <v>0.32300000000000001</v>
      </c>
      <c r="I19" s="177">
        <v>2.3180000000000001</v>
      </c>
      <c r="J19" s="177">
        <v>29.951000000000001</v>
      </c>
      <c r="K19" s="180">
        <v>24.777999999999999</v>
      </c>
      <c r="L19" s="127"/>
      <c r="M19" s="177"/>
      <c r="N19" s="177"/>
      <c r="O19" s="177"/>
      <c r="P19" s="177"/>
      <c r="Q19" s="177"/>
    </row>
    <row r="20" spans="1:17" x14ac:dyDescent="0.2">
      <c r="A20" s="125" t="s">
        <v>437</v>
      </c>
      <c r="B20" s="177">
        <v>0</v>
      </c>
      <c r="C20" s="177">
        <v>7.9669999999999996</v>
      </c>
      <c r="D20" s="177">
        <v>0</v>
      </c>
      <c r="E20" s="177">
        <v>0</v>
      </c>
      <c r="F20" s="177">
        <v>0.86099999999999999</v>
      </c>
      <c r="G20" s="177">
        <v>0</v>
      </c>
      <c r="H20" s="177">
        <v>0</v>
      </c>
      <c r="I20" s="177">
        <v>0</v>
      </c>
      <c r="J20" s="177">
        <v>0</v>
      </c>
      <c r="K20" s="177">
        <v>0</v>
      </c>
      <c r="L20" s="127"/>
      <c r="M20" s="177"/>
      <c r="N20" s="177"/>
      <c r="O20" s="177"/>
      <c r="P20" s="177"/>
      <c r="Q20" s="177"/>
    </row>
    <row r="21" spans="1:17" ht="5.45" customHeight="1" x14ac:dyDescent="0.2">
      <c r="A21" s="178"/>
      <c r="B21" s="179"/>
      <c r="C21" s="180"/>
      <c r="D21" s="180"/>
      <c r="E21" s="180"/>
      <c r="L21" s="127"/>
      <c r="M21" s="75"/>
      <c r="N21" s="179"/>
      <c r="O21" s="180"/>
      <c r="P21" s="180"/>
      <c r="Q21" s="180"/>
    </row>
    <row r="22" spans="1:17" x14ac:dyDescent="0.2">
      <c r="B22" s="348" t="s">
        <v>439</v>
      </c>
      <c r="C22" s="348"/>
      <c r="D22" s="348"/>
      <c r="E22" s="348"/>
      <c r="F22" s="348"/>
      <c r="G22" s="348"/>
      <c r="H22" s="348"/>
      <c r="I22" s="348"/>
      <c r="J22" s="348"/>
      <c r="K22" s="348"/>
      <c r="L22" s="127"/>
      <c r="M22" s="348"/>
      <c r="N22" s="348"/>
      <c r="O22" s="348"/>
      <c r="P22" s="348"/>
      <c r="Q22" s="348"/>
    </row>
    <row r="23" spans="1:17" x14ac:dyDescent="0.2">
      <c r="A23" s="121"/>
      <c r="B23" s="121"/>
      <c r="C23" s="121"/>
      <c r="D23" s="121"/>
      <c r="E23" s="121"/>
      <c r="F23" s="121"/>
      <c r="G23" s="121"/>
      <c r="H23" s="121"/>
      <c r="I23" s="121"/>
      <c r="J23" s="121"/>
      <c r="K23" s="121"/>
      <c r="L23" s="127"/>
      <c r="M23" s="121"/>
      <c r="N23" s="121"/>
      <c r="O23" s="121"/>
      <c r="P23" s="121"/>
      <c r="Q23" s="121"/>
    </row>
    <row r="24" spans="1:17" ht="12" customHeight="1" x14ac:dyDescent="0.2">
      <c r="A24" s="122" t="s">
        <v>440</v>
      </c>
      <c r="B24" s="185">
        <v>163.643</v>
      </c>
      <c r="C24" s="185">
        <v>557.83900000000006</v>
      </c>
      <c r="D24" s="185">
        <v>275.142</v>
      </c>
      <c r="E24" s="185">
        <v>143.869</v>
      </c>
      <c r="F24" s="185">
        <v>80.209999999999994</v>
      </c>
      <c r="G24" s="185">
        <v>218.66399999999999</v>
      </c>
      <c r="H24" s="185">
        <v>461.322</v>
      </c>
      <c r="I24" s="185">
        <v>635.99900000000002</v>
      </c>
      <c r="J24" s="185">
        <v>2583.9969999999998</v>
      </c>
      <c r="K24" s="185">
        <v>1574.374</v>
      </c>
      <c r="L24" s="127"/>
      <c r="M24" s="182"/>
      <c r="N24" s="175"/>
      <c r="O24" s="175"/>
      <c r="P24" s="175"/>
      <c r="Q24" s="175"/>
    </row>
    <row r="25" spans="1:17" ht="9" customHeight="1" x14ac:dyDescent="0.2">
      <c r="A25" s="122"/>
      <c r="B25" s="185"/>
      <c r="C25" s="185"/>
      <c r="D25" s="185"/>
      <c r="E25" s="185"/>
      <c r="F25" s="185"/>
      <c r="G25" s="185"/>
      <c r="H25" s="185"/>
      <c r="I25" s="185"/>
      <c r="J25" s="185"/>
      <c r="K25" s="185"/>
      <c r="L25" s="127"/>
      <c r="M25" s="65"/>
    </row>
    <row r="26" spans="1:17" x14ac:dyDescent="0.2">
      <c r="A26" s="125" t="s">
        <v>430</v>
      </c>
      <c r="B26" s="180">
        <v>127.98699999999999</v>
      </c>
      <c r="C26" s="180">
        <v>282.98399999999998</v>
      </c>
      <c r="D26" s="180">
        <v>269.44</v>
      </c>
      <c r="E26" s="180">
        <v>118.032</v>
      </c>
      <c r="F26" s="180">
        <v>46.591000000000001</v>
      </c>
      <c r="G26" s="180">
        <v>77.825999999999993</v>
      </c>
      <c r="H26" s="180">
        <v>453.536</v>
      </c>
      <c r="I26" s="180">
        <v>573.72900000000004</v>
      </c>
      <c r="J26" s="180">
        <v>1880.79</v>
      </c>
      <c r="K26" s="180">
        <v>897.87699999999995</v>
      </c>
      <c r="L26" s="127"/>
      <c r="M26" s="183"/>
      <c r="N26" s="177"/>
      <c r="O26" s="177"/>
      <c r="P26" s="177"/>
      <c r="Q26" s="177"/>
    </row>
    <row r="27" spans="1:17" ht="6" customHeight="1" x14ac:dyDescent="0.2">
      <c r="A27" s="125"/>
      <c r="B27" s="180"/>
      <c r="C27" s="180"/>
      <c r="D27" s="180"/>
      <c r="E27" s="180"/>
      <c r="F27" s="180"/>
      <c r="G27" s="180"/>
      <c r="H27" s="180"/>
      <c r="I27" s="180"/>
      <c r="J27" s="180"/>
      <c r="K27" s="180"/>
      <c r="L27" s="127"/>
      <c r="M27" s="183"/>
      <c r="N27" s="177"/>
      <c r="O27" s="177"/>
      <c r="P27" s="177"/>
      <c r="Q27" s="177"/>
    </row>
    <row r="28" spans="1:17" x14ac:dyDescent="0.2">
      <c r="A28" s="125" t="s">
        <v>431</v>
      </c>
      <c r="B28" s="177">
        <v>21.765000000000001</v>
      </c>
      <c r="C28" s="177">
        <v>70.191999999999993</v>
      </c>
      <c r="D28" s="177">
        <v>46.753999999999998</v>
      </c>
      <c r="E28" s="177">
        <v>7.6050000000000004</v>
      </c>
      <c r="F28" s="177">
        <v>3.2349999999999999</v>
      </c>
      <c r="G28" s="177">
        <v>8.3620000000000001</v>
      </c>
      <c r="H28" s="177">
        <v>130.72900000000001</v>
      </c>
      <c r="I28" s="177">
        <v>134.721</v>
      </c>
      <c r="J28" s="177">
        <v>252.98599999999999</v>
      </c>
      <c r="K28" s="180">
        <v>182.262</v>
      </c>
      <c r="L28" s="127"/>
      <c r="M28" s="183"/>
      <c r="N28" s="177"/>
      <c r="O28" s="177"/>
      <c r="P28" s="177"/>
      <c r="Q28" s="177"/>
    </row>
    <row r="29" spans="1:17" x14ac:dyDescent="0.2">
      <c r="A29" s="125" t="s">
        <v>432</v>
      </c>
      <c r="B29" s="177">
        <v>43.262</v>
      </c>
      <c r="C29" s="177">
        <v>45.531999999999996</v>
      </c>
      <c r="D29" s="177">
        <v>96.67</v>
      </c>
      <c r="E29" s="177">
        <v>9.7260000000000009</v>
      </c>
      <c r="F29" s="177">
        <v>24.562000000000001</v>
      </c>
      <c r="G29" s="177">
        <v>18.047999999999998</v>
      </c>
      <c r="H29" s="177">
        <v>74.486999999999995</v>
      </c>
      <c r="I29" s="177">
        <v>189.78200000000001</v>
      </c>
      <c r="J29" s="177">
        <v>408.39600000000002</v>
      </c>
      <c r="K29" s="180">
        <v>164.58500000000001</v>
      </c>
      <c r="L29" s="127"/>
      <c r="M29" s="183"/>
      <c r="N29" s="177"/>
      <c r="O29" s="177"/>
      <c r="P29" s="177"/>
      <c r="Q29" s="177"/>
    </row>
    <row r="30" spans="1:17" x14ac:dyDescent="0.2">
      <c r="A30" s="125" t="s">
        <v>433</v>
      </c>
      <c r="B30" s="177">
        <v>29.613</v>
      </c>
      <c r="C30" s="177">
        <v>58.18</v>
      </c>
      <c r="D30" s="177">
        <v>26.475999999999999</v>
      </c>
      <c r="E30" s="177">
        <v>1.91</v>
      </c>
      <c r="F30" s="177">
        <v>14.441000000000001</v>
      </c>
      <c r="G30" s="177">
        <v>13.481</v>
      </c>
      <c r="H30" s="177">
        <v>27.224</v>
      </c>
      <c r="I30" s="177">
        <v>69.024000000000001</v>
      </c>
      <c r="J30" s="177">
        <v>134.363</v>
      </c>
      <c r="K30" s="180">
        <v>56.7</v>
      </c>
      <c r="L30" s="127"/>
      <c r="M30" s="75"/>
      <c r="N30" s="184"/>
      <c r="O30" s="75"/>
      <c r="P30" s="75"/>
      <c r="Q30" s="75"/>
    </row>
    <row r="31" spans="1:17" x14ac:dyDescent="0.2">
      <c r="A31" s="125" t="s">
        <v>434</v>
      </c>
      <c r="B31" s="177">
        <v>33.347000000000001</v>
      </c>
      <c r="C31" s="177">
        <v>109.08</v>
      </c>
      <c r="D31" s="177">
        <v>99.54</v>
      </c>
      <c r="E31" s="177">
        <v>98.790999999999997</v>
      </c>
      <c r="F31" s="177">
        <v>4.3529999999999998</v>
      </c>
      <c r="G31" s="177">
        <v>37.935000000000002</v>
      </c>
      <c r="H31" s="177">
        <v>221.096</v>
      </c>
      <c r="I31" s="177">
        <v>180.202</v>
      </c>
      <c r="J31" s="180">
        <v>1085.0450000000001</v>
      </c>
      <c r="K31" s="180">
        <v>494.33</v>
      </c>
      <c r="L31" s="127"/>
      <c r="M31" s="348"/>
      <c r="N31" s="348"/>
      <c r="O31" s="348"/>
      <c r="P31" s="348"/>
      <c r="Q31" s="348"/>
    </row>
    <row r="32" spans="1:17" ht="6" customHeight="1" x14ac:dyDescent="0.2">
      <c r="A32" s="80"/>
      <c r="B32" s="177"/>
      <c r="C32" s="177"/>
      <c r="D32" s="177"/>
      <c r="E32" s="177"/>
      <c r="F32" s="177"/>
      <c r="G32" s="177"/>
      <c r="H32" s="177"/>
      <c r="I32" s="177"/>
      <c r="J32" s="177"/>
      <c r="K32" s="180"/>
      <c r="L32" s="127"/>
      <c r="M32" s="121"/>
      <c r="N32" s="121"/>
      <c r="O32" s="121"/>
      <c r="P32" s="121"/>
      <c r="Q32" s="121"/>
    </row>
    <row r="33" spans="1:17" x14ac:dyDescent="0.2">
      <c r="A33" s="125" t="s">
        <v>435</v>
      </c>
      <c r="B33" s="177">
        <v>35.655999999999999</v>
      </c>
      <c r="C33" s="177">
        <v>274.85500000000002</v>
      </c>
      <c r="D33" s="177">
        <v>5.702</v>
      </c>
      <c r="E33" s="177">
        <v>25.837</v>
      </c>
      <c r="F33" s="177">
        <v>33.619</v>
      </c>
      <c r="G33" s="177">
        <v>140.83799999999999</v>
      </c>
      <c r="H33" s="177">
        <v>7.7859999999999996</v>
      </c>
      <c r="I33" s="177">
        <v>62.27</v>
      </c>
      <c r="J33" s="177">
        <v>703.20699999999999</v>
      </c>
      <c r="K33" s="180">
        <v>676.49699999999996</v>
      </c>
      <c r="L33" s="127"/>
      <c r="M33" s="78"/>
      <c r="N33" s="78"/>
      <c r="O33" s="78"/>
      <c r="P33" s="78"/>
      <c r="Q33" s="78"/>
    </row>
    <row r="34" spans="1:17" ht="6" customHeight="1" x14ac:dyDescent="0.2">
      <c r="A34" s="125"/>
      <c r="B34" s="177"/>
      <c r="C34" s="177"/>
      <c r="D34" s="177"/>
      <c r="E34" s="177"/>
      <c r="F34" s="177"/>
      <c r="G34" s="177"/>
      <c r="H34" s="177"/>
      <c r="I34" s="177"/>
      <c r="J34" s="177"/>
      <c r="K34" s="180"/>
      <c r="L34" s="127"/>
      <c r="M34" s="75"/>
      <c r="N34" s="75"/>
      <c r="O34" s="75"/>
      <c r="P34" s="75"/>
      <c r="Q34" s="75"/>
    </row>
    <row r="35" spans="1:17" x14ac:dyDescent="0.2">
      <c r="A35" s="125" t="s">
        <v>436</v>
      </c>
      <c r="B35" s="177">
        <v>35.655999999999999</v>
      </c>
      <c r="C35" s="177">
        <v>12.385</v>
      </c>
      <c r="D35" s="177">
        <v>5.702</v>
      </c>
      <c r="E35" s="177">
        <v>25.837</v>
      </c>
      <c r="F35" s="177">
        <v>3.4980000000000002</v>
      </c>
      <c r="G35" s="177">
        <v>140.83799999999999</v>
      </c>
      <c r="H35" s="177">
        <v>7.7859999999999996</v>
      </c>
      <c r="I35" s="177">
        <v>62.27</v>
      </c>
      <c r="J35" s="177">
        <v>703.20699999999999</v>
      </c>
      <c r="K35" s="180">
        <v>676.49699999999996</v>
      </c>
      <c r="L35" s="127"/>
      <c r="M35" s="75"/>
      <c r="N35" s="75"/>
      <c r="O35" s="75"/>
      <c r="P35" s="75"/>
      <c r="Q35" s="75"/>
    </row>
    <row r="36" spans="1:17" x14ac:dyDescent="0.2">
      <c r="A36" s="125" t="s">
        <v>437</v>
      </c>
      <c r="B36" s="177">
        <v>0</v>
      </c>
      <c r="C36" s="177">
        <v>262.47000000000003</v>
      </c>
      <c r="D36" s="177">
        <v>0</v>
      </c>
      <c r="E36" s="177">
        <v>0</v>
      </c>
      <c r="F36" s="177">
        <v>30.120999999999999</v>
      </c>
      <c r="G36" s="177">
        <v>0</v>
      </c>
      <c r="H36" s="177">
        <v>0</v>
      </c>
      <c r="I36" s="177">
        <v>0</v>
      </c>
      <c r="J36" s="177">
        <v>0</v>
      </c>
      <c r="K36" s="177">
        <v>0</v>
      </c>
      <c r="L36" s="127"/>
      <c r="M36" s="75"/>
    </row>
    <row r="37" spans="1:17" x14ac:dyDescent="0.2">
      <c r="A37" s="132"/>
      <c r="B37" s="179"/>
      <c r="C37" s="180"/>
      <c r="D37" s="180"/>
      <c r="E37" s="180"/>
      <c r="L37" s="127"/>
      <c r="M37" s="75"/>
      <c r="N37" s="75"/>
      <c r="O37" s="75"/>
      <c r="P37" s="75"/>
      <c r="Q37" s="75"/>
    </row>
    <row r="38" spans="1:17" x14ac:dyDescent="0.2">
      <c r="B38" s="348" t="s">
        <v>441</v>
      </c>
      <c r="C38" s="348"/>
      <c r="D38" s="348"/>
      <c r="E38" s="348"/>
      <c r="F38" s="348"/>
      <c r="G38" s="348"/>
      <c r="H38" s="348"/>
      <c r="I38" s="348"/>
      <c r="J38" s="348"/>
      <c r="K38" s="348"/>
      <c r="L38" s="127"/>
      <c r="M38" s="75"/>
      <c r="N38" s="75"/>
      <c r="O38" s="75"/>
      <c r="P38" s="75"/>
      <c r="Q38" s="75"/>
    </row>
    <row r="39" spans="1:17" ht="9" customHeight="1" x14ac:dyDescent="0.2">
      <c r="A39" s="121"/>
      <c r="B39" s="121"/>
      <c r="C39" s="121"/>
      <c r="D39" s="121"/>
      <c r="E39" s="121"/>
      <c r="F39" s="121"/>
      <c r="G39" s="121"/>
      <c r="H39" s="121"/>
      <c r="I39" s="121"/>
      <c r="J39" s="121"/>
      <c r="K39" s="121"/>
      <c r="L39" s="127"/>
      <c r="M39" s="75"/>
      <c r="N39" s="75"/>
      <c r="O39" s="75"/>
      <c r="P39" s="75"/>
      <c r="Q39" s="75"/>
    </row>
    <row r="40" spans="1:17" ht="12" customHeight="1" x14ac:dyDescent="0.2">
      <c r="A40" s="122" t="s">
        <v>440</v>
      </c>
      <c r="B40" s="185">
        <v>4291.3680000000004</v>
      </c>
      <c r="C40" s="185">
        <v>38976.962</v>
      </c>
      <c r="D40" s="185">
        <v>36218.339</v>
      </c>
      <c r="E40" s="185">
        <v>25500.71</v>
      </c>
      <c r="F40" s="185">
        <v>17289.53</v>
      </c>
      <c r="G40" s="185">
        <v>59504.02</v>
      </c>
      <c r="H40" s="185">
        <v>160425.217</v>
      </c>
      <c r="I40" s="185">
        <v>291416.902</v>
      </c>
      <c r="J40" s="185">
        <v>1453814.358</v>
      </c>
      <c r="K40" s="185">
        <v>1172062.6159999999</v>
      </c>
      <c r="L40" s="127"/>
      <c r="M40" s="75"/>
      <c r="N40" s="75"/>
      <c r="O40" s="75"/>
      <c r="P40" s="75"/>
      <c r="Q40" s="75"/>
    </row>
    <row r="41" spans="1:17" ht="9" customHeight="1" x14ac:dyDescent="0.2">
      <c r="A41" s="122"/>
      <c r="B41" s="185"/>
      <c r="C41" s="185"/>
      <c r="D41" s="185"/>
      <c r="E41" s="185"/>
      <c r="F41" s="185"/>
      <c r="G41" s="185"/>
      <c r="H41" s="185"/>
      <c r="I41" s="185"/>
      <c r="J41" s="185"/>
      <c r="K41" s="185"/>
      <c r="L41" s="127"/>
    </row>
    <row r="42" spans="1:17" x14ac:dyDescent="0.2">
      <c r="A42" s="125" t="s">
        <v>430</v>
      </c>
      <c r="B42" s="180">
        <v>3604.8040000000001</v>
      </c>
      <c r="C42" s="180">
        <v>22141.866999999998</v>
      </c>
      <c r="D42" s="180">
        <v>35491.584999999999</v>
      </c>
      <c r="E42" s="180">
        <v>20504.404999999999</v>
      </c>
      <c r="F42" s="180">
        <v>10303.790999999999</v>
      </c>
      <c r="G42" s="180">
        <v>21237.23</v>
      </c>
      <c r="H42" s="180">
        <v>157606.576</v>
      </c>
      <c r="I42" s="180">
        <v>262283.05800000002</v>
      </c>
      <c r="J42" s="180">
        <v>1040059.97</v>
      </c>
      <c r="K42" s="180">
        <v>603181.40300000005</v>
      </c>
      <c r="L42" s="127"/>
      <c r="M42" s="75"/>
      <c r="N42" s="75"/>
      <c r="O42" s="75"/>
      <c r="P42" s="75"/>
      <c r="Q42" s="75"/>
    </row>
    <row r="43" spans="1:17" ht="6" customHeight="1" x14ac:dyDescent="0.2">
      <c r="A43" s="125"/>
      <c r="B43" s="180"/>
      <c r="C43" s="180"/>
      <c r="D43" s="180"/>
      <c r="E43" s="180"/>
      <c r="F43" s="180"/>
      <c r="G43" s="180"/>
      <c r="H43" s="180"/>
      <c r="I43" s="180"/>
      <c r="J43" s="180"/>
      <c r="K43" s="180"/>
      <c r="L43" s="127"/>
      <c r="M43" s="75"/>
      <c r="N43" s="75"/>
      <c r="O43" s="75"/>
      <c r="P43" s="75"/>
      <c r="Q43" s="75"/>
    </row>
    <row r="44" spans="1:17" x14ac:dyDescent="0.2">
      <c r="A44" s="125" t="s">
        <v>431</v>
      </c>
      <c r="B44" s="180">
        <v>712.43799999999999</v>
      </c>
      <c r="C44" s="180">
        <v>5159.8459999999995</v>
      </c>
      <c r="D44" s="180">
        <v>5916.8609999999999</v>
      </c>
      <c r="E44" s="180">
        <v>1338.2750000000001</v>
      </c>
      <c r="F44" s="180">
        <v>568.58399999999995</v>
      </c>
      <c r="G44" s="180">
        <v>2194.8760000000002</v>
      </c>
      <c r="H44" s="180">
        <v>45816.237999999998</v>
      </c>
      <c r="I44" s="180">
        <v>61827.432999999997</v>
      </c>
      <c r="J44" s="180">
        <v>133407.23499999999</v>
      </c>
      <c r="K44" s="180">
        <v>109644.16499999999</v>
      </c>
      <c r="L44" s="127"/>
      <c r="M44" s="75"/>
      <c r="N44" s="75"/>
      <c r="O44" s="75"/>
      <c r="P44" s="75"/>
      <c r="Q44" s="75"/>
    </row>
    <row r="45" spans="1:17" x14ac:dyDescent="0.2">
      <c r="A45" s="125" t="s">
        <v>432</v>
      </c>
      <c r="B45" s="180">
        <v>1398.0889999999999</v>
      </c>
      <c r="C45" s="180">
        <v>3798.5509999999999</v>
      </c>
      <c r="D45" s="180">
        <v>13102.665999999999</v>
      </c>
      <c r="E45" s="180">
        <v>1619.4580000000001</v>
      </c>
      <c r="F45" s="180">
        <v>5485.6840000000002</v>
      </c>
      <c r="G45" s="180">
        <v>5021.6469999999999</v>
      </c>
      <c r="H45" s="180">
        <v>26629.120999999999</v>
      </c>
      <c r="I45" s="180">
        <v>87306.173999999999</v>
      </c>
      <c r="J45" s="180">
        <v>239339.91800000001</v>
      </c>
      <c r="K45" s="180">
        <v>132364.79399999999</v>
      </c>
      <c r="L45" s="127"/>
      <c r="M45" s="75"/>
      <c r="N45" s="177"/>
      <c r="O45" s="75"/>
      <c r="P45" s="75"/>
      <c r="Q45" s="177"/>
    </row>
    <row r="46" spans="1:17" x14ac:dyDescent="0.2">
      <c r="A46" s="125" t="s">
        <v>433</v>
      </c>
      <c r="B46" s="180">
        <v>590.76599999999996</v>
      </c>
      <c r="C46" s="180">
        <v>5040.49</v>
      </c>
      <c r="D46" s="180">
        <v>3502.0329999999999</v>
      </c>
      <c r="E46" s="180">
        <v>372.51100000000002</v>
      </c>
      <c r="F46" s="180">
        <v>3220.6109999999999</v>
      </c>
      <c r="G46" s="180">
        <v>3788.3389999999999</v>
      </c>
      <c r="H46" s="180">
        <v>9514.0349999999999</v>
      </c>
      <c r="I46" s="180">
        <v>32580.114000000001</v>
      </c>
      <c r="J46" s="180">
        <v>80609.702000000005</v>
      </c>
      <c r="K46" s="180">
        <v>43804.531999999999</v>
      </c>
      <c r="L46" s="127"/>
      <c r="M46" s="180"/>
      <c r="N46" s="179"/>
      <c r="O46" s="180"/>
      <c r="P46" s="180"/>
      <c r="Q46" s="180"/>
    </row>
    <row r="47" spans="1:17" x14ac:dyDescent="0.2">
      <c r="A47" s="125" t="s">
        <v>434</v>
      </c>
      <c r="B47" s="180">
        <v>903.51099999999997</v>
      </c>
      <c r="C47" s="180">
        <v>8142.98</v>
      </c>
      <c r="D47" s="180">
        <v>12970.025</v>
      </c>
      <c r="E47" s="180">
        <v>17174.161</v>
      </c>
      <c r="F47" s="180">
        <v>1028.912</v>
      </c>
      <c r="G47" s="180">
        <v>10232.368</v>
      </c>
      <c r="H47" s="180">
        <v>75647.182000000001</v>
      </c>
      <c r="I47" s="180">
        <v>80569.337</v>
      </c>
      <c r="J47" s="180">
        <v>586703.11499999999</v>
      </c>
      <c r="K47" s="180">
        <v>317367.91200000001</v>
      </c>
      <c r="L47" s="127"/>
      <c r="M47" s="348"/>
      <c r="N47" s="348"/>
      <c r="O47" s="348"/>
      <c r="P47" s="348"/>
      <c r="Q47" s="348"/>
    </row>
    <row r="48" spans="1:17" ht="6" customHeight="1" x14ac:dyDescent="0.2">
      <c r="A48" s="80"/>
      <c r="B48" s="180"/>
      <c r="C48" s="180"/>
      <c r="D48" s="180"/>
      <c r="E48" s="180"/>
      <c r="K48" s="180"/>
      <c r="L48" s="127"/>
      <c r="M48" s="121"/>
      <c r="N48" s="121"/>
      <c r="O48" s="121"/>
      <c r="P48" s="121"/>
      <c r="Q48" s="121"/>
    </row>
    <row r="49" spans="1:17" x14ac:dyDescent="0.2">
      <c r="A49" s="125" t="s">
        <v>435</v>
      </c>
      <c r="B49" s="180">
        <v>686.56399999999996</v>
      </c>
      <c r="C49" s="180">
        <v>16835.095000000001</v>
      </c>
      <c r="D49" s="180">
        <v>726.75400000000002</v>
      </c>
      <c r="E49" s="180">
        <v>4996.3050000000003</v>
      </c>
      <c r="F49" s="180">
        <v>6985.7389999999996</v>
      </c>
      <c r="G49" s="180">
        <v>38266.79</v>
      </c>
      <c r="H49" s="180">
        <v>2818.6410000000001</v>
      </c>
      <c r="I49" s="180">
        <v>29133.844000000001</v>
      </c>
      <c r="J49" s="180">
        <v>413754.38799999998</v>
      </c>
      <c r="K49" s="180">
        <v>568881.21299999999</v>
      </c>
      <c r="L49" s="127"/>
      <c r="M49" s="185"/>
      <c r="N49" s="185"/>
      <c r="O49" s="185"/>
      <c r="P49" s="185"/>
      <c r="Q49" s="185"/>
    </row>
    <row r="50" spans="1:17" ht="6" customHeight="1" x14ac:dyDescent="0.2">
      <c r="A50" s="125"/>
      <c r="B50" s="180"/>
      <c r="C50" s="180"/>
      <c r="D50" s="180"/>
      <c r="E50" s="180"/>
      <c r="F50" s="180"/>
      <c r="G50" s="180"/>
      <c r="H50" s="180"/>
      <c r="I50" s="180"/>
      <c r="J50" s="180"/>
      <c r="K50" s="180"/>
      <c r="L50" s="127"/>
      <c r="M50" s="75"/>
      <c r="N50" s="180"/>
      <c r="O50" s="180"/>
      <c r="P50" s="180"/>
      <c r="Q50" s="180"/>
    </row>
    <row r="51" spans="1:17" x14ac:dyDescent="0.2">
      <c r="A51" s="125" t="s">
        <v>436</v>
      </c>
      <c r="B51" s="180">
        <v>686.56399999999996</v>
      </c>
      <c r="C51" s="180">
        <v>1087.001</v>
      </c>
      <c r="D51" s="180">
        <v>726.75400000000002</v>
      </c>
      <c r="E51" s="180">
        <v>4996.3050000000003</v>
      </c>
      <c r="F51" s="180">
        <v>720.48199999999997</v>
      </c>
      <c r="G51" s="180">
        <v>38266.79</v>
      </c>
      <c r="H51" s="180">
        <v>2818.6410000000001</v>
      </c>
      <c r="I51" s="180">
        <v>29133.844000000001</v>
      </c>
      <c r="J51" s="180">
        <v>413754.38799999998</v>
      </c>
      <c r="K51" s="180">
        <v>568881.21299999999</v>
      </c>
      <c r="L51" s="127"/>
      <c r="M51" s="75"/>
      <c r="N51" s="75"/>
      <c r="O51" s="75"/>
      <c r="P51" s="75"/>
      <c r="Q51" s="75"/>
    </row>
    <row r="52" spans="1:17" x14ac:dyDescent="0.2">
      <c r="A52" s="125" t="s">
        <v>437</v>
      </c>
      <c r="B52" s="177">
        <v>0</v>
      </c>
      <c r="C52" s="180">
        <v>15748.093999999999</v>
      </c>
      <c r="D52" s="177">
        <v>0</v>
      </c>
      <c r="E52" s="177">
        <v>0</v>
      </c>
      <c r="F52" s="180">
        <v>6265.2569999999996</v>
      </c>
      <c r="G52" s="177">
        <v>0</v>
      </c>
      <c r="H52" s="177">
        <v>0</v>
      </c>
      <c r="I52" s="177">
        <v>0</v>
      </c>
      <c r="J52" s="177">
        <v>0</v>
      </c>
      <c r="K52" s="177">
        <v>0</v>
      </c>
      <c r="L52" s="127"/>
      <c r="M52" s="75"/>
      <c r="N52" s="180"/>
      <c r="O52" s="180"/>
      <c r="P52" s="180"/>
      <c r="Q52" s="180"/>
    </row>
    <row r="53" spans="1:17" x14ac:dyDescent="0.2">
      <c r="A53" s="178"/>
      <c r="B53" s="179"/>
      <c r="C53" s="180"/>
      <c r="D53" s="177"/>
      <c r="E53" s="177"/>
      <c r="F53" s="177"/>
      <c r="G53" s="177"/>
      <c r="H53" s="177"/>
      <c r="I53" s="177"/>
      <c r="J53" s="177"/>
      <c r="K53" s="177"/>
      <c r="L53" s="127"/>
      <c r="M53" s="75"/>
      <c r="N53" s="180"/>
      <c r="O53" s="180"/>
      <c r="P53" s="180"/>
      <c r="Q53" s="75"/>
    </row>
    <row r="54" spans="1:17" x14ac:dyDescent="0.2">
      <c r="A54" s="178"/>
      <c r="B54" s="179"/>
      <c r="C54" s="180"/>
      <c r="D54" s="180"/>
      <c r="E54" s="180"/>
      <c r="M54" s="75"/>
      <c r="N54" s="180"/>
      <c r="O54" s="180"/>
      <c r="P54" s="180"/>
      <c r="Q54" s="180"/>
    </row>
    <row r="55" spans="1:17" x14ac:dyDescent="0.2">
      <c r="A55" s="178"/>
      <c r="B55" s="179"/>
      <c r="C55" s="180"/>
      <c r="D55" s="180"/>
      <c r="E55" s="180"/>
      <c r="M55" s="75"/>
      <c r="N55" s="180"/>
      <c r="O55" s="180"/>
      <c r="P55" s="180"/>
      <c r="Q55" s="180"/>
    </row>
    <row r="56" spans="1:17" x14ac:dyDescent="0.2">
      <c r="M56" s="75"/>
      <c r="N56" s="180"/>
      <c r="O56" s="180"/>
      <c r="P56" s="180"/>
      <c r="Q56" s="180"/>
    </row>
    <row r="57" spans="1:17" x14ac:dyDescent="0.2">
      <c r="A57" s="140" t="s">
        <v>442</v>
      </c>
      <c r="M57" s="75"/>
      <c r="N57" s="180"/>
      <c r="O57" s="180"/>
      <c r="P57" s="180"/>
      <c r="Q57" s="180"/>
    </row>
    <row r="58" spans="1:17" ht="10.15" customHeight="1" x14ac:dyDescent="0.2">
      <c r="A58" s="188" t="s">
        <v>443</v>
      </c>
      <c r="B58" s="127"/>
      <c r="C58" s="127"/>
      <c r="D58" s="127"/>
      <c r="E58" s="127"/>
      <c r="M58" s="75"/>
      <c r="N58" s="180"/>
      <c r="O58" s="180"/>
      <c r="P58" s="180"/>
      <c r="Q58" s="180"/>
    </row>
    <row r="59" spans="1:17" ht="10.15" customHeight="1" x14ac:dyDescent="0.2">
      <c r="A59" s="188" t="s">
        <v>444</v>
      </c>
      <c r="D59" s="180"/>
    </row>
    <row r="60" spans="1:17" ht="12" customHeight="1" x14ac:dyDescent="0.2">
      <c r="A60" s="188" t="s">
        <v>445</v>
      </c>
      <c r="D60" s="180"/>
      <c r="M60" s="75"/>
      <c r="N60" s="180"/>
      <c r="O60" s="180"/>
      <c r="P60" s="180"/>
      <c r="Q60" s="180"/>
    </row>
    <row r="61" spans="1:17" x14ac:dyDescent="0.2">
      <c r="M61" s="75"/>
      <c r="N61" s="177"/>
      <c r="O61" s="180"/>
      <c r="P61" s="180"/>
      <c r="Q61" s="177"/>
    </row>
    <row r="67" spans="1:4" x14ac:dyDescent="0.2">
      <c r="A67" s="337"/>
      <c r="B67" s="337"/>
      <c r="C67" s="337"/>
      <c r="D67" s="337"/>
    </row>
    <row r="76" spans="1:4" ht="10.15" customHeight="1" x14ac:dyDescent="0.2"/>
    <row r="87" spans="1:5" ht="9" customHeight="1" x14ac:dyDescent="0.2"/>
    <row r="90" spans="1:5" x14ac:dyDescent="0.2">
      <c r="A90" s="254" t="s">
        <v>704</v>
      </c>
      <c r="B90" s="254"/>
      <c r="C90" s="254"/>
      <c r="D90" s="254"/>
      <c r="E90" s="254"/>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zoomScaleNormal="100" workbookViewId="0">
      <selection activeCell="G1" sqref="G1"/>
    </sheetView>
  </sheetViews>
  <sheetFormatPr baseColWidth="10" defaultRowHeight="14.25" customHeight="1" x14ac:dyDescent="0.2"/>
  <cols>
    <col min="1" max="2" width="8.7109375" style="189" customWidth="1"/>
    <col min="3" max="3" width="52.7109375" style="189" customWidth="1"/>
    <col min="4" max="5" width="8.7109375" style="189" customWidth="1"/>
    <col min="6" max="6" width="52.7109375" style="189" customWidth="1"/>
    <col min="7" max="16384" width="11.42578125" style="189"/>
  </cols>
  <sheetData>
    <row r="1" spans="1:6" ht="12.75" customHeight="1" x14ac:dyDescent="0.2"/>
    <row r="2" spans="1:6" s="192" customFormat="1" ht="34.5" customHeight="1" x14ac:dyDescent="0.2">
      <c r="A2" s="190" t="s">
        <v>458</v>
      </c>
      <c r="B2" s="191"/>
      <c r="C2" s="191"/>
    </row>
    <row r="3" spans="1:6" s="192" customFormat="1" ht="18.75" customHeight="1" x14ac:dyDescent="0.2">
      <c r="A3" s="193"/>
      <c r="B3" s="194"/>
      <c r="C3" s="194"/>
      <c r="D3" s="194"/>
      <c r="E3" s="194"/>
      <c r="F3" s="194"/>
    </row>
    <row r="4" spans="1:6" s="192" customFormat="1" ht="30.75" customHeight="1" x14ac:dyDescent="0.2">
      <c r="A4" s="360" t="s">
        <v>459</v>
      </c>
      <c r="B4" s="360"/>
      <c r="C4" s="360"/>
      <c r="D4" s="360"/>
      <c r="E4" s="360"/>
      <c r="F4" s="360"/>
    </row>
    <row r="5" spans="1:6" s="191" customFormat="1" ht="33.75" customHeight="1" x14ac:dyDescent="0.2">
      <c r="A5" s="195"/>
      <c r="B5" s="195"/>
      <c r="C5" s="195"/>
      <c r="D5" s="196"/>
    </row>
    <row r="6" spans="1:6" s="201" customFormat="1" ht="30" customHeight="1" x14ac:dyDescent="0.2">
      <c r="A6" s="197" t="s">
        <v>460</v>
      </c>
      <c r="B6" s="198" t="s">
        <v>461</v>
      </c>
      <c r="C6" s="199" t="s">
        <v>462</v>
      </c>
      <c r="D6" s="198" t="s">
        <v>460</v>
      </c>
      <c r="E6" s="198" t="s">
        <v>461</v>
      </c>
      <c r="F6" s="200" t="s">
        <v>462</v>
      </c>
    </row>
    <row r="7" spans="1:6" s="201" customFormat="1" ht="18.75" customHeight="1" x14ac:dyDescent="0.2">
      <c r="A7" s="202" t="s">
        <v>463</v>
      </c>
      <c r="B7" s="202"/>
      <c r="C7" s="203" t="s">
        <v>127</v>
      </c>
      <c r="D7" s="202" t="s">
        <v>464</v>
      </c>
      <c r="E7" s="202"/>
      <c r="F7" s="204" t="s">
        <v>465</v>
      </c>
    </row>
    <row r="8" spans="1:6" s="201" customFormat="1" ht="15.95" customHeight="1" x14ac:dyDescent="0.2">
      <c r="A8" s="205"/>
      <c r="B8" s="205" t="s">
        <v>466</v>
      </c>
      <c r="C8" s="206" t="s">
        <v>467</v>
      </c>
      <c r="D8" s="205"/>
      <c r="E8" s="205" t="s">
        <v>468</v>
      </c>
      <c r="F8" s="207" t="s">
        <v>469</v>
      </c>
    </row>
    <row r="9" spans="1:6" s="201" customFormat="1" ht="15.95" customHeight="1" x14ac:dyDescent="0.2">
      <c r="A9" s="205"/>
      <c r="B9" s="205" t="s">
        <v>470</v>
      </c>
      <c r="C9" s="206" t="s">
        <v>471</v>
      </c>
      <c r="D9" s="205"/>
      <c r="E9" s="205" t="s">
        <v>472</v>
      </c>
      <c r="F9" s="207" t="s">
        <v>473</v>
      </c>
    </row>
    <row r="10" spans="1:6" s="201" customFormat="1" ht="15.95" customHeight="1" x14ac:dyDescent="0.2">
      <c r="A10" s="205"/>
      <c r="B10" s="205" t="s">
        <v>474</v>
      </c>
      <c r="C10" s="206" t="s">
        <v>475</v>
      </c>
      <c r="D10" s="205"/>
      <c r="E10" s="205" t="s">
        <v>476</v>
      </c>
      <c r="F10" s="207" t="s">
        <v>477</v>
      </c>
    </row>
    <row r="11" spans="1:6" s="201" customFormat="1" ht="15.95" customHeight="1" x14ac:dyDescent="0.2">
      <c r="A11" s="205"/>
      <c r="B11" s="205" t="s">
        <v>478</v>
      </c>
      <c r="C11" s="206" t="s">
        <v>479</v>
      </c>
      <c r="D11" s="205"/>
      <c r="E11" s="205" t="s">
        <v>480</v>
      </c>
      <c r="F11" s="207" t="s">
        <v>481</v>
      </c>
    </row>
    <row r="12" spans="1:6" s="201" customFormat="1" ht="15.95" customHeight="1" x14ac:dyDescent="0.2">
      <c r="A12" s="205"/>
      <c r="B12" s="205" t="s">
        <v>482</v>
      </c>
      <c r="C12" s="206" t="s">
        <v>483</v>
      </c>
      <c r="D12" s="205"/>
      <c r="E12" s="205" t="s">
        <v>484</v>
      </c>
      <c r="F12" s="207" t="s">
        <v>485</v>
      </c>
    </row>
    <row r="13" spans="1:6" s="201" customFormat="1" ht="15.95" customHeight="1" x14ac:dyDescent="0.2">
      <c r="A13" s="205"/>
      <c r="B13" s="205" t="s">
        <v>486</v>
      </c>
      <c r="C13" s="206" t="s">
        <v>487</v>
      </c>
      <c r="D13" s="202" t="s">
        <v>488</v>
      </c>
      <c r="E13" s="202"/>
      <c r="F13" s="204" t="s">
        <v>489</v>
      </c>
    </row>
    <row r="14" spans="1:6" s="201" customFormat="1" ht="15.95" customHeight="1" x14ac:dyDescent="0.2">
      <c r="A14" s="205"/>
      <c r="B14" s="205" t="s">
        <v>490</v>
      </c>
      <c r="C14" s="206" t="s">
        <v>491</v>
      </c>
      <c r="D14" s="205"/>
      <c r="E14" s="205" t="s">
        <v>492</v>
      </c>
      <c r="F14" s="207" t="s">
        <v>493</v>
      </c>
    </row>
    <row r="15" spans="1:6" s="201" customFormat="1" ht="15.95" customHeight="1" x14ac:dyDescent="0.2">
      <c r="A15" s="205"/>
      <c r="B15" s="205" t="s">
        <v>494</v>
      </c>
      <c r="C15" s="206" t="s">
        <v>495</v>
      </c>
      <c r="D15" s="205"/>
      <c r="E15" s="205" t="s">
        <v>496</v>
      </c>
      <c r="F15" s="207" t="s">
        <v>497</v>
      </c>
    </row>
    <row r="16" spans="1:6" s="201" customFormat="1" ht="15.95" customHeight="1" x14ac:dyDescent="0.2">
      <c r="A16" s="205"/>
      <c r="B16" s="205" t="s">
        <v>498</v>
      </c>
      <c r="C16" s="206" t="s">
        <v>499</v>
      </c>
      <c r="D16" s="205"/>
      <c r="E16" s="205" t="s">
        <v>500</v>
      </c>
      <c r="F16" s="207" t="s">
        <v>501</v>
      </c>
    </row>
    <row r="17" spans="1:6" s="201" customFormat="1" ht="15.95" customHeight="1" x14ac:dyDescent="0.2">
      <c r="A17" s="205"/>
      <c r="B17" s="205" t="s">
        <v>502</v>
      </c>
      <c r="C17" s="206" t="s">
        <v>503</v>
      </c>
      <c r="D17" s="205"/>
      <c r="E17" s="205" t="s">
        <v>504</v>
      </c>
      <c r="F17" s="207" t="s">
        <v>505</v>
      </c>
    </row>
    <row r="18" spans="1:6" s="201" customFormat="1" ht="15.95" customHeight="1" x14ac:dyDescent="0.2">
      <c r="A18" s="205"/>
      <c r="B18" s="205" t="s">
        <v>506</v>
      </c>
      <c r="C18" s="206" t="s">
        <v>507</v>
      </c>
      <c r="D18" s="205"/>
      <c r="E18" s="205" t="s">
        <v>508</v>
      </c>
      <c r="F18" s="207" t="s">
        <v>509</v>
      </c>
    </row>
    <row r="19" spans="1:6" s="209" customFormat="1" ht="18.75" customHeight="1" x14ac:dyDescent="0.2">
      <c r="A19" s="202" t="s">
        <v>510</v>
      </c>
      <c r="B19" s="202"/>
      <c r="C19" s="208" t="s">
        <v>139</v>
      </c>
      <c r="D19" s="205"/>
      <c r="E19" s="205" t="s">
        <v>511</v>
      </c>
      <c r="F19" s="207" t="s">
        <v>512</v>
      </c>
    </row>
    <row r="20" spans="1:6" s="201" customFormat="1" ht="15.95" customHeight="1" x14ac:dyDescent="0.2">
      <c r="A20" s="205"/>
      <c r="B20" s="205" t="s">
        <v>513</v>
      </c>
      <c r="C20" s="206" t="s">
        <v>514</v>
      </c>
      <c r="D20" s="205"/>
      <c r="E20" s="205" t="s">
        <v>515</v>
      </c>
      <c r="F20" s="207" t="s">
        <v>516</v>
      </c>
    </row>
    <row r="21" spans="1:6" s="201" customFormat="1" ht="15.95" customHeight="1" x14ac:dyDescent="0.2">
      <c r="A21" s="205"/>
      <c r="B21" s="205" t="s">
        <v>517</v>
      </c>
      <c r="C21" s="206" t="s">
        <v>518</v>
      </c>
      <c r="D21" s="205"/>
      <c r="E21" s="205" t="s">
        <v>519</v>
      </c>
      <c r="F21" s="207" t="s">
        <v>520</v>
      </c>
    </row>
    <row r="22" spans="1:6" s="201" customFormat="1" ht="15.95" customHeight="1" x14ac:dyDescent="0.2">
      <c r="A22" s="205"/>
      <c r="B22" s="205" t="s">
        <v>521</v>
      </c>
      <c r="C22" s="206" t="s">
        <v>522</v>
      </c>
      <c r="D22" s="202" t="s">
        <v>523</v>
      </c>
      <c r="E22" s="202"/>
      <c r="F22" s="204" t="s">
        <v>200</v>
      </c>
    </row>
    <row r="23" spans="1:6" s="209" customFormat="1" ht="18.75" customHeight="1" x14ac:dyDescent="0.2">
      <c r="A23" s="202" t="s">
        <v>524</v>
      </c>
      <c r="B23" s="202"/>
      <c r="C23" s="208" t="s">
        <v>525</v>
      </c>
      <c r="D23" s="205"/>
      <c r="E23" s="205" t="s">
        <v>526</v>
      </c>
      <c r="F23" s="207" t="s">
        <v>527</v>
      </c>
    </row>
    <row r="24" spans="1:6" s="201" customFormat="1" ht="15.95" customHeight="1" x14ac:dyDescent="0.2">
      <c r="A24" s="205"/>
      <c r="B24" s="205" t="s">
        <v>528</v>
      </c>
      <c r="C24" s="206" t="s">
        <v>529</v>
      </c>
      <c r="D24" s="205"/>
      <c r="E24" s="205" t="s">
        <v>530</v>
      </c>
      <c r="F24" s="207" t="s">
        <v>531</v>
      </c>
    </row>
    <row r="25" spans="1:6" s="201" customFormat="1" ht="15.95" customHeight="1" x14ac:dyDescent="0.2">
      <c r="A25" s="205"/>
      <c r="B25" s="205" t="s">
        <v>532</v>
      </c>
      <c r="C25" s="206" t="s">
        <v>533</v>
      </c>
      <c r="D25" s="202" t="s">
        <v>534</v>
      </c>
      <c r="E25" s="202"/>
      <c r="F25" s="204" t="s">
        <v>535</v>
      </c>
    </row>
    <row r="26" spans="1:6" s="201" customFormat="1" ht="15.95" customHeight="1" x14ac:dyDescent="0.2">
      <c r="A26" s="205"/>
      <c r="B26" s="205" t="s">
        <v>536</v>
      </c>
      <c r="C26" s="206" t="s">
        <v>537</v>
      </c>
      <c r="D26" s="205"/>
      <c r="E26" s="205" t="s">
        <v>538</v>
      </c>
      <c r="F26" s="207" t="s">
        <v>539</v>
      </c>
    </row>
    <row r="27" spans="1:6" s="201" customFormat="1" ht="15.95" customHeight="1" x14ac:dyDescent="0.2">
      <c r="A27" s="205"/>
      <c r="B27" s="205" t="s">
        <v>540</v>
      </c>
      <c r="C27" s="206" t="s">
        <v>541</v>
      </c>
      <c r="D27" s="205"/>
      <c r="E27" s="205" t="s">
        <v>542</v>
      </c>
      <c r="F27" s="207" t="s">
        <v>543</v>
      </c>
    </row>
    <row r="28" spans="1:6" s="201" customFormat="1" ht="15.95" customHeight="1" x14ac:dyDescent="0.2">
      <c r="A28" s="205"/>
      <c r="B28" s="205" t="s">
        <v>544</v>
      </c>
      <c r="C28" s="206" t="s">
        <v>545</v>
      </c>
      <c r="D28" s="202" t="s">
        <v>546</v>
      </c>
      <c r="E28" s="202"/>
      <c r="F28" s="204" t="s">
        <v>206</v>
      </c>
    </row>
    <row r="29" spans="1:6" s="201" customFormat="1" ht="15.95" customHeight="1" x14ac:dyDescent="0.2">
      <c r="A29" s="205"/>
      <c r="B29" s="205" t="s">
        <v>547</v>
      </c>
      <c r="C29" s="206" t="s">
        <v>548</v>
      </c>
      <c r="D29" s="205"/>
      <c r="E29" s="205" t="s">
        <v>549</v>
      </c>
      <c r="F29" s="207" t="s">
        <v>550</v>
      </c>
    </row>
    <row r="30" spans="1:6" s="209" customFormat="1" ht="18.75" customHeight="1" x14ac:dyDescent="0.2">
      <c r="A30" s="202" t="s">
        <v>551</v>
      </c>
      <c r="B30" s="202"/>
      <c r="C30" s="208" t="s">
        <v>552</v>
      </c>
      <c r="D30" s="205"/>
      <c r="E30" s="205" t="s">
        <v>553</v>
      </c>
      <c r="F30" s="207" t="s">
        <v>554</v>
      </c>
    </row>
    <row r="31" spans="1:6" s="201" customFormat="1" ht="15.95" customHeight="1" x14ac:dyDescent="0.2">
      <c r="A31" s="205"/>
      <c r="B31" s="205" t="s">
        <v>555</v>
      </c>
      <c r="C31" s="206" t="s">
        <v>556</v>
      </c>
      <c r="D31" s="202" t="s">
        <v>557</v>
      </c>
      <c r="E31" s="202"/>
      <c r="F31" s="204" t="s">
        <v>558</v>
      </c>
    </row>
    <row r="32" spans="1:6" s="201" customFormat="1" ht="15.95" customHeight="1" x14ac:dyDescent="0.2">
      <c r="A32" s="205"/>
      <c r="B32" s="205" t="s">
        <v>559</v>
      </c>
      <c r="C32" s="206" t="s">
        <v>560</v>
      </c>
      <c r="D32" s="205"/>
      <c r="E32" s="205" t="s">
        <v>561</v>
      </c>
      <c r="F32" s="207" t="s">
        <v>562</v>
      </c>
    </row>
    <row r="33" spans="1:6" s="201" customFormat="1" ht="15.95" customHeight="1" x14ac:dyDescent="0.2">
      <c r="A33" s="205"/>
      <c r="B33" s="205" t="s">
        <v>563</v>
      </c>
      <c r="C33" s="206" t="s">
        <v>564</v>
      </c>
      <c r="D33" s="205"/>
      <c r="E33" s="205" t="s">
        <v>565</v>
      </c>
      <c r="F33" s="207" t="s">
        <v>566</v>
      </c>
    </row>
    <row r="34" spans="1:6" s="201" customFormat="1" ht="15.95" customHeight="1" x14ac:dyDescent="0.2">
      <c r="A34" s="205"/>
      <c r="B34" s="205" t="s">
        <v>567</v>
      </c>
      <c r="C34" s="206" t="s">
        <v>568</v>
      </c>
      <c r="D34" s="202" t="s">
        <v>569</v>
      </c>
      <c r="E34" s="202"/>
      <c r="F34" s="204" t="s">
        <v>570</v>
      </c>
    </row>
    <row r="35" spans="1:6" s="201" customFormat="1" ht="15.95" customHeight="1" x14ac:dyDescent="0.2">
      <c r="A35" s="205"/>
      <c r="B35" s="205" t="s">
        <v>571</v>
      </c>
      <c r="C35" s="206" t="s">
        <v>572</v>
      </c>
      <c r="D35" s="205"/>
      <c r="E35" s="205" t="s">
        <v>573</v>
      </c>
      <c r="F35" s="207" t="s">
        <v>574</v>
      </c>
    </row>
    <row r="36" spans="1:6" s="201" customFormat="1" ht="15.95" customHeight="1" x14ac:dyDescent="0.2">
      <c r="A36" s="205"/>
      <c r="B36" s="205" t="s">
        <v>575</v>
      </c>
      <c r="C36" s="206" t="s">
        <v>576</v>
      </c>
      <c r="D36" s="205"/>
      <c r="E36" s="205" t="s">
        <v>577</v>
      </c>
      <c r="F36" s="207" t="s">
        <v>578</v>
      </c>
    </row>
    <row r="37" spans="1:6" s="201" customFormat="1" ht="15.95" customHeight="1" x14ac:dyDescent="0.2">
      <c r="A37" s="205"/>
      <c r="B37" s="205" t="s">
        <v>579</v>
      </c>
      <c r="C37" s="206" t="s">
        <v>580</v>
      </c>
      <c r="D37" s="202" t="s">
        <v>581</v>
      </c>
      <c r="E37" s="202"/>
      <c r="F37" s="204" t="s">
        <v>582</v>
      </c>
    </row>
    <row r="38" spans="1:6" s="201" customFormat="1" ht="15.95" customHeight="1" x14ac:dyDescent="0.2">
      <c r="A38" s="205"/>
      <c r="B38" s="205" t="s">
        <v>583</v>
      </c>
      <c r="C38" s="206" t="s">
        <v>584</v>
      </c>
      <c r="D38" s="205"/>
      <c r="E38" s="205" t="s">
        <v>585</v>
      </c>
      <c r="F38" s="207" t="s">
        <v>586</v>
      </c>
    </row>
    <row r="39" spans="1:6" s="201" customFormat="1" ht="15.95" customHeight="1" x14ac:dyDescent="0.2">
      <c r="A39" s="205"/>
      <c r="B39" s="205" t="s">
        <v>587</v>
      </c>
      <c r="C39" s="206" t="s">
        <v>588</v>
      </c>
      <c r="D39" s="205"/>
      <c r="E39" s="205" t="s">
        <v>589</v>
      </c>
      <c r="F39" s="207" t="s">
        <v>590</v>
      </c>
    </row>
    <row r="40" spans="1:6" s="209" customFormat="1" ht="18.75" customHeight="1" x14ac:dyDescent="0.2">
      <c r="A40" s="202" t="s">
        <v>591</v>
      </c>
      <c r="B40" s="202"/>
      <c r="C40" s="208" t="s">
        <v>160</v>
      </c>
      <c r="D40" s="205"/>
      <c r="E40" s="205" t="s">
        <v>592</v>
      </c>
      <c r="F40" s="207" t="s">
        <v>593</v>
      </c>
    </row>
    <row r="41" spans="1:6" s="201" customFormat="1" ht="15.95" customHeight="1" x14ac:dyDescent="0.2">
      <c r="A41" s="205"/>
      <c r="B41" s="205" t="s">
        <v>594</v>
      </c>
      <c r="C41" s="206" t="s">
        <v>595</v>
      </c>
      <c r="D41" s="205"/>
      <c r="E41" s="205" t="s">
        <v>596</v>
      </c>
      <c r="F41" s="207" t="s">
        <v>597</v>
      </c>
    </row>
    <row r="42" spans="1:6" s="201" customFormat="1" ht="15.95" customHeight="1" x14ac:dyDescent="0.2">
      <c r="A42" s="205"/>
      <c r="B42" s="205" t="s">
        <v>598</v>
      </c>
      <c r="C42" s="206" t="s">
        <v>599</v>
      </c>
      <c r="D42" s="205"/>
      <c r="E42" s="205" t="s">
        <v>600</v>
      </c>
      <c r="F42" s="207" t="s">
        <v>601</v>
      </c>
    </row>
    <row r="43" spans="1:6" s="201" customFormat="1" ht="15.95" customHeight="1" x14ac:dyDescent="0.2">
      <c r="A43" s="205"/>
      <c r="B43" s="205" t="s">
        <v>602</v>
      </c>
      <c r="C43" s="206" t="s">
        <v>603</v>
      </c>
      <c r="D43" s="202" t="s">
        <v>604</v>
      </c>
      <c r="E43" s="202"/>
      <c r="F43" s="204" t="s">
        <v>605</v>
      </c>
    </row>
    <row r="44" spans="1:6" s="209" customFormat="1" ht="18.75" customHeight="1" x14ac:dyDescent="0.2">
      <c r="A44" s="202" t="s">
        <v>606</v>
      </c>
      <c r="B44" s="202"/>
      <c r="C44" s="208" t="s">
        <v>607</v>
      </c>
      <c r="D44" s="205"/>
      <c r="E44" s="205" t="s">
        <v>608</v>
      </c>
      <c r="F44" s="207" t="s">
        <v>605</v>
      </c>
    </row>
    <row r="45" spans="1:6" s="201" customFormat="1" ht="15.95" customHeight="1" x14ac:dyDescent="0.2">
      <c r="A45" s="205"/>
      <c r="B45" s="205" t="s">
        <v>609</v>
      </c>
      <c r="C45" s="206" t="s">
        <v>610</v>
      </c>
      <c r="D45" s="202" t="s">
        <v>611</v>
      </c>
      <c r="E45" s="202"/>
      <c r="F45" s="204" t="s">
        <v>223</v>
      </c>
    </row>
    <row r="46" spans="1:6" s="201" customFormat="1" ht="15.95" customHeight="1" x14ac:dyDescent="0.2">
      <c r="A46" s="205"/>
      <c r="B46" s="205" t="s">
        <v>612</v>
      </c>
      <c r="C46" s="206" t="s">
        <v>613</v>
      </c>
      <c r="D46" s="205"/>
      <c r="E46" s="205" t="s">
        <v>614</v>
      </c>
      <c r="F46" s="207" t="s">
        <v>615</v>
      </c>
    </row>
    <row r="47" spans="1:6" s="201" customFormat="1" ht="15.95" customHeight="1" x14ac:dyDescent="0.2">
      <c r="A47" s="205"/>
      <c r="B47" s="205" t="s">
        <v>616</v>
      </c>
      <c r="C47" s="206" t="s">
        <v>617</v>
      </c>
      <c r="D47" s="205"/>
      <c r="E47" s="205" t="s">
        <v>618</v>
      </c>
      <c r="F47" s="207" t="s">
        <v>619</v>
      </c>
    </row>
    <row r="48" spans="1:6" s="209" customFormat="1" ht="18.75" customHeight="1" x14ac:dyDescent="0.2">
      <c r="A48" s="202" t="s">
        <v>620</v>
      </c>
      <c r="B48" s="202"/>
      <c r="C48" s="208" t="s">
        <v>168</v>
      </c>
      <c r="D48" s="202" t="s">
        <v>621</v>
      </c>
      <c r="E48" s="202"/>
      <c r="F48" s="204" t="s">
        <v>622</v>
      </c>
    </row>
    <row r="49" spans="1:6" s="201" customFormat="1" ht="15.95" customHeight="1" x14ac:dyDescent="0.2">
      <c r="A49" s="205"/>
      <c r="B49" s="205" t="s">
        <v>623</v>
      </c>
      <c r="C49" s="206" t="s">
        <v>624</v>
      </c>
      <c r="D49" s="205"/>
      <c r="E49" s="205" t="s">
        <v>625</v>
      </c>
      <c r="F49" s="207" t="s">
        <v>626</v>
      </c>
    </row>
    <row r="50" spans="1:6" s="201" customFormat="1" ht="15.95" customHeight="1" x14ac:dyDescent="0.2">
      <c r="A50" s="205"/>
      <c r="B50" s="205" t="s">
        <v>627</v>
      </c>
      <c r="C50" s="206" t="s">
        <v>628</v>
      </c>
    </row>
    <row r="51" spans="1:6" s="201" customFormat="1" ht="15.95" customHeight="1" x14ac:dyDescent="0.2">
      <c r="A51" s="205"/>
      <c r="B51" s="205" t="s">
        <v>629</v>
      </c>
      <c r="C51" s="206" t="s">
        <v>630</v>
      </c>
    </row>
    <row r="52" spans="1:6" s="201" customFormat="1" ht="15.95" customHeight="1" x14ac:dyDescent="0.2">
      <c r="A52" s="205"/>
      <c r="B52" s="205" t="s">
        <v>631</v>
      </c>
      <c r="C52" s="206" t="s">
        <v>632</v>
      </c>
    </row>
    <row r="53" spans="1:6" s="209" customFormat="1" ht="18.75" customHeight="1" x14ac:dyDescent="0.2">
      <c r="A53" s="202" t="s">
        <v>633</v>
      </c>
      <c r="B53" s="202"/>
      <c r="C53" s="208" t="s">
        <v>634</v>
      </c>
    </row>
    <row r="54" spans="1:6" s="201" customFormat="1" ht="15.95" customHeight="1" x14ac:dyDescent="0.2">
      <c r="A54" s="205"/>
      <c r="B54" s="205" t="s">
        <v>635</v>
      </c>
      <c r="C54" s="206" t="s">
        <v>636</v>
      </c>
    </row>
    <row r="55" spans="1:6" s="201" customFormat="1" ht="15.95" customHeight="1" x14ac:dyDescent="0.2">
      <c r="A55" s="205"/>
      <c r="B55" s="205" t="s">
        <v>637</v>
      </c>
      <c r="C55" s="206" t="s">
        <v>638</v>
      </c>
    </row>
    <row r="56" spans="1:6" s="201" customFormat="1" ht="15.95" customHeight="1" x14ac:dyDescent="0.2">
      <c r="A56" s="205"/>
      <c r="B56" s="205" t="s">
        <v>639</v>
      </c>
      <c r="C56" s="206" t="s">
        <v>640</v>
      </c>
    </row>
    <row r="57" spans="1:6" s="201" customFormat="1" ht="15.95" customHeight="1" x14ac:dyDescent="0.2">
      <c r="A57" s="205"/>
      <c r="B57" s="205" t="s">
        <v>641</v>
      </c>
      <c r="C57" s="206" t="s">
        <v>642</v>
      </c>
    </row>
    <row r="58" spans="1:6" s="201" customFormat="1" ht="15.95" customHeight="1" x14ac:dyDescent="0.2">
      <c r="A58" s="205"/>
      <c r="B58" s="205" t="s">
        <v>643</v>
      </c>
      <c r="C58" s="206" t="s">
        <v>644</v>
      </c>
    </row>
    <row r="59" spans="1:6" s="201" customFormat="1" ht="15.95" customHeight="1" x14ac:dyDescent="0.2">
      <c r="A59" s="205"/>
      <c r="B59" s="205" t="s">
        <v>645</v>
      </c>
      <c r="C59" s="206" t="s">
        <v>646</v>
      </c>
    </row>
    <row r="60" spans="1:6" s="201" customFormat="1" ht="15.95" customHeight="1" x14ac:dyDescent="0.2">
      <c r="A60" s="205"/>
      <c r="B60" s="205" t="s">
        <v>647</v>
      </c>
      <c r="C60" s="206" t="s">
        <v>648</v>
      </c>
    </row>
    <row r="61" spans="1:6" s="209" customFormat="1" ht="18.75" customHeight="1" x14ac:dyDescent="0.2">
      <c r="A61" s="202" t="s">
        <v>649</v>
      </c>
      <c r="B61" s="202"/>
      <c r="C61" s="208" t="s">
        <v>181</v>
      </c>
    </row>
    <row r="62" spans="1:6" s="201" customFormat="1" ht="15.95" customHeight="1" x14ac:dyDescent="0.2">
      <c r="A62" s="205"/>
      <c r="B62" s="205" t="s">
        <v>650</v>
      </c>
      <c r="C62" s="206" t="s">
        <v>651</v>
      </c>
    </row>
    <row r="63" spans="1:6" s="201" customFormat="1" ht="15.95" customHeight="1" x14ac:dyDescent="0.2">
      <c r="A63" s="205"/>
      <c r="B63" s="205" t="s">
        <v>652</v>
      </c>
      <c r="C63" s="206" t="s">
        <v>653</v>
      </c>
    </row>
    <row r="64" spans="1:6" s="201" customFormat="1" ht="15.95" customHeight="1" x14ac:dyDescent="0.2">
      <c r="A64" s="205"/>
      <c r="B64" s="205" t="s">
        <v>654</v>
      </c>
      <c r="C64" s="206" t="s">
        <v>655</v>
      </c>
    </row>
    <row r="65" spans="1:5" s="209" customFormat="1" ht="18.75" customHeight="1" x14ac:dyDescent="0.2"/>
    <row r="66" spans="1:5" s="201" customFormat="1" ht="15.95" customHeight="1" x14ac:dyDescent="0.2"/>
    <row r="67" spans="1:5" s="201" customFormat="1" ht="15.95" customHeight="1" x14ac:dyDescent="0.2"/>
    <row r="68" spans="1:5" s="201" customFormat="1" ht="15.95" customHeight="1" x14ac:dyDescent="0.2"/>
    <row r="69" spans="1:5" s="201" customFormat="1" ht="15.95" customHeight="1" x14ac:dyDescent="0.2"/>
    <row r="70" spans="1:5" s="201" customFormat="1" ht="15.95" customHeight="1" x14ac:dyDescent="0.2">
      <c r="A70" s="254" t="s">
        <v>704</v>
      </c>
      <c r="B70" s="254"/>
      <c r="C70" s="254"/>
      <c r="D70" s="254"/>
      <c r="E70" s="254"/>
    </row>
    <row r="71" spans="1:5" s="209" customFormat="1" ht="18.75" customHeight="1" x14ac:dyDescent="0.2"/>
    <row r="72" spans="1:5" s="201" customFormat="1" ht="15.95" customHeight="1" x14ac:dyDescent="0.2"/>
    <row r="73" spans="1:5" s="201" customFormat="1" ht="15.95" customHeight="1" x14ac:dyDescent="0.2"/>
    <row r="74" spans="1:5" s="201" customFormat="1" ht="15.95" customHeight="1" x14ac:dyDescent="0.2"/>
    <row r="75" spans="1:5" s="201" customFormat="1" ht="15.95" customHeight="1" x14ac:dyDescent="0.2"/>
    <row r="76" spans="1:5" s="201" customFormat="1" ht="15.95" customHeight="1" x14ac:dyDescent="0.2"/>
    <row r="77" spans="1:5" s="201" customFormat="1" ht="15.95" customHeight="1" x14ac:dyDescent="0.2"/>
    <row r="78" spans="1:5" s="201" customFormat="1" ht="15.95" customHeight="1" x14ac:dyDescent="0.2"/>
    <row r="79" spans="1:5" s="201" customFormat="1" ht="15.95" customHeight="1" x14ac:dyDescent="0.2"/>
    <row r="80" spans="1:5" s="209" customFormat="1" ht="18.75" customHeight="1" x14ac:dyDescent="0.2"/>
    <row r="81" s="201" customFormat="1" ht="15.95" customHeight="1" x14ac:dyDescent="0.2"/>
    <row r="82" s="201" customFormat="1" ht="15.95" customHeight="1" x14ac:dyDescent="0.2"/>
    <row r="83" s="209" customFormat="1" ht="18.75" customHeight="1" x14ac:dyDescent="0.2"/>
    <row r="84" s="201" customFormat="1" ht="15.95" customHeight="1" x14ac:dyDescent="0.2"/>
    <row r="85" s="201" customFormat="1" ht="15.95" customHeight="1" x14ac:dyDescent="0.2"/>
    <row r="86" s="209" customFormat="1" ht="18.75" customHeight="1" x14ac:dyDescent="0.2"/>
    <row r="87" s="201" customFormat="1" ht="15.95" customHeight="1" x14ac:dyDescent="0.2"/>
    <row r="88" s="201" customFormat="1" ht="15.95" customHeight="1" x14ac:dyDescent="0.2"/>
    <row r="89" s="209" customFormat="1" ht="18.75" customHeight="1" x14ac:dyDescent="0.2"/>
    <row r="90" s="201" customFormat="1" ht="15.95" customHeight="1" x14ac:dyDescent="0.2"/>
    <row r="91" s="201" customFormat="1" ht="15.95" customHeight="1" x14ac:dyDescent="0.2"/>
    <row r="92" s="209" customFormat="1" ht="18.75" customHeight="1" x14ac:dyDescent="0.2"/>
    <row r="93" s="201" customFormat="1" ht="15.95" customHeight="1" x14ac:dyDescent="0.2"/>
    <row r="94" s="201" customFormat="1" ht="15.95" customHeight="1" x14ac:dyDescent="0.2"/>
    <row r="95" s="209" customFormat="1" ht="18.75" customHeight="1" x14ac:dyDescent="0.2"/>
    <row r="96" s="201" customFormat="1" ht="15.95" customHeight="1" x14ac:dyDescent="0.2"/>
    <row r="97" s="201" customFormat="1" ht="15.95" customHeight="1" x14ac:dyDescent="0.2"/>
    <row r="98" s="201" customFormat="1" ht="15.95" customHeight="1" x14ac:dyDescent="0.2"/>
    <row r="99" s="201" customFormat="1" ht="15.95" customHeight="1" x14ac:dyDescent="0.2"/>
    <row r="100" s="201" customFormat="1" ht="15.95" customHeight="1" x14ac:dyDescent="0.2"/>
    <row r="101" s="209" customFormat="1" ht="18.75" customHeight="1" x14ac:dyDescent="0.2"/>
    <row r="102" s="201" customFormat="1" ht="15.95" customHeight="1" x14ac:dyDescent="0.2"/>
    <row r="103" s="209" customFormat="1" ht="18.75" customHeight="1" x14ac:dyDescent="0.2"/>
    <row r="104" s="201" customFormat="1" ht="14.45" customHeight="1" x14ac:dyDescent="0.2"/>
    <row r="105" s="201" customFormat="1" ht="15.95" customHeight="1" x14ac:dyDescent="0.2"/>
    <row r="106" s="209" customFormat="1" ht="18.75" customHeight="1" x14ac:dyDescent="0.2"/>
    <row r="107" s="201"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zoomScaleNormal="100" workbookViewId="0">
      <selection activeCell="G1" sqref="G1"/>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61" t="s">
        <v>656</v>
      </c>
      <c r="B1" s="361"/>
      <c r="C1" s="361"/>
      <c r="D1" s="361"/>
      <c r="E1" s="361"/>
    </row>
    <row r="2" spans="1:5" ht="9.75" customHeight="1" thickBot="1" x14ac:dyDescent="0.25">
      <c r="A2" s="362"/>
      <c r="B2" s="362"/>
      <c r="C2" s="362"/>
      <c r="D2" s="362"/>
      <c r="E2" s="362"/>
    </row>
    <row r="3" spans="1:5" ht="25.5" x14ac:dyDescent="0.2">
      <c r="A3" s="210" t="s">
        <v>39</v>
      </c>
      <c r="B3" s="363" t="s">
        <v>657</v>
      </c>
      <c r="C3" s="363" t="s">
        <v>658</v>
      </c>
      <c r="D3" s="211" t="s">
        <v>659</v>
      </c>
      <c r="E3" s="211" t="s">
        <v>659</v>
      </c>
    </row>
    <row r="4" spans="1:5" ht="25.5" x14ac:dyDescent="0.2">
      <c r="A4" s="210" t="s">
        <v>660</v>
      </c>
      <c r="B4" s="364"/>
      <c r="C4" s="364"/>
      <c r="D4" s="211" t="s">
        <v>661</v>
      </c>
      <c r="E4" s="211" t="s">
        <v>662</v>
      </c>
    </row>
    <row r="5" spans="1:5" ht="16.5" customHeight="1" thickBot="1" x14ac:dyDescent="0.25">
      <c r="A5" s="212"/>
      <c r="B5" s="365"/>
      <c r="C5" s="365"/>
      <c r="D5" s="213" t="s">
        <v>663</v>
      </c>
      <c r="E5" s="213" t="s">
        <v>664</v>
      </c>
    </row>
    <row r="6" spans="1:5" ht="43.5" customHeight="1" thickBot="1" x14ac:dyDescent="0.25">
      <c r="A6" s="214">
        <v>1</v>
      </c>
      <c r="B6" s="215" t="s">
        <v>665</v>
      </c>
      <c r="C6" s="215" t="s">
        <v>127</v>
      </c>
      <c r="D6" s="215" t="s">
        <v>127</v>
      </c>
      <c r="E6" s="366" t="s">
        <v>666</v>
      </c>
    </row>
    <row r="7" spans="1:5" ht="27" customHeight="1" thickBot="1" x14ac:dyDescent="0.25">
      <c r="A7" s="214">
        <v>2</v>
      </c>
      <c r="B7" s="216" t="s">
        <v>667</v>
      </c>
      <c r="C7" s="215" t="s">
        <v>139</v>
      </c>
      <c r="D7" s="215" t="s">
        <v>139</v>
      </c>
      <c r="E7" s="367"/>
    </row>
    <row r="8" spans="1:5" ht="51" customHeight="1" thickBot="1" x14ac:dyDescent="0.25">
      <c r="A8" s="214">
        <v>3</v>
      </c>
      <c r="B8" s="215" t="s">
        <v>668</v>
      </c>
      <c r="C8" s="215" t="s">
        <v>525</v>
      </c>
      <c r="D8" s="215" t="s">
        <v>669</v>
      </c>
      <c r="E8" s="368"/>
    </row>
    <row r="9" spans="1:5" ht="24.75" customHeight="1" thickBot="1" x14ac:dyDescent="0.25">
      <c r="A9" s="214">
        <v>4</v>
      </c>
      <c r="B9" s="215" t="s">
        <v>552</v>
      </c>
      <c r="C9" s="215" t="s">
        <v>552</v>
      </c>
      <c r="D9" s="366" t="s">
        <v>670</v>
      </c>
      <c r="E9" s="366" t="s">
        <v>670</v>
      </c>
    </row>
    <row r="10" spans="1:5" ht="33" customHeight="1" thickBot="1" x14ac:dyDescent="0.25">
      <c r="A10" s="214">
        <v>5</v>
      </c>
      <c r="B10" s="215" t="s">
        <v>671</v>
      </c>
      <c r="C10" s="215" t="s">
        <v>160</v>
      </c>
      <c r="D10" s="367"/>
      <c r="E10" s="367"/>
    </row>
    <row r="11" spans="1:5" ht="66" customHeight="1" thickBot="1" x14ac:dyDescent="0.25">
      <c r="A11" s="214">
        <v>6</v>
      </c>
      <c r="B11" s="215" t="s">
        <v>672</v>
      </c>
      <c r="C11" s="215" t="s">
        <v>673</v>
      </c>
      <c r="D11" s="368"/>
      <c r="E11" s="368"/>
    </row>
    <row r="12" spans="1:5" ht="33" customHeight="1" thickBot="1" x14ac:dyDescent="0.25">
      <c r="A12" s="214">
        <v>7</v>
      </c>
      <c r="B12" s="215" t="s">
        <v>674</v>
      </c>
      <c r="C12" s="215" t="s">
        <v>168</v>
      </c>
      <c r="D12" s="215" t="s">
        <v>168</v>
      </c>
      <c r="E12" s="366" t="s">
        <v>675</v>
      </c>
    </row>
    <row r="13" spans="1:5" ht="42.75" customHeight="1" thickBot="1" x14ac:dyDescent="0.25">
      <c r="A13" s="214">
        <v>8</v>
      </c>
      <c r="B13" s="215" t="s">
        <v>676</v>
      </c>
      <c r="C13" s="215" t="s">
        <v>634</v>
      </c>
      <c r="D13" s="366" t="s">
        <v>677</v>
      </c>
      <c r="E13" s="367"/>
    </row>
    <row r="14" spans="1:5" ht="44.25" customHeight="1" thickBot="1" x14ac:dyDescent="0.25">
      <c r="A14" s="214">
        <v>9</v>
      </c>
      <c r="B14" s="215" t="s">
        <v>678</v>
      </c>
      <c r="C14" s="215" t="s">
        <v>181</v>
      </c>
      <c r="D14" s="368"/>
      <c r="E14" s="368"/>
    </row>
    <row r="15" spans="1:5" ht="43.5" customHeight="1" thickBot="1" x14ac:dyDescent="0.25">
      <c r="A15" s="214">
        <v>10</v>
      </c>
      <c r="B15" s="215" t="s">
        <v>679</v>
      </c>
      <c r="C15" s="215" t="s">
        <v>465</v>
      </c>
      <c r="D15" s="215" t="s">
        <v>465</v>
      </c>
      <c r="E15" s="215" t="s">
        <v>465</v>
      </c>
    </row>
    <row r="16" spans="1:5" ht="120.75" customHeight="1" thickTop="1" thickBot="1" x14ac:dyDescent="0.25">
      <c r="A16" s="217">
        <v>11</v>
      </c>
      <c r="B16" s="218" t="s">
        <v>680</v>
      </c>
      <c r="C16" s="218" t="s">
        <v>489</v>
      </c>
      <c r="D16" s="369" t="s">
        <v>681</v>
      </c>
      <c r="E16" s="369" t="s">
        <v>681</v>
      </c>
    </row>
    <row r="17" spans="1:5" ht="13.5" thickBot="1" x14ac:dyDescent="0.25">
      <c r="A17" s="214">
        <v>12</v>
      </c>
      <c r="B17" s="215" t="s">
        <v>682</v>
      </c>
      <c r="C17" s="215" t="s">
        <v>200</v>
      </c>
      <c r="D17" s="367"/>
      <c r="E17" s="367"/>
    </row>
    <row r="18" spans="1:5" ht="39" thickBot="1" x14ac:dyDescent="0.25">
      <c r="A18" s="214">
        <v>13</v>
      </c>
      <c r="B18" s="215" t="s">
        <v>683</v>
      </c>
      <c r="C18" s="215" t="s">
        <v>535</v>
      </c>
      <c r="D18" s="368"/>
      <c r="E18" s="368"/>
    </row>
    <row r="19" spans="1:5" ht="26.25" thickBot="1" x14ac:dyDescent="0.25">
      <c r="A19" s="214">
        <v>14</v>
      </c>
      <c r="B19" s="215" t="s">
        <v>684</v>
      </c>
      <c r="C19" s="215" t="s">
        <v>206</v>
      </c>
      <c r="D19" s="215" t="s">
        <v>206</v>
      </c>
      <c r="E19" s="215" t="s">
        <v>206</v>
      </c>
    </row>
    <row r="20" spans="1:5" ht="13.5" thickBot="1" x14ac:dyDescent="0.25">
      <c r="A20" s="214">
        <v>15</v>
      </c>
      <c r="B20" s="215" t="s">
        <v>558</v>
      </c>
      <c r="C20" s="215" t="s">
        <v>558</v>
      </c>
      <c r="D20" s="366" t="s">
        <v>685</v>
      </c>
      <c r="E20" s="366" t="s">
        <v>685</v>
      </c>
    </row>
    <row r="21" spans="1:5" ht="26.25" thickBot="1" x14ac:dyDescent="0.25">
      <c r="A21" s="214">
        <v>16</v>
      </c>
      <c r="B21" s="215" t="s">
        <v>212</v>
      </c>
      <c r="C21" s="215" t="s">
        <v>570</v>
      </c>
      <c r="D21" s="367"/>
      <c r="E21" s="367"/>
    </row>
    <row r="22" spans="1:5" ht="77.25" thickBot="1" x14ac:dyDescent="0.25">
      <c r="A22" s="214">
        <v>17</v>
      </c>
      <c r="B22" s="215" t="s">
        <v>686</v>
      </c>
      <c r="C22" s="215" t="s">
        <v>582</v>
      </c>
      <c r="D22" s="367"/>
      <c r="E22" s="367"/>
    </row>
    <row r="23" spans="1:5" ht="39" thickBot="1" x14ac:dyDescent="0.25">
      <c r="A23" s="214">
        <v>18</v>
      </c>
      <c r="B23" s="215" t="s">
        <v>687</v>
      </c>
      <c r="C23" s="215" t="s">
        <v>605</v>
      </c>
      <c r="D23" s="367"/>
      <c r="E23" s="367"/>
    </row>
    <row r="24" spans="1:5" ht="51.75" thickBot="1" x14ac:dyDescent="0.25">
      <c r="A24" s="214">
        <v>19</v>
      </c>
      <c r="B24" s="215" t="s">
        <v>688</v>
      </c>
      <c r="C24" s="215" t="s">
        <v>223</v>
      </c>
      <c r="D24" s="367"/>
      <c r="E24" s="367"/>
    </row>
    <row r="25" spans="1:5" ht="13.5" thickBot="1" x14ac:dyDescent="0.25">
      <c r="A25" s="214">
        <v>20</v>
      </c>
      <c r="B25" s="215" t="s">
        <v>689</v>
      </c>
      <c r="C25" s="215" t="s">
        <v>622</v>
      </c>
      <c r="D25" s="368"/>
      <c r="E25" s="368"/>
    </row>
    <row r="29" spans="1:5" x14ac:dyDescent="0.2">
      <c r="A29" s="254" t="s">
        <v>704</v>
      </c>
      <c r="B29" s="254"/>
      <c r="C29" s="254"/>
      <c r="D29" s="254"/>
      <c r="E29" s="254"/>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showGridLines="0" zoomScaleNormal="100" workbookViewId="0">
      <selection activeCell="E28" sqref="E28"/>
    </sheetView>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30"/>
      <c r="B3" s="2"/>
      <c r="C3" s="2"/>
      <c r="D3" s="2"/>
      <c r="E3" s="2"/>
      <c r="F3" s="2"/>
      <c r="G3" s="2"/>
      <c r="H3" s="2"/>
      <c r="I3" s="2"/>
      <c r="J3" s="2"/>
    </row>
    <row r="4" spans="1:10" ht="14.25" x14ac:dyDescent="0.2">
      <c r="A4" s="252" t="s">
        <v>61</v>
      </c>
      <c r="B4" s="252"/>
      <c r="C4" s="252"/>
      <c r="D4" s="252"/>
      <c r="E4" s="252"/>
      <c r="F4" s="252"/>
      <c r="G4" s="252"/>
      <c r="H4" s="252"/>
      <c r="I4" s="2"/>
      <c r="J4" s="2"/>
    </row>
    <row r="5" spans="1:10" x14ac:dyDescent="0.2">
      <c r="A5" s="31"/>
      <c r="B5" s="2"/>
      <c r="C5" s="2"/>
      <c r="D5" s="2"/>
      <c r="E5" s="2"/>
      <c r="F5" s="2"/>
      <c r="G5" s="2"/>
      <c r="H5" s="2"/>
      <c r="I5" s="2"/>
      <c r="J5" s="2"/>
    </row>
    <row r="6" spans="1:10" ht="25.5" customHeight="1" x14ac:dyDescent="0.2">
      <c r="A6" s="253"/>
      <c r="B6" s="253"/>
      <c r="C6" s="253"/>
      <c r="D6" s="253"/>
      <c r="E6" s="253"/>
      <c r="F6" s="253"/>
      <c r="G6" s="253"/>
      <c r="H6" s="253"/>
      <c r="I6" s="32"/>
      <c r="J6" s="2"/>
    </row>
    <row r="8" spans="1:10" ht="15" x14ac:dyDescent="0.25">
      <c r="A8" s="33" t="s">
        <v>62</v>
      </c>
    </row>
    <row r="9" spans="1:10" ht="15" x14ac:dyDescent="0.25">
      <c r="A9" s="33" t="s">
        <v>63</v>
      </c>
    </row>
    <row r="10" spans="1:10" ht="15" x14ac:dyDescent="0.25">
      <c r="A10" s="33" t="s">
        <v>64</v>
      </c>
    </row>
    <row r="11" spans="1:10" ht="15" x14ac:dyDescent="0.25">
      <c r="A11" s="33" t="s">
        <v>701</v>
      </c>
    </row>
    <row r="12" spans="1:10" ht="15" x14ac:dyDescent="0.25">
      <c r="A12" s="34" t="s">
        <v>693</v>
      </c>
    </row>
    <row r="13" spans="1:10" ht="15" x14ac:dyDescent="0.25">
      <c r="A13" s="33" t="s">
        <v>694</v>
      </c>
    </row>
    <row r="15" spans="1:10" ht="15" x14ac:dyDescent="0.25">
      <c r="A15" s="33"/>
    </row>
    <row r="40" spans="1:5" ht="12.75" customHeight="1" x14ac:dyDescent="0.2">
      <c r="A40" s="254" t="s">
        <v>704</v>
      </c>
      <c r="B40" s="254"/>
      <c r="C40" s="254"/>
      <c r="D40" s="254"/>
      <c r="E40" s="254"/>
    </row>
  </sheetData>
  <mergeCells count="3">
    <mergeCell ref="A4:H4"/>
    <mergeCell ref="A6:H6"/>
    <mergeCell ref="A40:E40"/>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showGridLines="0" zoomScale="75" zoomScaleNormal="75" zoomScaleSheetLayoutView="75" workbookViewId="0">
      <selection activeCell="R86" sqref="R86"/>
    </sheetView>
  </sheetViews>
  <sheetFormatPr baseColWidth="10" defaultRowHeight="12.75" x14ac:dyDescent="0.2"/>
  <cols>
    <col min="1" max="1" width="2.85546875" customWidth="1"/>
    <col min="8" max="8" width="23.85546875" customWidth="1"/>
  </cols>
  <sheetData>
    <row r="1" spans="2:8" x14ac:dyDescent="0.2">
      <c r="B1" s="255"/>
      <c r="C1" s="255"/>
      <c r="D1" s="255"/>
      <c r="E1" s="255"/>
      <c r="F1" s="255"/>
      <c r="G1" s="255"/>
      <c r="H1" s="255"/>
    </row>
    <row r="3" spans="2:8" x14ac:dyDescent="0.2">
      <c r="B3" s="256"/>
      <c r="C3" s="256"/>
      <c r="D3" s="256"/>
      <c r="E3" s="256"/>
      <c r="F3" s="256"/>
      <c r="G3" s="256"/>
      <c r="H3" s="256"/>
    </row>
    <row r="5" spans="2:8" x14ac:dyDescent="0.2">
      <c r="B5" s="255"/>
      <c r="C5" s="255"/>
      <c r="D5" s="255"/>
      <c r="E5" s="255"/>
      <c r="F5" s="255"/>
      <c r="G5" s="255"/>
      <c r="H5" s="255"/>
    </row>
    <row r="7" spans="2:8" x14ac:dyDescent="0.2">
      <c r="B7" s="35"/>
    </row>
    <row r="19" spans="2:2" x14ac:dyDescent="0.2">
      <c r="B19" s="35"/>
    </row>
    <row r="22" spans="2:2" x14ac:dyDescent="0.2">
      <c r="B22" s="35"/>
    </row>
    <row r="26" spans="2:2" x14ac:dyDescent="0.2">
      <c r="B26" s="35"/>
    </row>
    <row r="30" spans="2:2" x14ac:dyDescent="0.2">
      <c r="B30" s="35"/>
    </row>
    <row r="43" spans="2:2" x14ac:dyDescent="0.2">
      <c r="B43" s="35"/>
    </row>
    <row r="62" spans="2:2" x14ac:dyDescent="0.2">
      <c r="B62" s="36"/>
    </row>
    <row r="66" spans="1:5" x14ac:dyDescent="0.2">
      <c r="A66" s="254"/>
      <c r="B66" s="254"/>
      <c r="C66" s="254"/>
      <c r="D66" s="254"/>
      <c r="E66" s="254"/>
    </row>
    <row r="87" spans="1:7" ht="12.75" customHeight="1" x14ac:dyDescent="0.2"/>
    <row r="88" spans="1:7" x14ac:dyDescent="0.2">
      <c r="A88" s="257" t="s">
        <v>704</v>
      </c>
      <c r="B88" s="257"/>
      <c r="C88" s="257"/>
      <c r="D88" s="257"/>
      <c r="E88" s="257"/>
      <c r="F88" s="257"/>
      <c r="G88" s="257"/>
    </row>
  </sheetData>
  <mergeCells count="5">
    <mergeCell ref="B1:H1"/>
    <mergeCell ref="B3:H3"/>
    <mergeCell ref="B5:H5"/>
    <mergeCell ref="A66:E66"/>
    <mergeCell ref="A88:G88"/>
  </mergeCells>
  <pageMargins left="0.35433070866141736" right="0.35433070866141736" top="0.39370078740157483" bottom="0" header="0.51181102362204722" footer="0.11811023622047245"/>
  <pageSetup paperSize="9" scale="53"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1"/>
  <sheetViews>
    <sheetView showGridLines="0" zoomScaleNormal="100" zoomScaleSheetLayoutView="75" workbookViewId="0">
      <selection activeCell="J1" sqref="J1"/>
    </sheetView>
  </sheetViews>
  <sheetFormatPr baseColWidth="10" defaultColWidth="12.42578125" defaultRowHeight="12.75" x14ac:dyDescent="0.2"/>
  <cols>
    <col min="1" max="1" width="12.42578125" style="236" customWidth="1"/>
    <col min="2" max="2" width="43.28515625" style="236" customWidth="1"/>
    <col min="3" max="4" width="10.7109375" style="236" customWidth="1"/>
    <col min="5" max="5" width="11.7109375" style="236" customWidth="1"/>
    <col min="6" max="7" width="10.7109375" style="236" customWidth="1"/>
    <col min="8" max="8" width="13" style="236" customWidth="1"/>
    <col min="9" max="16384" width="12.42578125" style="236"/>
  </cols>
  <sheetData>
    <row r="2" spans="1:17" s="37" customFormat="1" x14ac:dyDescent="0.2">
      <c r="A2" s="258" t="s">
        <v>65</v>
      </c>
      <c r="B2" s="258"/>
      <c r="C2" s="258"/>
      <c r="D2" s="258"/>
      <c r="E2" s="258"/>
      <c r="F2" s="258"/>
      <c r="G2" s="258"/>
      <c r="H2" s="258"/>
    </row>
    <row r="3" spans="1:17" s="37" customFormat="1" ht="13.15" customHeight="1" x14ac:dyDescent="0.2">
      <c r="A3" s="259" t="s">
        <v>66</v>
      </c>
      <c r="B3" s="259"/>
      <c r="C3" s="259"/>
      <c r="D3" s="259"/>
      <c r="E3" s="259"/>
      <c r="F3" s="259"/>
      <c r="G3" s="259"/>
      <c r="H3" s="259"/>
    </row>
    <row r="4" spans="1:17" s="37" customFormat="1" ht="12.75" customHeight="1" x14ac:dyDescent="0.2">
      <c r="A4" s="235" t="s">
        <v>67</v>
      </c>
      <c r="B4" s="38"/>
      <c r="C4" s="38"/>
      <c r="D4" s="38"/>
      <c r="E4" s="38"/>
      <c r="F4" s="38"/>
      <c r="G4" s="38"/>
      <c r="H4" s="38"/>
    </row>
    <row r="5" spans="1:17" s="37" customFormat="1" ht="12.75" customHeight="1" x14ac:dyDescent="0.2">
      <c r="A5" s="235"/>
      <c r="B5" s="38"/>
      <c r="C5" s="38"/>
      <c r="D5" s="38"/>
      <c r="E5" s="38"/>
      <c r="F5" s="38"/>
      <c r="G5" s="38"/>
      <c r="H5" s="38"/>
    </row>
    <row r="6" spans="1:17" s="37" customFormat="1" ht="12.75" customHeight="1" x14ac:dyDescent="0.2">
      <c r="A6" s="229" t="s">
        <v>695</v>
      </c>
      <c r="B6" s="230"/>
      <c r="C6" s="230"/>
      <c r="D6" s="230"/>
      <c r="E6" s="230"/>
      <c r="F6" s="230"/>
      <c r="G6" s="230"/>
      <c r="H6" s="229"/>
    </row>
    <row r="7" spans="1:17" s="37" customFormat="1" ht="6" customHeight="1" x14ac:dyDescent="0.2">
      <c r="A7" s="279" t="s">
        <v>700</v>
      </c>
      <c r="B7" s="279"/>
      <c r="C7" s="279"/>
      <c r="D7" s="279"/>
      <c r="E7" s="279"/>
      <c r="F7" s="279"/>
      <c r="G7" s="279"/>
      <c r="H7" s="279"/>
    </row>
    <row r="8" spans="1:17" s="37" customFormat="1" ht="12.75" customHeight="1" x14ac:dyDescent="0.2">
      <c r="A8" s="279"/>
      <c r="B8" s="279"/>
      <c r="C8" s="279"/>
      <c r="D8" s="279"/>
      <c r="E8" s="279"/>
      <c r="F8" s="279"/>
      <c r="G8" s="279"/>
      <c r="H8" s="279"/>
    </row>
    <row r="9" spans="1:17" s="37" customFormat="1" ht="35.25" customHeight="1" x14ac:dyDescent="0.2">
      <c r="A9" s="279"/>
      <c r="B9" s="279"/>
      <c r="C9" s="279"/>
      <c r="D9" s="279"/>
      <c r="E9" s="279"/>
      <c r="F9" s="279"/>
      <c r="G9" s="279"/>
      <c r="H9" s="279"/>
    </row>
    <row r="10" spans="1:17" x14ac:dyDescent="0.2">
      <c r="F10" s="232"/>
      <c r="G10" s="232"/>
      <c r="H10" s="232"/>
      <c r="I10" s="232"/>
      <c r="J10" s="231"/>
      <c r="K10" s="231"/>
      <c r="L10" s="231"/>
      <c r="M10" s="231"/>
      <c r="N10" s="231"/>
      <c r="O10" s="231"/>
      <c r="P10" s="231"/>
      <c r="Q10" s="231"/>
    </row>
    <row r="11" spans="1:17" ht="12.75" customHeight="1" x14ac:dyDescent="0.2">
      <c r="A11" s="260" t="s">
        <v>68</v>
      </c>
      <c r="B11" s="261"/>
      <c r="C11" s="266" t="s">
        <v>706</v>
      </c>
      <c r="D11" s="260"/>
      <c r="E11" s="261"/>
      <c r="F11" s="285" t="s">
        <v>707</v>
      </c>
      <c r="G11" s="286"/>
      <c r="H11" s="286"/>
      <c r="I11" s="286"/>
    </row>
    <row r="12" spans="1:17" ht="12" customHeight="1" x14ac:dyDescent="0.2">
      <c r="A12" s="262"/>
      <c r="B12" s="263"/>
      <c r="C12" s="267"/>
      <c r="D12" s="264"/>
      <c r="E12" s="265"/>
      <c r="F12" s="287"/>
      <c r="G12" s="288"/>
      <c r="H12" s="288"/>
      <c r="I12" s="288"/>
    </row>
    <row r="13" spans="1:17" ht="20.25" customHeight="1" x14ac:dyDescent="0.2">
      <c r="A13" s="262"/>
      <c r="B13" s="263"/>
      <c r="C13" s="268">
        <v>2013</v>
      </c>
      <c r="D13" s="268">
        <v>2014</v>
      </c>
      <c r="E13" s="270" t="s">
        <v>69</v>
      </c>
      <c r="F13" s="268">
        <v>2013</v>
      </c>
      <c r="G13" s="268">
        <v>2014</v>
      </c>
      <c r="H13" s="270" t="s">
        <v>69</v>
      </c>
      <c r="I13" s="283" t="s">
        <v>697</v>
      </c>
      <c r="J13" s="52"/>
    </row>
    <row r="14" spans="1:17" ht="20.25" customHeight="1" x14ac:dyDescent="0.2">
      <c r="A14" s="264"/>
      <c r="B14" s="265"/>
      <c r="C14" s="269"/>
      <c r="D14" s="269"/>
      <c r="E14" s="271"/>
      <c r="F14" s="269"/>
      <c r="G14" s="269"/>
      <c r="H14" s="271"/>
      <c r="I14" s="284"/>
      <c r="J14" s="52"/>
    </row>
    <row r="15" spans="1:17" ht="3" customHeight="1" x14ac:dyDescent="0.2">
      <c r="A15" s="239"/>
      <c r="B15" s="239"/>
      <c r="C15" s="237"/>
      <c r="D15" s="237"/>
      <c r="E15" s="239"/>
      <c r="F15" s="237"/>
      <c r="G15" s="237"/>
      <c r="H15" s="239"/>
    </row>
    <row r="16" spans="1:17" ht="12.75" customHeight="1" x14ac:dyDescent="0.2">
      <c r="A16" s="239"/>
      <c r="B16" s="239"/>
      <c r="C16" s="280" t="s">
        <v>70</v>
      </c>
      <c r="D16" s="280"/>
      <c r="E16" s="280"/>
      <c r="F16" s="280"/>
      <c r="G16" s="280"/>
      <c r="H16" s="280"/>
    </row>
    <row r="17" spans="1:11" ht="6" customHeight="1" x14ac:dyDescent="0.2">
      <c r="A17" s="41"/>
      <c r="B17" s="41"/>
      <c r="I17" s="42"/>
    </row>
    <row r="18" spans="1:11" x14ac:dyDescent="0.2">
      <c r="A18" s="281" t="s">
        <v>71</v>
      </c>
      <c r="B18" s="282"/>
      <c r="C18" s="240">
        <v>32.959608000000003</v>
      </c>
      <c r="D18" s="43">
        <v>29.780498999999999</v>
      </c>
      <c r="E18" s="44">
        <f>D18/C18*100-100</f>
        <v>-9.6454696912657596</v>
      </c>
      <c r="F18" s="43">
        <v>340.96688899999998</v>
      </c>
      <c r="G18" s="43">
        <v>337.76344899999998</v>
      </c>
      <c r="H18" s="44">
        <f t="shared" ref="H18" si="0">G18/F18*100-100</f>
        <v>-0.93951644671280121</v>
      </c>
      <c r="I18" s="44">
        <v>-2.6</v>
      </c>
      <c r="J18" s="45"/>
      <c r="K18" s="45"/>
    </row>
    <row r="19" spans="1:11" ht="6" customHeight="1" x14ac:dyDescent="0.2">
      <c r="A19" s="46"/>
      <c r="B19" s="46"/>
      <c r="C19" s="41"/>
      <c r="D19" s="41"/>
      <c r="E19" s="44"/>
      <c r="F19" s="45"/>
      <c r="G19" s="41"/>
      <c r="H19" s="44"/>
      <c r="I19" s="45"/>
      <c r="J19" s="45"/>
      <c r="K19" s="45"/>
    </row>
    <row r="20" spans="1:11" ht="6" customHeight="1" x14ac:dyDescent="0.2">
      <c r="A20" s="46"/>
      <c r="B20" s="46"/>
      <c r="C20" s="41"/>
      <c r="D20" s="41"/>
      <c r="E20" s="44"/>
      <c r="F20" s="45"/>
      <c r="G20" s="41"/>
      <c r="H20" s="44"/>
      <c r="I20" s="45"/>
      <c r="J20" s="45"/>
      <c r="K20" s="45"/>
    </row>
    <row r="21" spans="1:11" x14ac:dyDescent="0.2">
      <c r="A21" s="47"/>
      <c r="B21" s="46"/>
      <c r="C21" s="47" t="s">
        <v>72</v>
      </c>
      <c r="D21" s="41"/>
      <c r="E21" s="44"/>
      <c r="F21" s="45"/>
      <c r="G21" s="45"/>
      <c r="H21" s="44"/>
      <c r="J21" s="45"/>
      <c r="K21" s="45"/>
    </row>
    <row r="22" spans="1:11" ht="6" customHeight="1" x14ac:dyDescent="0.2">
      <c r="A22" s="47"/>
      <c r="B22" s="46"/>
      <c r="C22" s="47"/>
      <c r="D22" s="41"/>
      <c r="E22" s="44"/>
      <c r="F22" s="45"/>
      <c r="G22" s="45"/>
      <c r="I22" s="45"/>
      <c r="J22" s="45"/>
      <c r="K22" s="45"/>
    </row>
    <row r="23" spans="1:11" x14ac:dyDescent="0.2">
      <c r="A23" s="274" t="s">
        <v>73</v>
      </c>
      <c r="B23" s="275"/>
      <c r="C23" s="66">
        <v>22.123799000000002</v>
      </c>
      <c r="D23" s="66">
        <v>19.945595999999998</v>
      </c>
      <c r="E23" s="48">
        <f>D23/C23*100-100</f>
        <v>-9.8455197500212535</v>
      </c>
      <c r="F23" s="66">
        <v>226.74115900000001</v>
      </c>
      <c r="G23" s="66">
        <v>220.323894</v>
      </c>
      <c r="H23" s="99">
        <f t="shared" ref="H23:H26" si="1">G23/F23*100-100</f>
        <v>-2.8302161937877344</v>
      </c>
      <c r="I23" s="48">
        <v>-4</v>
      </c>
      <c r="J23" s="45"/>
      <c r="K23" s="45"/>
    </row>
    <row r="24" spans="1:11" x14ac:dyDescent="0.2">
      <c r="A24" s="274" t="s">
        <v>74</v>
      </c>
      <c r="B24" s="275"/>
      <c r="C24" s="66">
        <v>4.0242079999999998</v>
      </c>
      <c r="D24" s="66">
        <v>3.60629</v>
      </c>
      <c r="E24" s="48">
        <f t="shared" ref="E24:E26" si="2">D24/C24*100-100</f>
        <v>-10.385099378560952</v>
      </c>
      <c r="F24" s="66">
        <v>41.726967000000002</v>
      </c>
      <c r="G24" s="66">
        <v>42.688093000000002</v>
      </c>
      <c r="H24" s="99">
        <f t="shared" si="1"/>
        <v>2.3033689460343538</v>
      </c>
      <c r="I24" s="48">
        <v>1</v>
      </c>
      <c r="J24" s="45"/>
      <c r="K24" s="45"/>
    </row>
    <row r="25" spans="1:11" x14ac:dyDescent="0.2">
      <c r="A25" s="274" t="s">
        <v>75</v>
      </c>
      <c r="B25" s="275"/>
      <c r="C25" s="66">
        <v>5.3543279999999998</v>
      </c>
      <c r="D25" s="66">
        <v>4.7444790000000001</v>
      </c>
      <c r="E25" s="48">
        <f t="shared" si="2"/>
        <v>-11.389832673680061</v>
      </c>
      <c r="F25" s="66">
        <v>57.594881999999998</v>
      </c>
      <c r="G25" s="66">
        <v>57.519362999999998</v>
      </c>
      <c r="H25" s="99">
        <f t="shared" si="1"/>
        <v>-0.13112102564946326</v>
      </c>
      <c r="I25" s="48">
        <v>-1</v>
      </c>
      <c r="J25" s="45"/>
      <c r="K25" s="45"/>
    </row>
    <row r="26" spans="1:11" x14ac:dyDescent="0.2">
      <c r="A26" s="274" t="s">
        <v>76</v>
      </c>
      <c r="B26" s="275"/>
      <c r="C26" s="66">
        <v>1.457273</v>
      </c>
      <c r="D26" s="66">
        <v>1.4841340000000001</v>
      </c>
      <c r="E26" s="48">
        <f t="shared" si="2"/>
        <v>1.84323733439102</v>
      </c>
      <c r="F26" s="66">
        <v>14.903881</v>
      </c>
      <c r="G26" s="66">
        <v>17.232099000000002</v>
      </c>
      <c r="H26" s="99">
        <f t="shared" si="1"/>
        <v>15.62155521773154</v>
      </c>
      <c r="I26" s="48">
        <v>3.8</v>
      </c>
      <c r="J26" s="45"/>
      <c r="K26" s="45"/>
    </row>
    <row r="27" spans="1:11" x14ac:dyDescent="0.2">
      <c r="A27" s="46"/>
      <c r="B27" s="46"/>
      <c r="C27" s="45"/>
      <c r="D27" s="45"/>
      <c r="E27" s="48"/>
      <c r="F27" s="45"/>
      <c r="G27" s="45"/>
      <c r="H27" s="48"/>
      <c r="I27" s="45"/>
      <c r="J27" s="45"/>
      <c r="K27" s="45"/>
    </row>
    <row r="28" spans="1:11" x14ac:dyDescent="0.2">
      <c r="A28" s="47"/>
      <c r="B28" s="46"/>
      <c r="C28" s="31" t="s">
        <v>77</v>
      </c>
      <c r="D28" s="45"/>
      <c r="E28" s="48"/>
      <c r="F28" s="45"/>
      <c r="G28" s="45"/>
      <c r="H28" s="48"/>
      <c r="J28" s="45"/>
      <c r="K28" s="45"/>
    </row>
    <row r="29" spans="1:11" ht="6" customHeight="1" x14ac:dyDescent="0.2">
      <c r="A29" s="47"/>
      <c r="B29" s="46"/>
      <c r="C29" s="47"/>
      <c r="D29" s="45"/>
      <c r="E29" s="48"/>
      <c r="F29" s="45"/>
      <c r="G29" s="45"/>
      <c r="H29" s="48"/>
      <c r="I29" s="45"/>
      <c r="J29" s="45"/>
      <c r="K29" s="45"/>
    </row>
    <row r="30" spans="1:11" x14ac:dyDescent="0.2">
      <c r="A30" s="272" t="s">
        <v>78</v>
      </c>
      <c r="B30" s="273"/>
      <c r="C30" s="45">
        <v>0.37510300000000002</v>
      </c>
      <c r="D30" s="45">
        <v>0.24465700000000001</v>
      </c>
      <c r="E30" s="48">
        <f t="shared" ref="E30:E39" si="3">D30/C30*100-100</f>
        <v>-34.776048178766899</v>
      </c>
      <c r="F30" s="45">
        <v>3.4800360000000001</v>
      </c>
      <c r="G30" s="45">
        <v>3.4511159999999999</v>
      </c>
      <c r="H30" s="48">
        <f t="shared" ref="H30:H39" si="4">G30/F30*100-100</f>
        <v>-0.83102588593911264</v>
      </c>
      <c r="I30" s="48">
        <v>-0.8</v>
      </c>
      <c r="J30" s="45"/>
      <c r="K30" s="45"/>
    </row>
    <row r="31" spans="1:11" x14ac:dyDescent="0.2">
      <c r="A31" s="276" t="s">
        <v>79</v>
      </c>
      <c r="B31" s="277"/>
      <c r="C31" s="45">
        <v>3.989296</v>
      </c>
      <c r="D31" s="45">
        <v>3.4428930000000002</v>
      </c>
      <c r="E31" s="48">
        <f t="shared" si="3"/>
        <v>-13.696727442636487</v>
      </c>
      <c r="F31" s="45">
        <v>40.302410000000002</v>
      </c>
      <c r="G31" s="45">
        <v>37.965392000000001</v>
      </c>
      <c r="H31" s="48">
        <f t="shared" si="4"/>
        <v>-5.7987053379686273</v>
      </c>
      <c r="I31" s="48">
        <v>-5.8</v>
      </c>
      <c r="J31" s="45"/>
      <c r="K31" s="45"/>
    </row>
    <row r="32" spans="1:11" x14ac:dyDescent="0.2">
      <c r="A32" s="272" t="s">
        <v>80</v>
      </c>
      <c r="B32" s="273"/>
      <c r="C32" s="45">
        <v>4.8891530000000003</v>
      </c>
      <c r="D32" s="45">
        <v>4.4066130000000001</v>
      </c>
      <c r="E32" s="48">
        <f t="shared" si="3"/>
        <v>-9.8696031807554334</v>
      </c>
      <c r="F32" s="45">
        <v>47.539838000000003</v>
      </c>
      <c r="G32" s="45">
        <v>47.894100999999999</v>
      </c>
      <c r="H32" s="48">
        <f t="shared" si="4"/>
        <v>0.74519185361967288</v>
      </c>
      <c r="I32" s="48">
        <v>0.6</v>
      </c>
      <c r="J32" s="45"/>
      <c r="K32" s="45"/>
    </row>
    <row r="33" spans="1:11" x14ac:dyDescent="0.2">
      <c r="A33" s="272" t="s">
        <v>81</v>
      </c>
      <c r="B33" s="273"/>
      <c r="C33" s="45">
        <v>1.038405</v>
      </c>
      <c r="D33" s="45">
        <v>0.927894</v>
      </c>
      <c r="E33" s="48">
        <f t="shared" si="3"/>
        <v>-10.642379418435013</v>
      </c>
      <c r="F33" s="45">
        <v>10.572483999999999</v>
      </c>
      <c r="G33" s="45">
        <v>10.432933999999999</v>
      </c>
      <c r="H33" s="48">
        <f t="shared" si="4"/>
        <v>-1.3199357880323959</v>
      </c>
      <c r="I33" s="48">
        <v>-1.3</v>
      </c>
      <c r="J33" s="45"/>
      <c r="K33" s="45"/>
    </row>
    <row r="34" spans="1:11" x14ac:dyDescent="0.2">
      <c r="A34" s="276" t="s">
        <v>82</v>
      </c>
      <c r="B34" s="277"/>
      <c r="C34" s="45">
        <v>3.8509129999999998</v>
      </c>
      <c r="D34" s="45">
        <v>3.4006219999999998</v>
      </c>
      <c r="E34" s="48">
        <f t="shared" si="3"/>
        <v>-11.693097195392369</v>
      </c>
      <c r="F34" s="45">
        <v>40.968693999999999</v>
      </c>
      <c r="G34" s="45">
        <v>39.095387000000002</v>
      </c>
      <c r="H34" s="48">
        <f t="shared" si="4"/>
        <v>-4.5725328710746709</v>
      </c>
      <c r="I34" s="48">
        <v>-7.2</v>
      </c>
      <c r="J34" s="45"/>
      <c r="K34" s="45"/>
    </row>
    <row r="35" spans="1:11" x14ac:dyDescent="0.2">
      <c r="A35" s="272" t="s">
        <v>83</v>
      </c>
      <c r="B35" s="273"/>
      <c r="C35" s="45">
        <v>3.5211399999999999</v>
      </c>
      <c r="D35" s="45">
        <v>3.3953329999999999</v>
      </c>
      <c r="E35" s="48">
        <f t="shared" si="3"/>
        <v>-3.5729053658758261</v>
      </c>
      <c r="F35" s="45">
        <v>39.084468999999999</v>
      </c>
      <c r="G35" s="45">
        <v>37.850991</v>
      </c>
      <c r="H35" s="48">
        <f t="shared" si="4"/>
        <v>-3.1559287654643526</v>
      </c>
      <c r="I35" s="48">
        <v>-4.9000000000000004</v>
      </c>
      <c r="J35" s="45"/>
      <c r="K35" s="45"/>
    </row>
    <row r="36" spans="1:11" x14ac:dyDescent="0.2">
      <c r="A36" s="272" t="s">
        <v>84</v>
      </c>
      <c r="B36" s="273"/>
      <c r="C36" s="45">
        <v>5.2404830000000002</v>
      </c>
      <c r="D36" s="45">
        <v>4.9049050000000003</v>
      </c>
      <c r="E36" s="48">
        <f t="shared" si="3"/>
        <v>-6.4035700526077477</v>
      </c>
      <c r="F36" s="45">
        <v>56.942824000000002</v>
      </c>
      <c r="G36" s="45">
        <v>55.636533999999997</v>
      </c>
      <c r="H36" s="48">
        <f t="shared" si="4"/>
        <v>-2.2940379634139703</v>
      </c>
      <c r="I36" s="48">
        <v>-2.2999999999999998</v>
      </c>
      <c r="J36" s="45"/>
      <c r="K36" s="45"/>
    </row>
    <row r="37" spans="1:11" x14ac:dyDescent="0.2">
      <c r="A37" s="272" t="s">
        <v>85</v>
      </c>
      <c r="B37" s="273"/>
      <c r="C37" s="45">
        <v>1.375748</v>
      </c>
      <c r="D37" s="45">
        <v>1.0925609999999999</v>
      </c>
      <c r="E37" s="48">
        <f t="shared" si="3"/>
        <v>-20.584220365939117</v>
      </c>
      <c r="F37" s="45">
        <v>13.055574999999999</v>
      </c>
      <c r="G37" s="45">
        <v>13.074904999999999</v>
      </c>
      <c r="H37" s="48">
        <f t="shared" si="4"/>
        <v>0.14805935395413883</v>
      </c>
      <c r="I37" s="48">
        <v>-0.7</v>
      </c>
      <c r="J37" s="45"/>
      <c r="K37" s="45"/>
    </row>
    <row r="38" spans="1:11" x14ac:dyDescent="0.2">
      <c r="A38" s="272" t="s">
        <v>86</v>
      </c>
      <c r="B38" s="273"/>
      <c r="C38" s="45">
        <v>1.331728</v>
      </c>
      <c r="D38" s="45">
        <v>1.253682</v>
      </c>
      <c r="E38" s="48">
        <f t="shared" si="3"/>
        <v>-5.8605060492833445</v>
      </c>
      <c r="F38" s="45">
        <v>13.947168</v>
      </c>
      <c r="G38" s="45">
        <v>13.412917999999999</v>
      </c>
      <c r="H38" s="48">
        <f t="shared" si="4"/>
        <v>-3.830526742059746</v>
      </c>
      <c r="I38" s="48">
        <v>-3.8</v>
      </c>
      <c r="J38" s="45"/>
      <c r="K38" s="45"/>
    </row>
    <row r="39" spans="1:11" x14ac:dyDescent="0.2">
      <c r="A39" s="272" t="s">
        <v>87</v>
      </c>
      <c r="B39" s="273"/>
      <c r="C39" s="45">
        <v>7.347639</v>
      </c>
      <c r="D39" s="45">
        <v>6.7113389999999997</v>
      </c>
      <c r="E39" s="48">
        <f t="shared" si="3"/>
        <v>-8.6599246370160614</v>
      </c>
      <c r="F39" s="45">
        <v>75.073391000000001</v>
      </c>
      <c r="G39" s="45">
        <v>78.949171000000007</v>
      </c>
      <c r="H39" s="48">
        <f t="shared" si="4"/>
        <v>5.1626547680522492</v>
      </c>
      <c r="I39" s="48">
        <v>0.4</v>
      </c>
      <c r="J39" s="45"/>
      <c r="K39" s="45"/>
    </row>
    <row r="40" spans="1:11" ht="6" customHeight="1" x14ac:dyDescent="0.2">
      <c r="A40" s="274"/>
      <c r="B40" s="274"/>
      <c r="C40" s="49"/>
      <c r="D40" s="50"/>
      <c r="E40" s="50"/>
      <c r="G40" s="50"/>
      <c r="H40" s="45"/>
      <c r="I40" s="45"/>
      <c r="J40" s="45"/>
      <c r="K40" s="45"/>
    </row>
    <row r="41" spans="1:11" ht="13.5" customHeight="1" x14ac:dyDescent="0.2">
      <c r="A41" s="238"/>
      <c r="B41" s="238"/>
      <c r="C41" s="49"/>
      <c r="D41" s="50"/>
      <c r="E41" s="50"/>
      <c r="G41" s="50"/>
      <c r="H41" s="45"/>
      <c r="I41" s="45"/>
      <c r="J41" s="45"/>
      <c r="K41" s="45"/>
    </row>
    <row r="42" spans="1:11" ht="12.75" customHeight="1" x14ac:dyDescent="0.2">
      <c r="B42" s="51"/>
      <c r="C42" s="291" t="s">
        <v>88</v>
      </c>
      <c r="D42" s="291"/>
      <c r="E42" s="291"/>
      <c r="F42" s="291"/>
      <c r="G42" s="291"/>
      <c r="H42" s="291"/>
      <c r="I42" s="45"/>
      <c r="J42" s="45"/>
      <c r="K42" s="45"/>
    </row>
    <row r="43" spans="1:11" ht="6" customHeight="1" x14ac:dyDescent="0.2">
      <c r="E43" s="52"/>
      <c r="J43" s="45"/>
      <c r="K43" s="45"/>
    </row>
    <row r="44" spans="1:11" x14ac:dyDescent="0.2">
      <c r="A44" s="281" t="s">
        <v>71</v>
      </c>
      <c r="B44" s="282"/>
      <c r="C44" s="53">
        <v>9882.5112200000003</v>
      </c>
      <c r="D44" s="53">
        <v>9022.6257089999999</v>
      </c>
      <c r="E44" s="44">
        <f t="shared" ref="E44" si="5">D44/C44*100-100</f>
        <v>-8.7010830734984097</v>
      </c>
      <c r="F44" s="53">
        <v>102414.203303</v>
      </c>
      <c r="G44" s="53">
        <v>104299.08635500001</v>
      </c>
      <c r="H44" s="101">
        <f t="shared" ref="H44" si="6">G44/F44*100-100</f>
        <v>1.8404508273363547</v>
      </c>
      <c r="I44" s="44">
        <v>-0.5</v>
      </c>
      <c r="K44" s="45"/>
    </row>
    <row r="45" spans="1:11" ht="6" customHeight="1" x14ac:dyDescent="0.2">
      <c r="B45" s="52"/>
      <c r="C45" s="54"/>
      <c r="D45" s="54"/>
      <c r="E45" s="55"/>
      <c r="G45" s="56"/>
      <c r="H45" s="57"/>
      <c r="I45" s="45"/>
      <c r="K45" s="45"/>
    </row>
    <row r="46" spans="1:11" ht="6" customHeight="1" x14ac:dyDescent="0.2">
      <c r="B46" s="52"/>
      <c r="C46" s="54"/>
      <c r="D46" s="54"/>
      <c r="E46" s="55"/>
      <c r="G46" s="56"/>
      <c r="H46" s="57"/>
      <c r="I46" s="45"/>
      <c r="K46" s="45"/>
    </row>
    <row r="47" spans="1:11" x14ac:dyDescent="0.2">
      <c r="A47" s="31"/>
      <c r="B47" s="52"/>
      <c r="C47" s="31" t="s">
        <v>72</v>
      </c>
      <c r="D47" s="54"/>
      <c r="E47" s="55"/>
      <c r="G47" s="56"/>
      <c r="H47" s="48"/>
      <c r="I47" s="45"/>
      <c r="K47" s="45"/>
    </row>
    <row r="48" spans="1:11" ht="6" customHeight="1" x14ac:dyDescent="0.2">
      <c r="A48" s="31"/>
      <c r="B48" s="52"/>
      <c r="C48" s="31"/>
      <c r="D48" s="54"/>
      <c r="E48" s="55"/>
      <c r="G48" s="56"/>
      <c r="H48" s="48"/>
      <c r="I48" s="45"/>
      <c r="J48" s="234"/>
      <c r="K48" s="45"/>
    </row>
    <row r="49" spans="1:12" x14ac:dyDescent="0.2">
      <c r="A49" s="272" t="s">
        <v>73</v>
      </c>
      <c r="B49" s="273"/>
      <c r="C49" s="58">
        <v>5181.5822820000003</v>
      </c>
      <c r="D49" s="58">
        <v>4545.6874719999996</v>
      </c>
      <c r="E49" s="59">
        <f t="shared" ref="E49:E52" si="7">D49/C49*100-100</f>
        <v>-12.272212914749986</v>
      </c>
      <c r="F49" s="58">
        <v>52739.023371000003</v>
      </c>
      <c r="G49" s="58">
        <v>52066.517463999997</v>
      </c>
      <c r="H49" s="48">
        <f t="shared" ref="H49:H52" si="8">G49/F49*100-100</f>
        <v>-1.2751580594679695</v>
      </c>
      <c r="I49" s="48">
        <v>-3.1</v>
      </c>
      <c r="J49" s="233"/>
      <c r="K49" s="45"/>
      <c r="L49" s="60"/>
    </row>
    <row r="50" spans="1:12" x14ac:dyDescent="0.2">
      <c r="A50" s="272" t="s">
        <v>74</v>
      </c>
      <c r="B50" s="273"/>
      <c r="C50" s="58">
        <v>1839.1132480000001</v>
      </c>
      <c r="D50" s="58">
        <v>1623.1844819999999</v>
      </c>
      <c r="E50" s="59">
        <f t="shared" si="7"/>
        <v>-11.740917327131356</v>
      </c>
      <c r="F50" s="58">
        <v>18215.687300000001</v>
      </c>
      <c r="G50" s="58">
        <v>18921.847441000002</v>
      </c>
      <c r="H50" s="48">
        <f t="shared" si="8"/>
        <v>3.8766593286875235</v>
      </c>
      <c r="I50" s="48">
        <v>3</v>
      </c>
      <c r="J50" s="233"/>
      <c r="K50" s="45"/>
      <c r="L50" s="60"/>
    </row>
    <row r="51" spans="1:12" x14ac:dyDescent="0.2">
      <c r="A51" s="278" t="s">
        <v>75</v>
      </c>
      <c r="B51" s="275"/>
      <c r="C51" s="58">
        <v>2241.0865600000002</v>
      </c>
      <c r="D51" s="58">
        <v>1887.06637</v>
      </c>
      <c r="E51" s="59">
        <f t="shared" si="7"/>
        <v>-15.796810186573069</v>
      </c>
      <c r="F51" s="58">
        <v>21728.655286000001</v>
      </c>
      <c r="G51" s="58">
        <v>22145.783067</v>
      </c>
      <c r="H51" s="48">
        <f t="shared" si="8"/>
        <v>1.9197128193605124</v>
      </c>
      <c r="I51" s="48">
        <v>1.3</v>
      </c>
      <c r="J51" s="233"/>
      <c r="K51" s="45"/>
    </row>
    <row r="52" spans="1:12" x14ac:dyDescent="0.2">
      <c r="A52" s="278" t="s">
        <v>76</v>
      </c>
      <c r="B52" s="275"/>
      <c r="C52" s="58">
        <v>1056.621621</v>
      </c>
      <c r="D52" s="58">
        <v>966.68738499999995</v>
      </c>
      <c r="E52" s="59">
        <f t="shared" si="7"/>
        <v>-8.5114892798507356</v>
      </c>
      <c r="F52" s="58">
        <v>9730.8373460000003</v>
      </c>
      <c r="G52" s="58">
        <v>11164.938383000001</v>
      </c>
      <c r="H52" s="48">
        <f t="shared" si="8"/>
        <v>14.737694054556442</v>
      </c>
      <c r="I52" s="48">
        <v>3.9</v>
      </c>
      <c r="J52" s="233"/>
      <c r="K52" s="45"/>
    </row>
    <row r="53" spans="1:12" x14ac:dyDescent="0.2">
      <c r="B53" s="52"/>
      <c r="C53" s="61"/>
      <c r="D53" s="61"/>
      <c r="E53" s="62"/>
      <c r="F53" s="63"/>
      <c r="G53" s="61"/>
      <c r="H53" s="57"/>
      <c r="I53" s="45"/>
      <c r="K53" s="45"/>
    </row>
    <row r="54" spans="1:12" x14ac:dyDescent="0.2">
      <c r="A54" s="31"/>
      <c r="C54" s="31" t="s">
        <v>77</v>
      </c>
      <c r="D54" s="61"/>
      <c r="E54" s="62"/>
      <c r="F54" s="63"/>
      <c r="G54" s="61"/>
      <c r="H54" s="57"/>
      <c r="K54" s="45"/>
    </row>
    <row r="55" spans="1:12" ht="6" customHeight="1" x14ac:dyDescent="0.2">
      <c r="A55" s="31"/>
      <c r="C55" s="31"/>
      <c r="D55" s="61"/>
      <c r="E55" s="62"/>
      <c r="F55" s="63"/>
      <c r="G55" s="61"/>
      <c r="H55" s="57"/>
      <c r="K55" s="45"/>
    </row>
    <row r="56" spans="1:12" x14ac:dyDescent="0.2">
      <c r="A56" s="272" t="s">
        <v>78</v>
      </c>
      <c r="B56" s="273"/>
      <c r="C56" s="58">
        <v>147.31942900000001</v>
      </c>
      <c r="D56" s="58">
        <v>99.061774999999997</v>
      </c>
      <c r="E56" s="59">
        <f t="shared" ref="E56:E65" si="9">D56/C56*100-100</f>
        <v>-32.757155201843744</v>
      </c>
      <c r="F56" s="58">
        <v>1360.9322239999999</v>
      </c>
      <c r="G56" s="58">
        <v>1357.930953</v>
      </c>
      <c r="H56" s="59">
        <f t="shared" ref="H56:H65" si="10">G56/F56*100-100</f>
        <v>-0.22053052658115746</v>
      </c>
      <c r="I56" s="48">
        <v>-0.2</v>
      </c>
      <c r="J56" s="233"/>
      <c r="K56" s="45"/>
    </row>
    <row r="57" spans="1:12" x14ac:dyDescent="0.2">
      <c r="A57" s="276" t="s">
        <v>89</v>
      </c>
      <c r="B57" s="277"/>
      <c r="C57" s="58">
        <v>732.20325600000001</v>
      </c>
      <c r="D57" s="58">
        <v>630.85319500000003</v>
      </c>
      <c r="E57" s="59">
        <f t="shared" si="9"/>
        <v>-13.841793268398135</v>
      </c>
      <c r="F57" s="58">
        <v>6843.5302279999996</v>
      </c>
      <c r="G57" s="58">
        <v>6598.7920709999999</v>
      </c>
      <c r="H57" s="59">
        <f t="shared" si="10"/>
        <v>-3.5761975010889131</v>
      </c>
      <c r="I57" s="48">
        <v>-3.6</v>
      </c>
      <c r="J57" s="233"/>
      <c r="K57" s="45"/>
    </row>
    <row r="58" spans="1:12" x14ac:dyDescent="0.2">
      <c r="A58" s="272" t="s">
        <v>80</v>
      </c>
      <c r="B58" s="273"/>
      <c r="C58" s="58">
        <v>1250.5270049999999</v>
      </c>
      <c r="D58" s="58">
        <v>1079.3883579999999</v>
      </c>
      <c r="E58" s="59">
        <f t="shared" si="9"/>
        <v>-13.685321973514675</v>
      </c>
      <c r="F58" s="58">
        <v>11556.843867</v>
      </c>
      <c r="G58" s="58">
        <v>11592.568724999999</v>
      </c>
      <c r="H58" s="59">
        <f t="shared" si="10"/>
        <v>0.30912296134768269</v>
      </c>
      <c r="I58" s="48">
        <v>0.2</v>
      </c>
      <c r="J58" s="233"/>
      <c r="K58" s="45"/>
    </row>
    <row r="59" spans="1:12" x14ac:dyDescent="0.2">
      <c r="A59" s="272" t="s">
        <v>81</v>
      </c>
      <c r="B59" s="273"/>
      <c r="C59" s="58">
        <v>536.12590499999999</v>
      </c>
      <c r="D59" s="58">
        <v>494.48202900000001</v>
      </c>
      <c r="E59" s="59">
        <f t="shared" si="9"/>
        <v>-7.7675552723011947</v>
      </c>
      <c r="F59" s="58">
        <v>5484.4626010000002</v>
      </c>
      <c r="G59" s="58">
        <v>5643.6088209999998</v>
      </c>
      <c r="H59" s="59">
        <f t="shared" si="10"/>
        <v>2.9017650693977259</v>
      </c>
      <c r="I59" s="48">
        <v>2.9</v>
      </c>
      <c r="J59" s="233"/>
      <c r="K59" s="45"/>
    </row>
    <row r="60" spans="1:12" x14ac:dyDescent="0.2">
      <c r="A60" s="276" t="s">
        <v>90</v>
      </c>
      <c r="B60" s="277"/>
      <c r="C60" s="58">
        <v>912.26232600000003</v>
      </c>
      <c r="D60" s="58">
        <v>818.04551100000003</v>
      </c>
      <c r="E60" s="59">
        <f t="shared" si="9"/>
        <v>-10.327820443173707</v>
      </c>
      <c r="F60" s="58">
        <v>9523.3493060000001</v>
      </c>
      <c r="G60" s="58">
        <v>9619.0604029999995</v>
      </c>
      <c r="H60" s="59">
        <f t="shared" si="10"/>
        <v>1.0050150837132179</v>
      </c>
      <c r="I60" s="48">
        <v>-2.1</v>
      </c>
      <c r="J60" s="233"/>
      <c r="K60" s="45"/>
    </row>
    <row r="61" spans="1:12" x14ac:dyDescent="0.2">
      <c r="A61" s="272" t="s">
        <v>83</v>
      </c>
      <c r="B61" s="273"/>
      <c r="C61" s="58">
        <v>1071.982653</v>
      </c>
      <c r="D61" s="58">
        <v>952.05509199999995</v>
      </c>
      <c r="E61" s="59">
        <f t="shared" si="9"/>
        <v>-11.187453515630736</v>
      </c>
      <c r="F61" s="58">
        <v>11426.302809000001</v>
      </c>
      <c r="G61" s="58">
        <v>11029.704714</v>
      </c>
      <c r="H61" s="59">
        <f t="shared" si="10"/>
        <v>-3.4709223239525784</v>
      </c>
      <c r="I61" s="48">
        <v>-4.5</v>
      </c>
      <c r="J61" s="233"/>
      <c r="K61" s="45"/>
    </row>
    <row r="62" spans="1:12" x14ac:dyDescent="0.2">
      <c r="A62" s="272" t="s">
        <v>84</v>
      </c>
      <c r="B62" s="273"/>
      <c r="C62" s="58">
        <v>1134.258507</v>
      </c>
      <c r="D62" s="58">
        <v>1003.510485</v>
      </c>
      <c r="E62" s="59">
        <f t="shared" si="9"/>
        <v>-11.527180196850836</v>
      </c>
      <c r="F62" s="58">
        <v>11631.007285</v>
      </c>
      <c r="G62" s="58">
        <v>11474.042466999999</v>
      </c>
      <c r="H62" s="59">
        <f t="shared" si="10"/>
        <v>-1.3495376122963307</v>
      </c>
      <c r="I62" s="48">
        <v>-1.4</v>
      </c>
      <c r="J62" s="233"/>
      <c r="K62" s="45"/>
    </row>
    <row r="63" spans="1:12" x14ac:dyDescent="0.2">
      <c r="A63" s="272" t="s">
        <v>85</v>
      </c>
      <c r="B63" s="273"/>
      <c r="C63" s="58">
        <v>521.95374300000003</v>
      </c>
      <c r="D63" s="58">
        <v>501.110792</v>
      </c>
      <c r="E63" s="59">
        <f t="shared" si="9"/>
        <v>-3.9932563526036517</v>
      </c>
      <c r="F63" s="58">
        <v>5376.2121900000002</v>
      </c>
      <c r="G63" s="58">
        <v>5643.7806860000001</v>
      </c>
      <c r="H63" s="59">
        <f t="shared" si="10"/>
        <v>4.9768961221004133</v>
      </c>
      <c r="I63" s="48">
        <v>4.0999999999999996</v>
      </c>
      <c r="J63" s="233"/>
      <c r="K63" s="45"/>
    </row>
    <row r="64" spans="1:12" x14ac:dyDescent="0.2">
      <c r="A64" s="272" t="s">
        <v>86</v>
      </c>
      <c r="B64" s="273"/>
      <c r="C64" s="58">
        <v>231.03102999999999</v>
      </c>
      <c r="D64" s="58">
        <v>240.54072099999999</v>
      </c>
      <c r="E64" s="59">
        <f t="shared" si="9"/>
        <v>4.1161964260818138</v>
      </c>
      <c r="F64" s="58">
        <v>2344.814476</v>
      </c>
      <c r="G64" s="58">
        <v>2324.6261380000001</v>
      </c>
      <c r="H64" s="59">
        <f t="shared" si="10"/>
        <v>-0.86097805206487976</v>
      </c>
      <c r="I64" s="48">
        <v>-0.9</v>
      </c>
      <c r="J64" s="233"/>
      <c r="K64" s="45"/>
    </row>
    <row r="65" spans="1:11" x14ac:dyDescent="0.2">
      <c r="A65" s="272" t="s">
        <v>87</v>
      </c>
      <c r="B65" s="273"/>
      <c r="C65" s="58">
        <v>3780.739857</v>
      </c>
      <c r="D65" s="58">
        <v>3203.5777509999998</v>
      </c>
      <c r="E65" s="59">
        <f t="shared" si="9"/>
        <v>-15.265850807782783</v>
      </c>
      <c r="F65" s="58">
        <v>36866.748316999998</v>
      </c>
      <c r="G65" s="58">
        <v>39014.971377000002</v>
      </c>
      <c r="H65" s="59">
        <f t="shared" si="10"/>
        <v>5.826993586546962</v>
      </c>
      <c r="I65" s="48">
        <v>0.7</v>
      </c>
      <c r="J65" s="233"/>
      <c r="K65" s="45"/>
    </row>
    <row r="66" spans="1:11" x14ac:dyDescent="0.2">
      <c r="C66" s="64"/>
      <c r="D66" s="65"/>
      <c r="E66" s="65"/>
      <c r="F66" s="64"/>
      <c r="G66" s="64"/>
      <c r="H66" s="64"/>
      <c r="I66" s="66"/>
    </row>
    <row r="69" spans="1:11" x14ac:dyDescent="0.2">
      <c r="A69" s="52"/>
    </row>
    <row r="70" spans="1:11" x14ac:dyDescent="0.2">
      <c r="A70" s="52"/>
      <c r="B70" s="67"/>
      <c r="C70" s="67"/>
      <c r="D70" s="67"/>
      <c r="E70" s="49"/>
      <c r="F70" s="67"/>
      <c r="G70" s="67"/>
      <c r="H70" s="67"/>
    </row>
    <row r="71" spans="1:11" x14ac:dyDescent="0.2">
      <c r="A71" s="52"/>
      <c r="B71" s="67"/>
      <c r="C71" s="67"/>
      <c r="D71" s="67"/>
      <c r="E71" s="67"/>
      <c r="F71" s="67"/>
      <c r="G71" s="67"/>
      <c r="H71" s="67"/>
    </row>
    <row r="72" spans="1:11" x14ac:dyDescent="0.2">
      <c r="A72" s="290" t="s">
        <v>91</v>
      </c>
      <c r="B72" s="290"/>
      <c r="C72" s="290"/>
      <c r="D72" s="290"/>
      <c r="E72" s="290"/>
      <c r="F72" s="290"/>
      <c r="G72" s="290"/>
      <c r="H72" s="67"/>
    </row>
    <row r="73" spans="1:11" ht="12.75" customHeight="1" x14ac:dyDescent="0.2">
      <c r="A73" s="289" t="s">
        <v>696</v>
      </c>
      <c r="B73" s="289"/>
      <c r="C73" s="289"/>
      <c r="D73" s="289"/>
      <c r="E73" s="289"/>
      <c r="F73" s="289"/>
      <c r="G73" s="289"/>
      <c r="H73" s="289"/>
      <c r="I73" s="289"/>
    </row>
    <row r="74" spans="1:11" x14ac:dyDescent="0.2">
      <c r="A74" s="289"/>
      <c r="B74" s="289"/>
      <c r="C74" s="289"/>
      <c r="D74" s="289"/>
      <c r="E74" s="289"/>
      <c r="F74" s="68"/>
      <c r="G74" s="68"/>
      <c r="H74" s="68"/>
    </row>
    <row r="75" spans="1:11" x14ac:dyDescent="0.2">
      <c r="A75" s="69"/>
    </row>
    <row r="91" spans="1:5" ht="12.75" customHeight="1" x14ac:dyDescent="0.2">
      <c r="A91" s="257" t="s">
        <v>705</v>
      </c>
      <c r="B91" s="257"/>
      <c r="C91" s="257"/>
      <c r="D91" s="257"/>
      <c r="E91" s="257"/>
    </row>
  </sheetData>
  <mergeCells count="50">
    <mergeCell ref="I13:I14"/>
    <mergeCell ref="F11:I12"/>
    <mergeCell ref="A74:E74"/>
    <mergeCell ref="A91:E91"/>
    <mergeCell ref="A61:B61"/>
    <mergeCell ref="A62:B62"/>
    <mergeCell ref="A63:B63"/>
    <mergeCell ref="A64:B64"/>
    <mergeCell ref="A65:B65"/>
    <mergeCell ref="A72:G72"/>
    <mergeCell ref="A73:I73"/>
    <mergeCell ref="A60:B60"/>
    <mergeCell ref="A40:B40"/>
    <mergeCell ref="C42:H42"/>
    <mergeCell ref="A44:B44"/>
    <mergeCell ref="A50:B50"/>
    <mergeCell ref="A52:B52"/>
    <mergeCell ref="A56:B56"/>
    <mergeCell ref="A7:H9"/>
    <mergeCell ref="A57:B57"/>
    <mergeCell ref="A24:B24"/>
    <mergeCell ref="C16:H16"/>
    <mergeCell ref="A18:B18"/>
    <mergeCell ref="A23:B23"/>
    <mergeCell ref="A58:B58"/>
    <mergeCell ref="A59:B59"/>
    <mergeCell ref="A39:B39"/>
    <mergeCell ref="A25:B25"/>
    <mergeCell ref="A26:B26"/>
    <mergeCell ref="A30:B30"/>
    <mergeCell ref="A31:B31"/>
    <mergeCell ref="A32:B32"/>
    <mergeCell ref="A33:B33"/>
    <mergeCell ref="A34:B34"/>
    <mergeCell ref="A35:B35"/>
    <mergeCell ref="A36:B36"/>
    <mergeCell ref="A37:B37"/>
    <mergeCell ref="A38:B38"/>
    <mergeCell ref="A49:B49"/>
    <mergeCell ref="A51:B51"/>
    <mergeCell ref="A2:H2"/>
    <mergeCell ref="A3:H3"/>
    <mergeCell ref="A11:B14"/>
    <mergeCell ref="C11:E12"/>
    <mergeCell ref="C13:C14"/>
    <mergeCell ref="D13:D14"/>
    <mergeCell ref="E13:E14"/>
    <mergeCell ref="F13:F14"/>
    <mergeCell ref="G13:G14"/>
    <mergeCell ref="H13:H14"/>
  </mergeCells>
  <hyperlinks>
    <hyperlink ref="A2:H2" location="Inhalt!A1" display="1 Gesamtübersicht"/>
  </hyperlinks>
  <printOptions horizontalCentered="1"/>
  <pageMargins left="0" right="0" top="0.19685039370078741" bottom="0.19685039370078741"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1"/>
  <sheetViews>
    <sheetView showGridLines="0" zoomScaleNormal="100" workbookViewId="0">
      <selection activeCell="I90" sqref="I90"/>
    </sheetView>
  </sheetViews>
  <sheetFormatPr baseColWidth="10" defaultColWidth="9.140625" defaultRowHeight="12.75" x14ac:dyDescent="0.2"/>
  <cols>
    <col min="1" max="1" width="58" customWidth="1"/>
    <col min="2" max="2" width="10.42578125" bestFit="1" customWidth="1"/>
    <col min="3" max="3" width="6.85546875" customWidth="1"/>
    <col min="4" max="4" width="9.5703125" customWidth="1"/>
    <col min="5" max="5" width="10" customWidth="1"/>
    <col min="6" max="6" width="10.7109375" customWidth="1"/>
    <col min="7" max="7" width="9.140625" customWidth="1"/>
    <col min="8" max="8" width="7" customWidth="1"/>
    <col min="9" max="10" width="9.140625" customWidth="1"/>
    <col min="11" max="11" width="11.140625" customWidth="1"/>
  </cols>
  <sheetData>
    <row r="1" spans="1:16" s="37" customFormat="1" ht="11.25" customHeight="1" x14ac:dyDescent="0.2">
      <c r="A1" s="292" t="s">
        <v>708</v>
      </c>
      <c r="B1" s="292"/>
      <c r="C1" s="292"/>
      <c r="D1" s="292"/>
      <c r="E1" s="292"/>
      <c r="F1" s="292"/>
      <c r="G1" s="70"/>
    </row>
    <row r="2" spans="1:16" s="72" customFormat="1" ht="12.75" customHeight="1" x14ac:dyDescent="0.2">
      <c r="A2" s="293" t="s">
        <v>92</v>
      </c>
      <c r="B2" s="293"/>
      <c r="C2" s="293"/>
      <c r="D2" s="293"/>
      <c r="E2" s="293"/>
      <c r="F2" s="293"/>
    </row>
    <row r="3" spans="1:16" s="72" customFormat="1" ht="9" customHeight="1" x14ac:dyDescent="0.2">
      <c r="A3" s="294"/>
      <c r="B3" s="294"/>
      <c r="C3" s="294"/>
      <c r="D3" s="294"/>
      <c r="E3" s="294"/>
      <c r="F3" s="294"/>
    </row>
    <row r="4" spans="1:16" ht="12.75" customHeight="1" x14ac:dyDescent="0.2">
      <c r="A4" s="295" t="s">
        <v>93</v>
      </c>
      <c r="B4" s="297" t="s">
        <v>71</v>
      </c>
      <c r="C4" s="300" t="s">
        <v>94</v>
      </c>
      <c r="D4" s="300"/>
      <c r="E4" s="300"/>
      <c r="F4" s="300"/>
      <c r="G4" s="297" t="s">
        <v>71</v>
      </c>
      <c r="H4" s="300" t="s">
        <v>94</v>
      </c>
      <c r="I4" s="300"/>
      <c r="J4" s="300"/>
      <c r="K4" s="300"/>
    </row>
    <row r="5" spans="1:16" ht="15.75" customHeight="1" x14ac:dyDescent="0.2">
      <c r="A5" s="296"/>
      <c r="B5" s="298"/>
      <c r="C5" s="304" t="s">
        <v>95</v>
      </c>
      <c r="D5" s="304" t="s">
        <v>96</v>
      </c>
      <c r="E5" s="304" t="s">
        <v>97</v>
      </c>
      <c r="F5" s="300" t="s">
        <v>98</v>
      </c>
      <c r="G5" s="298"/>
      <c r="H5" s="304" t="s">
        <v>95</v>
      </c>
      <c r="I5" s="304" t="s">
        <v>96</v>
      </c>
      <c r="J5" s="304" t="s">
        <v>97</v>
      </c>
      <c r="K5" s="300" t="s">
        <v>98</v>
      </c>
    </row>
    <row r="6" spans="1:16" ht="22.5" customHeight="1" x14ac:dyDescent="0.2">
      <c r="A6" s="73" t="s">
        <v>99</v>
      </c>
      <c r="B6" s="299"/>
      <c r="C6" s="305"/>
      <c r="D6" s="305"/>
      <c r="E6" s="305"/>
      <c r="F6" s="306"/>
      <c r="G6" s="299"/>
      <c r="H6" s="305"/>
      <c r="I6" s="305"/>
      <c r="J6" s="305"/>
      <c r="K6" s="306"/>
    </row>
    <row r="7" spans="1:16" ht="12" customHeight="1" x14ac:dyDescent="0.2">
      <c r="A7" s="74"/>
      <c r="B7" s="301" t="s">
        <v>100</v>
      </c>
      <c r="C7" s="301"/>
      <c r="D7" s="301"/>
      <c r="E7" s="301"/>
      <c r="F7" s="301"/>
      <c r="G7" s="302" t="s">
        <v>101</v>
      </c>
      <c r="H7" s="303"/>
      <c r="I7" s="303"/>
      <c r="J7" s="303"/>
      <c r="K7" s="303"/>
    </row>
    <row r="8" spans="1:16" ht="8.25" customHeight="1" x14ac:dyDescent="0.2">
      <c r="A8" s="75"/>
      <c r="B8" s="75"/>
      <c r="C8" s="75"/>
      <c r="D8" s="75"/>
      <c r="E8" s="75"/>
      <c r="F8" s="75"/>
      <c r="G8" s="76"/>
      <c r="H8" s="76"/>
      <c r="I8" s="76"/>
      <c r="J8" s="76"/>
      <c r="K8" s="76"/>
    </row>
    <row r="9" spans="1:16" x14ac:dyDescent="0.2">
      <c r="A9" s="77" t="s">
        <v>71</v>
      </c>
      <c r="B9" s="78">
        <v>29780.499</v>
      </c>
      <c r="C9" s="78">
        <v>19945.596000000001</v>
      </c>
      <c r="D9" s="78">
        <v>3606.29</v>
      </c>
      <c r="E9" s="78">
        <v>4744.4790000000003</v>
      </c>
      <c r="F9" s="78">
        <v>1484.134</v>
      </c>
      <c r="G9" s="79">
        <v>-9.6454696912657454</v>
      </c>
      <c r="H9" s="79">
        <v>-9.845519750021225</v>
      </c>
      <c r="I9" s="79">
        <v>-10.385099378560952</v>
      </c>
      <c r="J9" s="79">
        <v>-11.389832673680061</v>
      </c>
      <c r="K9" s="79">
        <v>1.84323733439102</v>
      </c>
      <c r="L9" s="78"/>
      <c r="M9" s="78"/>
      <c r="N9" s="78"/>
      <c r="O9" s="78"/>
      <c r="P9" s="78"/>
    </row>
    <row r="10" spans="1:16" ht="7.5" customHeight="1" x14ac:dyDescent="0.2">
      <c r="A10" s="80" t="s">
        <v>102</v>
      </c>
      <c r="B10" s="75"/>
      <c r="C10" s="75"/>
      <c r="D10" s="75"/>
      <c r="E10" s="75"/>
      <c r="F10" s="75"/>
      <c r="G10" s="79"/>
      <c r="H10" s="79"/>
      <c r="I10" s="79"/>
      <c r="J10" s="79"/>
      <c r="K10" s="79"/>
      <c r="L10" s="75"/>
      <c r="M10" s="75"/>
      <c r="N10" s="75"/>
      <c r="O10" s="75"/>
      <c r="P10" s="75"/>
    </row>
    <row r="11" spans="1:16" x14ac:dyDescent="0.2">
      <c r="A11" s="81" t="s">
        <v>103</v>
      </c>
      <c r="B11" s="75"/>
      <c r="C11" s="75"/>
      <c r="D11" s="75"/>
      <c r="E11" s="75"/>
      <c r="F11" s="75"/>
      <c r="G11" s="79"/>
      <c r="H11" s="79"/>
      <c r="I11" s="79"/>
      <c r="J11" s="79"/>
      <c r="K11" s="79"/>
      <c r="L11" s="75"/>
      <c r="M11" s="75"/>
      <c r="N11" s="75"/>
      <c r="O11" s="75"/>
      <c r="P11" s="75"/>
    </row>
    <row r="12" spans="1:16" ht="7.5" customHeight="1" x14ac:dyDescent="0.2">
      <c r="A12" s="80" t="s">
        <v>102</v>
      </c>
      <c r="B12" s="75"/>
      <c r="C12" s="75"/>
      <c r="D12" s="75"/>
      <c r="E12" s="75"/>
      <c r="F12" s="75"/>
      <c r="G12" s="79"/>
      <c r="H12" s="79"/>
      <c r="I12" s="79"/>
      <c r="J12" s="79"/>
      <c r="K12" s="79"/>
      <c r="L12" s="75"/>
      <c r="M12" s="75"/>
      <c r="N12" s="75"/>
      <c r="O12" s="75"/>
      <c r="P12" s="75"/>
    </row>
    <row r="13" spans="1:16" ht="12.75" customHeight="1" x14ac:dyDescent="0.2">
      <c r="A13" s="82" t="s">
        <v>104</v>
      </c>
      <c r="B13" s="75">
        <v>244.65700000000001</v>
      </c>
      <c r="C13" s="75">
        <v>177.845</v>
      </c>
      <c r="D13" s="75">
        <v>41.003999999999998</v>
      </c>
      <c r="E13" s="75">
        <v>17.045999999999999</v>
      </c>
      <c r="F13" s="75">
        <v>8.7620000000000005</v>
      </c>
      <c r="G13" s="83">
        <v>-34.776048178766899</v>
      </c>
      <c r="H13" s="83">
        <v>-34.613645304440226</v>
      </c>
      <c r="I13" s="83">
        <v>-38.017353448015236</v>
      </c>
      <c r="J13" s="83">
        <v>-30.021757871833827</v>
      </c>
      <c r="K13" s="83">
        <v>-30.454797999841247</v>
      </c>
      <c r="L13" s="75"/>
      <c r="M13" s="75"/>
      <c r="N13" s="75"/>
      <c r="O13" s="75"/>
      <c r="P13" s="75"/>
    </row>
    <row r="14" spans="1:16" x14ac:dyDescent="0.2">
      <c r="A14" s="82" t="s">
        <v>105</v>
      </c>
      <c r="B14" s="75">
        <v>3442.893</v>
      </c>
      <c r="C14" s="75">
        <v>2538.761</v>
      </c>
      <c r="D14" s="75">
        <v>21.631</v>
      </c>
      <c r="E14" s="75">
        <v>882.327</v>
      </c>
      <c r="F14" s="75">
        <v>0.17399999999999999</v>
      </c>
      <c r="G14" s="83">
        <v>-13.696727442636487</v>
      </c>
      <c r="H14" s="83">
        <v>-12.335570557862752</v>
      </c>
      <c r="I14" s="83">
        <v>-7.7293861707119476</v>
      </c>
      <c r="J14" s="83">
        <v>-17.519413613975004</v>
      </c>
      <c r="K14" s="83">
        <v>51.304347826086939</v>
      </c>
      <c r="L14" s="75"/>
      <c r="M14" s="75"/>
      <c r="N14" s="75"/>
      <c r="O14" s="75"/>
      <c r="P14" s="75"/>
    </row>
    <row r="15" spans="1:16" x14ac:dyDescent="0.2">
      <c r="A15" s="82" t="s">
        <v>107</v>
      </c>
      <c r="B15" s="75">
        <v>4406.6130000000003</v>
      </c>
      <c r="C15" s="75">
        <v>3323.44</v>
      </c>
      <c r="D15" s="75">
        <v>366.71499999999997</v>
      </c>
      <c r="E15" s="75">
        <v>705.70500000000004</v>
      </c>
      <c r="F15" s="75">
        <v>10.753</v>
      </c>
      <c r="G15" s="83">
        <v>-9.8696031807554334</v>
      </c>
      <c r="H15" s="83">
        <v>-11.416012681052706</v>
      </c>
      <c r="I15" s="83">
        <v>-6.4600386184098113</v>
      </c>
      <c r="J15" s="83">
        <v>-3.9539602889118299</v>
      </c>
      <c r="K15" s="83">
        <v>1.2905048982667608</v>
      </c>
      <c r="L15" s="75"/>
      <c r="M15" s="75"/>
      <c r="N15" s="75"/>
      <c r="O15" s="75"/>
      <c r="P15" s="75"/>
    </row>
    <row r="16" spans="1:16" x14ac:dyDescent="0.2">
      <c r="A16" s="82" t="s">
        <v>108</v>
      </c>
      <c r="B16" s="75">
        <v>203.18199999999999</v>
      </c>
      <c r="C16" s="75">
        <v>89.325999999999993</v>
      </c>
      <c r="D16" s="75">
        <v>44.564</v>
      </c>
      <c r="E16" s="75">
        <v>52.231999999999999</v>
      </c>
      <c r="F16" s="75">
        <v>17.059999999999999</v>
      </c>
      <c r="G16" s="83">
        <v>8.0847306153715124</v>
      </c>
      <c r="H16" s="83">
        <v>7.3436279516913885</v>
      </c>
      <c r="I16" s="83">
        <v>41.977825920734034</v>
      </c>
      <c r="J16" s="83">
        <v>-15.458945017237752</v>
      </c>
      <c r="K16" s="83">
        <v>47.094326608035857</v>
      </c>
      <c r="L16" s="75"/>
      <c r="M16" s="75"/>
      <c r="N16" s="75"/>
      <c r="O16" s="75"/>
      <c r="P16" s="75"/>
    </row>
    <row r="17" spans="1:16" x14ac:dyDescent="0.2">
      <c r="A17" s="82" t="s">
        <v>109</v>
      </c>
      <c r="B17" s="75">
        <v>3.4079999999999999</v>
      </c>
      <c r="C17" s="75">
        <v>3.2890000000000001</v>
      </c>
      <c r="D17" s="71">
        <v>0.11899999999999999</v>
      </c>
      <c r="E17" s="71">
        <v>0</v>
      </c>
      <c r="F17" s="71">
        <v>0</v>
      </c>
      <c r="G17" s="83">
        <v>125.69536423841058</v>
      </c>
      <c r="H17" s="83">
        <v>133.42796309439316</v>
      </c>
      <c r="I17" s="83">
        <v>310.34482758620686</v>
      </c>
      <c r="J17" s="83">
        <v>-100</v>
      </c>
      <c r="K17" s="71">
        <v>0</v>
      </c>
      <c r="L17" s="75"/>
      <c r="M17" s="75"/>
      <c r="N17" s="71"/>
      <c r="O17" s="71"/>
      <c r="P17" s="71"/>
    </row>
    <row r="18" spans="1:16" x14ac:dyDescent="0.2">
      <c r="A18" s="82" t="s">
        <v>110</v>
      </c>
      <c r="B18" s="75">
        <v>721.30399999999997</v>
      </c>
      <c r="C18" s="75">
        <v>348.48500000000001</v>
      </c>
      <c r="D18" s="75">
        <v>145.084</v>
      </c>
      <c r="E18" s="75">
        <v>180.32900000000001</v>
      </c>
      <c r="F18" s="75">
        <v>47.405999999999999</v>
      </c>
      <c r="G18" s="83">
        <v>-15.031846683574599</v>
      </c>
      <c r="H18" s="83">
        <v>-20.840602227916193</v>
      </c>
      <c r="I18" s="83">
        <v>-11.353610401671702</v>
      </c>
      <c r="J18" s="83">
        <v>-5.6066792294807328</v>
      </c>
      <c r="K18" s="83">
        <v>-12.167194708465345</v>
      </c>
      <c r="L18" s="75"/>
      <c r="M18" s="75"/>
      <c r="N18" s="75"/>
      <c r="O18" s="75"/>
      <c r="P18" s="75"/>
    </row>
    <row r="19" spans="1:16" x14ac:dyDescent="0.2">
      <c r="A19" s="82" t="s">
        <v>111</v>
      </c>
      <c r="B19" s="75">
        <v>3400.6219999999998</v>
      </c>
      <c r="C19" s="75">
        <v>2839.7080000000001</v>
      </c>
      <c r="D19" s="75">
        <v>282.01299999999998</v>
      </c>
      <c r="E19" s="75">
        <v>253.209</v>
      </c>
      <c r="F19" s="75">
        <v>25.692</v>
      </c>
      <c r="G19" s="83">
        <v>-11.693097195392369</v>
      </c>
      <c r="H19" s="83">
        <v>-9.7924058996750176</v>
      </c>
      <c r="I19" s="83">
        <v>-20.134066631172345</v>
      </c>
      <c r="J19" s="83">
        <v>-22.952236344438731</v>
      </c>
      <c r="K19" s="83">
        <v>21.211549348933744</v>
      </c>
      <c r="L19" s="75"/>
      <c r="M19" s="75"/>
      <c r="N19" s="75"/>
      <c r="O19" s="75"/>
      <c r="P19" s="75"/>
    </row>
    <row r="20" spans="1:16" x14ac:dyDescent="0.2">
      <c r="A20" s="82" t="s">
        <v>112</v>
      </c>
      <c r="B20" s="75">
        <v>2396.4850000000001</v>
      </c>
      <c r="C20" s="75">
        <v>1806.894</v>
      </c>
      <c r="D20" s="75">
        <v>298.11900000000003</v>
      </c>
      <c r="E20" s="75">
        <v>231.65100000000001</v>
      </c>
      <c r="F20" s="75">
        <v>59.820999999999998</v>
      </c>
      <c r="G20" s="83">
        <v>-5.3099464097961402</v>
      </c>
      <c r="H20" s="83">
        <v>0.82269899282982806</v>
      </c>
      <c r="I20" s="83">
        <v>-21.376314706782139</v>
      </c>
      <c r="J20" s="83">
        <v>-21.186769368952511</v>
      </c>
      <c r="K20" s="83">
        <v>-8.8469684733417608</v>
      </c>
      <c r="L20" s="75"/>
      <c r="M20" s="75"/>
      <c r="N20" s="75"/>
      <c r="O20" s="75"/>
      <c r="P20" s="75"/>
    </row>
    <row r="21" spans="1:16" x14ac:dyDescent="0.2">
      <c r="A21" s="82" t="s">
        <v>113</v>
      </c>
      <c r="B21" s="75">
        <v>998.84799999999996</v>
      </c>
      <c r="C21" s="75">
        <v>924.85500000000002</v>
      </c>
      <c r="D21" s="75">
        <v>38.816000000000003</v>
      </c>
      <c r="E21" s="75">
        <v>21.797000000000001</v>
      </c>
      <c r="F21" s="75">
        <v>13.38</v>
      </c>
      <c r="G21" s="83">
        <v>0.86653397518041686</v>
      </c>
      <c r="H21" s="83">
        <v>4.9248676888518332</v>
      </c>
      <c r="I21" s="83">
        <v>-26.67233399452158</v>
      </c>
      <c r="J21" s="83">
        <v>-50.112148677103356</v>
      </c>
      <c r="K21" s="83">
        <v>9.7170971709717122</v>
      </c>
      <c r="L21" s="75"/>
      <c r="M21" s="75"/>
      <c r="N21" s="75"/>
      <c r="O21" s="75"/>
      <c r="P21" s="75"/>
    </row>
    <row r="22" spans="1:16" x14ac:dyDescent="0.2">
      <c r="A22" s="82" t="s">
        <v>114</v>
      </c>
      <c r="B22" s="75">
        <v>4904.9049999999997</v>
      </c>
      <c r="C22" s="75">
        <v>3764.6289999999999</v>
      </c>
      <c r="D22" s="75">
        <v>405.54599999999999</v>
      </c>
      <c r="E22" s="75">
        <v>555.65899999999999</v>
      </c>
      <c r="F22" s="75">
        <v>179.071</v>
      </c>
      <c r="G22" s="83">
        <v>-6.4035700526077477</v>
      </c>
      <c r="H22" s="83">
        <v>-8.232580327562772</v>
      </c>
      <c r="I22" s="83">
        <v>-1.3174031535915844</v>
      </c>
      <c r="J22" s="83">
        <v>7.2727693938264792</v>
      </c>
      <c r="K22" s="83">
        <v>-14.39259574427399</v>
      </c>
      <c r="L22" s="75"/>
      <c r="M22" s="75"/>
      <c r="N22" s="75"/>
      <c r="O22" s="75"/>
      <c r="P22" s="75"/>
    </row>
    <row r="23" spans="1:16" x14ac:dyDescent="0.2">
      <c r="A23" s="82" t="s">
        <v>115</v>
      </c>
      <c r="B23" s="75">
        <v>110.092</v>
      </c>
      <c r="C23" s="75">
        <v>74.754000000000005</v>
      </c>
      <c r="D23" s="75">
        <v>22.34</v>
      </c>
      <c r="E23" s="75">
        <v>9.7859999999999996</v>
      </c>
      <c r="F23" s="75">
        <v>3.2120000000000002</v>
      </c>
      <c r="G23" s="83">
        <v>11.154638342554833</v>
      </c>
      <c r="H23" s="83">
        <v>1.8100102145046009</v>
      </c>
      <c r="I23" s="83">
        <v>45.80341991907062</v>
      </c>
      <c r="J23" s="83">
        <v>49.747513389441451</v>
      </c>
      <c r="K23" s="83">
        <v>-14.619883040935662</v>
      </c>
      <c r="L23" s="75"/>
      <c r="M23" s="75"/>
      <c r="N23" s="75"/>
      <c r="O23" s="75"/>
      <c r="P23" s="75"/>
    </row>
    <row r="24" spans="1:16" x14ac:dyDescent="0.2">
      <c r="A24" s="82" t="s">
        <v>116</v>
      </c>
      <c r="B24" s="75">
        <v>979.35799999999995</v>
      </c>
      <c r="C24" s="75">
        <v>650.52300000000002</v>
      </c>
      <c r="D24" s="75">
        <v>157.61500000000001</v>
      </c>
      <c r="E24" s="75">
        <v>116.328</v>
      </c>
      <c r="F24" s="75">
        <v>54.892000000000003</v>
      </c>
      <c r="G24" s="83">
        <v>-21.822287750063268</v>
      </c>
      <c r="H24" s="83">
        <v>-14.478124659009183</v>
      </c>
      <c r="I24" s="83">
        <v>0.86972660249846001</v>
      </c>
      <c r="J24" s="83">
        <v>-58.932284587603576</v>
      </c>
      <c r="K24" s="83">
        <v>4.4229269313447617</v>
      </c>
      <c r="L24" s="75"/>
      <c r="M24" s="75"/>
      <c r="N24" s="75"/>
      <c r="O24" s="75"/>
      <c r="P24" s="75"/>
    </row>
    <row r="25" spans="1:16" x14ac:dyDescent="0.2">
      <c r="A25" s="82" t="s">
        <v>117</v>
      </c>
      <c r="B25" s="75">
        <v>3.1110000000000002</v>
      </c>
      <c r="C25" s="75">
        <v>1.6160000000000001</v>
      </c>
      <c r="D25" s="75">
        <v>1.6E-2</v>
      </c>
      <c r="E25" s="75">
        <v>0.97599999999999998</v>
      </c>
      <c r="F25" s="75">
        <v>0.503</v>
      </c>
      <c r="G25" s="83">
        <v>-87.021818030119732</v>
      </c>
      <c r="H25" s="83">
        <v>-92.758234371498986</v>
      </c>
      <c r="I25" s="83">
        <v>-20</v>
      </c>
      <c r="J25" s="83">
        <v>-9.4619666048237576</v>
      </c>
      <c r="K25" s="83">
        <v>-9.8566308243727718</v>
      </c>
      <c r="L25" s="75"/>
      <c r="M25" s="75"/>
      <c r="N25" s="75"/>
      <c r="O25" s="75"/>
      <c r="P25" s="75"/>
    </row>
    <row r="26" spans="1:16" x14ac:dyDescent="0.2">
      <c r="A26" s="82" t="s">
        <v>118</v>
      </c>
      <c r="B26" s="75">
        <v>1253.682</v>
      </c>
      <c r="C26" s="75">
        <v>1012.09</v>
      </c>
      <c r="D26" s="75">
        <v>131.88800000000001</v>
      </c>
      <c r="E26" s="75">
        <v>100.137</v>
      </c>
      <c r="F26" s="75">
        <v>9.5670000000000002</v>
      </c>
      <c r="G26" s="83">
        <v>-5.8605060492833445</v>
      </c>
      <c r="H26" s="83">
        <v>-4.219095424124049</v>
      </c>
      <c r="I26" s="83">
        <v>-28.740389343044399</v>
      </c>
      <c r="J26" s="83">
        <v>29.187362119902446</v>
      </c>
      <c r="K26" s="83">
        <v>-23.230621088107853</v>
      </c>
      <c r="L26" s="75"/>
      <c r="M26" s="75"/>
      <c r="N26" s="75"/>
      <c r="O26" s="75"/>
      <c r="P26" s="75"/>
    </row>
    <row r="27" spans="1:16" x14ac:dyDescent="0.2">
      <c r="A27" s="82" t="s">
        <v>119</v>
      </c>
      <c r="B27" s="71" t="s">
        <v>120</v>
      </c>
      <c r="C27" s="71" t="s">
        <v>120</v>
      </c>
      <c r="D27" s="71" t="s">
        <v>120</v>
      </c>
      <c r="E27" s="71" t="s">
        <v>120</v>
      </c>
      <c r="F27" s="71" t="s">
        <v>120</v>
      </c>
      <c r="G27" s="83" t="s">
        <v>120</v>
      </c>
      <c r="H27" s="83" t="s">
        <v>120</v>
      </c>
      <c r="I27" s="83" t="s">
        <v>120</v>
      </c>
      <c r="J27" s="83" t="s">
        <v>120</v>
      </c>
      <c r="K27" s="83" t="s">
        <v>120</v>
      </c>
      <c r="L27" s="84"/>
      <c r="M27" s="71"/>
      <c r="N27" s="71"/>
      <c r="O27" s="71"/>
      <c r="P27" s="71"/>
    </row>
    <row r="28" spans="1:16" x14ac:dyDescent="0.2">
      <c r="A28" s="82" t="s">
        <v>121</v>
      </c>
      <c r="B28" s="75">
        <v>297.62900000000002</v>
      </c>
      <c r="C28" s="75">
        <v>186.792</v>
      </c>
      <c r="D28" s="75">
        <v>34.840000000000003</v>
      </c>
      <c r="E28" s="75">
        <v>43.1</v>
      </c>
      <c r="F28" s="75">
        <v>32.896999999999998</v>
      </c>
      <c r="G28" s="83">
        <v>3.741800107356724</v>
      </c>
      <c r="H28" s="83">
        <v>13.542394825940789</v>
      </c>
      <c r="I28" s="83">
        <v>-17.3604687018193</v>
      </c>
      <c r="J28" s="83">
        <v>-12.553005863615155</v>
      </c>
      <c r="K28" s="83">
        <v>6.3423306933893571</v>
      </c>
      <c r="L28" s="75"/>
      <c r="M28" s="75"/>
      <c r="N28" s="75"/>
      <c r="O28" s="75"/>
      <c r="P28" s="75"/>
    </row>
    <row r="29" spans="1:16" x14ac:dyDescent="0.2">
      <c r="A29" s="82" t="s">
        <v>122</v>
      </c>
      <c r="B29" s="75">
        <v>7.016</v>
      </c>
      <c r="C29" s="75">
        <v>0.47899999999999998</v>
      </c>
      <c r="D29" s="71">
        <v>0.121</v>
      </c>
      <c r="E29" s="71">
        <v>0.58299999999999996</v>
      </c>
      <c r="F29" s="71">
        <v>5.8330000000000002</v>
      </c>
      <c r="G29" s="83">
        <v>58.446251129177966</v>
      </c>
      <c r="H29" s="83">
        <v>-70.649509803921575</v>
      </c>
      <c r="I29" s="83">
        <v>-87.512899896800832</v>
      </c>
      <c r="J29" s="83">
        <v>-68.089764641488784</v>
      </c>
      <c r="K29" s="83" t="s">
        <v>106</v>
      </c>
      <c r="L29" s="75"/>
      <c r="M29" s="75"/>
      <c r="N29" s="71"/>
      <c r="O29" s="71"/>
      <c r="P29" s="71"/>
    </row>
    <row r="30" spans="1:16" x14ac:dyDescent="0.2">
      <c r="A30" s="82" t="s">
        <v>123</v>
      </c>
      <c r="B30" s="75">
        <v>218.04499999999999</v>
      </c>
      <c r="C30" s="75">
        <v>103.806</v>
      </c>
      <c r="D30" s="71">
        <v>56.045000000000002</v>
      </c>
      <c r="E30" s="71">
        <v>48.503</v>
      </c>
      <c r="F30" s="71">
        <v>9.6910000000000007</v>
      </c>
      <c r="G30" s="83">
        <v>-13.451538895107447</v>
      </c>
      <c r="H30" s="83">
        <v>-9.0991882448750943</v>
      </c>
      <c r="I30" s="83">
        <v>-22.56089978306828</v>
      </c>
      <c r="J30" s="83">
        <v>-1.4647326507394638</v>
      </c>
      <c r="K30" s="83">
        <v>-39.956629491945471</v>
      </c>
      <c r="L30" s="75"/>
      <c r="M30" s="75"/>
      <c r="N30" s="71"/>
      <c r="O30" s="71"/>
      <c r="P30" s="71"/>
    </row>
    <row r="31" spans="1:16" x14ac:dyDescent="0.2">
      <c r="A31" s="82" t="s">
        <v>124</v>
      </c>
      <c r="B31" s="75">
        <v>5991.2610000000004</v>
      </c>
      <c r="C31" s="75">
        <v>1902.6659999999999</v>
      </c>
      <c r="D31" s="71">
        <v>1558.2739999999999</v>
      </c>
      <c r="E31" s="71">
        <v>1524.9010000000001</v>
      </c>
      <c r="F31" s="71">
        <v>1005.42</v>
      </c>
      <c r="G31" s="83">
        <v>-9.5221828623360949</v>
      </c>
      <c r="H31" s="83">
        <v>-20.219131900547822</v>
      </c>
      <c r="I31" s="83">
        <v>-7.1723276824446032</v>
      </c>
      <c r="J31" s="83">
        <v>-5.5501703613916078</v>
      </c>
      <c r="K31" s="83">
        <v>6.5342308845640673</v>
      </c>
      <c r="L31" s="75"/>
      <c r="M31" s="75"/>
      <c r="N31" s="71"/>
      <c r="O31" s="71"/>
      <c r="P31" s="71"/>
    </row>
    <row r="32" spans="1:16" ht="13.5" customHeight="1" x14ac:dyDescent="0.2">
      <c r="A32" s="82" t="s">
        <v>125</v>
      </c>
      <c r="B32" s="75">
        <v>197.38800000000001</v>
      </c>
      <c r="C32" s="75">
        <v>195.63800000000001</v>
      </c>
      <c r="D32" s="71">
        <v>1.54</v>
      </c>
      <c r="E32" s="71">
        <v>0.21</v>
      </c>
      <c r="F32" s="71">
        <v>0</v>
      </c>
      <c r="G32" s="83">
        <v>8.1092331116977618</v>
      </c>
      <c r="H32" s="83">
        <v>10.51745565472828</v>
      </c>
      <c r="I32" s="83">
        <v>236.24454148471614</v>
      </c>
      <c r="J32" s="83">
        <v>-95.885579937304072</v>
      </c>
      <c r="K32" s="71">
        <v>0</v>
      </c>
      <c r="L32" s="75"/>
      <c r="M32" s="75"/>
      <c r="N32" s="71"/>
      <c r="O32" s="71"/>
      <c r="P32" s="71"/>
    </row>
    <row r="33" spans="1:16" ht="10.5" customHeight="1" x14ac:dyDescent="0.2">
      <c r="A33" s="85"/>
      <c r="B33" s="75"/>
      <c r="C33" s="75"/>
      <c r="D33" s="75"/>
      <c r="E33" s="75"/>
      <c r="F33" s="75"/>
      <c r="G33" s="83"/>
      <c r="H33" s="83"/>
      <c r="I33" s="83"/>
      <c r="J33" s="83"/>
      <c r="K33" s="83"/>
      <c r="L33" s="75"/>
      <c r="M33" s="75"/>
      <c r="N33" s="75"/>
      <c r="O33" s="75"/>
      <c r="P33" s="75"/>
    </row>
    <row r="34" spans="1:16" x14ac:dyDescent="0.2">
      <c r="A34" s="86" t="s">
        <v>126</v>
      </c>
      <c r="B34" s="75"/>
      <c r="C34" s="75"/>
      <c r="D34" s="75"/>
      <c r="E34" s="75"/>
      <c r="F34" s="75"/>
      <c r="G34" s="83"/>
      <c r="H34" s="83"/>
      <c r="I34" s="83"/>
      <c r="J34" s="83"/>
      <c r="K34" s="83"/>
      <c r="L34" s="75"/>
      <c r="M34" s="75"/>
      <c r="N34" s="75"/>
      <c r="O34" s="75"/>
      <c r="P34" s="75"/>
    </row>
    <row r="35" spans="1:16" ht="10.5" customHeight="1" x14ac:dyDescent="0.2">
      <c r="A35" s="80" t="s">
        <v>102</v>
      </c>
      <c r="B35" s="75"/>
      <c r="C35" s="75"/>
      <c r="D35" s="75"/>
      <c r="E35" s="75"/>
      <c r="F35" s="75"/>
      <c r="G35" s="83"/>
      <c r="H35" s="83"/>
      <c r="I35" s="83"/>
      <c r="J35" s="83"/>
      <c r="K35" s="83"/>
      <c r="L35" s="75"/>
      <c r="M35" s="75"/>
      <c r="N35" s="75"/>
      <c r="O35" s="75"/>
      <c r="P35" s="75"/>
    </row>
    <row r="36" spans="1:16" x14ac:dyDescent="0.2">
      <c r="A36" s="81" t="s">
        <v>127</v>
      </c>
      <c r="B36" s="87"/>
      <c r="C36" s="88"/>
      <c r="D36" s="89"/>
      <c r="E36" s="89"/>
      <c r="F36" s="89"/>
      <c r="G36" s="83"/>
      <c r="H36" s="83"/>
      <c r="I36" s="83"/>
      <c r="J36" s="83"/>
      <c r="K36" s="83"/>
      <c r="L36" s="87"/>
      <c r="M36" s="88"/>
      <c r="N36" s="89"/>
      <c r="O36" s="89"/>
      <c r="P36" s="89"/>
    </row>
    <row r="37" spans="1:16" x14ac:dyDescent="0.2">
      <c r="A37" s="82" t="s">
        <v>128</v>
      </c>
      <c r="B37" s="84">
        <v>76.406000000000006</v>
      </c>
      <c r="C37" s="84">
        <v>72.66</v>
      </c>
      <c r="D37" s="84">
        <v>3.141</v>
      </c>
      <c r="E37" s="84">
        <v>0.60499999999999998</v>
      </c>
      <c r="F37" s="84">
        <v>0</v>
      </c>
      <c r="G37" s="83">
        <v>-32.090195625316625</v>
      </c>
      <c r="H37" s="83">
        <v>-23.670056307252707</v>
      </c>
      <c r="I37" s="83">
        <v>-26.284909645623102</v>
      </c>
      <c r="J37" s="83">
        <v>-95.366824934905807</v>
      </c>
      <c r="K37" s="71">
        <v>0</v>
      </c>
      <c r="L37" s="84"/>
      <c r="M37" s="84"/>
      <c r="N37" s="84"/>
      <c r="O37" s="84"/>
      <c r="P37" s="84"/>
    </row>
    <row r="38" spans="1:16" x14ac:dyDescent="0.2">
      <c r="A38" s="82" t="s">
        <v>129</v>
      </c>
      <c r="B38" s="84">
        <v>0</v>
      </c>
      <c r="C38" s="84">
        <v>0</v>
      </c>
      <c r="D38" s="84">
        <v>0</v>
      </c>
      <c r="E38" s="84">
        <v>0</v>
      </c>
      <c r="F38" s="84">
        <v>0</v>
      </c>
      <c r="G38" s="83">
        <v>-100</v>
      </c>
      <c r="H38" s="83">
        <v>-100</v>
      </c>
      <c r="I38" s="84">
        <v>0</v>
      </c>
      <c r="J38" s="84">
        <v>0</v>
      </c>
      <c r="K38" s="71">
        <v>0</v>
      </c>
      <c r="L38" s="84"/>
      <c r="M38" s="84"/>
      <c r="N38" s="84"/>
      <c r="O38" s="84"/>
      <c r="P38" s="84"/>
    </row>
    <row r="39" spans="1:16" x14ac:dyDescent="0.2">
      <c r="A39" s="82" t="s">
        <v>130</v>
      </c>
      <c r="B39" s="84">
        <v>0</v>
      </c>
      <c r="C39" s="84">
        <v>0</v>
      </c>
      <c r="D39" s="84">
        <v>0</v>
      </c>
      <c r="E39" s="84">
        <v>0</v>
      </c>
      <c r="F39" s="84">
        <v>0</v>
      </c>
      <c r="G39" s="71">
        <v>0</v>
      </c>
      <c r="H39" s="71">
        <v>0</v>
      </c>
      <c r="I39" s="71">
        <v>0</v>
      </c>
      <c r="J39" s="84">
        <v>0</v>
      </c>
      <c r="K39" s="71">
        <v>0</v>
      </c>
      <c r="L39" s="84"/>
      <c r="M39" s="84"/>
      <c r="N39" s="84"/>
      <c r="O39" s="84"/>
      <c r="P39" s="84"/>
    </row>
    <row r="40" spans="1:16" x14ac:dyDescent="0.2">
      <c r="A40" s="82" t="s">
        <v>131</v>
      </c>
      <c r="B40" s="84">
        <v>0.871</v>
      </c>
      <c r="C40" s="84">
        <v>2.8000000000000001E-2</v>
      </c>
      <c r="D40" s="84">
        <v>0.84299999999999997</v>
      </c>
      <c r="E40" s="84">
        <v>0</v>
      </c>
      <c r="F40" s="84">
        <v>0</v>
      </c>
      <c r="G40" s="83">
        <v>-23.394898856640282</v>
      </c>
      <c r="H40" s="83" t="s">
        <v>106</v>
      </c>
      <c r="I40" s="83">
        <v>-25.857519788918211</v>
      </c>
      <c r="J40" s="84">
        <v>0</v>
      </c>
      <c r="K40" s="71">
        <v>0</v>
      </c>
      <c r="L40" s="84"/>
      <c r="M40" s="84"/>
      <c r="N40" s="84"/>
      <c r="O40" s="84"/>
      <c r="P40" s="84"/>
    </row>
    <row r="41" spans="1:16" x14ac:dyDescent="0.2">
      <c r="A41" s="82" t="s">
        <v>132</v>
      </c>
      <c r="B41" s="84">
        <v>137.43</v>
      </c>
      <c r="C41" s="84">
        <v>82.302000000000007</v>
      </c>
      <c r="D41" s="84">
        <v>36.661999999999999</v>
      </c>
      <c r="E41" s="84">
        <v>15.436999999999999</v>
      </c>
      <c r="F41" s="84">
        <v>3.0289999999999999</v>
      </c>
      <c r="G41" s="83">
        <v>-29.446372466476376</v>
      </c>
      <c r="H41" s="83">
        <v>-29.20379864432438</v>
      </c>
      <c r="I41" s="83">
        <v>-39.395642543062124</v>
      </c>
      <c r="J41" s="83">
        <v>36.598531103442156</v>
      </c>
      <c r="K41" s="83">
        <v>-55.066013944518616</v>
      </c>
      <c r="L41" s="84"/>
      <c r="M41" s="84"/>
      <c r="N41" s="84"/>
      <c r="O41" s="84"/>
      <c r="P41" s="84"/>
    </row>
    <row r="42" spans="1:16" x14ac:dyDescent="0.2">
      <c r="A42" s="82" t="s">
        <v>133</v>
      </c>
      <c r="B42" s="84">
        <v>0.23499999999999999</v>
      </c>
      <c r="C42" s="84">
        <v>0.23499999999999999</v>
      </c>
      <c r="D42" s="84">
        <v>0</v>
      </c>
      <c r="E42" s="84">
        <v>0</v>
      </c>
      <c r="F42" s="84">
        <v>0</v>
      </c>
      <c r="G42" s="83">
        <v>298.30508474576271</v>
      </c>
      <c r="H42" s="83" t="s">
        <v>106</v>
      </c>
      <c r="I42" s="83">
        <v>-100</v>
      </c>
      <c r="J42" s="84">
        <v>0</v>
      </c>
      <c r="K42" s="84">
        <v>0</v>
      </c>
      <c r="L42" s="84"/>
      <c r="M42" s="84"/>
      <c r="N42" s="84"/>
      <c r="O42" s="84"/>
      <c r="P42" s="84"/>
    </row>
    <row r="43" spans="1:16" x14ac:dyDescent="0.2">
      <c r="A43" s="82" t="s">
        <v>134</v>
      </c>
      <c r="B43" s="84">
        <v>29.689</v>
      </c>
      <c r="C43" s="84">
        <v>22.594000000000001</v>
      </c>
      <c r="D43" s="84">
        <v>0.35799999999999998</v>
      </c>
      <c r="E43" s="84">
        <v>1.004</v>
      </c>
      <c r="F43" s="84">
        <v>5.7329999999999997</v>
      </c>
      <c r="G43" s="83">
        <v>-53.455303671652089</v>
      </c>
      <c r="H43" s="83">
        <v>-60.841609040018021</v>
      </c>
      <c r="I43" s="83">
        <v>56.331877729257627</v>
      </c>
      <c r="J43" s="83" t="s">
        <v>106</v>
      </c>
      <c r="K43" s="83">
        <v>-2.1338340730624736</v>
      </c>
      <c r="L43" s="84"/>
      <c r="M43" s="84"/>
      <c r="N43" s="84"/>
      <c r="O43" s="84"/>
      <c r="P43" s="84"/>
    </row>
    <row r="44" spans="1:16" x14ac:dyDescent="0.2">
      <c r="A44" s="82" t="s">
        <v>135</v>
      </c>
      <c r="B44" s="84">
        <v>0</v>
      </c>
      <c r="C44" s="84">
        <v>0</v>
      </c>
      <c r="D44" s="84">
        <v>0</v>
      </c>
      <c r="E44" s="84">
        <v>0</v>
      </c>
      <c r="F44" s="84">
        <v>0</v>
      </c>
      <c r="G44" s="84">
        <v>0</v>
      </c>
      <c r="H44" s="84">
        <v>0</v>
      </c>
      <c r="I44" s="84">
        <v>0</v>
      </c>
      <c r="J44" s="84">
        <v>0</v>
      </c>
      <c r="K44" s="84">
        <v>0</v>
      </c>
      <c r="L44" s="84"/>
      <c r="M44" s="84"/>
      <c r="N44" s="84"/>
      <c r="O44" s="84"/>
      <c r="P44" s="84"/>
    </row>
    <row r="45" spans="1:16" x14ac:dyDescent="0.2">
      <c r="A45" s="82" t="s">
        <v>136</v>
      </c>
      <c r="B45" s="84">
        <v>0</v>
      </c>
      <c r="C45" s="84">
        <v>0</v>
      </c>
      <c r="D45" s="84">
        <v>0</v>
      </c>
      <c r="E45" s="84">
        <v>0</v>
      </c>
      <c r="F45" s="84">
        <v>0</v>
      </c>
      <c r="G45" s="84">
        <v>0</v>
      </c>
      <c r="H45" s="84">
        <v>0</v>
      </c>
      <c r="I45" s="84">
        <v>0</v>
      </c>
      <c r="J45" s="84">
        <v>0</v>
      </c>
      <c r="K45" s="84">
        <v>0</v>
      </c>
      <c r="L45" s="84"/>
      <c r="M45" s="84"/>
      <c r="N45" s="84"/>
      <c r="O45" s="84"/>
      <c r="P45" s="84"/>
    </row>
    <row r="46" spans="1:16" x14ac:dyDescent="0.2">
      <c r="A46" s="82" t="s">
        <v>137</v>
      </c>
      <c r="B46" s="84">
        <v>2.5999999999999999E-2</v>
      </c>
      <c r="C46" s="84">
        <v>2.5999999999999999E-2</v>
      </c>
      <c r="D46" s="84">
        <v>0</v>
      </c>
      <c r="E46" s="84">
        <v>0</v>
      </c>
      <c r="F46" s="84">
        <v>0</v>
      </c>
      <c r="G46" s="83" t="s">
        <v>106</v>
      </c>
      <c r="H46" s="83" t="s">
        <v>106</v>
      </c>
      <c r="I46" s="71">
        <v>0</v>
      </c>
      <c r="J46" s="84">
        <v>0</v>
      </c>
      <c r="K46" s="84">
        <v>0</v>
      </c>
      <c r="L46" s="84"/>
      <c r="M46" s="84"/>
      <c r="N46" s="84"/>
      <c r="O46" s="84"/>
      <c r="P46" s="84"/>
    </row>
    <row r="47" spans="1:16" x14ac:dyDescent="0.2">
      <c r="A47" s="82" t="s">
        <v>138</v>
      </c>
      <c r="B47" s="84">
        <v>0</v>
      </c>
      <c r="C47" s="84">
        <v>0</v>
      </c>
      <c r="D47" s="84">
        <v>0</v>
      </c>
      <c r="E47" s="84">
        <v>0</v>
      </c>
      <c r="F47" s="84">
        <v>0</v>
      </c>
      <c r="G47" s="71">
        <v>0</v>
      </c>
      <c r="H47" s="71">
        <v>0</v>
      </c>
      <c r="I47" s="84">
        <v>0</v>
      </c>
      <c r="J47" s="84">
        <v>0</v>
      </c>
      <c r="K47" s="84">
        <v>0</v>
      </c>
      <c r="L47" s="84"/>
      <c r="M47" s="84"/>
      <c r="N47" s="84"/>
      <c r="O47" s="84"/>
      <c r="P47" s="84"/>
    </row>
    <row r="48" spans="1:16" ht="7.5" customHeight="1" x14ac:dyDescent="0.2">
      <c r="A48" s="90" t="s">
        <v>102</v>
      </c>
      <c r="B48" s="75"/>
      <c r="C48" s="75"/>
      <c r="D48" s="75"/>
      <c r="E48" s="75"/>
      <c r="F48" s="75"/>
      <c r="G48" s="83"/>
      <c r="H48" s="83"/>
      <c r="I48" s="83"/>
      <c r="J48" s="83"/>
      <c r="K48" s="83"/>
      <c r="L48" s="75"/>
      <c r="M48" s="75"/>
      <c r="N48" s="75"/>
      <c r="O48" s="75"/>
      <c r="P48" s="75"/>
    </row>
    <row r="49" spans="1:16" x14ac:dyDescent="0.2">
      <c r="A49" s="81" t="s">
        <v>139</v>
      </c>
      <c r="B49" s="91"/>
      <c r="C49" s="75"/>
      <c r="D49" s="75"/>
      <c r="E49" s="75"/>
      <c r="F49" s="75"/>
      <c r="G49" s="83"/>
      <c r="H49" s="83"/>
      <c r="I49" s="83"/>
      <c r="J49" s="83"/>
      <c r="K49" s="83"/>
      <c r="L49" s="91"/>
      <c r="M49" s="75"/>
      <c r="N49" s="75"/>
      <c r="O49" s="75"/>
      <c r="P49" s="75"/>
    </row>
    <row r="50" spans="1:16" x14ac:dyDescent="0.2">
      <c r="A50" s="82" t="s">
        <v>140</v>
      </c>
      <c r="B50" s="84">
        <v>3377.2170000000001</v>
      </c>
      <c r="C50" s="84">
        <v>2474.4929999999999</v>
      </c>
      <c r="D50" s="84">
        <v>21.071999999999999</v>
      </c>
      <c r="E50" s="84">
        <v>881.65200000000004</v>
      </c>
      <c r="F50" s="84">
        <v>0</v>
      </c>
      <c r="G50" s="83">
        <v>-14.425725060451782</v>
      </c>
      <c r="H50" s="83">
        <v>-13.37170731912245</v>
      </c>
      <c r="I50" s="83">
        <v>-5.671695241505887</v>
      </c>
      <c r="J50" s="83">
        <v>-17.428599525167513</v>
      </c>
      <c r="K50" s="71">
        <v>0</v>
      </c>
      <c r="L50" s="84"/>
      <c r="M50" s="84"/>
      <c r="N50" s="84"/>
      <c r="O50" s="84"/>
      <c r="P50" s="84"/>
    </row>
    <row r="51" spans="1:16" x14ac:dyDescent="0.2">
      <c r="A51" s="82" t="s">
        <v>141</v>
      </c>
      <c r="B51" s="84">
        <v>21.646000000000001</v>
      </c>
      <c r="C51" s="84">
        <v>20.797000000000001</v>
      </c>
      <c r="D51" s="84">
        <v>0</v>
      </c>
      <c r="E51" s="84">
        <v>0.67500000000000004</v>
      </c>
      <c r="F51" s="84">
        <v>0.17399999999999999</v>
      </c>
      <c r="G51" s="83">
        <v>22.549963199909428</v>
      </c>
      <c r="H51" s="83">
        <v>24.704683096480196</v>
      </c>
      <c r="I51" s="83">
        <v>-100</v>
      </c>
      <c r="J51" s="83" t="s">
        <v>106</v>
      </c>
      <c r="K51" s="83">
        <v>51.304347826086939</v>
      </c>
      <c r="L51" s="84"/>
      <c r="M51" s="84"/>
      <c r="N51" s="84"/>
      <c r="O51" s="84"/>
      <c r="P51" s="84"/>
    </row>
    <row r="52" spans="1:16" x14ac:dyDescent="0.2">
      <c r="A52" s="82" t="s">
        <v>142</v>
      </c>
      <c r="B52" s="84">
        <v>44.03</v>
      </c>
      <c r="C52" s="84">
        <v>43.470999999999997</v>
      </c>
      <c r="D52" s="84">
        <v>0.55900000000000005</v>
      </c>
      <c r="E52" s="84">
        <v>0</v>
      </c>
      <c r="F52" s="84">
        <v>0</v>
      </c>
      <c r="G52" s="83">
        <v>75.418326693227073</v>
      </c>
      <c r="H52" s="83">
        <v>90.053775193459529</v>
      </c>
      <c r="I52" s="83">
        <v>139.9141630901288</v>
      </c>
      <c r="J52" s="83">
        <v>-100</v>
      </c>
      <c r="K52" s="84">
        <v>0</v>
      </c>
      <c r="L52" s="84"/>
      <c r="M52" s="84"/>
      <c r="N52" s="84"/>
      <c r="O52" s="84"/>
      <c r="P52" s="84"/>
    </row>
    <row r="53" spans="1:16" ht="7.5" customHeight="1" x14ac:dyDescent="0.2">
      <c r="A53" s="90" t="s">
        <v>102</v>
      </c>
      <c r="B53" s="75"/>
      <c r="C53" s="75"/>
      <c r="D53" s="75"/>
      <c r="E53" s="75"/>
      <c r="F53" s="71"/>
      <c r="G53" s="83"/>
      <c r="H53" s="83"/>
      <c r="I53" s="83"/>
      <c r="J53" s="83"/>
      <c r="K53" s="83"/>
      <c r="L53" s="75"/>
      <c r="M53" s="75"/>
      <c r="N53" s="75"/>
      <c r="O53" s="75"/>
      <c r="P53" s="71"/>
    </row>
    <row r="54" spans="1:16" x14ac:dyDescent="0.2">
      <c r="A54" s="81" t="s">
        <v>143</v>
      </c>
      <c r="B54" s="75"/>
      <c r="C54" s="75"/>
      <c r="D54" s="75"/>
      <c r="E54" s="75"/>
      <c r="F54" s="71"/>
      <c r="G54" s="83"/>
      <c r="H54" s="83"/>
      <c r="I54" s="83"/>
      <c r="J54" s="83"/>
      <c r="K54" s="83"/>
      <c r="L54" s="75"/>
      <c r="M54" s="75"/>
      <c r="N54" s="75"/>
      <c r="O54" s="75"/>
      <c r="P54" s="71"/>
    </row>
    <row r="55" spans="1:16" x14ac:dyDescent="0.2">
      <c r="A55" s="82" t="s">
        <v>144</v>
      </c>
      <c r="B55" s="84">
        <v>1916.45</v>
      </c>
      <c r="C55" s="84">
        <v>1289.7760000000001</v>
      </c>
      <c r="D55" s="84">
        <v>157.322</v>
      </c>
      <c r="E55" s="84">
        <v>469.35199999999998</v>
      </c>
      <c r="F55" s="84">
        <v>0</v>
      </c>
      <c r="G55" s="83">
        <v>-3.4682814639153889</v>
      </c>
      <c r="H55" s="83">
        <v>-3.1574647777340488</v>
      </c>
      <c r="I55" s="83">
        <v>-3.1566635887965475</v>
      </c>
      <c r="J55" s="83">
        <v>-4.4144122127455176</v>
      </c>
      <c r="K55" s="84">
        <v>0</v>
      </c>
      <c r="L55" s="84"/>
      <c r="M55" s="84"/>
      <c r="N55" s="84"/>
      <c r="O55" s="84"/>
      <c r="P55" s="84"/>
    </row>
    <row r="56" spans="1:16" x14ac:dyDescent="0.2">
      <c r="A56" s="82" t="s">
        <v>145</v>
      </c>
      <c r="B56" s="84">
        <v>0</v>
      </c>
      <c r="C56" s="84">
        <v>0</v>
      </c>
      <c r="D56" s="84">
        <v>0</v>
      </c>
      <c r="E56" s="84">
        <v>0</v>
      </c>
      <c r="F56" s="84">
        <v>0</v>
      </c>
      <c r="G56" s="83">
        <v>-100</v>
      </c>
      <c r="H56" s="83">
        <v>-100</v>
      </c>
      <c r="I56" s="83">
        <v>-100</v>
      </c>
      <c r="J56" s="84">
        <v>0</v>
      </c>
      <c r="K56" s="84">
        <v>0</v>
      </c>
      <c r="L56" s="84"/>
      <c r="M56" s="84"/>
      <c r="N56" s="84"/>
      <c r="O56" s="84"/>
      <c r="P56" s="84"/>
    </row>
    <row r="57" spans="1:16" x14ac:dyDescent="0.2">
      <c r="A57" s="82" t="s">
        <v>146</v>
      </c>
      <c r="B57" s="84">
        <v>158.983</v>
      </c>
      <c r="C57" s="84">
        <v>139.476</v>
      </c>
      <c r="D57" s="84">
        <v>19.158999999999999</v>
      </c>
      <c r="E57" s="84">
        <v>0.34799999999999998</v>
      </c>
      <c r="F57" s="84">
        <v>0</v>
      </c>
      <c r="G57" s="83">
        <v>-27.394413795623095</v>
      </c>
      <c r="H57" s="83">
        <v>-26.320126782884316</v>
      </c>
      <c r="I57" s="83">
        <v>-34.715643847752759</v>
      </c>
      <c r="J57" s="83">
        <v>8.4112149532710134</v>
      </c>
      <c r="K57" s="84">
        <v>0</v>
      </c>
      <c r="L57" s="84"/>
      <c r="M57" s="84"/>
      <c r="N57" s="84"/>
      <c r="O57" s="84"/>
      <c r="P57" s="84"/>
    </row>
    <row r="58" spans="1:16" x14ac:dyDescent="0.2">
      <c r="A58" s="82" t="s">
        <v>147</v>
      </c>
      <c r="B58" s="84">
        <v>109.84699999999999</v>
      </c>
      <c r="C58" s="84">
        <v>94.709000000000003</v>
      </c>
      <c r="D58" s="84">
        <v>15.086</v>
      </c>
      <c r="E58" s="84">
        <v>0</v>
      </c>
      <c r="F58" s="84">
        <v>5.1999999999999998E-2</v>
      </c>
      <c r="G58" s="83">
        <v>-25.574383608978749</v>
      </c>
      <c r="H58" s="83">
        <v>-23.970040459829164</v>
      </c>
      <c r="I58" s="83">
        <v>-28.752243317275912</v>
      </c>
      <c r="J58" s="83">
        <v>-100</v>
      </c>
      <c r="K58" s="83">
        <v>-96.92671394799055</v>
      </c>
      <c r="L58" s="84"/>
      <c r="M58" s="84"/>
      <c r="N58" s="84"/>
      <c r="O58" s="84"/>
      <c r="P58" s="84"/>
    </row>
    <row r="59" spans="1:16" x14ac:dyDescent="0.2">
      <c r="A59" s="82" t="s">
        <v>148</v>
      </c>
      <c r="B59" s="84">
        <v>2221.3330000000001</v>
      </c>
      <c r="C59" s="84">
        <v>1799.479</v>
      </c>
      <c r="D59" s="84">
        <v>175.148</v>
      </c>
      <c r="E59" s="84">
        <v>236.005</v>
      </c>
      <c r="F59" s="84">
        <v>10.701000000000001</v>
      </c>
      <c r="G59" s="83">
        <v>-12.419884684411898</v>
      </c>
      <c r="H59" s="83">
        <v>-14.540653620844822</v>
      </c>
      <c r="I59" s="83">
        <v>-1.8866656210087598</v>
      </c>
      <c r="J59" s="83">
        <v>-2.9780184091198691</v>
      </c>
      <c r="K59" s="83">
        <v>19.912595248767389</v>
      </c>
      <c r="L59" s="84"/>
      <c r="M59" s="84"/>
      <c r="N59" s="84"/>
      <c r="O59" s="84"/>
      <c r="P59" s="84"/>
    </row>
    <row r="60" spans="1:16" x14ac:dyDescent="0.2">
      <c r="A60" s="82" t="s">
        <v>149</v>
      </c>
      <c r="B60" s="84">
        <v>0</v>
      </c>
      <c r="C60" s="84">
        <v>0</v>
      </c>
      <c r="D60" s="84">
        <v>0</v>
      </c>
      <c r="E60" s="84">
        <v>0</v>
      </c>
      <c r="F60" s="84">
        <v>0</v>
      </c>
      <c r="G60" s="84">
        <v>0</v>
      </c>
      <c r="H60" s="84">
        <v>0</v>
      </c>
      <c r="I60" s="84">
        <v>0</v>
      </c>
      <c r="J60" s="84">
        <v>0</v>
      </c>
      <c r="K60" s="84">
        <v>0</v>
      </c>
      <c r="L60" s="84"/>
      <c r="M60" s="84"/>
      <c r="N60" s="84"/>
      <c r="O60" s="84"/>
      <c r="P60" s="84"/>
    </row>
    <row r="61" spans="1:16" ht="7.5" customHeight="1" x14ac:dyDescent="0.2">
      <c r="A61" s="90" t="s">
        <v>102</v>
      </c>
      <c r="B61" s="75"/>
      <c r="C61" s="75"/>
      <c r="D61" s="75"/>
      <c r="E61" s="75"/>
      <c r="F61" s="75"/>
      <c r="G61" s="83"/>
      <c r="H61" s="83"/>
      <c r="I61" s="83"/>
      <c r="J61" s="83"/>
      <c r="K61" s="83"/>
      <c r="L61" s="75"/>
      <c r="M61" s="75"/>
      <c r="N61" s="75"/>
      <c r="O61" s="75"/>
      <c r="P61" s="75"/>
    </row>
    <row r="62" spans="1:16" x14ac:dyDescent="0.2">
      <c r="A62" s="81" t="s">
        <v>150</v>
      </c>
      <c r="B62" s="75"/>
      <c r="C62" s="75"/>
      <c r="D62" s="75"/>
      <c r="E62" s="75"/>
      <c r="F62" s="75"/>
      <c r="G62" s="83"/>
      <c r="H62" s="83"/>
      <c r="I62" s="83"/>
      <c r="J62" s="83"/>
      <c r="K62" s="83"/>
      <c r="L62" s="75"/>
      <c r="M62" s="75"/>
      <c r="N62" s="75"/>
      <c r="O62" s="75"/>
      <c r="P62" s="75"/>
    </row>
    <row r="63" spans="1:16" x14ac:dyDescent="0.2">
      <c r="A63" s="82" t="s">
        <v>151</v>
      </c>
      <c r="B63" s="84">
        <v>0.36499999999999999</v>
      </c>
      <c r="C63" s="84">
        <v>0.29799999999999999</v>
      </c>
      <c r="D63" s="84">
        <v>6.7000000000000004E-2</v>
      </c>
      <c r="E63" s="84">
        <v>0</v>
      </c>
      <c r="F63" s="84">
        <v>0</v>
      </c>
      <c r="G63" s="83">
        <v>52.719665271966534</v>
      </c>
      <c r="H63" s="83">
        <v>24.686192468619254</v>
      </c>
      <c r="I63" s="84">
        <v>0</v>
      </c>
      <c r="J63" s="84">
        <v>0</v>
      </c>
      <c r="K63" s="84">
        <v>0</v>
      </c>
      <c r="L63" s="84"/>
      <c r="M63" s="84"/>
      <c r="N63" s="84"/>
      <c r="O63" s="84"/>
      <c r="P63" s="84"/>
    </row>
    <row r="64" spans="1:16" x14ac:dyDescent="0.2">
      <c r="A64" s="82" t="s">
        <v>152</v>
      </c>
      <c r="B64" s="84">
        <v>0</v>
      </c>
      <c r="C64" s="84">
        <v>0</v>
      </c>
      <c r="D64" s="84">
        <v>0</v>
      </c>
      <c r="E64" s="84">
        <v>0</v>
      </c>
      <c r="F64" s="84">
        <v>0</v>
      </c>
      <c r="G64" s="84">
        <v>0</v>
      </c>
      <c r="H64" s="84">
        <v>0</v>
      </c>
      <c r="I64" s="84">
        <v>0</v>
      </c>
      <c r="J64" s="84">
        <v>0</v>
      </c>
      <c r="K64" s="84">
        <v>0</v>
      </c>
      <c r="L64" s="84"/>
      <c r="M64" s="84"/>
      <c r="N64" s="84"/>
      <c r="O64" s="84"/>
      <c r="P64" s="84"/>
    </row>
    <row r="65" spans="1:16" x14ac:dyDescent="0.2">
      <c r="A65" s="82" t="s">
        <v>153</v>
      </c>
      <c r="B65" s="84">
        <v>5.6459999999999999</v>
      </c>
      <c r="C65" s="84">
        <v>0.83599999999999997</v>
      </c>
      <c r="D65" s="84">
        <v>0</v>
      </c>
      <c r="E65" s="84">
        <v>3.2160000000000002</v>
      </c>
      <c r="F65" s="84">
        <v>1.5940000000000001</v>
      </c>
      <c r="G65" s="83">
        <v>33.506739181839691</v>
      </c>
      <c r="H65" s="83">
        <v>-33.066453162530024</v>
      </c>
      <c r="I65" s="84">
        <v>0</v>
      </c>
      <c r="J65" s="83">
        <v>146.0596786534048</v>
      </c>
      <c r="K65" s="83">
        <v>-4.7220561864913293</v>
      </c>
      <c r="L65" s="84"/>
      <c r="M65" s="84"/>
      <c r="N65" s="84"/>
      <c r="O65" s="84"/>
      <c r="P65" s="84"/>
    </row>
    <row r="66" spans="1:16" x14ac:dyDescent="0.2">
      <c r="A66" s="82" t="s">
        <v>154</v>
      </c>
      <c r="B66" s="84">
        <v>46.363</v>
      </c>
      <c r="C66" s="84">
        <v>35.118000000000002</v>
      </c>
      <c r="D66" s="84">
        <v>3.2959999999999998</v>
      </c>
      <c r="E66" s="84">
        <v>7.5629999999999997</v>
      </c>
      <c r="F66" s="84">
        <v>0.38600000000000001</v>
      </c>
      <c r="G66" s="83">
        <v>60.381209353812096</v>
      </c>
      <c r="H66" s="83">
        <v>138.44378055404673</v>
      </c>
      <c r="I66" s="83">
        <v>-18.617283950617278</v>
      </c>
      <c r="J66" s="83">
        <v>-24.656306037059181</v>
      </c>
      <c r="K66" s="84">
        <v>319.56521739130437</v>
      </c>
      <c r="L66" s="84"/>
      <c r="M66" s="84"/>
      <c r="N66" s="84"/>
      <c r="O66" s="84"/>
      <c r="P66" s="84"/>
    </row>
    <row r="67" spans="1:16" x14ac:dyDescent="0.2">
      <c r="A67" s="82" t="s">
        <v>155</v>
      </c>
      <c r="B67" s="84">
        <v>2.2829999999999999</v>
      </c>
      <c r="C67" s="84">
        <v>1.9930000000000001</v>
      </c>
      <c r="D67" s="84">
        <v>0</v>
      </c>
      <c r="E67" s="84">
        <v>0</v>
      </c>
      <c r="F67" s="84">
        <v>0.28999999999999998</v>
      </c>
      <c r="G67" s="83">
        <v>-29.121390872399871</v>
      </c>
      <c r="H67" s="83">
        <v>-33.43353373413494</v>
      </c>
      <c r="I67" s="84">
        <v>0</v>
      </c>
      <c r="J67" s="84">
        <v>0</v>
      </c>
      <c r="K67" s="83">
        <v>27.753303964757706</v>
      </c>
      <c r="L67" s="84"/>
      <c r="M67" s="84"/>
      <c r="N67" s="84"/>
      <c r="O67" s="84"/>
      <c r="P67" s="84"/>
    </row>
    <row r="68" spans="1:16" x14ac:dyDescent="0.2">
      <c r="A68" s="82" t="s">
        <v>156</v>
      </c>
      <c r="B68" s="84">
        <v>19.393000000000001</v>
      </c>
      <c r="C68" s="84">
        <v>7.8979999999999997</v>
      </c>
      <c r="D68" s="84">
        <v>9.6170000000000009</v>
      </c>
      <c r="E68" s="84">
        <v>0.191</v>
      </c>
      <c r="F68" s="84">
        <v>1.6870000000000001</v>
      </c>
      <c r="G68" s="83">
        <v>-15.084508275680889</v>
      </c>
      <c r="H68" s="83">
        <v>-30.11237943544819</v>
      </c>
      <c r="I68" s="83">
        <v>-2.4249188311688243</v>
      </c>
      <c r="J68" s="83">
        <v>-63.962264150943398</v>
      </c>
      <c r="K68" s="83">
        <v>46.568201563857514</v>
      </c>
      <c r="L68" s="84"/>
      <c r="M68" s="84"/>
      <c r="N68" s="84"/>
      <c r="O68" s="84"/>
      <c r="P68" s="84"/>
    </row>
    <row r="69" spans="1:16" x14ac:dyDescent="0.2">
      <c r="A69" s="82" t="s">
        <v>157</v>
      </c>
      <c r="B69" s="84">
        <v>86.475999999999999</v>
      </c>
      <c r="C69" s="84">
        <v>29.527999999999999</v>
      </c>
      <c r="D69" s="84">
        <v>5.9619999999999997</v>
      </c>
      <c r="E69" s="84">
        <v>40.372999999999998</v>
      </c>
      <c r="F69" s="84">
        <v>10.613</v>
      </c>
      <c r="G69" s="83">
        <v>-0.78817847022246212</v>
      </c>
      <c r="H69" s="83">
        <v>5.1379740074772826</v>
      </c>
      <c r="I69" s="83">
        <v>99.13159652638609</v>
      </c>
      <c r="J69" s="83">
        <v>-17.061095361354205</v>
      </c>
      <c r="K69" s="83">
        <v>43.302727518228465</v>
      </c>
      <c r="L69" s="84"/>
      <c r="M69" s="84"/>
      <c r="N69" s="84"/>
      <c r="O69" s="84"/>
      <c r="P69" s="84"/>
    </row>
    <row r="70" spans="1:16" x14ac:dyDescent="0.2">
      <c r="A70" s="82" t="s">
        <v>158</v>
      </c>
      <c r="B70" s="84">
        <v>42.655999999999999</v>
      </c>
      <c r="C70" s="84">
        <v>13.654999999999999</v>
      </c>
      <c r="D70" s="84">
        <v>25.622</v>
      </c>
      <c r="E70" s="84">
        <v>0.88900000000000001</v>
      </c>
      <c r="F70" s="84">
        <v>2.4900000000000002</v>
      </c>
      <c r="G70" s="83">
        <v>3.068670564925327</v>
      </c>
      <c r="H70" s="83">
        <v>-44.534708964620826</v>
      </c>
      <c r="I70" s="83">
        <v>76.849806736609622</v>
      </c>
      <c r="J70" s="83">
        <v>-27.723577235772353</v>
      </c>
      <c r="K70" s="83">
        <v>137.36892278360347</v>
      </c>
      <c r="L70" s="84"/>
      <c r="M70" s="84"/>
      <c r="N70" s="84"/>
      <c r="O70" s="84"/>
      <c r="P70" s="84"/>
    </row>
    <row r="71" spans="1:16" x14ac:dyDescent="0.2">
      <c r="A71" s="82" t="s">
        <v>159</v>
      </c>
      <c r="B71" s="84">
        <v>0</v>
      </c>
      <c r="C71" s="84">
        <v>0</v>
      </c>
      <c r="D71" s="84">
        <v>0</v>
      </c>
      <c r="E71" s="84">
        <v>0</v>
      </c>
      <c r="F71" s="84">
        <v>0</v>
      </c>
      <c r="G71" s="84">
        <v>0</v>
      </c>
      <c r="H71" s="84">
        <v>0</v>
      </c>
      <c r="I71" s="84">
        <v>0</v>
      </c>
      <c r="J71" s="84">
        <v>0</v>
      </c>
      <c r="K71" s="84">
        <v>0</v>
      </c>
      <c r="L71" s="84"/>
      <c r="M71" s="84"/>
      <c r="N71" s="84"/>
      <c r="O71" s="84"/>
      <c r="P71" s="84"/>
    </row>
    <row r="72" spans="1:16" ht="7.5" customHeight="1" x14ac:dyDescent="0.2">
      <c r="A72" s="90" t="s">
        <v>102</v>
      </c>
      <c r="B72" s="71"/>
      <c r="C72" s="71"/>
      <c r="D72" s="71"/>
      <c r="E72" s="71"/>
      <c r="F72" s="71"/>
      <c r="G72" s="83"/>
      <c r="H72" s="83"/>
      <c r="I72" s="83"/>
      <c r="J72" s="83"/>
      <c r="K72" s="83"/>
      <c r="L72" s="71"/>
      <c r="M72" s="71"/>
      <c r="N72" s="71"/>
      <c r="O72" s="71"/>
      <c r="P72" s="71"/>
    </row>
    <row r="73" spans="1:16" x14ac:dyDescent="0.2">
      <c r="A73" s="81" t="s">
        <v>160</v>
      </c>
      <c r="B73" s="75"/>
      <c r="C73" s="75"/>
      <c r="D73" s="75"/>
      <c r="E73" s="75"/>
      <c r="F73" s="75"/>
      <c r="G73" s="83"/>
      <c r="H73" s="83"/>
      <c r="I73" s="83"/>
      <c r="J73" s="83"/>
      <c r="K73" s="83"/>
      <c r="L73" s="75"/>
      <c r="M73" s="75"/>
      <c r="N73" s="75"/>
      <c r="O73" s="75"/>
      <c r="P73" s="75"/>
    </row>
    <row r="74" spans="1:16" x14ac:dyDescent="0.2">
      <c r="A74" s="82" t="s">
        <v>161</v>
      </c>
      <c r="B74" s="84">
        <v>3.0169999999999999</v>
      </c>
      <c r="C74" s="84">
        <v>2.911</v>
      </c>
      <c r="D74" s="84">
        <v>0.106</v>
      </c>
      <c r="E74" s="84">
        <v>0</v>
      </c>
      <c r="F74" s="84">
        <v>0</v>
      </c>
      <c r="G74" s="83">
        <v>293.86422976501308</v>
      </c>
      <c r="H74" s="83">
        <v>299.86263736263737</v>
      </c>
      <c r="I74" s="83" t="s">
        <v>106</v>
      </c>
      <c r="J74" s="83">
        <v>-100</v>
      </c>
      <c r="K74" s="84">
        <v>0</v>
      </c>
      <c r="L74" s="84"/>
      <c r="M74" s="84"/>
      <c r="N74" s="84"/>
      <c r="O74" s="84"/>
      <c r="P74" s="84"/>
    </row>
    <row r="75" spans="1:16" x14ac:dyDescent="0.2">
      <c r="A75" s="82" t="s">
        <v>162</v>
      </c>
      <c r="B75" s="84">
        <v>0.23400000000000001</v>
      </c>
      <c r="C75" s="84">
        <v>0.23400000000000001</v>
      </c>
      <c r="D75" s="84">
        <v>0</v>
      </c>
      <c r="E75" s="84">
        <v>0</v>
      </c>
      <c r="F75" s="84">
        <v>0</v>
      </c>
      <c r="G75" s="83">
        <v>-61.129568106312284</v>
      </c>
      <c r="H75" s="83">
        <v>-56.586270871985157</v>
      </c>
      <c r="I75" s="83">
        <v>-100</v>
      </c>
      <c r="J75" s="83">
        <v>-100</v>
      </c>
      <c r="K75" s="84">
        <v>0</v>
      </c>
      <c r="L75" s="84"/>
      <c r="M75" s="84"/>
      <c r="N75" s="84"/>
      <c r="O75" s="84"/>
      <c r="P75" s="84"/>
    </row>
    <row r="76" spans="1:16" x14ac:dyDescent="0.2">
      <c r="A76" s="82" t="s">
        <v>163</v>
      </c>
      <c r="B76" s="84">
        <v>0.157</v>
      </c>
      <c r="C76" s="84">
        <v>0.14399999999999999</v>
      </c>
      <c r="D76" s="84">
        <v>1.2999999999999999E-2</v>
      </c>
      <c r="E76" s="84">
        <v>0</v>
      </c>
      <c r="F76" s="84">
        <v>0</v>
      </c>
      <c r="G76" s="83">
        <v>10.563380281690144</v>
      </c>
      <c r="H76" s="83">
        <v>1.4084507042253449</v>
      </c>
      <c r="I76" s="84">
        <v>0</v>
      </c>
      <c r="J76" s="84">
        <v>0</v>
      </c>
      <c r="K76" s="84">
        <v>0</v>
      </c>
      <c r="L76" s="84"/>
      <c r="M76" s="84"/>
      <c r="N76" s="84"/>
      <c r="O76" s="84"/>
      <c r="P76" s="84"/>
    </row>
    <row r="77" spans="1:16" ht="7.5" customHeight="1" x14ac:dyDescent="0.2">
      <c r="A77" s="90" t="s">
        <v>102</v>
      </c>
      <c r="B77" s="71"/>
      <c r="C77" s="71"/>
      <c r="D77" s="71"/>
      <c r="E77" s="71"/>
      <c r="F77" s="71"/>
      <c r="G77" s="83"/>
      <c r="H77" s="83"/>
      <c r="I77" s="83"/>
      <c r="J77" s="83"/>
      <c r="K77" s="83"/>
      <c r="L77" s="71"/>
      <c r="M77" s="71"/>
      <c r="N77" s="71"/>
      <c r="O77" s="71"/>
      <c r="P77" s="71"/>
    </row>
    <row r="78" spans="1:16" x14ac:dyDescent="0.2">
      <c r="A78" s="81" t="s">
        <v>164</v>
      </c>
      <c r="B78" s="71"/>
      <c r="C78" s="71"/>
      <c r="D78" s="71"/>
      <c r="E78" s="71"/>
      <c r="F78" s="71"/>
      <c r="G78" s="83"/>
      <c r="H78" s="83"/>
      <c r="I78" s="83"/>
      <c r="J78" s="83"/>
      <c r="K78" s="83"/>
      <c r="L78" s="71"/>
      <c r="M78" s="71"/>
      <c r="N78" s="71"/>
      <c r="O78" s="71"/>
      <c r="P78" s="71"/>
    </row>
    <row r="79" spans="1:16" x14ac:dyDescent="0.2">
      <c r="A79" s="82" t="s">
        <v>165</v>
      </c>
      <c r="B79" s="84">
        <v>169.63900000000001</v>
      </c>
      <c r="C79" s="84">
        <v>105.13500000000001</v>
      </c>
      <c r="D79" s="84">
        <v>31.396000000000001</v>
      </c>
      <c r="E79" s="84">
        <v>25.811</v>
      </c>
      <c r="F79" s="84">
        <v>7.2969999999999997</v>
      </c>
      <c r="G79" s="83">
        <v>-24.283514472538997</v>
      </c>
      <c r="H79" s="83">
        <v>-35.28401536416014</v>
      </c>
      <c r="I79" s="83">
        <v>6.7201468438764067</v>
      </c>
      <c r="J79" s="83">
        <v>-0.50497263125434699</v>
      </c>
      <c r="K79" s="83">
        <v>17.164418754014136</v>
      </c>
      <c r="L79" s="84"/>
      <c r="M79" s="84"/>
      <c r="N79" s="84"/>
      <c r="O79" s="84"/>
      <c r="P79" s="84"/>
    </row>
    <row r="80" spans="1:16" x14ac:dyDescent="0.2">
      <c r="A80" s="82" t="s">
        <v>166</v>
      </c>
      <c r="B80" s="84">
        <v>540.10699999999997</v>
      </c>
      <c r="C80" s="84">
        <v>231.792</v>
      </c>
      <c r="D80" s="84">
        <v>113.688</v>
      </c>
      <c r="E80" s="84">
        <v>154.518</v>
      </c>
      <c r="F80" s="84">
        <v>40.109000000000002</v>
      </c>
      <c r="G80" s="83">
        <v>-13.564348196253277</v>
      </c>
      <c r="H80" s="83">
        <v>-16.55434594781407</v>
      </c>
      <c r="I80" s="83">
        <v>-15.314308699635745</v>
      </c>
      <c r="J80" s="83">
        <v>-6.4083150613575128</v>
      </c>
      <c r="K80" s="83">
        <v>-15.993297727510722</v>
      </c>
      <c r="L80" s="84"/>
      <c r="M80" s="84"/>
      <c r="N80" s="84"/>
      <c r="O80" s="84"/>
      <c r="P80" s="84"/>
    </row>
    <row r="81" spans="1:16" x14ac:dyDescent="0.2">
      <c r="A81" s="82" t="s">
        <v>167</v>
      </c>
      <c r="B81" s="84">
        <v>11.558</v>
      </c>
      <c r="C81" s="84">
        <v>11.558</v>
      </c>
      <c r="D81" s="84">
        <v>0</v>
      </c>
      <c r="E81" s="84">
        <v>0</v>
      </c>
      <c r="F81" s="84">
        <v>0</v>
      </c>
      <c r="G81" s="83" t="s">
        <v>106</v>
      </c>
      <c r="H81" s="83" t="s">
        <v>106</v>
      </c>
      <c r="I81" s="84">
        <v>0</v>
      </c>
      <c r="J81" s="84">
        <v>0</v>
      </c>
      <c r="K81" s="84">
        <v>0</v>
      </c>
      <c r="L81" s="84"/>
      <c r="M81" s="84"/>
      <c r="N81" s="84"/>
      <c r="O81" s="84"/>
      <c r="P81" s="84"/>
    </row>
    <row r="82" spans="1:16" ht="7.5" customHeight="1" x14ac:dyDescent="0.2">
      <c r="A82" s="90" t="s">
        <v>102</v>
      </c>
      <c r="B82" s="71"/>
      <c r="C82" s="71"/>
      <c r="D82" s="71"/>
      <c r="E82" s="71"/>
      <c r="F82" s="71"/>
      <c r="G82" s="83"/>
      <c r="H82" s="83"/>
      <c r="I82" s="83"/>
      <c r="J82" s="83"/>
      <c r="K82" s="83"/>
      <c r="L82" s="71"/>
      <c r="M82" s="71"/>
      <c r="N82" s="71"/>
      <c r="O82" s="71"/>
      <c r="P82" s="71"/>
    </row>
    <row r="83" spans="1:16" x14ac:dyDescent="0.2">
      <c r="A83" s="81" t="s">
        <v>168</v>
      </c>
      <c r="B83" s="71"/>
      <c r="C83" s="71"/>
      <c r="D83" s="71"/>
      <c r="E83" s="71"/>
      <c r="F83" s="71"/>
      <c r="G83" s="83"/>
      <c r="H83" s="83"/>
      <c r="I83" s="83"/>
      <c r="J83" s="83"/>
      <c r="K83" s="83"/>
      <c r="L83" s="71"/>
      <c r="M83" s="71"/>
      <c r="N83" s="71"/>
      <c r="O83" s="71"/>
      <c r="P83" s="71"/>
    </row>
    <row r="84" spans="1:16" x14ac:dyDescent="0.2">
      <c r="A84" s="82" t="s">
        <v>169</v>
      </c>
      <c r="B84" s="84">
        <v>344.30500000000001</v>
      </c>
      <c r="C84" s="84">
        <v>235.49100000000001</v>
      </c>
      <c r="D84" s="84">
        <v>2.3679999999999999</v>
      </c>
      <c r="E84" s="84">
        <v>105.86499999999999</v>
      </c>
      <c r="F84" s="84">
        <v>0.58099999999999996</v>
      </c>
      <c r="G84" s="83">
        <v>-45.16868784189446</v>
      </c>
      <c r="H84" s="83">
        <v>-47.108367978114828</v>
      </c>
      <c r="I84" s="83">
        <v>-7.5722092115534707</v>
      </c>
      <c r="J84" s="83">
        <v>-41.050527323956217</v>
      </c>
      <c r="K84" s="83">
        <v>4.8736462093862656</v>
      </c>
      <c r="L84" s="84"/>
      <c r="M84" s="84"/>
      <c r="N84" s="84"/>
      <c r="O84" s="84"/>
      <c r="P84" s="84"/>
    </row>
    <row r="85" spans="1:16" x14ac:dyDescent="0.2">
      <c r="A85" s="82" t="s">
        <v>170</v>
      </c>
      <c r="B85" s="84">
        <v>2818.453</v>
      </c>
      <c r="C85" s="84">
        <v>2427.0340000000001</v>
      </c>
      <c r="D85" s="84">
        <v>261.637</v>
      </c>
      <c r="E85" s="84">
        <v>107.807</v>
      </c>
      <c r="F85" s="84">
        <v>21.975000000000001</v>
      </c>
      <c r="G85" s="83">
        <v>-5.8706186191922995</v>
      </c>
      <c r="H85" s="83">
        <v>-4.3690554104015149</v>
      </c>
      <c r="I85" s="83">
        <v>-22.425060040916762</v>
      </c>
      <c r="J85" s="83">
        <v>7.9138346963493831</v>
      </c>
      <c r="K85" s="83">
        <v>14.781927396187001</v>
      </c>
      <c r="L85" s="84"/>
      <c r="M85" s="84"/>
      <c r="N85" s="84"/>
      <c r="O85" s="84"/>
      <c r="P85" s="84"/>
    </row>
    <row r="86" spans="1:16" x14ac:dyDescent="0.2">
      <c r="A86" s="82" t="s">
        <v>171</v>
      </c>
      <c r="B86" s="84">
        <v>183.62</v>
      </c>
      <c r="C86" s="84">
        <v>128.29400000000001</v>
      </c>
      <c r="D86" s="84">
        <v>12.834</v>
      </c>
      <c r="E86" s="84">
        <v>39.536999999999999</v>
      </c>
      <c r="F86" s="84">
        <v>2.9550000000000001</v>
      </c>
      <c r="G86" s="83">
        <v>12.501225370061746</v>
      </c>
      <c r="H86" s="83">
        <v>22.2371492544424</v>
      </c>
      <c r="I86" s="83">
        <v>52.332344213649833</v>
      </c>
      <c r="J86" s="83">
        <v>-18.51065583907004</v>
      </c>
      <c r="K86" s="83">
        <v>124.20333839150226</v>
      </c>
      <c r="L86" s="84"/>
      <c r="M86" s="84"/>
      <c r="N86" s="84"/>
      <c r="O86" s="84"/>
      <c r="P86" s="84"/>
    </row>
    <row r="87" spans="1:16" x14ac:dyDescent="0.2">
      <c r="A87" s="82" t="s">
        <v>172</v>
      </c>
      <c r="B87" s="84">
        <v>54.244</v>
      </c>
      <c r="C87" s="84">
        <v>48.889000000000003</v>
      </c>
      <c r="D87" s="84">
        <v>5.1740000000000004</v>
      </c>
      <c r="E87" s="84">
        <v>0</v>
      </c>
      <c r="F87" s="84">
        <v>0.18099999999999999</v>
      </c>
      <c r="G87" s="83">
        <v>-17.221382899174415</v>
      </c>
      <c r="H87" s="83">
        <v>-18.334586152175731</v>
      </c>
      <c r="I87" s="83">
        <v>6.6584209441352442</v>
      </c>
      <c r="J87" s="83">
        <v>-100</v>
      </c>
      <c r="K87" s="83">
        <v>1.1173184357541999</v>
      </c>
      <c r="L87" s="84"/>
      <c r="M87" s="84"/>
      <c r="N87" s="84"/>
      <c r="O87" s="84"/>
      <c r="P87" s="84"/>
    </row>
    <row r="88" spans="1:16" ht="7.5" customHeight="1" x14ac:dyDescent="0.2">
      <c r="A88" s="92" t="s">
        <v>102</v>
      </c>
      <c r="B88" s="71"/>
      <c r="C88" s="71"/>
      <c r="D88" s="71"/>
      <c r="E88" s="71"/>
      <c r="F88" s="71"/>
      <c r="G88" s="93"/>
      <c r="H88" s="93"/>
      <c r="I88" s="93"/>
      <c r="J88" s="93"/>
      <c r="K88" s="93"/>
    </row>
    <row r="89" spans="1:16" x14ac:dyDescent="0.2">
      <c r="A89" s="94"/>
      <c r="B89" s="84"/>
      <c r="C89" s="71"/>
      <c r="D89" s="71"/>
      <c r="E89" s="71"/>
      <c r="F89" s="71"/>
      <c r="G89" s="89"/>
      <c r="H89" s="89"/>
      <c r="I89" s="89"/>
      <c r="J89" s="89"/>
      <c r="K89" s="89"/>
    </row>
    <row r="90" spans="1:16" x14ac:dyDescent="0.2">
      <c r="B90" s="71"/>
      <c r="C90" s="71"/>
      <c r="D90" s="71"/>
      <c r="E90" s="71"/>
      <c r="F90" s="71"/>
      <c r="G90" s="89"/>
      <c r="H90" s="89"/>
      <c r="I90" s="89"/>
      <c r="J90" s="89"/>
      <c r="K90" s="89"/>
    </row>
    <row r="91" spans="1:16" x14ac:dyDescent="0.2">
      <c r="B91" s="71"/>
      <c r="C91" s="71"/>
      <c r="D91" s="71"/>
      <c r="E91" s="71"/>
      <c r="F91" s="71"/>
      <c r="G91" s="89"/>
      <c r="H91" s="89"/>
      <c r="I91" s="89"/>
      <c r="J91" s="89"/>
      <c r="K91" s="89"/>
    </row>
    <row r="92" spans="1:16" x14ac:dyDescent="0.2">
      <c r="A92" s="254" t="s">
        <v>704</v>
      </c>
      <c r="B92" s="254"/>
      <c r="C92" s="254"/>
      <c r="D92" s="254"/>
      <c r="E92" s="254"/>
      <c r="F92" s="71"/>
      <c r="G92" s="89"/>
      <c r="H92" s="89"/>
      <c r="I92" s="89"/>
      <c r="J92" s="89"/>
      <c r="K92" s="89"/>
    </row>
    <row r="93" spans="1:16" x14ac:dyDescent="0.2">
      <c r="B93" s="71"/>
      <c r="C93" s="71"/>
      <c r="D93" s="71"/>
      <c r="E93" s="71"/>
      <c r="F93" s="71"/>
      <c r="G93" s="89"/>
      <c r="H93" s="89"/>
      <c r="I93" s="89"/>
      <c r="J93" s="89"/>
      <c r="K93" s="89"/>
    </row>
    <row r="94" spans="1:16" x14ac:dyDescent="0.2">
      <c r="B94" s="71"/>
      <c r="C94" s="71"/>
      <c r="D94" s="71"/>
      <c r="E94" s="71"/>
      <c r="F94" s="71"/>
      <c r="G94" s="89"/>
      <c r="H94" s="89"/>
      <c r="I94" s="89"/>
      <c r="J94" s="89"/>
      <c r="K94" s="89"/>
    </row>
    <row r="95" spans="1:16" x14ac:dyDescent="0.2">
      <c r="B95" s="71"/>
      <c r="C95" s="71"/>
      <c r="D95" s="71"/>
      <c r="E95" s="71"/>
      <c r="F95" s="71"/>
      <c r="G95" s="89"/>
      <c r="H95" s="89"/>
      <c r="I95" s="89"/>
      <c r="J95" s="89"/>
      <c r="K95" s="89"/>
    </row>
    <row r="96" spans="1:16" x14ac:dyDescent="0.2">
      <c r="B96" s="71"/>
      <c r="C96" s="71"/>
      <c r="D96" s="71"/>
      <c r="E96" s="71"/>
      <c r="F96" s="71"/>
      <c r="G96" s="89"/>
      <c r="H96" s="89"/>
      <c r="I96" s="89"/>
      <c r="J96" s="89"/>
      <c r="K96" s="89"/>
    </row>
    <row r="97" spans="1:11" ht="7.5" customHeight="1" x14ac:dyDescent="0.2">
      <c r="A97" s="92" t="s">
        <v>102</v>
      </c>
      <c r="B97" s="84"/>
      <c r="C97" s="71"/>
      <c r="D97" s="71"/>
      <c r="E97" s="71"/>
      <c r="F97" s="71"/>
      <c r="G97" s="89"/>
      <c r="H97" s="89"/>
      <c r="I97" s="89"/>
      <c r="J97" s="89"/>
      <c r="K97" s="89"/>
    </row>
    <row r="98" spans="1:11" x14ac:dyDescent="0.2">
      <c r="A98" s="95"/>
      <c r="B98" s="84"/>
      <c r="C98" s="71"/>
      <c r="D98" s="71"/>
      <c r="E98" s="71"/>
      <c r="F98" s="71"/>
      <c r="G98" s="89"/>
      <c r="H98" s="89"/>
      <c r="I98" s="89"/>
      <c r="J98" s="89"/>
      <c r="K98" s="89"/>
    </row>
    <row r="99" spans="1:11" x14ac:dyDescent="0.2">
      <c r="A99" s="96"/>
      <c r="B99" s="84"/>
      <c r="C99" s="71"/>
      <c r="D99" s="71"/>
      <c r="E99" s="71"/>
      <c r="F99" s="71"/>
      <c r="G99" s="89"/>
      <c r="H99" s="89"/>
      <c r="I99" s="89"/>
      <c r="J99" s="89"/>
      <c r="K99" s="89"/>
    </row>
    <row r="100" spans="1:11" x14ac:dyDescent="0.2">
      <c r="A100" s="96"/>
      <c r="B100" s="84"/>
      <c r="C100" s="71"/>
      <c r="D100" s="71"/>
      <c r="E100" s="71"/>
      <c r="F100" s="71"/>
      <c r="G100" s="89"/>
      <c r="H100" s="89"/>
      <c r="I100" s="89"/>
      <c r="J100" s="89"/>
      <c r="K100" s="89"/>
    </row>
    <row r="101" spans="1:11" x14ac:dyDescent="0.2">
      <c r="F101" s="71"/>
      <c r="G101" s="89"/>
      <c r="H101" s="89"/>
      <c r="I101" s="89"/>
      <c r="J101" s="89"/>
      <c r="K101" s="89"/>
    </row>
    <row r="102" spans="1:11" ht="7.5" customHeight="1" x14ac:dyDescent="0.2">
      <c r="A102" s="92" t="s">
        <v>102</v>
      </c>
      <c r="B102" s="84"/>
      <c r="C102" s="71"/>
      <c r="D102" s="71"/>
      <c r="E102" s="71"/>
      <c r="F102" s="71"/>
      <c r="G102" s="89"/>
      <c r="H102" s="89"/>
      <c r="I102" s="89"/>
      <c r="J102" s="89"/>
      <c r="K102" s="89"/>
    </row>
    <row r="103" spans="1:11" x14ac:dyDescent="0.2">
      <c r="G103" s="89"/>
      <c r="H103" s="89"/>
      <c r="I103" s="89"/>
      <c r="J103" s="89"/>
      <c r="K103" s="89"/>
    </row>
    <row r="104" spans="1:11" x14ac:dyDescent="0.2">
      <c r="G104" s="89"/>
      <c r="H104" s="89"/>
      <c r="I104" s="89"/>
      <c r="J104" s="89"/>
      <c r="K104" s="89"/>
    </row>
    <row r="105" spans="1:11" x14ac:dyDescent="0.2">
      <c r="G105" s="89"/>
      <c r="H105" s="89"/>
      <c r="I105" s="89"/>
      <c r="J105" s="89"/>
      <c r="K105" s="89"/>
    </row>
    <row r="106" spans="1:11" x14ac:dyDescent="0.2">
      <c r="G106" s="89"/>
      <c r="H106" s="89"/>
      <c r="I106" s="89"/>
      <c r="J106" s="89"/>
      <c r="K106" s="89"/>
    </row>
    <row r="107" spans="1:11" x14ac:dyDescent="0.2">
      <c r="G107" s="89"/>
      <c r="H107" s="89"/>
      <c r="I107" s="89"/>
      <c r="J107" s="89"/>
      <c r="K107" s="89"/>
    </row>
    <row r="108" spans="1:11" x14ac:dyDescent="0.2">
      <c r="G108" s="89"/>
      <c r="H108" s="89"/>
      <c r="I108" s="89"/>
      <c r="J108" s="89"/>
      <c r="K108" s="89"/>
    </row>
    <row r="109" spans="1:11" x14ac:dyDescent="0.2">
      <c r="G109" s="89"/>
      <c r="H109" s="89"/>
      <c r="I109" s="89"/>
      <c r="J109" s="89"/>
      <c r="K109" s="89"/>
    </row>
    <row r="110" spans="1:11" x14ac:dyDescent="0.2">
      <c r="G110" s="89"/>
      <c r="H110" s="89"/>
      <c r="I110" s="89"/>
      <c r="J110" s="89"/>
      <c r="K110" s="89"/>
    </row>
    <row r="111" spans="1:11" x14ac:dyDescent="0.2">
      <c r="G111" s="89"/>
      <c r="H111" s="89"/>
      <c r="I111" s="89"/>
      <c r="J111" s="89"/>
      <c r="K111" s="89"/>
    </row>
    <row r="112" spans="1:11" x14ac:dyDescent="0.2">
      <c r="G112" s="89"/>
      <c r="H112" s="89"/>
      <c r="I112" s="89"/>
      <c r="J112" s="89"/>
      <c r="K112" s="89"/>
    </row>
    <row r="113" spans="7:11" x14ac:dyDescent="0.2">
      <c r="G113" s="89"/>
      <c r="H113" s="89"/>
      <c r="I113" s="89"/>
      <c r="J113" s="89"/>
      <c r="K113" s="89"/>
    </row>
    <row r="114" spans="7:11" x14ac:dyDescent="0.2">
      <c r="G114" s="89"/>
      <c r="H114" s="89"/>
      <c r="I114" s="89"/>
      <c r="J114" s="89"/>
      <c r="K114" s="89"/>
    </row>
    <row r="115" spans="7:11" x14ac:dyDescent="0.2">
      <c r="G115" s="89"/>
      <c r="H115" s="89"/>
      <c r="I115" s="89"/>
      <c r="J115" s="89"/>
      <c r="K115" s="89"/>
    </row>
    <row r="116" spans="7:11" x14ac:dyDescent="0.2">
      <c r="G116" s="89"/>
      <c r="H116" s="89"/>
      <c r="I116" s="89"/>
      <c r="J116" s="89"/>
      <c r="K116" s="89"/>
    </row>
    <row r="117" spans="7:11" x14ac:dyDescent="0.2">
      <c r="G117" s="89"/>
      <c r="H117" s="89"/>
      <c r="I117" s="89"/>
      <c r="J117" s="89"/>
      <c r="K117" s="89"/>
    </row>
    <row r="118" spans="7:11" x14ac:dyDescent="0.2">
      <c r="G118" s="89"/>
      <c r="H118" s="89"/>
      <c r="I118" s="89"/>
      <c r="J118" s="89"/>
      <c r="K118" s="89"/>
    </row>
    <row r="119" spans="7:11" x14ac:dyDescent="0.2">
      <c r="G119" s="89"/>
      <c r="H119" s="89"/>
      <c r="I119" s="89"/>
      <c r="J119" s="89"/>
      <c r="K119" s="89"/>
    </row>
    <row r="120" spans="7:11" x14ac:dyDescent="0.2">
      <c r="G120" s="89"/>
      <c r="H120" s="89"/>
      <c r="I120" s="89"/>
      <c r="J120" s="89"/>
      <c r="K120" s="89"/>
    </row>
    <row r="121" spans="7:11" x14ac:dyDescent="0.2">
      <c r="G121" s="89"/>
      <c r="H121" s="89"/>
      <c r="I121" s="89"/>
      <c r="J121" s="89"/>
      <c r="K121" s="89"/>
    </row>
    <row r="122" spans="7:11" x14ac:dyDescent="0.2">
      <c r="G122" s="89"/>
      <c r="H122" s="89"/>
      <c r="I122" s="89"/>
      <c r="J122" s="89"/>
      <c r="K122" s="89"/>
    </row>
    <row r="123" spans="7:11" x14ac:dyDescent="0.2">
      <c r="G123" s="89"/>
      <c r="H123" s="89"/>
      <c r="I123" s="89"/>
      <c r="J123" s="89"/>
      <c r="K123" s="89"/>
    </row>
    <row r="124" spans="7:11" x14ac:dyDescent="0.2">
      <c r="G124" s="89"/>
      <c r="H124" s="89"/>
      <c r="I124" s="89"/>
      <c r="J124" s="89"/>
      <c r="K124" s="89"/>
    </row>
    <row r="125" spans="7:11" x14ac:dyDescent="0.2">
      <c r="G125" s="89"/>
      <c r="H125" s="89"/>
      <c r="I125" s="89"/>
      <c r="J125" s="89"/>
      <c r="K125" s="89"/>
    </row>
    <row r="126" spans="7:11" x14ac:dyDescent="0.2">
      <c r="G126" s="89"/>
      <c r="H126" s="89"/>
      <c r="I126" s="89"/>
      <c r="J126" s="89"/>
      <c r="K126" s="89"/>
    </row>
    <row r="127" spans="7:11" x14ac:dyDescent="0.2">
      <c r="G127" s="89"/>
      <c r="H127" s="89"/>
      <c r="I127" s="89"/>
      <c r="J127" s="89"/>
      <c r="K127" s="89"/>
    </row>
    <row r="128" spans="7:11" x14ac:dyDescent="0.2">
      <c r="G128" s="89"/>
      <c r="H128" s="89"/>
      <c r="I128" s="89"/>
      <c r="J128" s="89"/>
      <c r="K128" s="89"/>
    </row>
    <row r="129" spans="7:11" x14ac:dyDescent="0.2">
      <c r="G129" s="89"/>
      <c r="H129" s="89"/>
      <c r="I129" s="89"/>
      <c r="J129" s="89"/>
      <c r="K129" s="89"/>
    </row>
    <row r="130" spans="7:11" x14ac:dyDescent="0.2">
      <c r="G130" s="89"/>
      <c r="H130" s="89"/>
      <c r="I130" s="89"/>
      <c r="J130" s="89"/>
      <c r="K130" s="89"/>
    </row>
    <row r="131" spans="7:11" x14ac:dyDescent="0.2">
      <c r="G131" s="89"/>
      <c r="H131" s="89"/>
      <c r="I131" s="89"/>
      <c r="J131" s="89"/>
      <c r="K131" s="89"/>
    </row>
    <row r="132" spans="7:11" x14ac:dyDescent="0.2">
      <c r="G132" s="89"/>
      <c r="H132" s="89"/>
      <c r="I132" s="89"/>
      <c r="J132" s="89"/>
      <c r="K132" s="89"/>
    </row>
    <row r="133" spans="7:11" x14ac:dyDescent="0.2">
      <c r="G133" s="89"/>
      <c r="H133" s="89"/>
      <c r="I133" s="89"/>
      <c r="J133" s="89"/>
      <c r="K133" s="89"/>
    </row>
    <row r="134" spans="7:11" x14ac:dyDescent="0.2">
      <c r="G134" s="89"/>
      <c r="H134" s="89"/>
      <c r="I134" s="89"/>
      <c r="J134" s="89"/>
      <c r="K134" s="89"/>
    </row>
    <row r="135" spans="7:11" x14ac:dyDescent="0.2">
      <c r="G135" s="89"/>
      <c r="H135" s="89"/>
      <c r="I135" s="89"/>
      <c r="J135" s="89"/>
      <c r="K135" s="89"/>
    </row>
    <row r="136" spans="7:11" x14ac:dyDescent="0.2">
      <c r="G136" s="89"/>
      <c r="H136" s="89"/>
      <c r="I136" s="89"/>
      <c r="J136" s="89"/>
      <c r="K136" s="89"/>
    </row>
    <row r="137" spans="7:11" x14ac:dyDescent="0.2">
      <c r="G137" s="89"/>
      <c r="H137" s="89"/>
      <c r="I137" s="89"/>
      <c r="J137" s="89"/>
      <c r="K137" s="89"/>
    </row>
    <row r="138" spans="7:11" x14ac:dyDescent="0.2">
      <c r="G138" s="89"/>
      <c r="H138" s="89"/>
      <c r="I138" s="89"/>
      <c r="J138" s="89"/>
      <c r="K138" s="89"/>
    </row>
    <row r="139" spans="7:11" x14ac:dyDescent="0.2">
      <c r="G139" s="89"/>
      <c r="H139" s="89"/>
      <c r="I139" s="89"/>
      <c r="J139" s="89"/>
      <c r="K139" s="89"/>
    </row>
    <row r="140" spans="7:11" x14ac:dyDescent="0.2">
      <c r="G140" s="89"/>
      <c r="H140" s="89"/>
      <c r="I140" s="89"/>
      <c r="J140" s="89"/>
      <c r="K140" s="89"/>
    </row>
    <row r="141" spans="7:11" x14ac:dyDescent="0.2">
      <c r="G141" s="89"/>
      <c r="H141" s="89"/>
      <c r="I141" s="89"/>
      <c r="J141" s="89"/>
      <c r="K141" s="89"/>
    </row>
    <row r="142" spans="7:11" x14ac:dyDescent="0.2">
      <c r="G142" s="89"/>
      <c r="H142" s="89"/>
      <c r="I142" s="89"/>
      <c r="J142" s="89"/>
      <c r="K142" s="89"/>
    </row>
    <row r="143" spans="7:11" x14ac:dyDescent="0.2">
      <c r="G143" s="89"/>
      <c r="H143" s="89"/>
      <c r="I143" s="89"/>
      <c r="J143" s="89"/>
      <c r="K143" s="89"/>
    </row>
    <row r="144" spans="7:11" x14ac:dyDescent="0.2">
      <c r="G144" s="89"/>
      <c r="H144" s="89"/>
      <c r="I144" s="89"/>
      <c r="J144" s="89"/>
      <c r="K144" s="89"/>
    </row>
    <row r="145" spans="7:11" x14ac:dyDescent="0.2">
      <c r="G145" s="89"/>
      <c r="H145" s="89"/>
      <c r="I145" s="89"/>
      <c r="J145" s="89"/>
      <c r="K145" s="89"/>
    </row>
    <row r="146" spans="7:11" x14ac:dyDescent="0.2">
      <c r="G146" s="89"/>
      <c r="H146" s="89"/>
      <c r="I146" s="89"/>
      <c r="J146" s="89"/>
      <c r="K146" s="89"/>
    </row>
    <row r="147" spans="7:11" x14ac:dyDescent="0.2">
      <c r="G147" s="89"/>
      <c r="H147" s="89"/>
      <c r="I147" s="89"/>
      <c r="J147" s="89"/>
      <c r="K147" s="89"/>
    </row>
    <row r="148" spans="7:11" x14ac:dyDescent="0.2">
      <c r="G148" s="89"/>
      <c r="H148" s="89"/>
      <c r="I148" s="89"/>
      <c r="J148" s="89"/>
      <c r="K148" s="89"/>
    </row>
    <row r="149" spans="7:11" x14ac:dyDescent="0.2">
      <c r="G149" s="89"/>
      <c r="H149" s="89"/>
      <c r="I149" s="89"/>
      <c r="J149" s="89"/>
      <c r="K149" s="89"/>
    </row>
    <row r="150" spans="7:11" x14ac:dyDescent="0.2">
      <c r="G150" s="89"/>
      <c r="H150" s="89"/>
      <c r="I150" s="89"/>
      <c r="J150" s="89"/>
      <c r="K150" s="89"/>
    </row>
    <row r="151" spans="7:11" x14ac:dyDescent="0.2">
      <c r="G151" s="89"/>
      <c r="H151" s="89"/>
      <c r="I151" s="89"/>
      <c r="J151" s="89"/>
      <c r="K151" s="89"/>
    </row>
    <row r="152" spans="7:11" x14ac:dyDescent="0.2">
      <c r="G152" s="89"/>
      <c r="H152" s="89"/>
      <c r="I152" s="89"/>
      <c r="J152" s="89"/>
      <c r="K152" s="89"/>
    </row>
    <row r="153" spans="7:11" x14ac:dyDescent="0.2">
      <c r="G153" s="89"/>
      <c r="H153" s="89"/>
      <c r="I153" s="89"/>
      <c r="J153" s="89"/>
      <c r="K153" s="89"/>
    </row>
    <row r="154" spans="7:11" x14ac:dyDescent="0.2">
      <c r="G154" s="89"/>
      <c r="H154" s="89"/>
      <c r="I154" s="89"/>
      <c r="J154" s="89"/>
      <c r="K154" s="89"/>
    </row>
    <row r="155" spans="7:11" x14ac:dyDescent="0.2">
      <c r="G155" s="89"/>
      <c r="H155" s="89"/>
      <c r="I155" s="89"/>
      <c r="J155" s="89"/>
      <c r="K155" s="89"/>
    </row>
    <row r="156" spans="7:11" x14ac:dyDescent="0.2">
      <c r="G156" s="89"/>
      <c r="H156" s="89"/>
      <c r="I156" s="89"/>
      <c r="J156" s="89"/>
      <c r="K156" s="89"/>
    </row>
    <row r="157" spans="7:11" x14ac:dyDescent="0.2">
      <c r="G157" s="89"/>
      <c r="H157" s="89"/>
      <c r="I157" s="89"/>
      <c r="J157" s="89"/>
      <c r="K157" s="89"/>
    </row>
    <row r="158" spans="7:11" x14ac:dyDescent="0.2">
      <c r="G158" s="89"/>
      <c r="H158" s="89"/>
      <c r="I158" s="89"/>
      <c r="J158" s="89"/>
      <c r="K158" s="89"/>
    </row>
    <row r="159" spans="7:11" x14ac:dyDescent="0.2">
      <c r="G159" s="89"/>
      <c r="H159" s="89"/>
      <c r="I159" s="89"/>
      <c r="J159" s="89"/>
      <c r="K159" s="89"/>
    </row>
    <row r="160" spans="7:11" x14ac:dyDescent="0.2">
      <c r="G160" s="89"/>
      <c r="H160" s="89"/>
      <c r="I160" s="89"/>
      <c r="J160" s="89"/>
      <c r="K160" s="89"/>
    </row>
    <row r="161" spans="7:11" x14ac:dyDescent="0.2">
      <c r="G161" s="89"/>
      <c r="H161" s="89"/>
      <c r="I161" s="89"/>
      <c r="J161" s="89"/>
      <c r="K161" s="89"/>
    </row>
    <row r="162" spans="7:11" x14ac:dyDescent="0.2">
      <c r="G162" s="89"/>
      <c r="H162" s="89"/>
      <c r="I162" s="89"/>
      <c r="J162" s="89"/>
      <c r="K162" s="89"/>
    </row>
    <row r="163" spans="7:11" x14ac:dyDescent="0.2">
      <c r="G163" s="89"/>
      <c r="H163" s="89"/>
      <c r="I163" s="89"/>
      <c r="J163" s="89"/>
      <c r="K163" s="89"/>
    </row>
    <row r="164" spans="7:11" x14ac:dyDescent="0.2">
      <c r="G164" s="89"/>
      <c r="H164" s="89"/>
      <c r="I164" s="89"/>
      <c r="J164" s="89"/>
      <c r="K164" s="89"/>
    </row>
    <row r="165" spans="7:11" x14ac:dyDescent="0.2">
      <c r="G165" s="89"/>
      <c r="H165" s="89"/>
      <c r="I165" s="89"/>
      <c r="J165" s="89"/>
      <c r="K165" s="89"/>
    </row>
    <row r="166" spans="7:11" x14ac:dyDescent="0.2">
      <c r="G166" s="89"/>
      <c r="H166" s="89"/>
      <c r="I166" s="89"/>
      <c r="J166" s="89"/>
      <c r="K166" s="89"/>
    </row>
    <row r="167" spans="7:11" x14ac:dyDescent="0.2">
      <c r="G167" s="89"/>
      <c r="H167" s="89"/>
      <c r="I167" s="89"/>
      <c r="J167" s="89"/>
      <c r="K167" s="89"/>
    </row>
    <row r="168" spans="7:11" x14ac:dyDescent="0.2">
      <c r="G168" s="89"/>
      <c r="H168" s="89"/>
      <c r="I168" s="89"/>
      <c r="J168" s="89"/>
      <c r="K168" s="89"/>
    </row>
    <row r="169" spans="7:11" x14ac:dyDescent="0.2">
      <c r="G169" s="89"/>
      <c r="H169" s="89"/>
      <c r="I169" s="89"/>
      <c r="J169" s="89"/>
      <c r="K169" s="89"/>
    </row>
    <row r="170" spans="7:11" x14ac:dyDescent="0.2">
      <c r="G170" s="89"/>
      <c r="H170" s="89"/>
      <c r="I170" s="89"/>
      <c r="J170" s="89"/>
      <c r="K170" s="89"/>
    </row>
    <row r="171" spans="7:11" x14ac:dyDescent="0.2">
      <c r="G171" s="89"/>
      <c r="H171" s="89"/>
      <c r="I171" s="89"/>
      <c r="J171" s="89"/>
      <c r="K171" s="89"/>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showGridLines="0" topLeftCell="B1" zoomScaleNormal="100" workbookViewId="0">
      <selection activeCell="M12" sqref="M12"/>
    </sheetView>
  </sheetViews>
  <sheetFormatPr baseColWidth="10" defaultRowHeight="12.75" x14ac:dyDescent="0.2"/>
  <cols>
    <col min="1" max="1" width="56.5703125" style="2" customWidth="1"/>
    <col min="2" max="2" width="9.7109375" style="2" customWidth="1"/>
    <col min="3" max="3" width="9" style="2" customWidth="1"/>
    <col min="4" max="4" width="9.85546875" style="2" customWidth="1"/>
    <col min="5" max="5" width="8.28515625" style="2" customWidth="1"/>
    <col min="6" max="6" width="10.140625" style="2" customWidth="1"/>
    <col min="7" max="7" width="9.28515625" style="2" customWidth="1"/>
    <col min="8" max="8" width="9.140625" style="2" customWidth="1"/>
    <col min="9" max="9" width="10" style="2" customWidth="1"/>
    <col min="10" max="10" width="9.140625" style="2" customWidth="1"/>
    <col min="11" max="11" width="11" style="2" customWidth="1"/>
    <col min="12" max="16384" width="11.42578125" style="2"/>
  </cols>
  <sheetData>
    <row r="1" spans="1:16" s="37" customFormat="1" ht="11.25" customHeight="1" x14ac:dyDescent="0.2">
      <c r="A1" s="292" t="s">
        <v>708</v>
      </c>
      <c r="B1" s="292"/>
      <c r="C1" s="292"/>
      <c r="D1" s="292"/>
      <c r="E1" s="292"/>
      <c r="F1" s="292"/>
      <c r="G1" s="70"/>
    </row>
    <row r="2" spans="1:16" s="19" customFormat="1" ht="12.75" customHeight="1" x14ac:dyDescent="0.2">
      <c r="A2" s="293" t="s">
        <v>92</v>
      </c>
      <c r="B2" s="293"/>
      <c r="C2" s="293"/>
      <c r="D2" s="293"/>
      <c r="E2" s="293"/>
      <c r="F2" s="293"/>
    </row>
    <row r="3" spans="1:16" s="19" customFormat="1" ht="9" customHeight="1" x14ac:dyDescent="0.2">
      <c r="A3" s="294"/>
      <c r="B3" s="294"/>
      <c r="C3" s="294"/>
      <c r="D3" s="294"/>
      <c r="E3" s="294"/>
      <c r="F3" s="294"/>
    </row>
    <row r="4" spans="1:16" ht="12.75" customHeight="1" x14ac:dyDescent="0.2">
      <c r="A4" s="295" t="s">
        <v>93</v>
      </c>
      <c r="B4" s="297" t="s">
        <v>71</v>
      </c>
      <c r="C4" s="300" t="s">
        <v>94</v>
      </c>
      <c r="D4" s="300"/>
      <c r="E4" s="300"/>
      <c r="F4" s="300"/>
      <c r="G4" s="297" t="s">
        <v>71</v>
      </c>
      <c r="H4" s="300" t="s">
        <v>94</v>
      </c>
      <c r="I4" s="300"/>
      <c r="J4" s="300"/>
      <c r="K4" s="300"/>
    </row>
    <row r="5" spans="1:16" ht="15.75" customHeight="1" x14ac:dyDescent="0.2">
      <c r="A5" s="296"/>
      <c r="B5" s="298"/>
      <c r="C5" s="304" t="s">
        <v>95</v>
      </c>
      <c r="D5" s="304" t="s">
        <v>96</v>
      </c>
      <c r="E5" s="304" t="s">
        <v>97</v>
      </c>
      <c r="F5" s="300" t="s">
        <v>98</v>
      </c>
      <c r="G5" s="298"/>
      <c r="H5" s="304" t="s">
        <v>95</v>
      </c>
      <c r="I5" s="304" t="s">
        <v>96</v>
      </c>
      <c r="J5" s="304" t="s">
        <v>97</v>
      </c>
      <c r="K5" s="300" t="s">
        <v>98</v>
      </c>
    </row>
    <row r="6" spans="1:16" ht="22.5" customHeight="1" x14ac:dyDescent="0.2">
      <c r="A6" s="73" t="s">
        <v>99</v>
      </c>
      <c r="B6" s="299"/>
      <c r="C6" s="305"/>
      <c r="D6" s="305"/>
      <c r="E6" s="305"/>
      <c r="F6" s="306"/>
      <c r="G6" s="299"/>
      <c r="H6" s="305"/>
      <c r="I6" s="305"/>
      <c r="J6" s="305"/>
      <c r="K6" s="306"/>
    </row>
    <row r="7" spans="1:16" ht="12" customHeight="1" x14ac:dyDescent="0.2">
      <c r="A7" s="74"/>
      <c r="B7" s="301" t="s">
        <v>100</v>
      </c>
      <c r="C7" s="301"/>
      <c r="D7" s="301"/>
      <c r="E7" s="301"/>
      <c r="F7" s="301"/>
      <c r="G7" s="302" t="s">
        <v>101</v>
      </c>
      <c r="H7" s="303"/>
      <c r="I7" s="303"/>
      <c r="J7" s="303"/>
      <c r="K7" s="303"/>
    </row>
    <row r="9" spans="1:16" x14ac:dyDescent="0.2">
      <c r="A9" s="81" t="s">
        <v>173</v>
      </c>
    </row>
    <row r="10" spans="1:16" x14ac:dyDescent="0.2">
      <c r="A10" s="82" t="s">
        <v>174</v>
      </c>
      <c r="B10" s="84">
        <v>601.89599999999996</v>
      </c>
      <c r="C10" s="84">
        <v>489.08100000000002</v>
      </c>
      <c r="D10" s="84">
        <v>67.622</v>
      </c>
      <c r="E10" s="84">
        <v>33.322000000000003</v>
      </c>
      <c r="F10" s="84">
        <v>11.871</v>
      </c>
      <c r="G10" s="97">
        <v>43.95878527539864</v>
      </c>
      <c r="H10" s="97">
        <v>69.10403535037463</v>
      </c>
      <c r="I10" s="97">
        <v>-26.924365388979538</v>
      </c>
      <c r="J10" s="97">
        <v>20.661935110081117</v>
      </c>
      <c r="K10" s="97">
        <v>35.963807124040784</v>
      </c>
      <c r="L10" s="84"/>
      <c r="M10" s="84"/>
      <c r="N10" s="84"/>
      <c r="O10" s="84"/>
      <c r="P10" s="84"/>
    </row>
    <row r="11" spans="1:16" x14ac:dyDescent="0.2">
      <c r="A11" s="82" t="s">
        <v>175</v>
      </c>
      <c r="B11" s="84">
        <v>858.69500000000005</v>
      </c>
      <c r="C11" s="84">
        <v>515.83799999999997</v>
      </c>
      <c r="D11" s="84">
        <v>145.202</v>
      </c>
      <c r="E11" s="84">
        <v>155.78</v>
      </c>
      <c r="F11" s="84">
        <v>41.875</v>
      </c>
      <c r="G11" s="97">
        <v>-12.760136219739664</v>
      </c>
      <c r="H11" s="97">
        <v>-9.0936646934736558</v>
      </c>
      <c r="I11" s="97">
        <v>-18.497729530694841</v>
      </c>
      <c r="J11" s="97">
        <v>-20.041883311861284</v>
      </c>
      <c r="K11" s="97">
        <v>-4.5453509311814742</v>
      </c>
      <c r="L11" s="84"/>
      <c r="M11" s="84"/>
      <c r="N11" s="84"/>
      <c r="O11" s="84"/>
      <c r="P11" s="84"/>
    </row>
    <row r="12" spans="1:16" x14ac:dyDescent="0.2">
      <c r="A12" s="82" t="s">
        <v>176</v>
      </c>
      <c r="B12" s="84">
        <v>642.61</v>
      </c>
      <c r="C12" s="84">
        <v>574.05600000000004</v>
      </c>
      <c r="D12" s="84">
        <v>53.936999999999998</v>
      </c>
      <c r="E12" s="84">
        <v>12.954000000000001</v>
      </c>
      <c r="F12" s="84">
        <v>1.663</v>
      </c>
      <c r="G12" s="97">
        <v>-7.8123049864647101</v>
      </c>
      <c r="H12" s="97">
        <v>-8.6391263314866649</v>
      </c>
      <c r="I12" s="97">
        <v>-2.7864390894508233</v>
      </c>
      <c r="J12" s="97">
        <v>31.286105199148665</v>
      </c>
      <c r="K12" s="97">
        <v>-50.769686204854949</v>
      </c>
      <c r="L12" s="84"/>
      <c r="M12" s="84"/>
      <c r="N12" s="84"/>
      <c r="O12" s="84"/>
      <c r="P12" s="84"/>
    </row>
    <row r="13" spans="1:16" x14ac:dyDescent="0.2">
      <c r="A13" s="82" t="s">
        <v>177</v>
      </c>
      <c r="B13" s="84">
        <v>68.051000000000002</v>
      </c>
      <c r="C13" s="84">
        <v>31.178000000000001</v>
      </c>
      <c r="D13" s="84">
        <v>14.198</v>
      </c>
      <c r="E13" s="84">
        <v>19.448</v>
      </c>
      <c r="F13" s="84">
        <v>3.2269999999999999</v>
      </c>
      <c r="G13" s="97">
        <v>-37.560442988613318</v>
      </c>
      <c r="H13" s="97">
        <v>-25.678188319427903</v>
      </c>
      <c r="I13" s="97">
        <v>-8.817673880932503</v>
      </c>
      <c r="J13" s="97">
        <v>-58.522436444292779</v>
      </c>
      <c r="K13" s="97">
        <v>-29.510703363914388</v>
      </c>
      <c r="L13" s="84"/>
      <c r="M13" s="84"/>
      <c r="N13" s="84"/>
      <c r="O13" s="84"/>
      <c r="P13" s="84"/>
    </row>
    <row r="14" spans="1:16" x14ac:dyDescent="0.2">
      <c r="A14" s="82" t="s">
        <v>178</v>
      </c>
      <c r="B14" s="84">
        <v>222.53</v>
      </c>
      <c r="C14" s="84">
        <v>194.435</v>
      </c>
      <c r="D14" s="84">
        <v>17.097999999999999</v>
      </c>
      <c r="E14" s="84">
        <v>9.8119999999999994</v>
      </c>
      <c r="F14" s="84">
        <v>1.1850000000000001</v>
      </c>
      <c r="G14" s="97">
        <v>-29.686586641304586</v>
      </c>
      <c r="H14" s="97">
        <v>-26.243655592561964</v>
      </c>
      <c r="I14" s="97">
        <v>-48.805317683693637</v>
      </c>
      <c r="J14" s="97">
        <v>-32.186052940769926</v>
      </c>
      <c r="K14" s="97">
        <v>-76.290516206482593</v>
      </c>
      <c r="L14" s="84"/>
      <c r="M14" s="84"/>
      <c r="N14" s="84"/>
      <c r="O14" s="84"/>
      <c r="P14" s="84"/>
    </row>
    <row r="15" spans="1:16" x14ac:dyDescent="0.2">
      <c r="A15" s="82" t="s">
        <v>179</v>
      </c>
      <c r="B15" s="84">
        <v>2.2160000000000002</v>
      </c>
      <c r="C15" s="84">
        <v>1.92</v>
      </c>
      <c r="D15" s="84">
        <v>6.2E-2</v>
      </c>
      <c r="E15" s="84">
        <v>0.23400000000000001</v>
      </c>
      <c r="F15" s="84">
        <v>0</v>
      </c>
      <c r="G15" s="97">
        <v>-60.583422269654925</v>
      </c>
      <c r="H15" s="97">
        <v>34.642356241234211</v>
      </c>
      <c r="I15" s="97">
        <v>-98.460009935419777</v>
      </c>
      <c r="J15" s="97">
        <v>141.23711340206185</v>
      </c>
      <c r="K15" s="97">
        <v>-100</v>
      </c>
      <c r="L15" s="84"/>
      <c r="M15" s="84"/>
      <c r="N15" s="84"/>
      <c r="O15" s="84"/>
      <c r="P15" s="84"/>
    </row>
    <row r="16" spans="1:16" x14ac:dyDescent="0.2">
      <c r="A16" s="82" t="s">
        <v>180</v>
      </c>
      <c r="B16" s="84">
        <v>0.48699999999999999</v>
      </c>
      <c r="C16" s="84">
        <v>0.38600000000000001</v>
      </c>
      <c r="D16" s="84">
        <v>0</v>
      </c>
      <c r="E16" s="84">
        <v>0.10100000000000001</v>
      </c>
      <c r="F16" s="84">
        <v>0</v>
      </c>
      <c r="G16" s="97">
        <v>52.66457680250781</v>
      </c>
      <c r="H16" s="97">
        <v>142.76729559748426</v>
      </c>
      <c r="I16" s="84">
        <v>0</v>
      </c>
      <c r="J16" s="97">
        <v>-36.875</v>
      </c>
      <c r="K16" s="84">
        <v>0</v>
      </c>
      <c r="L16" s="84"/>
      <c r="M16" s="84"/>
      <c r="N16" s="84"/>
      <c r="O16" s="84"/>
      <c r="P16" s="84"/>
    </row>
    <row r="17" spans="1:16" x14ac:dyDescent="0.2">
      <c r="A17" s="98"/>
      <c r="B17" s="84"/>
      <c r="C17" s="84"/>
      <c r="D17" s="84"/>
      <c r="E17" s="84"/>
      <c r="F17" s="84"/>
      <c r="G17" s="97"/>
      <c r="H17" s="97"/>
      <c r="I17" s="97"/>
      <c r="J17" s="97"/>
      <c r="K17" s="97"/>
      <c r="L17" s="84"/>
      <c r="M17" s="84"/>
      <c r="N17" s="84"/>
      <c r="O17" s="84"/>
      <c r="P17" s="84"/>
    </row>
    <row r="18" spans="1:16" x14ac:dyDescent="0.2">
      <c r="A18" s="81" t="s">
        <v>181</v>
      </c>
      <c r="B18" s="84"/>
      <c r="C18" s="84"/>
      <c r="D18" s="84"/>
      <c r="E18" s="84"/>
      <c r="F18" s="84"/>
      <c r="G18" s="97"/>
      <c r="H18" s="97"/>
      <c r="I18" s="97"/>
      <c r="J18" s="97"/>
      <c r="K18" s="97"/>
      <c r="L18" s="84"/>
      <c r="M18" s="84"/>
      <c r="N18" s="84"/>
      <c r="O18" s="84"/>
      <c r="P18" s="84"/>
    </row>
    <row r="19" spans="1:16" x14ac:dyDescent="0.2">
      <c r="A19" s="82" t="s">
        <v>182</v>
      </c>
      <c r="B19" s="84">
        <v>25.782</v>
      </c>
      <c r="C19" s="84">
        <v>5.9909999999999997</v>
      </c>
      <c r="D19" s="84">
        <v>0.69499999999999995</v>
      </c>
      <c r="E19" s="84">
        <v>11.643000000000001</v>
      </c>
      <c r="F19" s="84">
        <v>7.4530000000000003</v>
      </c>
      <c r="G19" s="97">
        <v>-16.425167752601382</v>
      </c>
      <c r="H19" s="97">
        <v>-35.330310880829018</v>
      </c>
      <c r="I19" s="97">
        <v>-58.107293550331526</v>
      </c>
      <c r="J19" s="97">
        <v>-7.3083353236207245</v>
      </c>
      <c r="K19" s="97">
        <v>1.1948404616429116</v>
      </c>
      <c r="L19" s="84"/>
      <c r="M19" s="84"/>
      <c r="N19" s="84"/>
      <c r="O19" s="84"/>
      <c r="P19" s="84"/>
    </row>
    <row r="20" spans="1:16" x14ac:dyDescent="0.2">
      <c r="A20" s="82" t="s">
        <v>183</v>
      </c>
      <c r="B20" s="84">
        <v>889.83900000000006</v>
      </c>
      <c r="C20" s="84">
        <v>846.01</v>
      </c>
      <c r="D20" s="84">
        <v>36.366999999999997</v>
      </c>
      <c r="E20" s="84">
        <v>6.8630000000000004</v>
      </c>
      <c r="F20" s="84">
        <v>0.59899999999999998</v>
      </c>
      <c r="G20" s="97">
        <v>7.7026143790849773</v>
      </c>
      <c r="H20" s="97">
        <v>8.9880591208142846</v>
      </c>
      <c r="I20" s="97">
        <v>7.9684113647834067</v>
      </c>
      <c r="J20" s="97">
        <v>-54.546658719120465</v>
      </c>
      <c r="K20" s="97">
        <v>-49.107901444350041</v>
      </c>
      <c r="L20" s="84"/>
      <c r="M20" s="84"/>
      <c r="N20" s="84"/>
      <c r="O20" s="84"/>
      <c r="P20" s="84"/>
    </row>
    <row r="21" spans="1:16" x14ac:dyDescent="0.2">
      <c r="A21" s="82" t="s">
        <v>184</v>
      </c>
      <c r="B21" s="84">
        <v>83.227000000000004</v>
      </c>
      <c r="C21" s="84">
        <v>72.853999999999999</v>
      </c>
      <c r="D21" s="84">
        <v>1.754</v>
      </c>
      <c r="E21" s="84">
        <v>3.2909999999999999</v>
      </c>
      <c r="F21" s="84">
        <v>5.3280000000000003</v>
      </c>
      <c r="G21" s="97">
        <v>-37.525709738924164</v>
      </c>
      <c r="H21" s="97">
        <v>-24.062956014175526</v>
      </c>
      <c r="I21" s="97">
        <v>-90.030125618143586</v>
      </c>
      <c r="J21" s="97">
        <v>-79.47230538922156</v>
      </c>
      <c r="K21" s="97">
        <v>45.85272378866685</v>
      </c>
      <c r="L21" s="84"/>
      <c r="M21" s="84"/>
      <c r="N21" s="84"/>
      <c r="O21" s="84"/>
      <c r="P21" s="84"/>
    </row>
    <row r="22" spans="1:16" x14ac:dyDescent="0.2">
      <c r="A22" s="98"/>
      <c r="B22" s="84"/>
      <c r="C22" s="84"/>
      <c r="D22" s="84"/>
      <c r="E22" s="84"/>
      <c r="F22" s="84"/>
      <c r="G22" s="97"/>
      <c r="H22" s="97"/>
      <c r="I22" s="97"/>
      <c r="J22" s="97"/>
      <c r="K22" s="97"/>
      <c r="L22" s="84"/>
      <c r="M22" s="84"/>
      <c r="N22" s="84"/>
      <c r="O22" s="84"/>
      <c r="P22" s="84"/>
    </row>
    <row r="23" spans="1:16" x14ac:dyDescent="0.2">
      <c r="A23" s="81" t="s">
        <v>185</v>
      </c>
      <c r="B23" s="84"/>
      <c r="C23" s="84"/>
      <c r="D23" s="84"/>
      <c r="E23" s="84"/>
      <c r="F23" s="84"/>
      <c r="G23" s="97"/>
      <c r="H23" s="97"/>
      <c r="I23" s="97"/>
      <c r="J23" s="97"/>
      <c r="K23" s="97"/>
      <c r="L23" s="84"/>
      <c r="M23" s="84"/>
      <c r="N23" s="84"/>
      <c r="O23" s="84"/>
      <c r="P23" s="84"/>
    </row>
    <row r="24" spans="1:16" x14ac:dyDescent="0.2">
      <c r="A24" s="82" t="s">
        <v>186</v>
      </c>
      <c r="B24" s="84">
        <v>4489.1379999999999</v>
      </c>
      <c r="C24" s="84">
        <v>3527.5889999999999</v>
      </c>
      <c r="D24" s="84">
        <v>352.12200000000001</v>
      </c>
      <c r="E24" s="84">
        <v>470.28699999999998</v>
      </c>
      <c r="F24" s="84">
        <v>139.13999999999999</v>
      </c>
      <c r="G24" s="97">
        <v>-7.3343370944789115</v>
      </c>
      <c r="H24" s="97">
        <v>-8.9567050049708001</v>
      </c>
      <c r="I24" s="97">
        <v>4.9012422915363203</v>
      </c>
      <c r="J24" s="97">
        <v>1.6821367027958445</v>
      </c>
      <c r="K24" s="97">
        <v>-18.935452485128849</v>
      </c>
      <c r="L24" s="84"/>
      <c r="M24" s="84"/>
      <c r="N24" s="84"/>
      <c r="O24" s="84"/>
      <c r="P24" s="84"/>
    </row>
    <row r="25" spans="1:16" x14ac:dyDescent="0.2">
      <c r="A25" s="82" t="s">
        <v>187</v>
      </c>
      <c r="B25" s="84">
        <v>130.79499999999999</v>
      </c>
      <c r="C25" s="84">
        <v>42.604999999999997</v>
      </c>
      <c r="D25" s="84">
        <v>17.727</v>
      </c>
      <c r="E25" s="84">
        <v>43.32</v>
      </c>
      <c r="F25" s="84">
        <v>27.143000000000001</v>
      </c>
      <c r="G25" s="97">
        <v>-2.9703484447214095</v>
      </c>
      <c r="H25" s="97">
        <v>-43.549348773733655</v>
      </c>
      <c r="I25" s="97">
        <v>103.66498161764704</v>
      </c>
      <c r="J25" s="97">
        <v>66.685905575435754</v>
      </c>
      <c r="K25" s="97">
        <v>10.189583079608667</v>
      </c>
      <c r="L25" s="84"/>
      <c r="M25" s="84"/>
      <c r="N25" s="84"/>
      <c r="O25" s="84"/>
      <c r="P25" s="84"/>
    </row>
    <row r="26" spans="1:16" x14ac:dyDescent="0.2">
      <c r="A26" s="82" t="s">
        <v>188</v>
      </c>
      <c r="B26" s="84">
        <v>168.774</v>
      </c>
      <c r="C26" s="84">
        <v>123.92</v>
      </c>
      <c r="D26" s="84">
        <v>11.85</v>
      </c>
      <c r="E26" s="84">
        <v>22.896999999999998</v>
      </c>
      <c r="F26" s="84">
        <v>10.106999999999999</v>
      </c>
      <c r="G26" s="97">
        <v>31.104931174843841</v>
      </c>
      <c r="H26" s="97">
        <v>67.622551671896986</v>
      </c>
      <c r="I26" s="97">
        <v>-66.908684724937174</v>
      </c>
      <c r="J26" s="97">
        <v>107.98437641929328</v>
      </c>
      <c r="K26" s="97">
        <v>26.574827802128993</v>
      </c>
      <c r="L26" s="84"/>
      <c r="M26" s="84"/>
      <c r="N26" s="84"/>
      <c r="O26" s="84"/>
      <c r="P26" s="84"/>
    </row>
    <row r="27" spans="1:16" x14ac:dyDescent="0.2">
      <c r="A27" s="82" t="s">
        <v>189</v>
      </c>
      <c r="B27" s="84">
        <v>13.439</v>
      </c>
      <c r="C27" s="84">
        <v>8.1430000000000007</v>
      </c>
      <c r="D27" s="84">
        <v>4.0670000000000002</v>
      </c>
      <c r="E27" s="84">
        <v>0.34899999999999998</v>
      </c>
      <c r="F27" s="84">
        <v>0.88</v>
      </c>
      <c r="G27" s="97">
        <v>-33.578806899619437</v>
      </c>
      <c r="H27" s="97">
        <v>-13.528724646915151</v>
      </c>
      <c r="I27" s="97">
        <v>-40.731565141358203</v>
      </c>
      <c r="J27" s="97" t="s">
        <v>106</v>
      </c>
      <c r="K27" s="97">
        <v>-77.744056651492158</v>
      </c>
      <c r="L27" s="84"/>
      <c r="M27" s="84"/>
      <c r="N27" s="84"/>
      <c r="O27" s="84"/>
      <c r="P27" s="84"/>
    </row>
    <row r="28" spans="1:16" x14ac:dyDescent="0.2">
      <c r="A28" s="82" t="s">
        <v>190</v>
      </c>
      <c r="B28" s="84">
        <v>102.759</v>
      </c>
      <c r="C28" s="84">
        <v>62.372</v>
      </c>
      <c r="D28" s="84">
        <v>19.78</v>
      </c>
      <c r="E28" s="84">
        <v>18.806000000000001</v>
      </c>
      <c r="F28" s="84">
        <v>1.8009999999999999</v>
      </c>
      <c r="G28" s="97">
        <v>-8.4739875125809334</v>
      </c>
      <c r="H28" s="97">
        <v>-9.4916779127305517</v>
      </c>
      <c r="I28" s="97">
        <v>-17.286944885840924</v>
      </c>
      <c r="J28" s="97">
        <v>1.7530570284601339</v>
      </c>
      <c r="K28" s="97">
        <v>86.825726141078832</v>
      </c>
      <c r="L28" s="84"/>
      <c r="M28" s="84"/>
      <c r="N28" s="84"/>
      <c r="O28" s="84"/>
      <c r="P28" s="84"/>
    </row>
    <row r="29" spans="1:16" x14ac:dyDescent="0.2">
      <c r="A29" s="90" t="s">
        <v>102</v>
      </c>
      <c r="B29" s="84"/>
      <c r="C29" s="84"/>
      <c r="D29" s="84"/>
      <c r="E29" s="84"/>
      <c r="F29" s="84"/>
      <c r="G29" s="97"/>
      <c r="H29" s="97"/>
      <c r="I29" s="97"/>
      <c r="J29" s="97"/>
      <c r="K29" s="97"/>
      <c r="L29" s="84"/>
      <c r="M29" s="84"/>
      <c r="N29" s="84"/>
      <c r="O29" s="84"/>
      <c r="P29" s="84"/>
    </row>
    <row r="30" spans="1:16" x14ac:dyDescent="0.2">
      <c r="A30" s="81" t="s">
        <v>191</v>
      </c>
      <c r="B30" s="84"/>
      <c r="C30" s="84"/>
      <c r="D30" s="84"/>
      <c r="E30" s="84"/>
      <c r="F30" s="84"/>
      <c r="G30" s="97"/>
      <c r="H30" s="97"/>
      <c r="I30" s="97"/>
      <c r="J30" s="97"/>
      <c r="K30" s="97"/>
      <c r="L30" s="84"/>
      <c r="M30" s="84"/>
      <c r="N30" s="84"/>
      <c r="O30" s="84"/>
      <c r="P30" s="84"/>
    </row>
    <row r="31" spans="1:16" x14ac:dyDescent="0.2">
      <c r="A31" s="82" t="s">
        <v>192</v>
      </c>
      <c r="B31" s="84">
        <v>2.573</v>
      </c>
      <c r="C31" s="84">
        <v>2.4409999999999998</v>
      </c>
      <c r="D31" s="84">
        <v>0.13200000000000001</v>
      </c>
      <c r="E31" s="84">
        <v>0</v>
      </c>
      <c r="F31" s="84">
        <v>0</v>
      </c>
      <c r="G31" s="97">
        <v>-45.19701810436635</v>
      </c>
      <c r="H31" s="97">
        <v>-4.1993720565149175</v>
      </c>
      <c r="I31" s="97">
        <v>-91.629676601141412</v>
      </c>
      <c r="J31" s="97">
        <v>-100</v>
      </c>
      <c r="K31" s="97">
        <v>-100</v>
      </c>
      <c r="L31" s="84"/>
      <c r="M31" s="84"/>
      <c r="N31" s="84"/>
      <c r="O31" s="84"/>
      <c r="P31" s="84"/>
    </row>
    <row r="32" spans="1:16" x14ac:dyDescent="0.2">
      <c r="A32" s="82" t="s">
        <v>193</v>
      </c>
      <c r="B32" s="84">
        <v>75.721000000000004</v>
      </c>
      <c r="C32" s="84">
        <v>46.383000000000003</v>
      </c>
      <c r="D32" s="84">
        <v>17.280999999999999</v>
      </c>
      <c r="E32" s="84">
        <v>8.9610000000000003</v>
      </c>
      <c r="F32" s="84">
        <v>3.0960000000000001</v>
      </c>
      <c r="G32" s="97">
        <v>43.153417147178374</v>
      </c>
      <c r="H32" s="97">
        <v>26.301601132774223</v>
      </c>
      <c r="I32" s="97">
        <v>133.43239227340268</v>
      </c>
      <c r="J32" s="97">
        <v>64.030752333882504</v>
      </c>
      <c r="K32" s="97">
        <v>-6.3237518910741386</v>
      </c>
      <c r="L32" s="84"/>
      <c r="M32" s="84"/>
      <c r="N32" s="84"/>
      <c r="O32" s="84"/>
      <c r="P32" s="84"/>
    </row>
    <row r="33" spans="1:16" x14ac:dyDescent="0.2">
      <c r="A33" s="82" t="s">
        <v>194</v>
      </c>
      <c r="B33" s="84">
        <v>6.8000000000000005E-2</v>
      </c>
      <c r="C33" s="84">
        <v>4.1000000000000002E-2</v>
      </c>
      <c r="D33" s="84">
        <v>5.0000000000000001E-3</v>
      </c>
      <c r="E33" s="84">
        <v>2.1999999999999999E-2</v>
      </c>
      <c r="F33" s="84">
        <v>0</v>
      </c>
      <c r="G33" s="97">
        <v>-46.875</v>
      </c>
      <c r="H33" s="97">
        <v>-67.199999999999989</v>
      </c>
      <c r="I33" s="84" t="s">
        <v>106</v>
      </c>
      <c r="J33" s="97" t="s">
        <v>106</v>
      </c>
      <c r="K33" s="84">
        <v>0</v>
      </c>
      <c r="L33" s="84"/>
      <c r="M33" s="84"/>
      <c r="N33" s="84"/>
      <c r="O33" s="84"/>
      <c r="P33" s="84"/>
    </row>
    <row r="34" spans="1:16" x14ac:dyDescent="0.2">
      <c r="A34" s="82" t="s">
        <v>195</v>
      </c>
      <c r="B34" s="84">
        <v>4.7750000000000004</v>
      </c>
      <c r="C34" s="84">
        <v>3.0249999999999999</v>
      </c>
      <c r="D34" s="84">
        <v>1.375</v>
      </c>
      <c r="E34" s="84">
        <v>0.26700000000000002</v>
      </c>
      <c r="F34" s="84">
        <v>0.108</v>
      </c>
      <c r="G34" s="97">
        <v>-17.172593235039017</v>
      </c>
      <c r="H34" s="97">
        <v>-24.676294820717132</v>
      </c>
      <c r="I34" s="97">
        <v>3.383458646616532</v>
      </c>
      <c r="J34" s="97">
        <v>3.0888030888030755</v>
      </c>
      <c r="K34" s="97">
        <v>-32.5</v>
      </c>
      <c r="L34" s="84"/>
      <c r="M34" s="84"/>
      <c r="N34" s="84"/>
      <c r="O34" s="84"/>
      <c r="P34" s="84"/>
    </row>
    <row r="35" spans="1:16" x14ac:dyDescent="0.2">
      <c r="A35" s="82" t="s">
        <v>196</v>
      </c>
      <c r="B35" s="84">
        <v>1.4E-2</v>
      </c>
      <c r="C35" s="84">
        <v>1.4E-2</v>
      </c>
      <c r="D35" s="84">
        <v>0</v>
      </c>
      <c r="E35" s="84">
        <v>0</v>
      </c>
      <c r="F35" s="84">
        <v>0</v>
      </c>
      <c r="G35" s="97">
        <v>-64.102564102564102</v>
      </c>
      <c r="H35" s="97">
        <v>-54.838709677419359</v>
      </c>
      <c r="I35" s="84">
        <v>0</v>
      </c>
      <c r="J35" s="97">
        <v>-100</v>
      </c>
      <c r="K35" s="84">
        <v>0</v>
      </c>
      <c r="L35" s="84"/>
      <c r="M35" s="84"/>
      <c r="N35" s="84"/>
      <c r="O35" s="84"/>
      <c r="P35" s="84"/>
    </row>
    <row r="36" spans="1:16" x14ac:dyDescent="0.2">
      <c r="A36" s="82" t="s">
        <v>197</v>
      </c>
      <c r="B36" s="84">
        <v>5.2999999999999999E-2</v>
      </c>
      <c r="C36" s="84">
        <v>5.2999999999999999E-2</v>
      </c>
      <c r="D36" s="84">
        <v>0</v>
      </c>
      <c r="E36" s="84">
        <v>0</v>
      </c>
      <c r="F36" s="84">
        <v>0</v>
      </c>
      <c r="G36" s="97" t="s">
        <v>106</v>
      </c>
      <c r="H36" s="97" t="s">
        <v>106</v>
      </c>
      <c r="I36" s="84">
        <v>0</v>
      </c>
      <c r="J36" s="84">
        <v>0</v>
      </c>
      <c r="K36" s="84">
        <v>0</v>
      </c>
      <c r="L36" s="84"/>
      <c r="M36" s="84"/>
      <c r="N36" s="84"/>
      <c r="O36" s="84"/>
      <c r="P36" s="84"/>
    </row>
    <row r="37" spans="1:16" x14ac:dyDescent="0.2">
      <c r="A37" s="82" t="s">
        <v>198</v>
      </c>
      <c r="B37" s="84">
        <v>1.4650000000000001</v>
      </c>
      <c r="C37" s="84">
        <v>1.4059999999999999</v>
      </c>
      <c r="D37" s="84">
        <v>0</v>
      </c>
      <c r="E37" s="84">
        <v>5.8999999999999997E-2</v>
      </c>
      <c r="F37" s="84">
        <v>0</v>
      </c>
      <c r="G37" s="97">
        <v>39.391056137012384</v>
      </c>
      <c r="H37" s="97">
        <v>41.733870967741922</v>
      </c>
      <c r="I37" s="97">
        <v>-100</v>
      </c>
      <c r="J37" s="97" t="s">
        <v>106</v>
      </c>
      <c r="K37" s="84">
        <v>0</v>
      </c>
      <c r="L37" s="84"/>
      <c r="M37" s="84"/>
      <c r="N37" s="84"/>
      <c r="O37" s="84"/>
      <c r="P37" s="84"/>
    </row>
    <row r="38" spans="1:16" x14ac:dyDescent="0.2">
      <c r="A38" s="82" t="s">
        <v>199</v>
      </c>
      <c r="B38" s="84">
        <v>25.422999999999998</v>
      </c>
      <c r="C38" s="84">
        <v>21.390999999999998</v>
      </c>
      <c r="D38" s="84">
        <v>3.5470000000000002</v>
      </c>
      <c r="E38" s="84">
        <v>0.47699999999999998</v>
      </c>
      <c r="F38" s="84">
        <v>8.0000000000000002E-3</v>
      </c>
      <c r="G38" s="97">
        <v>-26.248150619361198</v>
      </c>
      <c r="H38" s="97">
        <v>-26.209941702024921</v>
      </c>
      <c r="I38" s="97">
        <v>-28.386836260852007</v>
      </c>
      <c r="J38" s="97">
        <v>60.067114093959731</v>
      </c>
      <c r="K38" s="97">
        <v>-96.536796536796544</v>
      </c>
      <c r="L38" s="84"/>
      <c r="M38" s="84"/>
      <c r="N38" s="84"/>
      <c r="O38" s="84"/>
      <c r="P38" s="84"/>
    </row>
    <row r="39" spans="1:16" x14ac:dyDescent="0.2">
      <c r="A39" s="98"/>
      <c r="B39" s="84"/>
      <c r="C39" s="84"/>
      <c r="D39" s="84"/>
      <c r="E39" s="84"/>
      <c r="F39" s="84"/>
      <c r="G39" s="97"/>
      <c r="H39" s="97"/>
      <c r="I39" s="97"/>
      <c r="J39" s="97"/>
      <c r="K39" s="97"/>
      <c r="L39" s="84"/>
      <c r="M39" s="84"/>
      <c r="N39" s="84"/>
      <c r="O39" s="84"/>
      <c r="P39" s="84"/>
    </row>
    <row r="40" spans="1:16" x14ac:dyDescent="0.2">
      <c r="A40" s="81" t="s">
        <v>200</v>
      </c>
      <c r="B40" s="84"/>
      <c r="C40" s="84"/>
      <c r="D40" s="84"/>
      <c r="E40" s="84"/>
      <c r="F40" s="84"/>
      <c r="G40" s="97"/>
      <c r="H40" s="97"/>
      <c r="I40" s="97"/>
      <c r="J40" s="97"/>
      <c r="K40" s="97"/>
      <c r="L40" s="84"/>
      <c r="M40" s="84"/>
      <c r="N40" s="84"/>
      <c r="O40" s="84"/>
      <c r="P40" s="84"/>
    </row>
    <row r="41" spans="1:16" x14ac:dyDescent="0.2">
      <c r="A41" s="82" t="s">
        <v>201</v>
      </c>
      <c r="B41" s="84">
        <v>915.84699999999998</v>
      </c>
      <c r="C41" s="84">
        <v>609.85199999999998</v>
      </c>
      <c r="D41" s="84">
        <v>147.523</v>
      </c>
      <c r="E41" s="84">
        <v>106.163</v>
      </c>
      <c r="F41" s="84">
        <v>52.308999999999997</v>
      </c>
      <c r="G41" s="97">
        <v>-13.20738087950015</v>
      </c>
      <c r="H41" s="97">
        <v>4.5369773596807477</v>
      </c>
      <c r="I41" s="97">
        <v>0.17723513194169982</v>
      </c>
      <c r="J41" s="97">
        <v>-61.761390036487015</v>
      </c>
      <c r="K41" s="97">
        <v>11.452252098691787</v>
      </c>
      <c r="L41" s="84"/>
      <c r="M41" s="84"/>
      <c r="N41" s="84"/>
      <c r="O41" s="84"/>
      <c r="P41" s="84"/>
    </row>
    <row r="42" spans="1:16" x14ac:dyDescent="0.2">
      <c r="A42" s="82" t="s">
        <v>202</v>
      </c>
      <c r="B42" s="84">
        <v>63.511000000000003</v>
      </c>
      <c r="C42" s="84">
        <v>40.670999999999999</v>
      </c>
      <c r="D42" s="84">
        <v>10.092000000000001</v>
      </c>
      <c r="E42" s="84">
        <v>10.164999999999999</v>
      </c>
      <c r="F42" s="84">
        <v>2.5830000000000002</v>
      </c>
      <c r="G42" s="97">
        <v>-67.845787768327256</v>
      </c>
      <c r="H42" s="97">
        <v>-77.056643368478063</v>
      </c>
      <c r="I42" s="97">
        <v>12.208138759172797</v>
      </c>
      <c r="J42" s="97">
        <v>80.678990401706329</v>
      </c>
      <c r="K42" s="97">
        <v>-54.145215693236281</v>
      </c>
      <c r="L42" s="84"/>
      <c r="M42" s="84"/>
      <c r="N42" s="84"/>
      <c r="O42" s="84"/>
      <c r="P42" s="84"/>
    </row>
    <row r="43" spans="1:16" x14ac:dyDescent="0.2">
      <c r="A43" s="98"/>
      <c r="B43" s="84"/>
      <c r="C43" s="84"/>
      <c r="D43" s="84"/>
      <c r="E43" s="84"/>
      <c r="F43" s="84"/>
      <c r="G43" s="97"/>
      <c r="H43" s="97"/>
      <c r="I43" s="97"/>
      <c r="J43" s="97"/>
      <c r="K43" s="97"/>
      <c r="L43" s="84"/>
      <c r="M43" s="84"/>
      <c r="N43" s="84"/>
      <c r="O43" s="84"/>
      <c r="P43" s="84"/>
    </row>
    <row r="44" spans="1:16" x14ac:dyDescent="0.2">
      <c r="A44" s="81" t="s">
        <v>203</v>
      </c>
      <c r="B44" s="84"/>
      <c r="C44" s="84"/>
      <c r="D44" s="84"/>
      <c r="E44" s="84"/>
      <c r="F44" s="84"/>
      <c r="G44" s="97"/>
      <c r="H44" s="97"/>
      <c r="I44" s="97"/>
      <c r="J44" s="97"/>
      <c r="K44" s="97"/>
      <c r="L44" s="84"/>
      <c r="M44" s="84"/>
      <c r="N44" s="84"/>
      <c r="O44" s="84"/>
      <c r="P44" s="84"/>
    </row>
    <row r="45" spans="1:16" x14ac:dyDescent="0.2">
      <c r="A45" s="82" t="s">
        <v>204</v>
      </c>
      <c r="B45" s="84">
        <v>2.859</v>
      </c>
      <c r="C45" s="84">
        <v>1.375</v>
      </c>
      <c r="D45" s="84">
        <v>1.2E-2</v>
      </c>
      <c r="E45" s="84">
        <v>0.96899999999999997</v>
      </c>
      <c r="F45" s="84">
        <v>0.503</v>
      </c>
      <c r="G45" s="97">
        <v>-16.035242290748897</v>
      </c>
      <c r="H45" s="97">
        <v>-22.272470322215938</v>
      </c>
      <c r="I45" s="97" t="s">
        <v>106</v>
      </c>
      <c r="J45" s="97">
        <v>-10.111317254174395</v>
      </c>
      <c r="K45" s="97">
        <v>-9.8566308243727718</v>
      </c>
      <c r="L45" s="84"/>
      <c r="M45" s="84"/>
      <c r="N45" s="84"/>
      <c r="O45" s="84"/>
      <c r="P45" s="84"/>
    </row>
    <row r="46" spans="1:16" x14ac:dyDescent="0.2">
      <c r="A46" s="82" t="s">
        <v>205</v>
      </c>
      <c r="B46" s="84">
        <v>0.252</v>
      </c>
      <c r="C46" s="84">
        <v>0.24099999999999999</v>
      </c>
      <c r="D46" s="84">
        <v>4.0000000000000001E-3</v>
      </c>
      <c r="E46" s="84">
        <v>7.0000000000000001E-3</v>
      </c>
      <c r="F46" s="84">
        <v>0</v>
      </c>
      <c r="G46" s="97">
        <v>-98.774676650782851</v>
      </c>
      <c r="H46" s="97">
        <v>-98.827022291443583</v>
      </c>
      <c r="I46" s="97">
        <v>-80</v>
      </c>
      <c r="J46" s="97" t="s">
        <v>106</v>
      </c>
      <c r="K46" s="84">
        <v>0</v>
      </c>
      <c r="L46" s="84"/>
      <c r="M46" s="84"/>
      <c r="N46" s="84"/>
      <c r="O46" s="84"/>
      <c r="P46" s="84"/>
    </row>
    <row r="47" spans="1:16" x14ac:dyDescent="0.2">
      <c r="A47" s="98"/>
      <c r="B47" s="84"/>
      <c r="C47" s="84"/>
      <c r="D47" s="84"/>
      <c r="E47" s="84"/>
      <c r="F47" s="84"/>
      <c r="G47" s="97"/>
      <c r="H47" s="97"/>
      <c r="I47" s="97"/>
      <c r="J47" s="97"/>
      <c r="K47" s="97"/>
      <c r="L47" s="84"/>
      <c r="M47" s="84"/>
      <c r="N47" s="84"/>
      <c r="O47" s="84"/>
      <c r="P47" s="84"/>
    </row>
    <row r="48" spans="1:16" x14ac:dyDescent="0.2">
      <c r="A48" s="81" t="s">
        <v>206</v>
      </c>
      <c r="B48" s="84"/>
      <c r="C48" s="84"/>
      <c r="D48" s="84"/>
      <c r="E48" s="84"/>
      <c r="F48" s="84"/>
      <c r="G48" s="97"/>
      <c r="H48" s="97"/>
      <c r="I48" s="97"/>
      <c r="J48" s="97"/>
      <c r="K48" s="97"/>
      <c r="L48" s="84"/>
      <c r="M48" s="84"/>
      <c r="N48" s="84"/>
      <c r="O48" s="84"/>
      <c r="P48" s="84"/>
    </row>
    <row r="49" spans="1:16" x14ac:dyDescent="0.2">
      <c r="A49" s="82" t="s">
        <v>207</v>
      </c>
      <c r="B49" s="84">
        <v>109.164</v>
      </c>
      <c r="C49" s="84">
        <v>104.828</v>
      </c>
      <c r="D49" s="84">
        <v>0.92700000000000005</v>
      </c>
      <c r="E49" s="84">
        <v>2.5169999999999999</v>
      </c>
      <c r="F49" s="84">
        <v>0.89200000000000002</v>
      </c>
      <c r="G49" s="97">
        <v>-12.318072289156618</v>
      </c>
      <c r="H49" s="97">
        <v>-11.492738939547436</v>
      </c>
      <c r="I49" s="97">
        <v>-9.6491228070175339</v>
      </c>
      <c r="J49" s="97">
        <v>220.63694267515922</v>
      </c>
      <c r="K49" s="97">
        <v>-79.006825135325954</v>
      </c>
      <c r="L49" s="84"/>
      <c r="M49" s="84"/>
      <c r="N49" s="84"/>
      <c r="O49" s="84"/>
      <c r="P49" s="84"/>
    </row>
    <row r="50" spans="1:16" x14ac:dyDescent="0.2">
      <c r="A50" s="82" t="s">
        <v>208</v>
      </c>
      <c r="B50" s="84">
        <v>1144.518</v>
      </c>
      <c r="C50" s="84">
        <v>907.26199999999994</v>
      </c>
      <c r="D50" s="84">
        <v>130.96100000000001</v>
      </c>
      <c r="E50" s="84">
        <v>97.62</v>
      </c>
      <c r="F50" s="84">
        <v>8.6750000000000007</v>
      </c>
      <c r="G50" s="97">
        <v>-5.1945448581378173</v>
      </c>
      <c r="H50" s="97">
        <v>-3.3008893322760287</v>
      </c>
      <c r="I50" s="97">
        <v>-28.846812094210961</v>
      </c>
      <c r="J50" s="97">
        <v>27.228651861119829</v>
      </c>
      <c r="K50" s="97">
        <v>5.6252282966029696</v>
      </c>
      <c r="L50" s="84"/>
      <c r="M50" s="84"/>
      <c r="N50" s="84"/>
      <c r="O50" s="84"/>
      <c r="P50" s="84"/>
    </row>
    <row r="51" spans="1:16" x14ac:dyDescent="0.2">
      <c r="A51" s="98"/>
      <c r="B51" s="84"/>
      <c r="C51" s="84"/>
      <c r="D51" s="84"/>
      <c r="E51" s="84"/>
      <c r="F51" s="84"/>
      <c r="G51" s="97"/>
      <c r="H51" s="97"/>
      <c r="I51" s="97"/>
      <c r="J51" s="97"/>
      <c r="K51" s="97"/>
      <c r="L51" s="84"/>
      <c r="M51" s="84"/>
      <c r="N51" s="84"/>
      <c r="O51" s="84"/>
      <c r="P51" s="84"/>
    </row>
    <row r="52" spans="1:16" x14ac:dyDescent="0.2">
      <c r="A52" s="81" t="s">
        <v>209</v>
      </c>
      <c r="B52" s="84"/>
      <c r="C52" s="84"/>
      <c r="D52" s="84"/>
      <c r="E52" s="84"/>
      <c r="F52" s="84"/>
      <c r="G52" s="97"/>
      <c r="H52" s="97"/>
      <c r="I52" s="97"/>
      <c r="J52" s="97"/>
      <c r="K52" s="97"/>
      <c r="L52" s="84"/>
      <c r="M52" s="84"/>
      <c r="N52" s="84"/>
      <c r="O52" s="84"/>
      <c r="P52" s="84"/>
    </row>
    <row r="53" spans="1:16" x14ac:dyDescent="0.2">
      <c r="A53" s="82" t="s">
        <v>210</v>
      </c>
      <c r="B53" s="84" t="s">
        <v>120</v>
      </c>
      <c r="C53" s="84" t="s">
        <v>120</v>
      </c>
      <c r="D53" s="84" t="s">
        <v>120</v>
      </c>
      <c r="E53" s="84" t="s">
        <v>120</v>
      </c>
      <c r="F53" s="84" t="s">
        <v>120</v>
      </c>
      <c r="G53" s="84" t="s">
        <v>120</v>
      </c>
      <c r="H53" s="84" t="s">
        <v>120</v>
      </c>
      <c r="I53" s="84" t="s">
        <v>120</v>
      </c>
      <c r="J53" s="84" t="s">
        <v>120</v>
      </c>
      <c r="K53" s="84" t="s">
        <v>120</v>
      </c>
      <c r="L53" s="84"/>
      <c r="M53" s="84"/>
      <c r="N53" s="84"/>
      <c r="O53" s="84"/>
      <c r="P53" s="84"/>
    </row>
    <row r="54" spans="1:16" x14ac:dyDescent="0.2">
      <c r="A54" s="82" t="s">
        <v>211</v>
      </c>
      <c r="B54" s="84" t="s">
        <v>120</v>
      </c>
      <c r="C54" s="84" t="s">
        <v>120</v>
      </c>
      <c r="D54" s="84" t="s">
        <v>120</v>
      </c>
      <c r="E54" s="84" t="s">
        <v>120</v>
      </c>
      <c r="F54" s="84" t="s">
        <v>120</v>
      </c>
      <c r="G54" s="84" t="s">
        <v>120</v>
      </c>
      <c r="H54" s="84" t="s">
        <v>120</v>
      </c>
      <c r="I54" s="84" t="s">
        <v>120</v>
      </c>
      <c r="J54" s="84" t="s">
        <v>120</v>
      </c>
      <c r="K54" s="84" t="s">
        <v>120</v>
      </c>
      <c r="L54" s="84"/>
      <c r="M54" s="84"/>
      <c r="N54" s="84"/>
      <c r="O54" s="84"/>
      <c r="P54" s="84"/>
    </row>
    <row r="55" spans="1:16" x14ac:dyDescent="0.2">
      <c r="A55" s="98"/>
      <c r="B55" s="84"/>
      <c r="C55" s="84"/>
      <c r="D55" s="84"/>
      <c r="E55" s="84"/>
      <c r="F55" s="84"/>
      <c r="G55" s="97"/>
      <c r="H55" s="97"/>
      <c r="I55" s="97"/>
      <c r="J55" s="97"/>
      <c r="K55" s="97"/>
      <c r="L55" s="84"/>
      <c r="M55" s="84"/>
      <c r="N55" s="84"/>
      <c r="O55" s="84"/>
      <c r="P55" s="84"/>
    </row>
    <row r="56" spans="1:16" x14ac:dyDescent="0.2">
      <c r="A56" s="81" t="s">
        <v>212</v>
      </c>
      <c r="B56" s="84"/>
      <c r="C56" s="84"/>
      <c r="D56" s="84"/>
      <c r="E56" s="84"/>
      <c r="F56" s="84"/>
      <c r="G56" s="97"/>
      <c r="H56" s="97"/>
      <c r="I56" s="97"/>
      <c r="J56" s="97"/>
      <c r="K56" s="97"/>
      <c r="L56" s="84"/>
      <c r="M56" s="84"/>
      <c r="N56" s="84"/>
      <c r="O56" s="84"/>
      <c r="P56" s="84"/>
    </row>
    <row r="57" spans="1:16" x14ac:dyDescent="0.2">
      <c r="A57" s="82" t="s">
        <v>213</v>
      </c>
      <c r="B57" s="84">
        <v>297.62900000000002</v>
      </c>
      <c r="C57" s="84">
        <v>186.792</v>
      </c>
      <c r="D57" s="84">
        <v>34.840000000000003</v>
      </c>
      <c r="E57" s="84">
        <v>43.1</v>
      </c>
      <c r="F57" s="84">
        <v>32.896999999999998</v>
      </c>
      <c r="G57" s="97">
        <v>4.6140273179099012</v>
      </c>
      <c r="H57" s="97">
        <v>15.079228172207308</v>
      </c>
      <c r="I57" s="97">
        <v>-17.3604687018193</v>
      </c>
      <c r="J57" s="97">
        <v>-12.205654689155054</v>
      </c>
      <c r="K57" s="97">
        <v>6.3423306933893571</v>
      </c>
      <c r="L57" s="84"/>
      <c r="M57" s="84"/>
      <c r="N57" s="84"/>
      <c r="O57" s="84"/>
      <c r="P57" s="84"/>
    </row>
    <row r="58" spans="1:16" x14ac:dyDescent="0.2">
      <c r="A58" s="82" t="s">
        <v>214</v>
      </c>
      <c r="B58" s="84">
        <v>0</v>
      </c>
      <c r="C58" s="84">
        <v>0</v>
      </c>
      <c r="D58" s="84">
        <v>0</v>
      </c>
      <c r="E58" s="84">
        <v>0</v>
      </c>
      <c r="F58" s="84">
        <v>0</v>
      </c>
      <c r="G58" s="97">
        <v>-100</v>
      </c>
      <c r="H58" s="97">
        <v>-100</v>
      </c>
      <c r="I58" s="84">
        <v>0</v>
      </c>
      <c r="J58" s="97">
        <v>-100</v>
      </c>
      <c r="K58" s="84">
        <v>0</v>
      </c>
      <c r="L58" s="84"/>
      <c r="M58" s="84"/>
      <c r="N58" s="84"/>
      <c r="O58" s="84"/>
      <c r="P58" s="84"/>
    </row>
    <row r="59" spans="1:16" x14ac:dyDescent="0.2">
      <c r="A59" s="98"/>
      <c r="B59" s="84"/>
      <c r="C59" s="84"/>
      <c r="D59" s="84"/>
      <c r="E59" s="84"/>
      <c r="F59" s="84"/>
      <c r="G59" s="97"/>
      <c r="H59" s="97"/>
      <c r="I59" s="97"/>
      <c r="J59" s="97"/>
      <c r="K59" s="97"/>
      <c r="L59" s="84"/>
      <c r="M59" s="84"/>
      <c r="N59" s="84"/>
      <c r="O59" s="84"/>
      <c r="P59" s="84"/>
    </row>
    <row r="60" spans="1:16" x14ac:dyDescent="0.2">
      <c r="A60" s="81" t="s">
        <v>215</v>
      </c>
      <c r="B60" s="84"/>
      <c r="C60" s="84"/>
      <c r="D60" s="84"/>
      <c r="E60" s="84"/>
      <c r="F60" s="84"/>
      <c r="G60" s="97"/>
      <c r="H60" s="97"/>
      <c r="I60" s="97"/>
      <c r="J60" s="97"/>
      <c r="K60" s="97"/>
      <c r="L60" s="84"/>
      <c r="M60" s="84"/>
      <c r="N60" s="84"/>
      <c r="O60" s="84"/>
      <c r="P60" s="84"/>
    </row>
    <row r="61" spans="1:16" x14ac:dyDescent="0.2">
      <c r="A61" s="82" t="s">
        <v>216</v>
      </c>
      <c r="B61" s="84">
        <v>0.35799999999999998</v>
      </c>
      <c r="C61" s="84">
        <v>9.6000000000000002E-2</v>
      </c>
      <c r="D61" s="84">
        <v>0.121</v>
      </c>
      <c r="E61" s="84">
        <v>0.14099999999999999</v>
      </c>
      <c r="F61" s="84">
        <v>0</v>
      </c>
      <c r="G61" s="97">
        <v>51.694915254237287</v>
      </c>
      <c r="H61" s="97">
        <v>-32.867132867132867</v>
      </c>
      <c r="I61" s="97">
        <v>63.513513513513516</v>
      </c>
      <c r="J61" s="97" t="s">
        <v>106</v>
      </c>
      <c r="K61" s="84" t="s">
        <v>106</v>
      </c>
      <c r="L61" s="84"/>
      <c r="M61" s="84"/>
      <c r="N61" s="84"/>
      <c r="O61" s="84"/>
      <c r="P61" s="84"/>
    </row>
    <row r="62" spans="1:16" x14ac:dyDescent="0.2">
      <c r="A62" s="82" t="s">
        <v>217</v>
      </c>
      <c r="B62" s="84">
        <v>0</v>
      </c>
      <c r="C62" s="84">
        <v>0</v>
      </c>
      <c r="D62" s="84">
        <v>0</v>
      </c>
      <c r="E62" s="84">
        <v>0</v>
      </c>
      <c r="F62" s="84">
        <v>0</v>
      </c>
      <c r="G62" s="84">
        <v>0</v>
      </c>
      <c r="H62" s="84">
        <v>0</v>
      </c>
      <c r="I62" s="84">
        <v>0</v>
      </c>
      <c r="J62" s="84">
        <v>0</v>
      </c>
      <c r="K62" s="84">
        <v>0</v>
      </c>
      <c r="L62" s="84"/>
      <c r="M62" s="84"/>
      <c r="N62" s="84"/>
      <c r="O62" s="84"/>
      <c r="P62" s="84"/>
    </row>
    <row r="63" spans="1:16" x14ac:dyDescent="0.2">
      <c r="A63" s="82" t="s">
        <v>218</v>
      </c>
      <c r="B63" s="84">
        <v>0</v>
      </c>
      <c r="C63" s="84">
        <v>0</v>
      </c>
      <c r="D63" s="84">
        <v>0</v>
      </c>
      <c r="E63" s="84">
        <v>0</v>
      </c>
      <c r="F63" s="84">
        <v>0</v>
      </c>
      <c r="G63" s="84">
        <v>0</v>
      </c>
      <c r="H63" s="84">
        <v>0</v>
      </c>
      <c r="I63" s="84">
        <v>0</v>
      </c>
      <c r="J63" s="84">
        <v>0</v>
      </c>
      <c r="K63" s="84">
        <v>0</v>
      </c>
      <c r="L63" s="84"/>
      <c r="M63" s="84"/>
      <c r="N63" s="84"/>
      <c r="O63" s="84"/>
      <c r="P63" s="84"/>
    </row>
    <row r="64" spans="1:16" x14ac:dyDescent="0.2">
      <c r="A64" s="82" t="s">
        <v>219</v>
      </c>
      <c r="B64" s="84">
        <v>0</v>
      </c>
      <c r="C64" s="84">
        <v>0</v>
      </c>
      <c r="D64" s="84">
        <v>0</v>
      </c>
      <c r="E64" s="84">
        <v>0</v>
      </c>
      <c r="F64" s="84">
        <v>0</v>
      </c>
      <c r="G64" s="84">
        <v>0</v>
      </c>
      <c r="H64" s="84">
        <v>0</v>
      </c>
      <c r="I64" s="84">
        <v>0</v>
      </c>
      <c r="J64" s="84">
        <v>0</v>
      </c>
      <c r="K64" s="84">
        <v>0</v>
      </c>
      <c r="L64" s="84"/>
      <c r="M64" s="84"/>
      <c r="N64" s="84"/>
      <c r="O64" s="84"/>
      <c r="P64" s="84"/>
    </row>
    <row r="65" spans="1:16" x14ac:dyDescent="0.2">
      <c r="A65" s="82" t="s">
        <v>220</v>
      </c>
      <c r="B65" s="84">
        <v>6.6580000000000004</v>
      </c>
      <c r="C65" s="84">
        <v>0.38300000000000001</v>
      </c>
      <c r="D65" s="84">
        <v>0</v>
      </c>
      <c r="E65" s="84">
        <v>0.442</v>
      </c>
      <c r="F65" s="84">
        <v>5.8330000000000002</v>
      </c>
      <c r="G65" s="97">
        <v>58.82633587786259</v>
      </c>
      <c r="H65" s="97">
        <v>-74.27803895231699</v>
      </c>
      <c r="I65" s="97">
        <v>-100</v>
      </c>
      <c r="J65" s="97">
        <v>-75.553097345132741</v>
      </c>
      <c r="K65" s="97" t="s">
        <v>106</v>
      </c>
      <c r="L65" s="84"/>
      <c r="M65" s="84"/>
      <c r="N65" s="84"/>
      <c r="O65" s="84"/>
      <c r="P65" s="84"/>
    </row>
    <row r="66" spans="1:16" x14ac:dyDescent="0.2">
      <c r="A66" s="98"/>
      <c r="B66" s="84"/>
      <c r="C66" s="84"/>
      <c r="D66" s="84"/>
      <c r="E66" s="84"/>
      <c r="F66" s="84"/>
      <c r="G66" s="97"/>
      <c r="H66" s="97"/>
      <c r="I66" s="97"/>
      <c r="J66" s="97"/>
      <c r="K66" s="97"/>
      <c r="L66" s="84"/>
      <c r="M66" s="84"/>
      <c r="N66" s="84"/>
      <c r="O66" s="84"/>
      <c r="P66" s="84"/>
    </row>
    <row r="67" spans="1:16" x14ac:dyDescent="0.2">
      <c r="A67" s="81" t="s">
        <v>221</v>
      </c>
      <c r="B67" s="84"/>
      <c r="C67" s="84"/>
      <c r="D67" s="84"/>
      <c r="E67" s="84"/>
      <c r="F67" s="84"/>
      <c r="G67" s="97"/>
      <c r="H67" s="97"/>
      <c r="I67" s="97"/>
      <c r="J67" s="97"/>
      <c r="K67" s="97"/>
      <c r="L67" s="84"/>
      <c r="M67" s="84"/>
      <c r="N67" s="84"/>
      <c r="O67" s="84"/>
      <c r="P67" s="84"/>
    </row>
    <row r="68" spans="1:16" x14ac:dyDescent="0.2">
      <c r="A68" s="82" t="s">
        <v>222</v>
      </c>
      <c r="B68" s="84">
        <v>218.04499999999999</v>
      </c>
      <c r="C68" s="84">
        <v>103.806</v>
      </c>
      <c r="D68" s="84">
        <v>56.045000000000002</v>
      </c>
      <c r="E68" s="84">
        <v>48.503</v>
      </c>
      <c r="F68" s="84">
        <v>9.6910000000000007</v>
      </c>
      <c r="G68" s="97">
        <v>-13.451538895107447</v>
      </c>
      <c r="H68" s="97">
        <v>-9.0991882448750943</v>
      </c>
      <c r="I68" s="97">
        <v>-22.56089978306828</v>
      </c>
      <c r="J68" s="97">
        <v>-1.4647326507394638</v>
      </c>
      <c r="K68" s="97">
        <v>-39.956629491945471</v>
      </c>
      <c r="L68" s="84"/>
      <c r="M68" s="84"/>
      <c r="N68" s="84"/>
      <c r="O68" s="84"/>
      <c r="P68" s="84"/>
    </row>
    <row r="69" spans="1:16" x14ac:dyDescent="0.2">
      <c r="A69" s="98"/>
      <c r="B69" s="84"/>
      <c r="C69" s="84"/>
      <c r="D69" s="84"/>
      <c r="E69" s="84"/>
      <c r="F69" s="84"/>
      <c r="G69" s="97"/>
      <c r="H69" s="97"/>
      <c r="I69" s="97"/>
      <c r="J69" s="97"/>
      <c r="K69" s="97"/>
      <c r="L69" s="84"/>
      <c r="M69" s="84"/>
      <c r="N69" s="84"/>
      <c r="O69" s="84"/>
      <c r="P69" s="84"/>
    </row>
    <row r="70" spans="1:16" x14ac:dyDescent="0.2">
      <c r="A70" s="81" t="s">
        <v>223</v>
      </c>
      <c r="B70" s="84"/>
      <c r="C70" s="84"/>
      <c r="D70" s="84"/>
      <c r="E70" s="84"/>
      <c r="F70" s="84"/>
      <c r="G70" s="97"/>
      <c r="H70" s="97"/>
      <c r="I70" s="97"/>
      <c r="J70" s="97"/>
      <c r="K70" s="97"/>
      <c r="L70" s="84"/>
      <c r="M70" s="84"/>
      <c r="N70" s="84"/>
      <c r="O70" s="84"/>
      <c r="P70" s="84"/>
    </row>
    <row r="71" spans="1:16" x14ac:dyDescent="0.2">
      <c r="A71" s="82" t="s">
        <v>224</v>
      </c>
      <c r="B71" s="84">
        <v>5359.3230000000003</v>
      </c>
      <c r="C71" s="84">
        <v>1839.876</v>
      </c>
      <c r="D71" s="84">
        <v>1353.884</v>
      </c>
      <c r="E71" s="84">
        <v>1240.607</v>
      </c>
      <c r="F71" s="84">
        <v>924.95600000000002</v>
      </c>
      <c r="G71" s="97">
        <v>-10.39325443488201</v>
      </c>
      <c r="H71" s="97">
        <v>-20.128393578237336</v>
      </c>
      <c r="I71" s="97">
        <v>-8.2071468960645007</v>
      </c>
      <c r="J71" s="97">
        <v>-6.9569639012156443</v>
      </c>
      <c r="K71" s="97">
        <v>6.427858040345555</v>
      </c>
      <c r="L71" s="84"/>
      <c r="M71" s="84"/>
      <c r="N71" s="84"/>
      <c r="O71" s="84"/>
      <c r="P71" s="84"/>
    </row>
    <row r="72" spans="1:16" x14ac:dyDescent="0.2">
      <c r="A72" s="82" t="s">
        <v>225</v>
      </c>
      <c r="B72" s="84">
        <v>631.93799999999999</v>
      </c>
      <c r="C72" s="84">
        <v>62.79</v>
      </c>
      <c r="D72" s="84">
        <v>204.39</v>
      </c>
      <c r="E72" s="84">
        <v>284.29399999999998</v>
      </c>
      <c r="F72" s="84">
        <v>80.463999999999999</v>
      </c>
      <c r="G72" s="97">
        <v>-1.3928072102661417</v>
      </c>
      <c r="H72" s="97">
        <v>-22.789370780713938</v>
      </c>
      <c r="I72" s="97">
        <v>0.31903406302149051</v>
      </c>
      <c r="J72" s="97">
        <v>1.1218609945222937</v>
      </c>
      <c r="K72" s="97">
        <v>7.7724648745663814</v>
      </c>
      <c r="L72" s="84"/>
      <c r="M72" s="84"/>
      <c r="N72" s="84"/>
      <c r="O72" s="84"/>
      <c r="P72" s="84"/>
    </row>
    <row r="73" spans="1:16" x14ac:dyDescent="0.2">
      <c r="A73" s="98"/>
      <c r="B73" s="84"/>
      <c r="C73" s="84"/>
      <c r="D73" s="84"/>
      <c r="E73" s="84"/>
      <c r="F73" s="84"/>
      <c r="G73" s="97"/>
      <c r="H73" s="97"/>
      <c r="I73" s="97"/>
      <c r="J73" s="97"/>
      <c r="K73" s="97"/>
      <c r="L73" s="84"/>
      <c r="M73" s="84"/>
      <c r="N73" s="84"/>
      <c r="O73" s="84"/>
      <c r="P73" s="84"/>
    </row>
    <row r="74" spans="1:16" x14ac:dyDescent="0.2">
      <c r="A74" s="81" t="s">
        <v>226</v>
      </c>
      <c r="B74" s="84"/>
      <c r="C74" s="84"/>
      <c r="D74" s="84"/>
      <c r="E74" s="84"/>
      <c r="F74" s="84"/>
      <c r="G74" s="97"/>
      <c r="H74" s="97"/>
      <c r="I74" s="97"/>
      <c r="J74" s="97"/>
      <c r="K74" s="97"/>
      <c r="L74" s="84"/>
      <c r="M74" s="84"/>
      <c r="N74" s="84"/>
      <c r="O74" s="84"/>
      <c r="P74" s="84"/>
    </row>
    <row r="75" spans="1:16" x14ac:dyDescent="0.2">
      <c r="A75" s="82" t="s">
        <v>227</v>
      </c>
      <c r="B75" s="84">
        <v>197.38800000000001</v>
      </c>
      <c r="C75" s="84">
        <v>195.63800000000001</v>
      </c>
      <c r="D75" s="84">
        <v>1.54</v>
      </c>
      <c r="E75" s="84">
        <v>0.21</v>
      </c>
      <c r="F75" s="84">
        <v>0</v>
      </c>
      <c r="G75" s="97">
        <v>8.1092331116977618</v>
      </c>
      <c r="H75" s="97">
        <v>10.51745565472828</v>
      </c>
      <c r="I75" s="97">
        <v>236.24454148471614</v>
      </c>
      <c r="J75" s="97">
        <v>-95.885579937304072</v>
      </c>
      <c r="K75" s="84" t="s">
        <v>106</v>
      </c>
      <c r="L75" s="84"/>
      <c r="M75" s="84"/>
      <c r="N75" s="84"/>
      <c r="O75" s="84"/>
      <c r="P75" s="84"/>
    </row>
    <row r="76" spans="1:16" x14ac:dyDescent="0.2">
      <c r="B76" s="84"/>
      <c r="C76" s="84"/>
      <c r="D76" s="84"/>
      <c r="E76" s="84"/>
      <c r="F76" s="84"/>
    </row>
    <row r="77" spans="1:16" x14ac:dyDescent="0.2">
      <c r="B77" s="84"/>
      <c r="C77" s="84"/>
      <c r="D77" s="84"/>
      <c r="E77" s="84"/>
      <c r="F77" s="84"/>
    </row>
    <row r="78" spans="1:16" x14ac:dyDescent="0.2">
      <c r="B78" s="84"/>
      <c r="C78" s="84"/>
      <c r="D78" s="84"/>
      <c r="E78" s="84"/>
      <c r="F78" s="84"/>
    </row>
    <row r="79" spans="1:16" x14ac:dyDescent="0.2">
      <c r="B79" s="84"/>
      <c r="C79" s="84"/>
      <c r="D79" s="84"/>
      <c r="E79" s="84"/>
      <c r="F79" s="84"/>
    </row>
    <row r="80" spans="1:16" x14ac:dyDescent="0.2">
      <c r="B80" s="84"/>
      <c r="C80" s="84"/>
      <c r="D80" s="84"/>
      <c r="E80" s="84"/>
      <c r="F80" s="84"/>
    </row>
    <row r="81" spans="1:6" x14ac:dyDescent="0.2">
      <c r="B81" s="84"/>
      <c r="C81" s="84"/>
      <c r="D81" s="84"/>
      <c r="E81" s="84"/>
      <c r="F81" s="84"/>
    </row>
    <row r="82" spans="1:6" x14ac:dyDescent="0.2">
      <c r="B82" s="84"/>
      <c r="C82" s="84"/>
      <c r="D82" s="84"/>
      <c r="E82" s="84"/>
      <c r="F82" s="84"/>
    </row>
    <row r="83" spans="1:6" x14ac:dyDescent="0.2">
      <c r="B83" s="84"/>
      <c r="C83" s="84"/>
      <c r="D83" s="84"/>
      <c r="E83" s="84"/>
      <c r="F83" s="84"/>
    </row>
    <row r="92" spans="1:6" x14ac:dyDescent="0.2">
      <c r="A92" s="254" t="s">
        <v>704</v>
      </c>
      <c r="B92" s="254"/>
      <c r="C92" s="254"/>
      <c r="D92" s="254"/>
      <c r="E92" s="254"/>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activeCell="L1" sqref="L1:P1048576"/>
    </sheetView>
  </sheetViews>
  <sheetFormatPr baseColWidth="10" defaultRowHeight="12.75" x14ac:dyDescent="0.2"/>
  <cols>
    <col min="1" max="1" width="55.85546875" customWidth="1"/>
    <col min="2" max="10" width="12.28515625" customWidth="1"/>
    <col min="246" max="246" width="55.85546875" customWidth="1"/>
    <col min="247" max="256" width="12.28515625" customWidth="1"/>
    <col min="502" max="502" width="55.85546875" customWidth="1"/>
    <col min="503" max="512" width="12.28515625" customWidth="1"/>
    <col min="758" max="758" width="55.85546875" customWidth="1"/>
    <col min="759" max="768" width="12.28515625" customWidth="1"/>
    <col min="1014" max="1014" width="55.85546875" customWidth="1"/>
    <col min="1015" max="1024" width="12.28515625" customWidth="1"/>
    <col min="1270" max="1270" width="55.85546875" customWidth="1"/>
    <col min="1271" max="1280" width="12.28515625" customWidth="1"/>
    <col min="1526" max="1526" width="55.85546875" customWidth="1"/>
    <col min="1527" max="1536" width="12.28515625" customWidth="1"/>
    <col min="1782" max="1782" width="55.85546875" customWidth="1"/>
    <col min="1783" max="1792" width="12.28515625" customWidth="1"/>
    <col min="2038" max="2038" width="55.85546875" customWidth="1"/>
    <col min="2039" max="2048" width="12.28515625" customWidth="1"/>
    <col min="2294" max="2294" width="55.85546875" customWidth="1"/>
    <col min="2295" max="2304" width="12.28515625" customWidth="1"/>
    <col min="2550" max="2550" width="55.85546875" customWidth="1"/>
    <col min="2551" max="2560" width="12.28515625" customWidth="1"/>
    <col min="2806" max="2806" width="55.85546875" customWidth="1"/>
    <col min="2807" max="2816" width="12.28515625" customWidth="1"/>
    <col min="3062" max="3062" width="55.85546875" customWidth="1"/>
    <col min="3063" max="3072" width="12.28515625" customWidth="1"/>
    <col min="3318" max="3318" width="55.85546875" customWidth="1"/>
    <col min="3319" max="3328" width="12.28515625" customWidth="1"/>
    <col min="3574" max="3574" width="55.85546875" customWidth="1"/>
    <col min="3575" max="3584" width="12.28515625" customWidth="1"/>
    <col min="3830" max="3830" width="55.85546875" customWidth="1"/>
    <col min="3831" max="3840" width="12.28515625" customWidth="1"/>
    <col min="4086" max="4086" width="55.85546875" customWidth="1"/>
    <col min="4087" max="4096" width="12.28515625" customWidth="1"/>
    <col min="4342" max="4342" width="55.85546875" customWidth="1"/>
    <col min="4343" max="4352" width="12.28515625" customWidth="1"/>
    <col min="4598" max="4598" width="55.85546875" customWidth="1"/>
    <col min="4599" max="4608" width="12.28515625" customWidth="1"/>
    <col min="4854" max="4854" width="55.85546875" customWidth="1"/>
    <col min="4855" max="4864" width="12.28515625" customWidth="1"/>
    <col min="5110" max="5110" width="55.85546875" customWidth="1"/>
    <col min="5111" max="5120" width="12.28515625" customWidth="1"/>
    <col min="5366" max="5366" width="55.85546875" customWidth="1"/>
    <col min="5367" max="5376" width="12.28515625" customWidth="1"/>
    <col min="5622" max="5622" width="55.85546875" customWidth="1"/>
    <col min="5623" max="5632" width="12.28515625" customWidth="1"/>
    <col min="5878" max="5878" width="55.85546875" customWidth="1"/>
    <col min="5879" max="5888" width="12.28515625" customWidth="1"/>
    <col min="6134" max="6134" width="55.85546875" customWidth="1"/>
    <col min="6135" max="6144" width="12.28515625" customWidth="1"/>
    <col min="6390" max="6390" width="55.85546875" customWidth="1"/>
    <col min="6391" max="6400" width="12.28515625" customWidth="1"/>
    <col min="6646" max="6646" width="55.85546875" customWidth="1"/>
    <col min="6647" max="6656" width="12.28515625" customWidth="1"/>
    <col min="6902" max="6902" width="55.85546875" customWidth="1"/>
    <col min="6903" max="6912" width="12.28515625" customWidth="1"/>
    <col min="7158" max="7158" width="55.85546875" customWidth="1"/>
    <col min="7159" max="7168" width="12.28515625" customWidth="1"/>
    <col min="7414" max="7414" width="55.85546875" customWidth="1"/>
    <col min="7415" max="7424" width="12.28515625" customWidth="1"/>
    <col min="7670" max="7670" width="55.85546875" customWidth="1"/>
    <col min="7671" max="7680" width="12.28515625" customWidth="1"/>
    <col min="7926" max="7926" width="55.85546875" customWidth="1"/>
    <col min="7927" max="7936" width="12.28515625" customWidth="1"/>
    <col min="8182" max="8182" width="55.85546875" customWidth="1"/>
    <col min="8183" max="8192" width="12.28515625" customWidth="1"/>
    <col min="8438" max="8438" width="55.85546875" customWidth="1"/>
    <col min="8439" max="8448" width="12.28515625" customWidth="1"/>
    <col min="8694" max="8694" width="55.85546875" customWidth="1"/>
    <col min="8695" max="8704" width="12.28515625" customWidth="1"/>
    <col min="8950" max="8950" width="55.85546875" customWidth="1"/>
    <col min="8951" max="8960" width="12.28515625" customWidth="1"/>
    <col min="9206" max="9206" width="55.85546875" customWidth="1"/>
    <col min="9207" max="9216" width="12.28515625" customWidth="1"/>
    <col min="9462" max="9462" width="55.85546875" customWidth="1"/>
    <col min="9463" max="9472" width="12.28515625" customWidth="1"/>
    <col min="9718" max="9718" width="55.85546875" customWidth="1"/>
    <col min="9719" max="9728" width="12.28515625" customWidth="1"/>
    <col min="9974" max="9974" width="55.85546875" customWidth="1"/>
    <col min="9975" max="9984" width="12.28515625" customWidth="1"/>
    <col min="10230" max="10230" width="55.85546875" customWidth="1"/>
    <col min="10231" max="10240" width="12.28515625" customWidth="1"/>
    <col min="10486" max="10486" width="55.85546875" customWidth="1"/>
    <col min="10487" max="10496" width="12.28515625" customWidth="1"/>
    <col min="10742" max="10742" width="55.85546875" customWidth="1"/>
    <col min="10743" max="10752" width="12.28515625" customWidth="1"/>
    <col min="10998" max="10998" width="55.85546875" customWidth="1"/>
    <col min="10999" max="11008" width="12.28515625" customWidth="1"/>
    <col min="11254" max="11254" width="55.85546875" customWidth="1"/>
    <col min="11255" max="11264" width="12.28515625" customWidth="1"/>
    <col min="11510" max="11510" width="55.85546875" customWidth="1"/>
    <col min="11511" max="11520" width="12.28515625" customWidth="1"/>
    <col min="11766" max="11766" width="55.85546875" customWidth="1"/>
    <col min="11767" max="11776" width="12.28515625" customWidth="1"/>
    <col min="12022" max="12022" width="55.85546875" customWidth="1"/>
    <col min="12023" max="12032" width="12.28515625" customWidth="1"/>
    <col min="12278" max="12278" width="55.85546875" customWidth="1"/>
    <col min="12279" max="12288" width="12.28515625" customWidth="1"/>
    <col min="12534" max="12534" width="55.85546875" customWidth="1"/>
    <col min="12535" max="12544" width="12.28515625" customWidth="1"/>
    <col min="12790" max="12790" width="55.85546875" customWidth="1"/>
    <col min="12791" max="12800" width="12.28515625" customWidth="1"/>
    <col min="13046" max="13046" width="55.85546875" customWidth="1"/>
    <col min="13047" max="13056" width="12.28515625" customWidth="1"/>
    <col min="13302" max="13302" width="55.85546875" customWidth="1"/>
    <col min="13303" max="13312" width="12.28515625" customWidth="1"/>
    <col min="13558" max="13558" width="55.85546875" customWidth="1"/>
    <col min="13559" max="13568" width="12.28515625" customWidth="1"/>
    <col min="13814" max="13814" width="55.85546875" customWidth="1"/>
    <col min="13815" max="13824" width="12.28515625" customWidth="1"/>
    <col min="14070" max="14070" width="55.85546875" customWidth="1"/>
    <col min="14071" max="14080" width="12.28515625" customWidth="1"/>
    <col min="14326" max="14326" width="55.85546875" customWidth="1"/>
    <col min="14327" max="14336" width="12.28515625" customWidth="1"/>
    <col min="14582" max="14582" width="55.85546875" customWidth="1"/>
    <col min="14583" max="14592" width="12.28515625" customWidth="1"/>
    <col min="14838" max="14838" width="55.85546875" customWidth="1"/>
    <col min="14839" max="14848" width="12.28515625" customWidth="1"/>
    <col min="15094" max="15094" width="55.85546875" customWidth="1"/>
    <col min="15095" max="15104" width="12.28515625" customWidth="1"/>
    <col min="15350" max="15350" width="55.85546875" customWidth="1"/>
    <col min="15351" max="15360" width="12.28515625" customWidth="1"/>
    <col min="15606" max="15606" width="55.85546875" customWidth="1"/>
    <col min="15607" max="15616" width="12.28515625" customWidth="1"/>
    <col min="15862" max="15862" width="55.85546875" customWidth="1"/>
    <col min="15863" max="15872" width="12.28515625" customWidth="1"/>
    <col min="16118" max="16118" width="55.85546875" customWidth="1"/>
    <col min="16119" max="16128" width="12.28515625" customWidth="1"/>
  </cols>
  <sheetData>
    <row r="1" spans="1:16" x14ac:dyDescent="0.2">
      <c r="A1" s="307" t="s">
        <v>709</v>
      </c>
      <c r="B1" s="307"/>
      <c r="C1" s="307"/>
      <c r="D1" s="307"/>
      <c r="E1" s="307"/>
      <c r="F1" s="307"/>
    </row>
    <row r="2" spans="1:16" x14ac:dyDescent="0.2">
      <c r="A2" s="293" t="s">
        <v>699</v>
      </c>
      <c r="B2" s="293"/>
      <c r="C2" s="293"/>
      <c r="D2" s="293"/>
      <c r="E2" s="293"/>
      <c r="F2" s="293"/>
    </row>
    <row r="3" spans="1:16" x14ac:dyDescent="0.2">
      <c r="A3" s="219"/>
      <c r="B3" s="219"/>
      <c r="C3" s="219"/>
      <c r="D3" s="219"/>
      <c r="E3" s="219"/>
      <c r="F3" s="219"/>
    </row>
    <row r="4" spans="1:16" ht="12.75" customHeight="1" x14ac:dyDescent="0.2">
      <c r="A4" s="261" t="s">
        <v>690</v>
      </c>
      <c r="B4" s="308" t="s">
        <v>71</v>
      </c>
      <c r="C4" s="311" t="s">
        <v>94</v>
      </c>
      <c r="D4" s="312"/>
      <c r="E4" s="312"/>
      <c r="F4" s="312"/>
      <c r="G4" s="297" t="s">
        <v>71</v>
      </c>
      <c r="H4" s="313" t="s">
        <v>94</v>
      </c>
      <c r="I4" s="314"/>
      <c r="J4" s="314"/>
      <c r="K4" s="314"/>
    </row>
    <row r="5" spans="1:16" ht="12.75" customHeight="1" x14ac:dyDescent="0.2">
      <c r="A5" s="263"/>
      <c r="B5" s="309"/>
      <c r="C5" s="308" t="s">
        <v>269</v>
      </c>
      <c r="D5" s="308" t="s">
        <v>96</v>
      </c>
      <c r="E5" s="308" t="s">
        <v>97</v>
      </c>
      <c r="F5" s="315" t="s">
        <v>98</v>
      </c>
      <c r="G5" s="298"/>
      <c r="H5" s="304" t="s">
        <v>95</v>
      </c>
      <c r="I5" s="300" t="s">
        <v>96</v>
      </c>
      <c r="J5" s="315" t="s">
        <v>97</v>
      </c>
      <c r="K5" s="315" t="s">
        <v>98</v>
      </c>
    </row>
    <row r="6" spans="1:16" x14ac:dyDescent="0.2">
      <c r="A6" s="263"/>
      <c r="B6" s="309"/>
      <c r="C6" s="309"/>
      <c r="D6" s="309"/>
      <c r="E6" s="309"/>
      <c r="F6" s="317"/>
      <c r="G6" s="299"/>
      <c r="H6" s="305"/>
      <c r="I6" s="306"/>
      <c r="J6" s="316"/>
      <c r="K6" s="316"/>
    </row>
    <row r="7" spans="1:16" ht="12.75" customHeight="1" x14ac:dyDescent="0.2">
      <c r="A7" s="265"/>
      <c r="B7" s="310"/>
      <c r="C7" s="310"/>
      <c r="D7" s="310"/>
      <c r="E7" s="310"/>
      <c r="F7" s="316"/>
      <c r="G7" s="267" t="s">
        <v>101</v>
      </c>
      <c r="H7" s="264"/>
      <c r="I7" s="264"/>
      <c r="J7" s="264"/>
      <c r="K7" s="264"/>
    </row>
    <row r="8" spans="1:16" x14ac:dyDescent="0.2">
      <c r="A8" s="222"/>
      <c r="B8" s="40"/>
      <c r="C8" s="78"/>
      <c r="D8" s="78"/>
      <c r="E8" s="78"/>
      <c r="F8" s="78"/>
      <c r="G8" s="78"/>
    </row>
    <row r="9" spans="1:16" x14ac:dyDescent="0.2">
      <c r="A9" s="222"/>
      <c r="B9" s="40"/>
      <c r="C9" s="123"/>
      <c r="D9" s="123"/>
      <c r="E9" s="123"/>
      <c r="F9" s="123"/>
      <c r="G9" s="123"/>
    </row>
    <row r="10" spans="1:16" x14ac:dyDescent="0.2">
      <c r="A10" s="47"/>
      <c r="B10" s="280" t="s">
        <v>692</v>
      </c>
      <c r="C10" s="280"/>
      <c r="D10" s="280"/>
      <c r="E10" s="280"/>
      <c r="F10" s="280"/>
    </row>
    <row r="11" spans="1:16" x14ac:dyDescent="0.2">
      <c r="A11" s="47"/>
      <c r="B11" s="31" t="s">
        <v>691</v>
      </c>
      <c r="C11" s="45"/>
      <c r="D11" s="48"/>
      <c r="E11" s="45"/>
      <c r="F11" s="45"/>
    </row>
    <row r="12" spans="1:16" x14ac:dyDescent="0.2">
      <c r="A12" s="133" t="s">
        <v>71</v>
      </c>
      <c r="B12" s="123">
        <v>337763.44900000002</v>
      </c>
      <c r="C12" s="123">
        <v>220323.894</v>
      </c>
      <c r="D12" s="123">
        <v>42688.093000000001</v>
      </c>
      <c r="E12" s="123">
        <v>57519.362999999998</v>
      </c>
      <c r="F12" s="123">
        <v>17232.098999999998</v>
      </c>
      <c r="G12" s="101">
        <v>-0.93951644671280121</v>
      </c>
      <c r="H12" s="101">
        <v>-2.8302161937877344</v>
      </c>
      <c r="I12" s="101">
        <v>2.3033689460343538</v>
      </c>
      <c r="J12" s="101">
        <v>-0.13112102564947747</v>
      </c>
      <c r="K12" s="101">
        <v>15.62155521773154</v>
      </c>
      <c r="L12" s="123"/>
      <c r="M12" s="123"/>
      <c r="N12" s="123"/>
      <c r="O12" s="123"/>
      <c r="P12" s="123"/>
    </row>
    <row r="13" spans="1:16" x14ac:dyDescent="0.2">
      <c r="A13" s="80" t="s">
        <v>102</v>
      </c>
      <c r="G13" s="99"/>
      <c r="H13" s="99"/>
      <c r="I13" s="99"/>
      <c r="J13" s="99"/>
      <c r="K13" s="99"/>
    </row>
    <row r="14" spans="1:16" x14ac:dyDescent="0.2">
      <c r="A14" s="220" t="s">
        <v>104</v>
      </c>
      <c r="B14" s="84">
        <v>3451.116</v>
      </c>
      <c r="C14" s="84">
        <v>2487.2489999999998</v>
      </c>
      <c r="D14" s="84">
        <v>610.596</v>
      </c>
      <c r="E14" s="84">
        <v>269.51299999999998</v>
      </c>
      <c r="F14" s="84">
        <v>83.757999999999996</v>
      </c>
      <c r="G14" s="99">
        <v>-0.83102588593911264</v>
      </c>
      <c r="H14" s="99">
        <v>5.5277961748200397</v>
      </c>
      <c r="I14" s="99">
        <v>-21.021527142722249</v>
      </c>
      <c r="J14" s="99">
        <v>40.225286160249738</v>
      </c>
      <c r="K14" s="99">
        <v>-46.90728837840237</v>
      </c>
      <c r="L14" s="84"/>
      <c r="M14" s="84"/>
      <c r="N14" s="84"/>
      <c r="O14" s="84"/>
      <c r="P14" s="84"/>
    </row>
    <row r="15" spans="1:16" x14ac:dyDescent="0.2">
      <c r="A15" s="220" t="s">
        <v>105</v>
      </c>
      <c r="B15" s="84">
        <v>37965.392</v>
      </c>
      <c r="C15" s="84">
        <v>26893.526000000002</v>
      </c>
      <c r="D15" s="84">
        <v>361.31400000000002</v>
      </c>
      <c r="E15" s="84">
        <v>10706.839</v>
      </c>
      <c r="F15" s="84">
        <v>3.7130000000000001</v>
      </c>
      <c r="G15" s="99">
        <v>-5.7987053379686415</v>
      </c>
      <c r="H15" s="99">
        <v>-6.2508080842411999</v>
      </c>
      <c r="I15" s="99">
        <v>89.598463540573448</v>
      </c>
      <c r="J15" s="99">
        <v>-6.2414926908071777</v>
      </c>
      <c r="K15" s="99">
        <v>-33.399103139013448</v>
      </c>
      <c r="L15" s="84"/>
      <c r="M15" s="84"/>
      <c r="N15" s="84"/>
      <c r="O15" s="84"/>
      <c r="P15" s="84"/>
    </row>
    <row r="16" spans="1:16" x14ac:dyDescent="0.2">
      <c r="A16" s="220" t="s">
        <v>107</v>
      </c>
      <c r="B16" s="84">
        <v>47894.101000000002</v>
      </c>
      <c r="C16" s="84">
        <v>36241.686000000002</v>
      </c>
      <c r="D16" s="84">
        <v>3835.48</v>
      </c>
      <c r="E16" s="84">
        <v>7688.1369999999997</v>
      </c>
      <c r="F16" s="84">
        <v>128.798</v>
      </c>
      <c r="G16" s="99">
        <v>0.74519185361970131</v>
      </c>
      <c r="H16" s="99">
        <v>0.94983695019993775</v>
      </c>
      <c r="I16" s="99">
        <v>-2.0120651866506734</v>
      </c>
      <c r="J16" s="99">
        <v>1.4310788892280897</v>
      </c>
      <c r="K16" s="99">
        <v>-11.324846640550248</v>
      </c>
      <c r="L16" s="84"/>
      <c r="M16" s="84"/>
      <c r="N16" s="84"/>
      <c r="O16" s="84"/>
      <c r="P16" s="84"/>
    </row>
    <row r="17" spans="1:16" x14ac:dyDescent="0.2">
      <c r="A17" s="220" t="s">
        <v>108</v>
      </c>
      <c r="B17" s="84">
        <v>1939.0050000000001</v>
      </c>
      <c r="C17" s="84">
        <v>777.51599999999996</v>
      </c>
      <c r="D17" s="84">
        <v>298.53500000000003</v>
      </c>
      <c r="E17" s="84">
        <v>696.03200000000004</v>
      </c>
      <c r="F17" s="84">
        <v>166.922</v>
      </c>
      <c r="G17" s="99">
        <v>1.9342218427809428</v>
      </c>
      <c r="H17" s="99">
        <v>8.4769315123535591</v>
      </c>
      <c r="I17" s="99">
        <v>20.398377131426557</v>
      </c>
      <c r="J17" s="99">
        <v>-9.6139811392789767</v>
      </c>
      <c r="K17" s="99">
        <v>-0.30519670554788547</v>
      </c>
      <c r="L17" s="84"/>
      <c r="M17" s="84"/>
      <c r="N17" s="84"/>
      <c r="O17" s="84"/>
      <c r="P17" s="84"/>
    </row>
    <row r="18" spans="1:16" x14ac:dyDescent="0.2">
      <c r="A18" s="220" t="s">
        <v>109</v>
      </c>
      <c r="B18" s="84">
        <v>16.483000000000001</v>
      </c>
      <c r="C18" s="84">
        <v>15.054</v>
      </c>
      <c r="D18" s="84">
        <v>1.131</v>
      </c>
      <c r="E18" s="84">
        <v>0.29799999999999999</v>
      </c>
      <c r="F18" s="84">
        <v>0</v>
      </c>
      <c r="G18" s="99">
        <v>12.458211093675374</v>
      </c>
      <c r="H18" s="99">
        <v>18.844240941027877</v>
      </c>
      <c r="I18" s="99">
        <v>-22.374742621825675</v>
      </c>
      <c r="J18" s="99">
        <v>-44.09005628517825</v>
      </c>
      <c r="K18" s="84">
        <v>0</v>
      </c>
      <c r="L18" s="84"/>
      <c r="M18" s="84"/>
      <c r="N18" s="84"/>
      <c r="O18" s="84"/>
      <c r="P18" s="84"/>
    </row>
    <row r="19" spans="1:16" x14ac:dyDescent="0.2">
      <c r="A19" s="220" t="s">
        <v>110</v>
      </c>
      <c r="B19" s="84">
        <v>8477.4459999999999</v>
      </c>
      <c r="C19" s="84">
        <v>3757.674</v>
      </c>
      <c r="D19" s="84">
        <v>1750.021</v>
      </c>
      <c r="E19" s="84">
        <v>2401.8980000000001</v>
      </c>
      <c r="F19" s="84">
        <v>567.85299999999995</v>
      </c>
      <c r="G19" s="99">
        <v>-2.0584210365179132</v>
      </c>
      <c r="H19" s="99">
        <v>-5.7749093775890259</v>
      </c>
      <c r="I19" s="99">
        <v>-3.290995560281047</v>
      </c>
      <c r="J19" s="99">
        <v>6.6054702202148974</v>
      </c>
      <c r="K19" s="99">
        <v>-6.1389140039637056</v>
      </c>
      <c r="L19" s="84"/>
      <c r="M19" s="84"/>
      <c r="N19" s="84"/>
      <c r="O19" s="84"/>
      <c r="P19" s="84"/>
    </row>
    <row r="20" spans="1:16" x14ac:dyDescent="0.2">
      <c r="A20" s="220" t="s">
        <v>111</v>
      </c>
      <c r="B20" s="84">
        <v>39095.387000000002</v>
      </c>
      <c r="C20" s="84">
        <v>31686.625</v>
      </c>
      <c r="D20" s="84">
        <v>3601.7240000000002</v>
      </c>
      <c r="E20" s="84">
        <v>3514.4650000000001</v>
      </c>
      <c r="F20" s="84">
        <v>292.57299999999998</v>
      </c>
      <c r="G20" s="99">
        <v>-4.5725328710746851</v>
      </c>
      <c r="H20" s="99">
        <v>-4.5326397569272814</v>
      </c>
      <c r="I20" s="99">
        <v>-2.2793288935121154</v>
      </c>
      <c r="J20" s="99">
        <v>-3.8451120710127782</v>
      </c>
      <c r="K20" s="99">
        <v>-33.03433279926756</v>
      </c>
      <c r="L20" s="84"/>
      <c r="M20" s="84"/>
      <c r="N20" s="84"/>
      <c r="O20" s="84"/>
      <c r="P20" s="84"/>
    </row>
    <row r="21" spans="1:16" x14ac:dyDescent="0.2">
      <c r="A21" s="220" t="s">
        <v>112</v>
      </c>
      <c r="B21" s="84">
        <v>27206.287</v>
      </c>
      <c r="C21" s="84">
        <v>19723.91</v>
      </c>
      <c r="D21" s="84">
        <v>3780.8130000000001</v>
      </c>
      <c r="E21" s="84">
        <v>2952.6709999999998</v>
      </c>
      <c r="F21" s="84">
        <v>748.89300000000003</v>
      </c>
      <c r="G21" s="99">
        <v>-5.9808845251061769</v>
      </c>
      <c r="H21" s="99">
        <v>-6.2988514003406948</v>
      </c>
      <c r="I21" s="99">
        <v>-1.8713368634752783</v>
      </c>
      <c r="J21" s="99">
        <v>-9.9169789262176664</v>
      </c>
      <c r="K21" s="99">
        <v>-1.0097391782502285</v>
      </c>
      <c r="L21" s="84"/>
      <c r="M21" s="84"/>
      <c r="N21" s="84"/>
      <c r="O21" s="84"/>
      <c r="P21" s="84"/>
    </row>
    <row r="22" spans="1:16" x14ac:dyDescent="0.2">
      <c r="A22" s="220" t="s">
        <v>113</v>
      </c>
      <c r="B22" s="84">
        <v>10644.704</v>
      </c>
      <c r="C22" s="84">
        <v>9702.5439999999999</v>
      </c>
      <c r="D22" s="84">
        <v>473.45299999999997</v>
      </c>
      <c r="E22" s="84">
        <v>353.97199999999998</v>
      </c>
      <c r="F22" s="84">
        <v>114.735</v>
      </c>
      <c r="G22" s="99">
        <v>4.8998201033850961</v>
      </c>
      <c r="H22" s="99">
        <v>6.3167942298047564</v>
      </c>
      <c r="I22" s="99">
        <v>-6.0210089204543351</v>
      </c>
      <c r="J22" s="99">
        <v>-10.334170956105865</v>
      </c>
      <c r="K22" s="99">
        <v>-6.6223386939253857</v>
      </c>
      <c r="L22" s="84"/>
      <c r="M22" s="84"/>
      <c r="N22" s="84"/>
      <c r="O22" s="84"/>
      <c r="P22" s="84"/>
    </row>
    <row r="23" spans="1:16" x14ac:dyDescent="0.2">
      <c r="A23" s="220" t="s">
        <v>114</v>
      </c>
      <c r="B23" s="84">
        <v>55636.534</v>
      </c>
      <c r="C23" s="84">
        <v>42583.982000000004</v>
      </c>
      <c r="D23" s="84">
        <v>4482.473</v>
      </c>
      <c r="E23" s="84">
        <v>6221.2060000000001</v>
      </c>
      <c r="F23" s="84">
        <v>2348.873</v>
      </c>
      <c r="G23" s="99">
        <v>-2.2940379634139703</v>
      </c>
      <c r="H23" s="99">
        <v>-3.4357928591663693</v>
      </c>
      <c r="I23" s="99">
        <v>-2.5378789114181899</v>
      </c>
      <c r="J23" s="99">
        <v>3.9777136390476642</v>
      </c>
      <c r="K23" s="99">
        <v>3.8735566256471401</v>
      </c>
      <c r="L23" s="84"/>
      <c r="M23" s="84"/>
      <c r="N23" s="84"/>
      <c r="O23" s="84"/>
      <c r="P23" s="84"/>
    </row>
    <row r="24" spans="1:16" x14ac:dyDescent="0.2">
      <c r="A24" s="220" t="s">
        <v>115</v>
      </c>
      <c r="B24" s="84">
        <v>1016.557</v>
      </c>
      <c r="C24" s="84">
        <v>698.61</v>
      </c>
      <c r="D24" s="84">
        <v>191.41800000000001</v>
      </c>
      <c r="E24" s="84">
        <v>86.067999999999998</v>
      </c>
      <c r="F24" s="84">
        <v>40.460999999999999</v>
      </c>
      <c r="G24" s="99">
        <v>16.645993236862424</v>
      </c>
      <c r="H24" s="99">
        <v>17.221753334463145</v>
      </c>
      <c r="I24" s="99">
        <v>34.914470577455745</v>
      </c>
      <c r="J24" s="99">
        <v>-8.6908550816889516</v>
      </c>
      <c r="K24" s="99">
        <v>2.7580952380952226</v>
      </c>
      <c r="L24" s="84"/>
      <c r="M24" s="84"/>
      <c r="N24" s="84"/>
      <c r="O24" s="84"/>
      <c r="P24" s="84"/>
    </row>
    <row r="25" spans="1:16" x14ac:dyDescent="0.2">
      <c r="A25" s="220" t="s">
        <v>116</v>
      </c>
      <c r="B25" s="84">
        <v>11998.463</v>
      </c>
      <c r="C25" s="84">
        <v>6787.5810000000001</v>
      </c>
      <c r="D25" s="84">
        <v>1830.5129999999999</v>
      </c>
      <c r="E25" s="84">
        <v>2569.6149999999998</v>
      </c>
      <c r="F25" s="84">
        <v>810.75400000000002</v>
      </c>
      <c r="G25" s="99">
        <v>0.46537335538047842</v>
      </c>
      <c r="H25" s="99">
        <v>2.6867526365785608</v>
      </c>
      <c r="I25" s="99">
        <v>7.4283806100926171</v>
      </c>
      <c r="J25" s="99">
        <v>-14.732881471565975</v>
      </c>
      <c r="K25" s="99">
        <v>31.754293876847953</v>
      </c>
      <c r="L25" s="84"/>
      <c r="M25" s="84"/>
      <c r="N25" s="84"/>
      <c r="O25" s="84"/>
      <c r="P25" s="84"/>
    </row>
    <row r="26" spans="1:16" x14ac:dyDescent="0.2">
      <c r="A26" s="220" t="s">
        <v>117</v>
      </c>
      <c r="B26" s="84">
        <v>59.884999999999998</v>
      </c>
      <c r="C26" s="84">
        <v>46.040999999999997</v>
      </c>
      <c r="D26" s="84">
        <v>0.56200000000000006</v>
      </c>
      <c r="E26" s="84">
        <v>7.6719999999999997</v>
      </c>
      <c r="F26" s="84">
        <v>5.61</v>
      </c>
      <c r="G26" s="99">
        <v>-75.172262253215152</v>
      </c>
      <c r="H26" s="99">
        <v>-79.382380468319681</v>
      </c>
      <c r="I26" s="99">
        <v>-35.028901734104039</v>
      </c>
      <c r="J26" s="99">
        <v>-37.82820097244732</v>
      </c>
      <c r="K26" s="99">
        <v>19.667235494880558</v>
      </c>
      <c r="L26" s="84"/>
      <c r="M26" s="84"/>
      <c r="N26" s="84"/>
      <c r="O26" s="84"/>
      <c r="P26" s="84"/>
    </row>
    <row r="27" spans="1:16" x14ac:dyDescent="0.2">
      <c r="A27" s="220" t="s">
        <v>118</v>
      </c>
      <c r="B27" s="84">
        <v>13412.918</v>
      </c>
      <c r="C27" s="84">
        <v>10536.78</v>
      </c>
      <c r="D27" s="84">
        <v>1813.136</v>
      </c>
      <c r="E27" s="84">
        <v>951.42700000000002</v>
      </c>
      <c r="F27" s="84">
        <v>111.575</v>
      </c>
      <c r="G27" s="99">
        <v>-3.830526742059746</v>
      </c>
      <c r="H27" s="99">
        <v>-5.3117556692141648</v>
      </c>
      <c r="I27" s="99">
        <v>3.2916988301511623</v>
      </c>
      <c r="J27" s="99">
        <v>-3.9880074191731865</v>
      </c>
      <c r="K27" s="99">
        <v>52.838278403331429</v>
      </c>
      <c r="L27" s="84"/>
      <c r="M27" s="84"/>
      <c r="N27" s="84"/>
      <c r="O27" s="84"/>
      <c r="P27" s="84"/>
    </row>
    <row r="28" spans="1:16" x14ac:dyDescent="0.2">
      <c r="A28" s="220" t="s">
        <v>119</v>
      </c>
      <c r="B28" s="225">
        <v>0</v>
      </c>
      <c r="C28" s="225">
        <v>0</v>
      </c>
      <c r="D28" s="225">
        <v>0</v>
      </c>
      <c r="E28" s="225">
        <v>0</v>
      </c>
      <c r="F28" s="225">
        <v>0</v>
      </c>
      <c r="G28" s="225" t="s">
        <v>120</v>
      </c>
      <c r="H28" s="225" t="s">
        <v>120</v>
      </c>
      <c r="I28" s="225" t="s">
        <v>120</v>
      </c>
      <c r="J28" s="225" t="s">
        <v>120</v>
      </c>
      <c r="K28" s="225" t="s">
        <v>120</v>
      </c>
      <c r="L28" s="84"/>
      <c r="M28" s="84"/>
      <c r="N28" s="84"/>
      <c r="O28" s="84"/>
      <c r="P28" s="84"/>
    </row>
    <row r="29" spans="1:16" x14ac:dyDescent="0.2">
      <c r="A29" s="220" t="s">
        <v>121</v>
      </c>
      <c r="B29" s="84">
        <v>4030.4810000000002</v>
      </c>
      <c r="C29" s="84">
        <v>2070.549</v>
      </c>
      <c r="D29" s="84">
        <v>734.49099999999999</v>
      </c>
      <c r="E29" s="84">
        <v>831.67499999999995</v>
      </c>
      <c r="F29" s="84">
        <v>393.76600000000002</v>
      </c>
      <c r="G29" s="99">
        <v>12.31021003682666</v>
      </c>
      <c r="H29" s="99">
        <v>4.6711392024960645</v>
      </c>
      <c r="I29" s="99">
        <v>27.086440601717101</v>
      </c>
      <c r="J29" s="99">
        <v>17.349213650563414</v>
      </c>
      <c r="K29" s="99">
        <v>21.572865112861365</v>
      </c>
      <c r="L29" s="84"/>
      <c r="M29" s="84"/>
      <c r="N29" s="84"/>
      <c r="O29" s="84"/>
      <c r="P29" s="84"/>
    </row>
    <row r="30" spans="1:16" x14ac:dyDescent="0.2">
      <c r="A30" s="220" t="s">
        <v>122</v>
      </c>
      <c r="B30" s="84">
        <v>31.495999999999999</v>
      </c>
      <c r="C30" s="84">
        <v>6.9</v>
      </c>
      <c r="D30" s="84">
        <v>11.115</v>
      </c>
      <c r="E30" s="84">
        <v>7.4260000000000002</v>
      </c>
      <c r="F30" s="84">
        <v>6.0549999999999997</v>
      </c>
      <c r="G30" s="97">
        <v>-4.2849328389959283</v>
      </c>
      <c r="H30" s="99">
        <v>-38.802660753880268</v>
      </c>
      <c r="I30" s="97">
        <v>30.887894488930755</v>
      </c>
      <c r="J30" s="97">
        <v>-9.7472046669907542</v>
      </c>
      <c r="K30" s="97">
        <v>23.294644675218905</v>
      </c>
      <c r="L30" s="84"/>
      <c r="M30" s="84"/>
      <c r="N30" s="84"/>
      <c r="O30" s="84"/>
      <c r="P30" s="84"/>
    </row>
    <row r="31" spans="1:16" x14ac:dyDescent="0.2">
      <c r="A31" s="220" t="s">
        <v>123</v>
      </c>
      <c r="B31" s="84">
        <v>2632.221</v>
      </c>
      <c r="C31" s="84">
        <v>1166.357</v>
      </c>
      <c r="D31" s="84">
        <v>718.72299999999996</v>
      </c>
      <c r="E31" s="84">
        <v>618.72299999999996</v>
      </c>
      <c r="F31" s="84">
        <v>128.41800000000001</v>
      </c>
      <c r="G31" s="99">
        <v>-9.2433350136158055</v>
      </c>
      <c r="H31" s="99">
        <v>-0.26849149677168782</v>
      </c>
      <c r="I31" s="99">
        <v>-8.7456386712104148</v>
      </c>
      <c r="J31" s="97">
        <v>-16.951605001241589</v>
      </c>
      <c r="K31" s="99">
        <v>-35.20460164488621</v>
      </c>
      <c r="L31" s="84"/>
      <c r="M31" s="84"/>
      <c r="N31" s="84"/>
      <c r="O31" s="84"/>
      <c r="P31" s="84"/>
    </row>
    <row r="32" spans="1:16" x14ac:dyDescent="0.2">
      <c r="A32" s="220" t="s">
        <v>124</v>
      </c>
      <c r="B32" s="84">
        <v>70508.437000000005</v>
      </c>
      <c r="C32" s="84">
        <v>23437.043000000001</v>
      </c>
      <c r="D32" s="84">
        <v>18168.673999999999</v>
      </c>
      <c r="E32" s="84">
        <v>17623.378000000001</v>
      </c>
      <c r="F32" s="84">
        <v>11279.342000000001</v>
      </c>
      <c r="G32" s="99">
        <v>5.6650901673194625</v>
      </c>
      <c r="H32" s="99">
        <v>-2.8844069655085463</v>
      </c>
      <c r="I32" s="99">
        <v>5.8681762849515167</v>
      </c>
      <c r="J32" s="99">
        <v>7.1486100436641209</v>
      </c>
      <c r="K32" s="99">
        <v>25.522981727550714</v>
      </c>
      <c r="L32" s="84"/>
      <c r="M32" s="84"/>
      <c r="N32" s="84"/>
      <c r="O32" s="84"/>
      <c r="P32" s="84"/>
    </row>
    <row r="33" spans="1:16" x14ac:dyDescent="0.2">
      <c r="A33" s="220" t="s">
        <v>125</v>
      </c>
      <c r="B33" s="84">
        <v>1746.5360000000001</v>
      </c>
      <c r="C33" s="84">
        <v>1704.2670000000001</v>
      </c>
      <c r="D33" s="84">
        <v>23.920999999999999</v>
      </c>
      <c r="E33" s="84">
        <v>18.347999999999999</v>
      </c>
      <c r="F33" s="84">
        <v>0</v>
      </c>
      <c r="G33" s="99">
        <v>-4.2076465568116674</v>
      </c>
      <c r="H33" s="99">
        <v>-3.3956987211571601</v>
      </c>
      <c r="I33" s="99">
        <v>122.58304643156231</v>
      </c>
      <c r="J33" s="99">
        <v>-62.037573450302084</v>
      </c>
      <c r="K33" s="84">
        <v>0</v>
      </c>
      <c r="L33" s="84"/>
      <c r="M33" s="84"/>
      <c r="N33" s="84"/>
      <c r="O33" s="84"/>
      <c r="P33" s="84"/>
    </row>
    <row r="34" spans="1:16" x14ac:dyDescent="0.2">
      <c r="A34" s="223"/>
      <c r="B34" s="45"/>
      <c r="C34" s="45"/>
      <c r="D34" s="44"/>
      <c r="E34" s="45"/>
      <c r="F34" s="45"/>
    </row>
    <row r="36" spans="1:16" x14ac:dyDescent="0.2">
      <c r="A36" s="226"/>
    </row>
    <row r="77" spans="1:5" x14ac:dyDescent="0.2">
      <c r="A77" s="254" t="s">
        <v>704</v>
      </c>
      <c r="B77" s="254"/>
      <c r="C77" s="254"/>
      <c r="D77" s="254"/>
      <c r="E77" s="254"/>
    </row>
  </sheetData>
  <mergeCells count="18">
    <mergeCell ref="H4:K4"/>
    <mergeCell ref="K5:K6"/>
    <mergeCell ref="G7:K7"/>
    <mergeCell ref="B10:F10"/>
    <mergeCell ref="A77:E77"/>
    <mergeCell ref="C5:C7"/>
    <mergeCell ref="D5:D7"/>
    <mergeCell ref="E5:E7"/>
    <mergeCell ref="F5:F7"/>
    <mergeCell ref="H5:H6"/>
    <mergeCell ref="I5:I6"/>
    <mergeCell ref="J5:J6"/>
    <mergeCell ref="G4:G6"/>
    <mergeCell ref="A1:F1"/>
    <mergeCell ref="A2:F2"/>
    <mergeCell ref="A4:A7"/>
    <mergeCell ref="B4:B7"/>
    <mergeCell ref="C4:F4"/>
  </mergeCells>
  <hyperlinks>
    <hyperlink ref="A1:F1" location="Inhalt!A1" display="3 Güterverkehr der Eisenbahnen im Jahr 2005"/>
  </hyperlinks>
  <printOptions horizontalCentered="1"/>
  <pageMargins left="0.19685039370078741" right="0.19685039370078741" top="0.98425196850393704" bottom="0.98425196850393704" header="0.51181102362204722" footer="0.51181102362204722"/>
  <pageSetup paperSize="9" scale="5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2"/>
  <sheetViews>
    <sheetView showGridLines="0" zoomScaleNormal="100" workbookViewId="0">
      <selection activeCell="L1" sqref="L1"/>
    </sheetView>
  </sheetViews>
  <sheetFormatPr baseColWidth="10" defaultColWidth="9.140625" defaultRowHeight="12.75" x14ac:dyDescent="0.2"/>
  <cols>
    <col min="1" max="1" width="56.140625" customWidth="1"/>
    <col min="2" max="2" width="10.140625" customWidth="1"/>
    <col min="3" max="3" width="7" customWidth="1"/>
    <col min="4" max="4" width="8.7109375" customWidth="1"/>
    <col min="5" max="5" width="9.7109375" customWidth="1"/>
    <col min="6" max="6" width="10.140625" customWidth="1"/>
    <col min="7" max="8" width="8.85546875" customWidth="1"/>
    <col min="9" max="10" width="9.140625" customWidth="1"/>
    <col min="11" max="11" width="10.140625" customWidth="1"/>
  </cols>
  <sheetData>
    <row r="1" spans="1:16" s="37" customFormat="1" ht="11.25" customHeight="1" x14ac:dyDescent="0.2">
      <c r="A1" s="292" t="s">
        <v>708</v>
      </c>
      <c r="B1" s="292"/>
      <c r="C1" s="292"/>
      <c r="D1" s="292"/>
      <c r="E1" s="292"/>
      <c r="F1" s="292"/>
      <c r="G1" s="70"/>
    </row>
    <row r="2" spans="1:16" s="72" customFormat="1" ht="12.75" customHeight="1" x14ac:dyDescent="0.2">
      <c r="A2" s="248" t="s">
        <v>228</v>
      </c>
      <c r="B2" s="248"/>
      <c r="C2" s="248"/>
      <c r="D2" s="248"/>
      <c r="E2" s="248"/>
      <c r="F2" s="248"/>
      <c r="G2" s="248"/>
      <c r="H2" s="248"/>
      <c r="I2" s="248"/>
    </row>
    <row r="3" spans="1:16" s="72" customFormat="1" ht="9" customHeight="1" x14ac:dyDescent="0.2">
      <c r="A3" s="294"/>
      <c r="B3" s="294"/>
      <c r="C3" s="294"/>
      <c r="D3" s="294"/>
      <c r="E3" s="294"/>
      <c r="F3" s="294"/>
    </row>
    <row r="4" spans="1:16" ht="12.75" customHeight="1" x14ac:dyDescent="0.2">
      <c r="A4" s="295" t="s">
        <v>229</v>
      </c>
      <c r="B4" s="297" t="s">
        <v>71</v>
      </c>
      <c r="C4" s="300" t="s">
        <v>94</v>
      </c>
      <c r="D4" s="300"/>
      <c r="E4" s="300"/>
      <c r="F4" s="300"/>
      <c r="G4" s="297" t="s">
        <v>71</v>
      </c>
      <c r="H4" s="300" t="s">
        <v>94</v>
      </c>
      <c r="I4" s="300"/>
      <c r="J4" s="300"/>
      <c r="K4" s="300"/>
    </row>
    <row r="5" spans="1:16" ht="15.75" customHeight="1" x14ac:dyDescent="0.2">
      <c r="A5" s="296"/>
      <c r="B5" s="298"/>
      <c r="C5" s="304" t="s">
        <v>95</v>
      </c>
      <c r="D5" s="304" t="s">
        <v>96</v>
      </c>
      <c r="E5" s="304" t="s">
        <v>97</v>
      </c>
      <c r="F5" s="300" t="s">
        <v>98</v>
      </c>
      <c r="G5" s="298"/>
      <c r="H5" s="304" t="s">
        <v>95</v>
      </c>
      <c r="I5" s="304" t="s">
        <v>96</v>
      </c>
      <c r="J5" s="304" t="s">
        <v>97</v>
      </c>
      <c r="K5" s="300" t="s">
        <v>98</v>
      </c>
    </row>
    <row r="6" spans="1:16" ht="22.5" customHeight="1" x14ac:dyDescent="0.2">
      <c r="A6" s="73" t="s">
        <v>99</v>
      </c>
      <c r="B6" s="299"/>
      <c r="C6" s="305"/>
      <c r="D6" s="305"/>
      <c r="E6" s="305"/>
      <c r="F6" s="306"/>
      <c r="G6" s="299"/>
      <c r="H6" s="305"/>
      <c r="I6" s="305"/>
      <c r="J6" s="305"/>
      <c r="K6" s="306"/>
    </row>
    <row r="7" spans="1:16" ht="12" customHeight="1" x14ac:dyDescent="0.2">
      <c r="A7" s="74"/>
      <c r="B7" s="301" t="s">
        <v>230</v>
      </c>
      <c r="C7" s="301"/>
      <c r="D7" s="301"/>
      <c r="E7" s="301"/>
      <c r="F7" s="301"/>
      <c r="G7" s="302" t="s">
        <v>101</v>
      </c>
      <c r="H7" s="303"/>
      <c r="I7" s="303"/>
      <c r="J7" s="303"/>
      <c r="K7" s="303"/>
    </row>
    <row r="8" spans="1:16" ht="8.25" customHeight="1" x14ac:dyDescent="0.2">
      <c r="A8" s="75"/>
      <c r="B8" s="75"/>
      <c r="C8" s="75"/>
      <c r="D8" s="75"/>
      <c r="E8" s="75"/>
      <c r="F8" s="75"/>
    </row>
    <row r="9" spans="1:16" x14ac:dyDescent="0.2">
      <c r="A9" s="77" t="s">
        <v>71</v>
      </c>
      <c r="B9" s="100">
        <v>9022.6257089999999</v>
      </c>
      <c r="C9" s="100">
        <v>4545.6874719999996</v>
      </c>
      <c r="D9" s="100">
        <v>1623.1844819999999</v>
      </c>
      <c r="E9" s="100">
        <v>1887.06637</v>
      </c>
      <c r="F9" s="100">
        <v>966.68738499999995</v>
      </c>
      <c r="G9" s="101">
        <v>-8.7010830734984097</v>
      </c>
      <c r="H9" s="101">
        <v>-11.208928260977856</v>
      </c>
      <c r="I9" s="101">
        <v>-8.1601417028780929</v>
      </c>
      <c r="J9" s="101">
        <v>-7.35431177052142</v>
      </c>
      <c r="K9" s="101">
        <v>0.83231102600439044</v>
      </c>
      <c r="L9" s="100"/>
      <c r="M9" s="100"/>
      <c r="N9" s="100"/>
      <c r="O9" s="100"/>
      <c r="P9" s="100"/>
    </row>
    <row r="10" spans="1:16" ht="7.5" customHeight="1" x14ac:dyDescent="0.2">
      <c r="A10" s="80" t="s">
        <v>102</v>
      </c>
      <c r="B10" s="75"/>
      <c r="C10" s="75"/>
      <c r="D10" s="75"/>
      <c r="E10" s="75"/>
      <c r="F10" s="75"/>
      <c r="G10" s="101"/>
      <c r="H10" s="101"/>
      <c r="I10" s="101"/>
      <c r="J10" s="101"/>
      <c r="K10" s="101"/>
      <c r="L10" s="75"/>
      <c r="M10" s="75"/>
      <c r="N10" s="75"/>
      <c r="O10" s="75"/>
      <c r="P10" s="75"/>
    </row>
    <row r="11" spans="1:16" x14ac:dyDescent="0.2">
      <c r="A11" s="81" t="s">
        <v>103</v>
      </c>
      <c r="B11" s="75"/>
      <c r="C11" s="75"/>
      <c r="D11" s="75"/>
      <c r="E11" s="75"/>
      <c r="F11" s="75"/>
      <c r="G11" s="101"/>
      <c r="H11" s="101"/>
      <c r="I11" s="101"/>
      <c r="J11" s="101"/>
      <c r="K11" s="101"/>
      <c r="L11" s="75"/>
      <c r="M11" s="75"/>
      <c r="N11" s="75"/>
      <c r="O11" s="75"/>
      <c r="P11" s="75"/>
    </row>
    <row r="12" spans="1:16" ht="7.5" customHeight="1" x14ac:dyDescent="0.2">
      <c r="A12" s="80" t="s">
        <v>102</v>
      </c>
      <c r="B12" s="75"/>
      <c r="C12" s="75"/>
      <c r="D12" s="75"/>
      <c r="E12" s="75"/>
      <c r="F12" s="75"/>
      <c r="G12" s="101"/>
      <c r="H12" s="101"/>
      <c r="I12" s="101"/>
      <c r="J12" s="101"/>
      <c r="K12" s="101"/>
      <c r="L12" s="75"/>
      <c r="M12" s="75"/>
      <c r="N12" s="75"/>
      <c r="O12" s="75"/>
      <c r="P12" s="75"/>
    </row>
    <row r="13" spans="1:16" ht="12.75" customHeight="1" x14ac:dyDescent="0.2">
      <c r="A13" s="82" t="s">
        <v>104</v>
      </c>
      <c r="B13" s="71">
        <v>99.061774999999997</v>
      </c>
      <c r="C13" s="71">
        <v>70.918047000000001</v>
      </c>
      <c r="D13" s="71">
        <v>17.694507999999999</v>
      </c>
      <c r="E13" s="71">
        <v>6.7749199999999998</v>
      </c>
      <c r="F13" s="71">
        <v>3.6743000000000001</v>
      </c>
      <c r="G13" s="99">
        <v>-34.442203582137964</v>
      </c>
      <c r="H13" s="99">
        <v>-32.294729882663205</v>
      </c>
      <c r="I13" s="99">
        <v>-38.209008053620785</v>
      </c>
      <c r="J13" s="97">
        <v>-37.387498330698641</v>
      </c>
      <c r="K13" s="99">
        <v>-46.78258637817865</v>
      </c>
      <c r="L13" s="71"/>
      <c r="M13" s="71"/>
      <c r="N13" s="71"/>
      <c r="O13" s="71"/>
      <c r="P13" s="71"/>
    </row>
    <row r="14" spans="1:16" x14ac:dyDescent="0.2">
      <c r="A14" s="82" t="s">
        <v>105</v>
      </c>
      <c r="B14" s="71">
        <v>630.85319500000003</v>
      </c>
      <c r="C14" s="71">
        <v>366.11521599999998</v>
      </c>
      <c r="D14" s="71">
        <v>12.689671000000001</v>
      </c>
      <c r="E14" s="71">
        <v>251.91861599999999</v>
      </c>
      <c r="F14" s="71">
        <v>0.129692</v>
      </c>
      <c r="G14" s="99">
        <v>-9.621167592126568</v>
      </c>
      <c r="H14" s="99">
        <v>-7.5837675102329456</v>
      </c>
      <c r="I14" s="99">
        <v>24.723919542435155</v>
      </c>
      <c r="J14" s="97">
        <v>-13.605362477942975</v>
      </c>
      <c r="K14" s="99">
        <v>50.584028051923951</v>
      </c>
      <c r="L14" s="71"/>
      <c r="M14" s="71"/>
      <c r="N14" s="71"/>
      <c r="O14" s="71"/>
      <c r="P14" s="71"/>
    </row>
    <row r="15" spans="1:16" x14ac:dyDescent="0.2">
      <c r="A15" s="82" t="s">
        <v>107</v>
      </c>
      <c r="B15" s="71">
        <v>1079.3883579999999</v>
      </c>
      <c r="C15" s="71">
        <v>678.41817800000001</v>
      </c>
      <c r="D15" s="71">
        <v>183.98353</v>
      </c>
      <c r="E15" s="71">
        <v>208.65205599999999</v>
      </c>
      <c r="F15" s="71">
        <v>8.3345939999999992</v>
      </c>
      <c r="G15" s="99">
        <v>-10.032414127161431</v>
      </c>
      <c r="H15" s="99">
        <v>-11.47286915597897</v>
      </c>
      <c r="I15" s="99">
        <v>-11.07244639626964</v>
      </c>
      <c r="J15" s="97">
        <v>-4.68875367427745</v>
      </c>
      <c r="K15" s="99">
        <v>9.5903527390244392</v>
      </c>
      <c r="L15" s="71"/>
      <c r="M15" s="71"/>
      <c r="N15" s="71"/>
      <c r="O15" s="71"/>
      <c r="P15" s="71"/>
    </row>
    <row r="16" spans="1:16" x14ac:dyDescent="0.2">
      <c r="A16" s="82" t="s">
        <v>108</v>
      </c>
      <c r="B16" s="71">
        <v>105.483774</v>
      </c>
      <c r="C16" s="71">
        <v>41.475374000000002</v>
      </c>
      <c r="D16" s="71">
        <v>20.550338</v>
      </c>
      <c r="E16" s="71">
        <v>33.041291999999999</v>
      </c>
      <c r="F16" s="71">
        <v>10.41677</v>
      </c>
      <c r="G16" s="99">
        <v>9.670847952080905</v>
      </c>
      <c r="H16" s="99">
        <v>-2.6463202636072225</v>
      </c>
      <c r="I16" s="99">
        <v>40.710192029621084</v>
      </c>
      <c r="J16" s="97">
        <v>2.7755434752010615</v>
      </c>
      <c r="K16" s="99">
        <v>52.611998026270271</v>
      </c>
      <c r="L16" s="71"/>
      <c r="M16" s="71"/>
      <c r="N16" s="71"/>
      <c r="O16" s="71"/>
      <c r="P16" s="71"/>
    </row>
    <row r="17" spans="1:16" x14ac:dyDescent="0.2">
      <c r="A17" s="82" t="s">
        <v>109</v>
      </c>
      <c r="B17" s="71">
        <v>1.374625</v>
      </c>
      <c r="C17" s="71">
        <v>1.291555</v>
      </c>
      <c r="D17" s="71">
        <v>8.3070000000000005E-2</v>
      </c>
      <c r="E17" s="71">
        <v>0</v>
      </c>
      <c r="F17" s="71">
        <v>0</v>
      </c>
      <c r="G17" s="99">
        <v>34.537519782410584</v>
      </c>
      <c r="H17" s="99">
        <v>35.713730303170422</v>
      </c>
      <c r="I17" s="99">
        <v>254.78773383445798</v>
      </c>
      <c r="J17" s="97">
        <v>-100</v>
      </c>
      <c r="K17" s="71">
        <v>0</v>
      </c>
      <c r="L17" s="71"/>
      <c r="M17" s="71"/>
      <c r="N17" s="71"/>
      <c r="O17" s="71"/>
      <c r="P17" s="71"/>
    </row>
    <row r="18" spans="1:16" x14ac:dyDescent="0.2">
      <c r="A18" s="82" t="s">
        <v>110</v>
      </c>
      <c r="B18" s="71">
        <v>387.62362999999999</v>
      </c>
      <c r="C18" s="71">
        <v>178.61452399999999</v>
      </c>
      <c r="D18" s="71">
        <v>89.919484999999995</v>
      </c>
      <c r="E18" s="71">
        <v>88.993382999999994</v>
      </c>
      <c r="F18" s="71">
        <v>30.096238</v>
      </c>
      <c r="G18" s="99">
        <v>-12.369587031608873</v>
      </c>
      <c r="H18" s="99">
        <v>-15.434128649503606</v>
      </c>
      <c r="I18" s="99">
        <v>-12.268868928402881</v>
      </c>
      <c r="J18" s="99">
        <v>-3.6704868740846592</v>
      </c>
      <c r="K18" s="99">
        <v>-16.968902236097293</v>
      </c>
      <c r="L18" s="71"/>
      <c r="M18" s="71"/>
      <c r="N18" s="71"/>
      <c r="O18" s="71"/>
      <c r="P18" s="71"/>
    </row>
    <row r="19" spans="1:16" x14ac:dyDescent="0.2">
      <c r="A19" s="82" t="s">
        <v>111</v>
      </c>
      <c r="B19" s="71">
        <v>818.04551100000003</v>
      </c>
      <c r="C19" s="71">
        <v>617.30215399999997</v>
      </c>
      <c r="D19" s="71">
        <v>91.802260000000004</v>
      </c>
      <c r="E19" s="71">
        <v>95.401065000000003</v>
      </c>
      <c r="F19" s="71">
        <v>13.540032</v>
      </c>
      <c r="G19" s="99">
        <v>-8.6790694213378003</v>
      </c>
      <c r="H19" s="99">
        <v>-6.4166247470801778</v>
      </c>
      <c r="I19" s="99">
        <v>-16.975195403744209</v>
      </c>
      <c r="J19" s="99">
        <v>-16.342899471524532</v>
      </c>
      <c r="K19" s="99">
        <v>17.193176395826711</v>
      </c>
      <c r="L19" s="71"/>
      <c r="M19" s="71"/>
      <c r="N19" s="71"/>
      <c r="O19" s="71"/>
      <c r="P19" s="71"/>
    </row>
    <row r="20" spans="1:16" x14ac:dyDescent="0.2">
      <c r="A20" s="82" t="s">
        <v>112</v>
      </c>
      <c r="B20" s="71">
        <v>752.65557200000001</v>
      </c>
      <c r="C20" s="71">
        <v>508.94231200000002</v>
      </c>
      <c r="D20" s="71">
        <v>113.034631</v>
      </c>
      <c r="E20" s="71">
        <v>88.668453</v>
      </c>
      <c r="F20" s="71">
        <v>42.010176000000001</v>
      </c>
      <c r="G20" s="99">
        <v>-6.6564666559425092</v>
      </c>
      <c r="H20" s="99">
        <v>0.34982146916411239</v>
      </c>
      <c r="I20" s="99">
        <v>-21.108972562995092</v>
      </c>
      <c r="J20" s="99">
        <v>-22.43953158537893</v>
      </c>
      <c r="K20" s="99">
        <v>1.0849587727408618</v>
      </c>
      <c r="L20" s="71"/>
      <c r="M20" s="71"/>
      <c r="N20" s="71"/>
      <c r="O20" s="71"/>
      <c r="P20" s="71"/>
    </row>
    <row r="21" spans="1:16" x14ac:dyDescent="0.2">
      <c r="A21" s="82" t="s">
        <v>113</v>
      </c>
      <c r="B21" s="71">
        <v>199.39952</v>
      </c>
      <c r="C21" s="71">
        <v>170.75928099999999</v>
      </c>
      <c r="D21" s="71">
        <v>13.100735999999999</v>
      </c>
      <c r="E21" s="71">
        <v>8.0045780000000004</v>
      </c>
      <c r="F21" s="71">
        <v>7.5349250000000003</v>
      </c>
      <c r="G21" s="99">
        <v>-17.033149892520441</v>
      </c>
      <c r="H21" s="99">
        <v>-9.8700425154342497</v>
      </c>
      <c r="I21" s="99">
        <v>-42.806094083055292</v>
      </c>
      <c r="J21" s="99">
        <v>-61.679340518624343</v>
      </c>
      <c r="K21" s="99">
        <v>6.3777896211797866</v>
      </c>
      <c r="L21" s="71"/>
      <c r="M21" s="71"/>
      <c r="N21" s="71"/>
      <c r="O21" s="71"/>
      <c r="P21" s="71"/>
    </row>
    <row r="22" spans="1:16" x14ac:dyDescent="0.2">
      <c r="A22" s="82" t="s">
        <v>114</v>
      </c>
      <c r="B22" s="71">
        <v>1003.510485</v>
      </c>
      <c r="C22" s="71">
        <v>459.81469199999998</v>
      </c>
      <c r="D22" s="71">
        <v>169.748085</v>
      </c>
      <c r="E22" s="71">
        <v>240.88369399999999</v>
      </c>
      <c r="F22" s="71">
        <v>133.06401399999999</v>
      </c>
      <c r="G22" s="99">
        <v>-5.150126815412932</v>
      </c>
      <c r="H22" s="99">
        <v>-9.9229097955858379</v>
      </c>
      <c r="I22" s="99">
        <v>-3.6934891202002262</v>
      </c>
      <c r="J22" s="99">
        <v>10.942874792541431</v>
      </c>
      <c r="K22" s="99">
        <v>-13.678066500992742</v>
      </c>
      <c r="L22" s="71"/>
      <c r="M22" s="71"/>
      <c r="N22" s="71"/>
      <c r="O22" s="71"/>
      <c r="P22" s="71"/>
    </row>
    <row r="23" spans="1:16" x14ac:dyDescent="0.2">
      <c r="A23" s="82" t="s">
        <v>115</v>
      </c>
      <c r="B23" s="71">
        <v>45.915801000000002</v>
      </c>
      <c r="C23" s="71">
        <v>25.112057</v>
      </c>
      <c r="D23" s="71">
        <v>15.527436</v>
      </c>
      <c r="E23" s="71">
        <v>2.6487919999999998</v>
      </c>
      <c r="F23" s="71">
        <v>2.627516</v>
      </c>
      <c r="G23" s="99">
        <v>39.69347560248778</v>
      </c>
      <c r="H23" s="99">
        <v>41.887010463521733</v>
      </c>
      <c r="I23" s="99">
        <v>73.981065090083405</v>
      </c>
      <c r="J23" s="99">
        <v>-15.446049928734794</v>
      </c>
      <c r="K23" s="99">
        <v>-15.592283173877874</v>
      </c>
      <c r="L23" s="71"/>
      <c r="M23" s="71"/>
      <c r="N23" s="71"/>
      <c r="O23" s="71"/>
      <c r="P23" s="71"/>
    </row>
    <row r="24" spans="1:16" x14ac:dyDescent="0.2">
      <c r="A24" s="82" t="s">
        <v>116</v>
      </c>
      <c r="B24" s="71">
        <v>452.67668400000002</v>
      </c>
      <c r="C24" s="71">
        <v>294.46967699999999</v>
      </c>
      <c r="D24" s="71">
        <v>67.791343999999995</v>
      </c>
      <c r="E24" s="71">
        <v>54.746704999999999</v>
      </c>
      <c r="F24" s="71">
        <v>35.668958000000003</v>
      </c>
      <c r="G24" s="99">
        <v>-7.0839230628310759</v>
      </c>
      <c r="H24" s="99">
        <v>-0.76316368540476276</v>
      </c>
      <c r="I24" s="99">
        <v>0.3563163344838074</v>
      </c>
      <c r="J24" s="99">
        <v>-38.348273243474885</v>
      </c>
      <c r="K24" s="99">
        <v>4.5890512501908916</v>
      </c>
      <c r="L24" s="71"/>
      <c r="M24" s="71"/>
      <c r="N24" s="71"/>
      <c r="O24" s="71"/>
      <c r="P24" s="71"/>
    </row>
    <row r="25" spans="1:16" x14ac:dyDescent="0.2">
      <c r="A25" s="82" t="s">
        <v>117</v>
      </c>
      <c r="B25" s="71">
        <v>2.5183070000000001</v>
      </c>
      <c r="C25" s="71">
        <v>1.6196649999999999</v>
      </c>
      <c r="D25" s="71">
        <v>8.9899999999999997E-3</v>
      </c>
      <c r="E25" s="71">
        <v>0.63649800000000001</v>
      </c>
      <c r="F25" s="71">
        <v>0.25315399999999999</v>
      </c>
      <c r="G25" s="99">
        <v>-77.880211087356372</v>
      </c>
      <c r="H25" s="99">
        <v>-84.256854909062099</v>
      </c>
      <c r="I25" s="99">
        <v>-8.6382113821138233</v>
      </c>
      <c r="J25" s="99">
        <v>-10.022900763358777</v>
      </c>
      <c r="K25" s="99">
        <v>-33.302419939139256</v>
      </c>
      <c r="L25" s="71"/>
      <c r="M25" s="71"/>
      <c r="N25" s="71"/>
      <c r="O25" s="71"/>
      <c r="P25" s="71"/>
    </row>
    <row r="26" spans="1:16" x14ac:dyDescent="0.2">
      <c r="A26" s="82" t="s">
        <v>118</v>
      </c>
      <c r="B26" s="71">
        <v>240.54072099999999</v>
      </c>
      <c r="C26" s="71">
        <v>155.12225900000001</v>
      </c>
      <c r="D26" s="71">
        <v>39.282280999999998</v>
      </c>
      <c r="E26" s="71">
        <v>40.982874000000002</v>
      </c>
      <c r="F26" s="71">
        <v>5.1533069999999999</v>
      </c>
      <c r="G26" s="99">
        <v>6.089778490419647</v>
      </c>
      <c r="H26" s="99">
        <v>13.716242915499507</v>
      </c>
      <c r="I26" s="99">
        <v>-28.168688234350455</v>
      </c>
      <c r="J26" s="99">
        <v>36.20638186839318</v>
      </c>
      <c r="K26" s="99">
        <v>-7.0776200954268376</v>
      </c>
      <c r="L26" s="71"/>
      <c r="M26" s="71"/>
      <c r="N26" s="71"/>
      <c r="O26" s="71"/>
      <c r="P26" s="71"/>
    </row>
    <row r="27" spans="1:16" x14ac:dyDescent="0.2">
      <c r="A27" s="82" t="s">
        <v>119</v>
      </c>
      <c r="B27" s="71" t="s">
        <v>120</v>
      </c>
      <c r="C27" s="71" t="s">
        <v>120</v>
      </c>
      <c r="D27" s="71" t="s">
        <v>120</v>
      </c>
      <c r="E27" s="71" t="s">
        <v>120</v>
      </c>
      <c r="F27" s="71" t="s">
        <v>120</v>
      </c>
      <c r="G27" s="71" t="s">
        <v>120</v>
      </c>
      <c r="H27" s="71" t="s">
        <v>120</v>
      </c>
      <c r="I27" s="71" t="s">
        <v>120</v>
      </c>
      <c r="J27" s="71" t="s">
        <v>120</v>
      </c>
      <c r="K27" s="71" t="s">
        <v>120</v>
      </c>
      <c r="L27" s="71"/>
      <c r="M27" s="71"/>
      <c r="N27" s="71"/>
      <c r="O27" s="71"/>
      <c r="P27" s="71"/>
    </row>
    <row r="28" spans="1:16" x14ac:dyDescent="0.2">
      <c r="A28" s="82" t="s">
        <v>121</v>
      </c>
      <c r="B28" s="71">
        <v>128.151881</v>
      </c>
      <c r="C28" s="71">
        <v>76.361495000000005</v>
      </c>
      <c r="D28" s="71">
        <v>14.902017000000001</v>
      </c>
      <c r="E28" s="71">
        <v>17.421227999999999</v>
      </c>
      <c r="F28" s="71">
        <v>19.467141000000002</v>
      </c>
      <c r="G28" s="99">
        <v>3.2983322235340609</v>
      </c>
      <c r="H28" s="99">
        <v>13.614359705007189</v>
      </c>
      <c r="I28" s="99">
        <v>-17.315961086279046</v>
      </c>
      <c r="J28" s="99">
        <v>-15.193494407278635</v>
      </c>
      <c r="K28" s="99">
        <v>6.472830673491714</v>
      </c>
      <c r="L28" s="71"/>
      <c r="M28" s="71"/>
      <c r="N28" s="71"/>
      <c r="O28" s="71"/>
      <c r="P28" s="71"/>
    </row>
    <row r="29" spans="1:16" x14ac:dyDescent="0.2">
      <c r="A29" s="82" t="s">
        <v>122</v>
      </c>
      <c r="B29" s="71">
        <v>4.1761229999999996</v>
      </c>
      <c r="C29" s="71">
        <v>0.129909</v>
      </c>
      <c r="D29" s="71">
        <v>9.8924999999999999E-2</v>
      </c>
      <c r="E29" s="71">
        <v>0.33641599999999999</v>
      </c>
      <c r="F29" s="71">
        <v>3.6108730000000002</v>
      </c>
      <c r="G29" s="97">
        <v>144.36533882749049</v>
      </c>
      <c r="H29" s="99">
        <v>-87.064103432206252</v>
      </c>
      <c r="I29" s="97">
        <v>-47.521007511776936</v>
      </c>
      <c r="J29" s="97">
        <v>-34.829749850351888</v>
      </c>
      <c r="K29" s="97" t="s">
        <v>106</v>
      </c>
      <c r="L29" s="71"/>
      <c r="M29" s="71"/>
      <c r="N29" s="71"/>
      <c r="O29" s="71"/>
      <c r="P29" s="71"/>
    </row>
    <row r="30" spans="1:16" x14ac:dyDescent="0.2">
      <c r="A30" s="82" t="s">
        <v>123</v>
      </c>
      <c r="B30" s="71">
        <v>95.989390999999998</v>
      </c>
      <c r="C30" s="71">
        <v>49.788767</v>
      </c>
      <c r="D30" s="71">
        <v>27.928585999999999</v>
      </c>
      <c r="E30" s="71">
        <v>12.100088</v>
      </c>
      <c r="F30" s="71">
        <v>6.1719499999999998</v>
      </c>
      <c r="G30" s="99">
        <v>-24.554813197664132</v>
      </c>
      <c r="H30" s="99">
        <v>-13.682094393663164</v>
      </c>
      <c r="I30" s="99">
        <v>-23.93437434761843</v>
      </c>
      <c r="J30" s="97">
        <v>-45.855445741353705</v>
      </c>
      <c r="K30" s="99">
        <v>-41.139698028564467</v>
      </c>
      <c r="L30" s="71"/>
      <c r="M30" s="71"/>
      <c r="N30" s="71"/>
      <c r="O30" s="71"/>
      <c r="P30" s="71"/>
    </row>
    <row r="31" spans="1:16" x14ac:dyDescent="0.2">
      <c r="A31" s="82" t="s">
        <v>124</v>
      </c>
      <c r="B31" s="71">
        <v>2920.4803240000001</v>
      </c>
      <c r="C31" s="71">
        <v>794.81922399999996</v>
      </c>
      <c r="D31" s="71">
        <v>744.89013299999999</v>
      </c>
      <c r="E31" s="71">
        <v>735.837222</v>
      </c>
      <c r="F31" s="71">
        <v>644.93374500000004</v>
      </c>
      <c r="G31" s="99">
        <v>-9.5453895489352192</v>
      </c>
      <c r="H31" s="99">
        <v>-27.109305733433899</v>
      </c>
      <c r="I31" s="99">
        <v>-2.6791468798235059</v>
      </c>
      <c r="J31" s="99">
        <v>-2.9319820523533195</v>
      </c>
      <c r="K31" s="99">
        <v>4.9042104206217658</v>
      </c>
      <c r="L31" s="71"/>
      <c r="M31" s="71"/>
      <c r="N31" s="71"/>
      <c r="O31" s="71"/>
      <c r="P31" s="71"/>
    </row>
    <row r="32" spans="1:16" ht="13.5" customHeight="1" x14ac:dyDescent="0.2">
      <c r="A32" s="82" t="s">
        <v>125</v>
      </c>
      <c r="B32" s="71">
        <v>54.780031999999999</v>
      </c>
      <c r="C32" s="71">
        <v>54.613086000000003</v>
      </c>
      <c r="D32" s="71">
        <v>0.148456</v>
      </c>
      <c r="E32" s="71">
        <v>1.8489999999999999E-2</v>
      </c>
      <c r="F32" s="71">
        <v>0</v>
      </c>
      <c r="G32" s="99">
        <v>1.822714749612004</v>
      </c>
      <c r="H32" s="99">
        <v>2.3814998291519913</v>
      </c>
      <c r="I32" s="97">
        <v>107.63076923076923</v>
      </c>
      <c r="J32" s="99">
        <v>-95.199808926953494</v>
      </c>
      <c r="K32" s="71">
        <v>0</v>
      </c>
      <c r="L32" s="71"/>
      <c r="M32" s="71"/>
      <c r="N32" s="71"/>
      <c r="O32" s="71"/>
      <c r="P32" s="71"/>
    </row>
    <row r="33" spans="1:16" ht="10.5" customHeight="1" x14ac:dyDescent="0.2">
      <c r="A33" s="85"/>
      <c r="B33" s="75"/>
      <c r="C33" s="75"/>
      <c r="D33" s="75"/>
      <c r="E33" s="75"/>
      <c r="F33" s="75"/>
      <c r="G33" s="99"/>
      <c r="H33" s="99"/>
      <c r="I33" s="99"/>
      <c r="J33" s="99"/>
      <c r="K33" s="99"/>
      <c r="L33" s="75"/>
      <c r="M33" s="75"/>
      <c r="N33" s="75"/>
      <c r="O33" s="75"/>
      <c r="P33" s="75"/>
    </row>
    <row r="34" spans="1:16" x14ac:dyDescent="0.2">
      <c r="A34" s="86" t="s">
        <v>126</v>
      </c>
      <c r="B34" s="75"/>
      <c r="C34" s="75"/>
      <c r="D34" s="75"/>
      <c r="E34" s="75"/>
      <c r="F34" s="75"/>
      <c r="G34" s="99"/>
      <c r="H34" s="99"/>
      <c r="I34" s="99"/>
      <c r="J34" s="99"/>
      <c r="K34" s="99"/>
      <c r="L34" s="75"/>
      <c r="M34" s="75"/>
      <c r="N34" s="75"/>
      <c r="O34" s="75"/>
      <c r="P34" s="75"/>
    </row>
    <row r="35" spans="1:16" ht="10.5" customHeight="1" x14ac:dyDescent="0.2">
      <c r="A35" s="80" t="s">
        <v>102</v>
      </c>
      <c r="B35" s="75"/>
      <c r="C35" s="75"/>
      <c r="D35" s="75"/>
      <c r="E35" s="75"/>
      <c r="F35" s="75"/>
      <c r="G35" s="99"/>
      <c r="H35" s="99"/>
      <c r="I35" s="99"/>
      <c r="J35" s="99"/>
      <c r="K35" s="99"/>
      <c r="L35" s="75"/>
      <c r="M35" s="75"/>
      <c r="N35" s="75"/>
      <c r="O35" s="75"/>
      <c r="P35" s="75"/>
    </row>
    <row r="36" spans="1:16" x14ac:dyDescent="0.2">
      <c r="A36" s="81" t="s">
        <v>127</v>
      </c>
      <c r="B36" s="87"/>
      <c r="C36" s="88"/>
      <c r="D36" s="89"/>
      <c r="E36" s="89"/>
      <c r="F36" s="89"/>
      <c r="G36" s="99"/>
      <c r="H36" s="99"/>
      <c r="I36" s="99"/>
      <c r="J36" s="99"/>
      <c r="K36" s="99"/>
      <c r="L36" s="87"/>
      <c r="M36" s="88"/>
      <c r="N36" s="89"/>
      <c r="O36" s="89"/>
      <c r="P36" s="89"/>
    </row>
    <row r="37" spans="1:16" x14ac:dyDescent="0.2">
      <c r="A37" s="82" t="s">
        <v>128</v>
      </c>
      <c r="B37" s="71">
        <v>33.798575</v>
      </c>
      <c r="C37" s="71">
        <v>31.712418</v>
      </c>
      <c r="D37" s="71">
        <v>1.9082870000000001</v>
      </c>
      <c r="E37" s="71">
        <v>0.17787</v>
      </c>
      <c r="F37" s="71">
        <v>0</v>
      </c>
      <c r="G37" s="99">
        <v>-29.749223878064953</v>
      </c>
      <c r="H37" s="99">
        <v>-19.622273258567219</v>
      </c>
      <c r="I37" s="99">
        <v>-10.22567695795496</v>
      </c>
      <c r="J37" s="97">
        <v>-97.276708300198706</v>
      </c>
      <c r="K37" s="71">
        <v>0</v>
      </c>
      <c r="L37" s="71"/>
      <c r="M37" s="71"/>
      <c r="N37" s="71"/>
      <c r="O37" s="71"/>
      <c r="P37" s="71"/>
    </row>
    <row r="38" spans="1:16" x14ac:dyDescent="0.2">
      <c r="A38" s="82" t="s">
        <v>129</v>
      </c>
      <c r="B38" s="71">
        <v>0</v>
      </c>
      <c r="C38" s="71">
        <v>0</v>
      </c>
      <c r="D38" s="71">
        <v>0</v>
      </c>
      <c r="E38" s="71">
        <v>0</v>
      </c>
      <c r="F38" s="71">
        <v>0</v>
      </c>
      <c r="G38" s="97">
        <v>-100</v>
      </c>
      <c r="H38" s="97">
        <v>-100</v>
      </c>
      <c r="I38" s="71">
        <v>0</v>
      </c>
      <c r="J38" s="71">
        <v>0</v>
      </c>
      <c r="K38" s="71">
        <v>0</v>
      </c>
      <c r="L38" s="71"/>
      <c r="M38" s="71"/>
      <c r="N38" s="71"/>
      <c r="O38" s="71"/>
      <c r="P38" s="71"/>
    </row>
    <row r="39" spans="1:16" x14ac:dyDescent="0.2">
      <c r="A39" s="82" t="s">
        <v>130</v>
      </c>
      <c r="B39" s="71">
        <v>0</v>
      </c>
      <c r="C39" s="71">
        <v>0</v>
      </c>
      <c r="D39" s="71">
        <v>0</v>
      </c>
      <c r="E39" s="71">
        <v>0</v>
      </c>
      <c r="F39" s="71">
        <v>0</v>
      </c>
      <c r="G39" s="71">
        <v>0</v>
      </c>
      <c r="H39" s="71">
        <v>0</v>
      </c>
      <c r="I39" s="71">
        <v>0</v>
      </c>
      <c r="J39" s="71">
        <v>0</v>
      </c>
      <c r="K39" s="71">
        <v>0</v>
      </c>
      <c r="L39" s="71"/>
      <c r="M39" s="71"/>
      <c r="N39" s="71"/>
      <c r="O39" s="71"/>
      <c r="P39" s="71"/>
    </row>
    <row r="40" spans="1:16" x14ac:dyDescent="0.2">
      <c r="A40" s="82" t="s">
        <v>131</v>
      </c>
      <c r="B40" s="71">
        <v>0.72502999999999995</v>
      </c>
      <c r="C40" s="71">
        <v>1.1707E-2</v>
      </c>
      <c r="D40" s="71">
        <v>0.71332300000000004</v>
      </c>
      <c r="E40" s="71">
        <v>0</v>
      </c>
      <c r="F40" s="71">
        <v>0</v>
      </c>
      <c r="G40" s="97">
        <v>-24.67807703295847</v>
      </c>
      <c r="H40" s="97" t="s">
        <v>106</v>
      </c>
      <c r="I40" s="99">
        <v>-25.894293951120687</v>
      </c>
      <c r="J40" s="71" t="s">
        <v>106</v>
      </c>
      <c r="K40" s="71">
        <v>0</v>
      </c>
      <c r="L40" s="71"/>
      <c r="M40" s="71"/>
      <c r="N40" s="71"/>
      <c r="O40" s="71"/>
      <c r="P40" s="71"/>
    </row>
    <row r="41" spans="1:16" x14ac:dyDescent="0.2">
      <c r="A41" s="82" t="s">
        <v>132</v>
      </c>
      <c r="B41" s="71">
        <v>52.443455</v>
      </c>
      <c r="C41" s="71">
        <v>31.121984999999999</v>
      </c>
      <c r="D41" s="71">
        <v>14.852933999999999</v>
      </c>
      <c r="E41" s="71">
        <v>6.1079049999999997</v>
      </c>
      <c r="F41" s="71">
        <v>0.36063099999999998</v>
      </c>
      <c r="G41" s="97">
        <v>-28.807854197230839</v>
      </c>
      <c r="H41" s="97">
        <v>-23.048588329603916</v>
      </c>
      <c r="I41" s="99">
        <v>-41.529151172164056</v>
      </c>
      <c r="J41" s="99">
        <v>42.409898341346548</v>
      </c>
      <c r="K41" s="99">
        <v>-89.783045790174953</v>
      </c>
      <c r="L41" s="71"/>
      <c r="M41" s="71"/>
      <c r="N41" s="71"/>
      <c r="O41" s="71"/>
      <c r="P41" s="71"/>
    </row>
    <row r="42" spans="1:16" x14ac:dyDescent="0.2">
      <c r="A42" s="82" t="s">
        <v>133</v>
      </c>
      <c r="B42" s="71">
        <v>0.15633900000000001</v>
      </c>
      <c r="C42" s="71">
        <v>0.15633900000000001</v>
      </c>
      <c r="D42" s="71">
        <v>0</v>
      </c>
      <c r="E42" s="71">
        <v>0</v>
      </c>
      <c r="F42" s="71">
        <v>0</v>
      </c>
      <c r="G42" s="97">
        <v>240.0891886012617</v>
      </c>
      <c r="H42" s="71" t="s">
        <v>106</v>
      </c>
      <c r="I42" s="99">
        <v>-100</v>
      </c>
      <c r="J42" s="71">
        <v>0</v>
      </c>
      <c r="K42" s="71">
        <v>0</v>
      </c>
      <c r="L42" s="71"/>
      <c r="M42" s="71"/>
      <c r="N42" s="71"/>
      <c r="O42" s="71"/>
      <c r="P42" s="71"/>
    </row>
    <row r="43" spans="1:16" x14ac:dyDescent="0.2">
      <c r="A43" s="82" t="s">
        <v>134</v>
      </c>
      <c r="B43" s="71">
        <v>11.920069</v>
      </c>
      <c r="C43" s="71">
        <v>7.8972910000000001</v>
      </c>
      <c r="D43" s="71">
        <v>0.21996399999999999</v>
      </c>
      <c r="E43" s="71">
        <v>0.489145</v>
      </c>
      <c r="F43" s="71">
        <v>3.313669</v>
      </c>
      <c r="G43" s="99">
        <v>-57.726081346039173</v>
      </c>
      <c r="H43" s="99">
        <v>-68.030516797589499</v>
      </c>
      <c r="I43" s="99">
        <v>83.245305653209812</v>
      </c>
      <c r="J43" s="97" t="s">
        <v>106</v>
      </c>
      <c r="K43" s="99">
        <v>-1.8052277789170148</v>
      </c>
      <c r="L43" s="71"/>
      <c r="M43" s="71"/>
      <c r="N43" s="71"/>
      <c r="O43" s="71"/>
      <c r="P43" s="71"/>
    </row>
    <row r="44" spans="1:16" x14ac:dyDescent="0.2">
      <c r="A44" s="82" t="s">
        <v>135</v>
      </c>
      <c r="B44" s="71">
        <v>0</v>
      </c>
      <c r="C44" s="71">
        <v>0</v>
      </c>
      <c r="D44" s="71">
        <v>0</v>
      </c>
      <c r="E44" s="71">
        <v>0</v>
      </c>
      <c r="F44" s="71">
        <v>0</v>
      </c>
      <c r="G44" s="71">
        <v>0</v>
      </c>
      <c r="H44" s="71">
        <v>0</v>
      </c>
      <c r="I44" s="71">
        <v>0</v>
      </c>
      <c r="J44" s="71">
        <v>0</v>
      </c>
      <c r="K44" s="71">
        <v>0</v>
      </c>
      <c r="L44" s="71"/>
      <c r="M44" s="71"/>
      <c r="N44" s="71"/>
      <c r="O44" s="71"/>
      <c r="P44" s="71"/>
    </row>
    <row r="45" spans="1:16" x14ac:dyDescent="0.2">
      <c r="A45" s="82" t="s">
        <v>136</v>
      </c>
      <c r="B45" s="71">
        <v>0</v>
      </c>
      <c r="C45" s="71">
        <v>0</v>
      </c>
      <c r="D45" s="71">
        <v>0</v>
      </c>
      <c r="E45" s="71">
        <v>0</v>
      </c>
      <c r="F45" s="71">
        <v>0</v>
      </c>
      <c r="G45" s="71">
        <v>0</v>
      </c>
      <c r="H45" s="71">
        <v>0</v>
      </c>
      <c r="I45" s="71">
        <v>0</v>
      </c>
      <c r="J45" s="71">
        <v>0</v>
      </c>
      <c r="K45" s="71">
        <v>0</v>
      </c>
      <c r="L45" s="71"/>
      <c r="M45" s="71"/>
      <c r="N45" s="71"/>
      <c r="O45" s="71"/>
      <c r="P45" s="71"/>
    </row>
    <row r="46" spans="1:16" x14ac:dyDescent="0.2">
      <c r="A46" s="82" t="s">
        <v>137</v>
      </c>
      <c r="B46" s="71">
        <v>1.8307E-2</v>
      </c>
      <c r="C46" s="71">
        <v>1.8307E-2</v>
      </c>
      <c r="D46" s="71">
        <v>0</v>
      </c>
      <c r="E46" s="71">
        <v>0</v>
      </c>
      <c r="F46" s="71">
        <v>0</v>
      </c>
      <c r="G46" s="97" t="s">
        <v>106</v>
      </c>
      <c r="H46" s="97" t="s">
        <v>106</v>
      </c>
      <c r="I46" s="71">
        <v>0</v>
      </c>
      <c r="J46" s="71">
        <v>0</v>
      </c>
      <c r="K46" s="71">
        <v>0</v>
      </c>
      <c r="L46" s="71"/>
      <c r="M46" s="71"/>
      <c r="N46" s="71"/>
      <c r="O46" s="71"/>
      <c r="P46" s="71"/>
    </row>
    <row r="47" spans="1:16" x14ac:dyDescent="0.2">
      <c r="A47" s="82" t="s">
        <v>138</v>
      </c>
      <c r="B47" s="71">
        <v>0</v>
      </c>
      <c r="C47" s="71">
        <v>0</v>
      </c>
      <c r="D47" s="71">
        <v>0</v>
      </c>
      <c r="E47" s="71">
        <v>0</v>
      </c>
      <c r="F47" s="71">
        <v>0</v>
      </c>
      <c r="G47" s="71">
        <v>0</v>
      </c>
      <c r="H47" s="71">
        <v>0</v>
      </c>
      <c r="I47" s="71">
        <v>0</v>
      </c>
      <c r="J47" s="71">
        <v>0</v>
      </c>
      <c r="K47" s="71">
        <v>0</v>
      </c>
      <c r="L47" s="71"/>
      <c r="M47" s="71"/>
      <c r="N47" s="71"/>
      <c r="O47" s="71"/>
      <c r="P47" s="71"/>
    </row>
    <row r="48" spans="1:16" ht="7.5" customHeight="1" x14ac:dyDescent="0.2">
      <c r="A48" s="90" t="s">
        <v>102</v>
      </c>
      <c r="B48" s="75"/>
      <c r="C48" s="75"/>
      <c r="D48" s="75"/>
      <c r="E48" s="75"/>
      <c r="F48" s="75"/>
      <c r="G48" s="99"/>
      <c r="H48" s="99"/>
      <c r="I48" s="99"/>
      <c r="J48" s="99"/>
      <c r="K48" s="99"/>
      <c r="L48" s="75"/>
      <c r="M48" s="75"/>
      <c r="N48" s="75"/>
      <c r="O48" s="75"/>
      <c r="P48" s="75"/>
    </row>
    <row r="49" spans="1:16" x14ac:dyDescent="0.2">
      <c r="A49" s="81" t="s">
        <v>139</v>
      </c>
      <c r="B49" s="91"/>
      <c r="C49" s="75"/>
      <c r="D49" s="75"/>
      <c r="E49" s="75"/>
      <c r="F49" s="75"/>
      <c r="G49" s="99"/>
      <c r="H49" s="99"/>
      <c r="I49" s="99"/>
      <c r="J49" s="99"/>
      <c r="K49" s="99"/>
      <c r="L49" s="91"/>
      <c r="M49" s="75"/>
      <c r="N49" s="75"/>
      <c r="O49" s="75"/>
      <c r="P49" s="75"/>
    </row>
    <row r="50" spans="1:16" x14ac:dyDescent="0.2">
      <c r="A50" s="82" t="s">
        <v>140</v>
      </c>
      <c r="B50" s="71">
        <v>622.954657</v>
      </c>
      <c r="C50" s="71">
        <v>358.78902799999997</v>
      </c>
      <c r="D50" s="71">
        <v>12.583742000000001</v>
      </c>
      <c r="E50" s="71">
        <v>251.58188699999999</v>
      </c>
      <c r="F50" s="71">
        <v>0</v>
      </c>
      <c r="G50" s="99">
        <v>-9.8991310703603546</v>
      </c>
      <c r="H50" s="99">
        <v>-8.3120392095060112</v>
      </c>
      <c r="I50" s="99">
        <v>26.738633072048728</v>
      </c>
      <c r="J50" s="99">
        <v>-13.293294192339971</v>
      </c>
      <c r="K50" s="71">
        <v>0</v>
      </c>
      <c r="L50" s="71"/>
      <c r="M50" s="71"/>
      <c r="N50" s="71"/>
      <c r="O50" s="71"/>
      <c r="P50" s="71"/>
    </row>
    <row r="51" spans="1:16" x14ac:dyDescent="0.2">
      <c r="A51" s="82" t="s">
        <v>141</v>
      </c>
      <c r="B51" s="71">
        <v>5.7257420000000003</v>
      </c>
      <c r="C51" s="71">
        <v>5.2593209999999999</v>
      </c>
      <c r="D51" s="71">
        <v>0</v>
      </c>
      <c r="E51" s="71">
        <v>0.336729</v>
      </c>
      <c r="F51" s="71">
        <v>0.129692</v>
      </c>
      <c r="G51" s="99">
        <v>25.204718720588914</v>
      </c>
      <c r="H51" s="99">
        <v>22.692076381245556</v>
      </c>
      <c r="I51" s="99">
        <v>-100</v>
      </c>
      <c r="J51" s="97" t="s">
        <v>106</v>
      </c>
      <c r="K51" s="99">
        <v>50.584028051923951</v>
      </c>
      <c r="L51" s="71"/>
      <c r="M51" s="71"/>
      <c r="N51" s="71"/>
      <c r="O51" s="71"/>
      <c r="P51" s="71"/>
    </row>
    <row r="52" spans="1:16" x14ac:dyDescent="0.2">
      <c r="A52" s="82" t="s">
        <v>142</v>
      </c>
      <c r="B52" s="71">
        <v>2.1727959999999999</v>
      </c>
      <c r="C52" s="71">
        <v>2.0668669999999998</v>
      </c>
      <c r="D52" s="71">
        <v>0.105929</v>
      </c>
      <c r="E52" s="71">
        <v>0</v>
      </c>
      <c r="F52" s="71">
        <v>0</v>
      </c>
      <c r="G52" s="97">
        <v>6.5176488813371236</v>
      </c>
      <c r="H52" s="97">
        <v>271.01732064098394</v>
      </c>
      <c r="I52" s="97">
        <v>135.71206052514464</v>
      </c>
      <c r="J52" s="97">
        <v>-100</v>
      </c>
      <c r="K52" s="71">
        <v>0</v>
      </c>
      <c r="L52" s="71"/>
      <c r="M52" s="71"/>
      <c r="N52" s="71"/>
      <c r="O52" s="71"/>
      <c r="P52" s="71"/>
    </row>
    <row r="53" spans="1:16" ht="7.5" customHeight="1" x14ac:dyDescent="0.2">
      <c r="A53" s="90" t="s">
        <v>102</v>
      </c>
      <c r="B53" s="75"/>
      <c r="C53" s="75"/>
      <c r="D53" s="75"/>
      <c r="E53" s="75"/>
      <c r="F53" s="71"/>
      <c r="G53" s="99"/>
      <c r="H53" s="99"/>
      <c r="I53" s="99"/>
      <c r="J53" s="99"/>
      <c r="K53" s="99"/>
      <c r="L53" s="75"/>
      <c r="M53" s="75"/>
      <c r="N53" s="75"/>
      <c r="O53" s="75"/>
      <c r="P53" s="71"/>
    </row>
    <row r="54" spans="1:16" x14ac:dyDescent="0.2">
      <c r="A54" s="81" t="s">
        <v>143</v>
      </c>
      <c r="B54" s="75"/>
      <c r="C54" s="75"/>
      <c r="D54" s="71"/>
      <c r="E54" s="75"/>
      <c r="F54" s="71"/>
      <c r="G54" s="99"/>
      <c r="H54" s="99"/>
      <c r="I54" s="99"/>
      <c r="J54" s="99"/>
      <c r="K54" s="99"/>
      <c r="L54" s="75"/>
      <c r="M54" s="75"/>
      <c r="N54" s="71"/>
      <c r="O54" s="75"/>
      <c r="P54" s="71"/>
    </row>
    <row r="55" spans="1:16" x14ac:dyDescent="0.2">
      <c r="A55" s="82" t="s">
        <v>144</v>
      </c>
      <c r="B55" s="71">
        <v>479.71193099999999</v>
      </c>
      <c r="C55" s="71">
        <v>193.747815</v>
      </c>
      <c r="D55" s="71">
        <v>108.77221</v>
      </c>
      <c r="E55" s="71">
        <v>177.19190599999999</v>
      </c>
      <c r="F55" s="71">
        <v>0</v>
      </c>
      <c r="G55" s="99">
        <v>-5.2338619093212486</v>
      </c>
      <c r="H55" s="99">
        <v>-6.2119850197527455</v>
      </c>
      <c r="I55" s="99">
        <v>-5.3588025310076404</v>
      </c>
      <c r="J55" s="99">
        <v>-4.0620837633117617</v>
      </c>
      <c r="K55" s="71">
        <v>0</v>
      </c>
      <c r="L55" s="71"/>
      <c r="M55" s="71"/>
      <c r="N55" s="71"/>
      <c r="O55" s="71"/>
      <c r="P55" s="71"/>
    </row>
    <row r="56" spans="1:16" x14ac:dyDescent="0.2">
      <c r="A56" s="82" t="s">
        <v>145</v>
      </c>
      <c r="B56" s="71">
        <v>0</v>
      </c>
      <c r="C56" s="71">
        <v>0</v>
      </c>
      <c r="D56" s="71">
        <v>0</v>
      </c>
      <c r="E56" s="71">
        <v>0</v>
      </c>
      <c r="F56" s="71">
        <v>0</v>
      </c>
      <c r="G56" s="97">
        <v>-100</v>
      </c>
      <c r="H56" s="99">
        <v>-100</v>
      </c>
      <c r="I56" s="97">
        <v>-100</v>
      </c>
      <c r="J56" s="71">
        <v>0</v>
      </c>
      <c r="K56" s="71">
        <v>0</v>
      </c>
      <c r="L56" s="71"/>
      <c r="M56" s="71"/>
      <c r="N56" s="71"/>
      <c r="O56" s="71"/>
      <c r="P56" s="71"/>
    </row>
    <row r="57" spans="1:16" x14ac:dyDescent="0.2">
      <c r="A57" s="82" t="s">
        <v>146</v>
      </c>
      <c r="B57" s="71">
        <v>45.793872999999998</v>
      </c>
      <c r="C57" s="71">
        <v>38.973410999999999</v>
      </c>
      <c r="D57" s="71">
        <v>6.6595219999999999</v>
      </c>
      <c r="E57" s="71">
        <v>0.16094</v>
      </c>
      <c r="F57" s="71">
        <v>0</v>
      </c>
      <c r="G57" s="99">
        <v>-14.438061338293409</v>
      </c>
      <c r="H57" s="99">
        <v>-9.8026579897181705</v>
      </c>
      <c r="I57" s="99">
        <v>-34.198679511821922</v>
      </c>
      <c r="J57" s="99">
        <v>-16.009101536406149</v>
      </c>
      <c r="K57" s="71">
        <v>0</v>
      </c>
      <c r="L57" s="71"/>
      <c r="M57" s="71"/>
      <c r="N57" s="71"/>
      <c r="O57" s="71"/>
      <c r="P57" s="71"/>
    </row>
    <row r="58" spans="1:16" x14ac:dyDescent="0.2">
      <c r="A58" s="82" t="s">
        <v>147</v>
      </c>
      <c r="B58" s="71">
        <v>33.655425999999999</v>
      </c>
      <c r="C58" s="71">
        <v>28.739308000000001</v>
      </c>
      <c r="D58" s="71">
        <v>4.9102519999999998</v>
      </c>
      <c r="E58" s="71">
        <v>0</v>
      </c>
      <c r="F58" s="71">
        <v>5.8659999999999997E-3</v>
      </c>
      <c r="G58" s="99">
        <v>-24.87015850331909</v>
      </c>
      <c r="H58" s="99">
        <v>-23.092270410448819</v>
      </c>
      <c r="I58" s="99">
        <v>-24.959314294761498</v>
      </c>
      <c r="J58" s="99">
        <v>-100</v>
      </c>
      <c r="K58" s="99">
        <v>-99.279937052799298</v>
      </c>
      <c r="L58" s="71"/>
      <c r="M58" s="71"/>
      <c r="N58" s="71"/>
      <c r="O58" s="71"/>
      <c r="P58" s="71"/>
    </row>
    <row r="59" spans="1:16" x14ac:dyDescent="0.2">
      <c r="A59" s="82" t="s">
        <v>148</v>
      </c>
      <c r="B59" s="71">
        <v>520.22712799999999</v>
      </c>
      <c r="C59" s="71">
        <v>416.95764400000002</v>
      </c>
      <c r="D59" s="71">
        <v>63.641545999999998</v>
      </c>
      <c r="E59" s="71">
        <v>31.299209999999999</v>
      </c>
      <c r="F59" s="71">
        <v>8.3287279999999999</v>
      </c>
      <c r="G59" s="99">
        <v>-12.52699772614001</v>
      </c>
      <c r="H59" s="99">
        <v>-12.962560052097174</v>
      </c>
      <c r="I59" s="99">
        <v>-15.05609605058882</v>
      </c>
      <c r="J59" s="99">
        <v>-7.8374100162710789</v>
      </c>
      <c r="K59" s="99">
        <v>22.651292416327038</v>
      </c>
      <c r="L59" s="71"/>
      <c r="M59" s="71"/>
      <c r="N59" s="71"/>
      <c r="O59" s="71"/>
      <c r="P59" s="71"/>
    </row>
    <row r="60" spans="1:16" x14ac:dyDescent="0.2">
      <c r="A60" s="82" t="s">
        <v>149</v>
      </c>
      <c r="B60" s="71">
        <v>0</v>
      </c>
      <c r="C60" s="71">
        <v>0</v>
      </c>
      <c r="D60" s="71">
        <v>0</v>
      </c>
      <c r="E60" s="71">
        <v>0</v>
      </c>
      <c r="F60" s="71">
        <v>0</v>
      </c>
      <c r="G60" s="71">
        <v>0</v>
      </c>
      <c r="H60" s="71">
        <v>0</v>
      </c>
      <c r="I60" s="71">
        <v>0</v>
      </c>
      <c r="J60" s="71">
        <v>0</v>
      </c>
      <c r="K60" s="71">
        <v>0</v>
      </c>
      <c r="L60" s="71"/>
      <c r="M60" s="71"/>
      <c r="N60" s="71"/>
      <c r="O60" s="71"/>
      <c r="P60" s="71"/>
    </row>
    <row r="61" spans="1:16" ht="7.5" customHeight="1" x14ac:dyDescent="0.2">
      <c r="A61" s="90" t="s">
        <v>102</v>
      </c>
      <c r="B61" s="75"/>
      <c r="C61" s="75"/>
      <c r="D61" s="75"/>
      <c r="E61" s="75"/>
      <c r="F61" s="75"/>
      <c r="G61" s="99"/>
      <c r="H61" s="99"/>
      <c r="I61" s="99"/>
      <c r="J61" s="99"/>
      <c r="K61" s="99"/>
      <c r="L61" s="75"/>
      <c r="M61" s="75"/>
      <c r="N61" s="75"/>
      <c r="O61" s="75"/>
      <c r="P61" s="75"/>
    </row>
    <row r="62" spans="1:16" x14ac:dyDescent="0.2">
      <c r="A62" s="81" t="s">
        <v>150</v>
      </c>
      <c r="B62" s="75"/>
      <c r="C62" s="75"/>
      <c r="D62" s="75"/>
      <c r="E62" s="75"/>
      <c r="F62" s="75"/>
      <c r="G62" s="99"/>
      <c r="H62" s="99"/>
      <c r="I62" s="99"/>
      <c r="J62" s="99"/>
      <c r="K62" s="99"/>
      <c r="L62" s="75"/>
      <c r="M62" s="75"/>
      <c r="N62" s="75"/>
      <c r="O62" s="75"/>
      <c r="P62" s="75"/>
    </row>
    <row r="63" spans="1:16" x14ac:dyDescent="0.2">
      <c r="A63" s="82" t="s">
        <v>231</v>
      </c>
      <c r="B63" s="71">
        <v>0.224963</v>
      </c>
      <c r="C63" s="71">
        <v>0.16896800000000001</v>
      </c>
      <c r="D63" s="71">
        <v>5.5995000000000003E-2</v>
      </c>
      <c r="E63" s="71">
        <v>0</v>
      </c>
      <c r="F63" s="71">
        <v>0</v>
      </c>
      <c r="G63" s="97">
        <v>38.093747314402179</v>
      </c>
      <c r="H63" s="97">
        <v>3.7211643524486675</v>
      </c>
      <c r="I63" s="71">
        <v>0</v>
      </c>
      <c r="J63" s="71">
        <v>0</v>
      </c>
      <c r="K63" s="71">
        <v>0</v>
      </c>
      <c r="L63" s="71"/>
      <c r="M63" s="71"/>
      <c r="N63" s="71"/>
      <c r="O63" s="71"/>
      <c r="P63" s="71"/>
    </row>
    <row r="64" spans="1:16" x14ac:dyDescent="0.2">
      <c r="A64" s="82" t="s">
        <v>152</v>
      </c>
      <c r="B64" s="71">
        <v>0</v>
      </c>
      <c r="C64" s="71">
        <v>0</v>
      </c>
      <c r="D64" s="71">
        <v>0</v>
      </c>
      <c r="E64" s="71">
        <v>0</v>
      </c>
      <c r="F64" s="71">
        <v>0</v>
      </c>
      <c r="G64" s="71">
        <v>0</v>
      </c>
      <c r="H64" s="71">
        <v>0</v>
      </c>
      <c r="I64" s="71">
        <v>0</v>
      </c>
      <c r="J64" s="71">
        <v>0</v>
      </c>
      <c r="K64" s="71">
        <v>0</v>
      </c>
      <c r="L64" s="71"/>
      <c r="M64" s="71"/>
      <c r="N64" s="71"/>
      <c r="O64" s="71"/>
      <c r="P64" s="71"/>
    </row>
    <row r="65" spans="1:16" x14ac:dyDescent="0.2">
      <c r="A65" s="82" t="s">
        <v>153</v>
      </c>
      <c r="B65" s="71">
        <v>2.0681449999999999</v>
      </c>
      <c r="C65" s="71">
        <v>0.61366299999999996</v>
      </c>
      <c r="D65" s="71">
        <v>0</v>
      </c>
      <c r="E65" s="71">
        <v>0.81883300000000003</v>
      </c>
      <c r="F65" s="71">
        <v>0.63564900000000002</v>
      </c>
      <c r="G65" s="99">
        <v>6.4804350769740893</v>
      </c>
      <c r="H65" s="99">
        <v>-31.643038631753541</v>
      </c>
      <c r="I65" s="71">
        <v>0</v>
      </c>
      <c r="J65" s="97">
        <v>153.66888065527453</v>
      </c>
      <c r="K65" s="99">
        <v>-11.929232917860517</v>
      </c>
      <c r="L65" s="71"/>
      <c r="M65" s="71"/>
      <c r="N65" s="71"/>
      <c r="O65" s="71"/>
      <c r="P65" s="71"/>
    </row>
    <row r="66" spans="1:16" x14ac:dyDescent="0.2">
      <c r="A66" s="82" t="s">
        <v>154</v>
      </c>
      <c r="B66" s="71">
        <v>16.745189</v>
      </c>
      <c r="C66" s="71">
        <v>11.160703</v>
      </c>
      <c r="D66" s="71">
        <v>0.73267199999999999</v>
      </c>
      <c r="E66" s="71">
        <v>4.404636</v>
      </c>
      <c r="F66" s="71">
        <v>0.44717800000000002</v>
      </c>
      <c r="G66" s="99">
        <v>70.363383182246281</v>
      </c>
      <c r="H66" s="99">
        <v>78.068184011984073</v>
      </c>
      <c r="I66" s="97">
        <v>-24.835728963304845</v>
      </c>
      <c r="J66" s="99">
        <v>77.615027836046778</v>
      </c>
      <c r="K66" s="71">
        <v>318.68639108655958</v>
      </c>
      <c r="L66" s="71"/>
      <c r="M66" s="71"/>
      <c r="N66" s="71"/>
      <c r="O66" s="71"/>
      <c r="P66" s="71"/>
    </row>
    <row r="67" spans="1:16" x14ac:dyDescent="0.2">
      <c r="A67" s="82" t="s">
        <v>155</v>
      </c>
      <c r="B67" s="71">
        <v>1.3925959999999999</v>
      </c>
      <c r="C67" s="71">
        <v>1.3598840000000001</v>
      </c>
      <c r="D67" s="71">
        <v>0</v>
      </c>
      <c r="E67" s="71">
        <v>0</v>
      </c>
      <c r="F67" s="71">
        <v>3.2711999999999998E-2</v>
      </c>
      <c r="G67" s="99">
        <v>-26.287992149219875</v>
      </c>
      <c r="H67" s="99">
        <v>-27.030482933066764</v>
      </c>
      <c r="I67" s="71">
        <v>0</v>
      </c>
      <c r="J67" s="71">
        <v>0</v>
      </c>
      <c r="K67" s="97">
        <v>27.751308287120196</v>
      </c>
      <c r="L67" s="71"/>
      <c r="M67" s="71"/>
      <c r="N67" s="71"/>
      <c r="O67" s="71"/>
      <c r="P67" s="71"/>
    </row>
    <row r="68" spans="1:16" x14ac:dyDescent="0.2">
      <c r="A68" s="82" t="s">
        <v>232</v>
      </c>
      <c r="B68" s="71">
        <v>10.096349999999999</v>
      </c>
      <c r="C68" s="71">
        <v>4.0445140000000004</v>
      </c>
      <c r="D68" s="71">
        <v>5.1118370000000004</v>
      </c>
      <c r="E68" s="71">
        <v>0.10098500000000001</v>
      </c>
      <c r="F68" s="71">
        <v>0.83901400000000004</v>
      </c>
      <c r="G68" s="99">
        <v>-12.312310903919652</v>
      </c>
      <c r="H68" s="99">
        <v>-21.751998514173394</v>
      </c>
      <c r="I68" s="99">
        <v>-7.0978117493029345</v>
      </c>
      <c r="J68" s="99">
        <v>-61.937266312869369</v>
      </c>
      <c r="K68" s="99">
        <v>45.296389297774709</v>
      </c>
      <c r="L68" s="71"/>
      <c r="M68" s="71"/>
      <c r="N68" s="71"/>
      <c r="O68" s="71"/>
      <c r="P68" s="71"/>
    </row>
    <row r="69" spans="1:16" x14ac:dyDescent="0.2">
      <c r="A69" s="82" t="s">
        <v>157</v>
      </c>
      <c r="B69" s="71">
        <v>52.826456999999998</v>
      </c>
      <c r="C69" s="71">
        <v>15.449047</v>
      </c>
      <c r="D69" s="71">
        <v>3.3458839999999999</v>
      </c>
      <c r="E69" s="71">
        <v>27.333483999999999</v>
      </c>
      <c r="F69" s="71">
        <v>6.6980420000000001</v>
      </c>
      <c r="G69" s="99">
        <v>9.7902680267634423</v>
      </c>
      <c r="H69" s="99">
        <v>9.422696984691072</v>
      </c>
      <c r="I69" s="99">
        <v>221.97688730129556</v>
      </c>
      <c r="J69" s="99">
        <v>-3.5862269122326182</v>
      </c>
      <c r="K69" s="99">
        <v>45.364669228002981</v>
      </c>
      <c r="L69" s="71"/>
      <c r="M69" s="71"/>
      <c r="N69" s="71"/>
      <c r="O69" s="71"/>
      <c r="P69" s="71"/>
    </row>
    <row r="70" spans="1:16" x14ac:dyDescent="0.2">
      <c r="A70" s="82" t="s">
        <v>158</v>
      </c>
      <c r="B70" s="71">
        <v>22.130074</v>
      </c>
      <c r="C70" s="71">
        <v>8.6785949999999996</v>
      </c>
      <c r="D70" s="71">
        <v>11.30395</v>
      </c>
      <c r="E70" s="71">
        <v>0.38335399999999997</v>
      </c>
      <c r="F70" s="71">
        <v>1.764175</v>
      </c>
      <c r="G70" s="99">
        <v>-2.6343973001352197</v>
      </c>
      <c r="H70" s="99">
        <v>-38.551332635905503</v>
      </c>
      <c r="I70" s="99">
        <v>59.470882750856703</v>
      </c>
      <c r="J70" s="99">
        <v>-47.544029851767419</v>
      </c>
      <c r="K70" s="99">
        <v>124.36525176269498</v>
      </c>
      <c r="L70" s="71"/>
      <c r="M70" s="71"/>
      <c r="N70" s="71"/>
      <c r="O70" s="71"/>
      <c r="P70" s="71"/>
    </row>
    <row r="71" spans="1:16" x14ac:dyDescent="0.2">
      <c r="A71" s="82" t="s">
        <v>159</v>
      </c>
      <c r="B71" s="71">
        <v>0</v>
      </c>
      <c r="C71" s="71">
        <v>0</v>
      </c>
      <c r="D71" s="71">
        <v>0</v>
      </c>
      <c r="E71" s="71">
        <v>0</v>
      </c>
      <c r="F71" s="71">
        <v>0</v>
      </c>
      <c r="G71" s="71">
        <v>0</v>
      </c>
      <c r="H71" s="71">
        <v>0</v>
      </c>
      <c r="I71" s="71">
        <v>0</v>
      </c>
      <c r="J71" s="71">
        <v>0</v>
      </c>
      <c r="K71" s="71">
        <v>0</v>
      </c>
      <c r="L71" s="71"/>
      <c r="M71" s="71"/>
      <c r="N71" s="71"/>
      <c r="O71" s="71"/>
      <c r="P71" s="71"/>
    </row>
    <row r="72" spans="1:16" ht="7.5" customHeight="1" x14ac:dyDescent="0.2">
      <c r="A72" s="90" t="s">
        <v>102</v>
      </c>
      <c r="B72" s="71"/>
      <c r="C72" s="71"/>
      <c r="D72" s="71"/>
      <c r="E72" s="71"/>
      <c r="F72" s="71"/>
      <c r="G72" s="99"/>
      <c r="H72" s="99"/>
      <c r="I72" s="99"/>
      <c r="J72" s="99"/>
      <c r="K72" s="99"/>
      <c r="L72" s="71"/>
      <c r="M72" s="71"/>
      <c r="N72" s="71"/>
      <c r="O72" s="71"/>
      <c r="P72" s="71"/>
    </row>
    <row r="73" spans="1:16" x14ac:dyDescent="0.2">
      <c r="A73" s="81" t="s">
        <v>160</v>
      </c>
      <c r="B73" s="75"/>
      <c r="C73" s="75"/>
      <c r="D73" s="75"/>
      <c r="E73" s="75"/>
      <c r="F73" s="75"/>
      <c r="G73" s="99"/>
      <c r="H73" s="99"/>
      <c r="I73" s="99"/>
      <c r="J73" s="99"/>
      <c r="K73" s="99"/>
      <c r="L73" s="75"/>
      <c r="M73" s="75"/>
      <c r="N73" s="75"/>
      <c r="O73" s="75"/>
      <c r="P73" s="75"/>
    </row>
    <row r="74" spans="1:16" x14ac:dyDescent="0.2">
      <c r="A74" s="82" t="s">
        <v>161</v>
      </c>
      <c r="B74" s="71">
        <v>1.1468499999999999</v>
      </c>
      <c r="C74" s="71">
        <v>1.070176</v>
      </c>
      <c r="D74" s="71">
        <v>7.6674000000000006E-2</v>
      </c>
      <c r="E74" s="71">
        <v>0</v>
      </c>
      <c r="F74" s="71">
        <v>0</v>
      </c>
      <c r="G74" s="99">
        <v>159.91700605343613</v>
      </c>
      <c r="H74" s="99">
        <v>160.67584322074151</v>
      </c>
      <c r="I74" s="97" t="s">
        <v>106</v>
      </c>
      <c r="J74" s="97">
        <v>-100</v>
      </c>
      <c r="K74" s="71">
        <v>0</v>
      </c>
      <c r="L74" s="71"/>
      <c r="M74" s="71"/>
      <c r="N74" s="71"/>
      <c r="O74" s="71"/>
      <c r="P74" s="71"/>
    </row>
    <row r="75" spans="1:16" x14ac:dyDescent="0.2">
      <c r="A75" s="82" t="s">
        <v>162</v>
      </c>
      <c r="B75" s="71">
        <v>0.121984</v>
      </c>
      <c r="C75" s="71">
        <v>0.121984</v>
      </c>
      <c r="D75" s="71">
        <v>0</v>
      </c>
      <c r="E75" s="71">
        <v>0</v>
      </c>
      <c r="F75" s="71">
        <v>0</v>
      </c>
      <c r="G75" s="99">
        <v>-74.689753192725462</v>
      </c>
      <c r="H75" s="99">
        <v>-72.438475512214524</v>
      </c>
      <c r="I75" s="99">
        <v>-100</v>
      </c>
      <c r="J75" s="99">
        <v>-100</v>
      </c>
      <c r="K75" s="71">
        <v>0</v>
      </c>
      <c r="L75" s="71"/>
      <c r="M75" s="71"/>
      <c r="N75" s="71"/>
      <c r="O75" s="71"/>
      <c r="P75" s="71"/>
    </row>
    <row r="76" spans="1:16" x14ac:dyDescent="0.2">
      <c r="A76" s="82" t="s">
        <v>163</v>
      </c>
      <c r="B76" s="71">
        <v>0.105791</v>
      </c>
      <c r="C76" s="71">
        <v>9.9394999999999997E-2</v>
      </c>
      <c r="D76" s="71">
        <v>6.3959999999999998E-3</v>
      </c>
      <c r="E76" s="71">
        <v>0</v>
      </c>
      <c r="F76" s="71">
        <v>0</v>
      </c>
      <c r="G76" s="99">
        <v>7.3486286010005131</v>
      </c>
      <c r="H76" s="99">
        <v>0.85845619945408203</v>
      </c>
      <c r="I76" s="97" t="s">
        <v>106</v>
      </c>
      <c r="J76" s="71">
        <v>0</v>
      </c>
      <c r="K76" s="71">
        <v>0</v>
      </c>
      <c r="L76" s="71"/>
      <c r="M76" s="71"/>
      <c r="N76" s="71"/>
      <c r="O76" s="71"/>
      <c r="P76" s="71"/>
    </row>
    <row r="77" spans="1:16" ht="7.5" customHeight="1" x14ac:dyDescent="0.2">
      <c r="A77" s="90" t="s">
        <v>102</v>
      </c>
      <c r="B77" s="71"/>
      <c r="C77" s="71"/>
      <c r="D77" s="71"/>
      <c r="E77" s="71"/>
      <c r="F77" s="71"/>
      <c r="G77" s="99"/>
      <c r="H77" s="99"/>
      <c r="I77" s="99"/>
      <c r="J77" s="99"/>
      <c r="K77" s="99"/>
      <c r="L77" s="71"/>
      <c r="M77" s="71"/>
      <c r="N77" s="71"/>
      <c r="O77" s="71"/>
      <c r="P77" s="71"/>
    </row>
    <row r="78" spans="1:16" x14ac:dyDescent="0.2">
      <c r="A78" s="81" t="s">
        <v>164</v>
      </c>
      <c r="B78" s="71"/>
      <c r="C78" s="71"/>
      <c r="D78" s="71"/>
      <c r="E78" s="71"/>
      <c r="F78" s="71"/>
      <c r="G78" s="99"/>
      <c r="H78" s="99"/>
      <c r="I78" s="99"/>
      <c r="J78" s="99"/>
      <c r="K78" s="99"/>
      <c r="L78" s="71"/>
      <c r="M78" s="71"/>
      <c r="N78" s="71"/>
      <c r="O78" s="71"/>
      <c r="P78" s="71"/>
    </row>
    <row r="79" spans="1:16" x14ac:dyDescent="0.2">
      <c r="A79" s="82" t="s">
        <v>233</v>
      </c>
      <c r="B79" s="71">
        <v>68.740958000000006</v>
      </c>
      <c r="C79" s="71">
        <v>36.743068000000001</v>
      </c>
      <c r="D79" s="71">
        <v>18.392620000000001</v>
      </c>
      <c r="E79" s="71">
        <v>9.7698470000000004</v>
      </c>
      <c r="F79" s="71">
        <v>3.835423</v>
      </c>
      <c r="G79" s="99">
        <v>-15.76021146269656</v>
      </c>
      <c r="H79" s="99">
        <v>-27.671479084117863</v>
      </c>
      <c r="I79" s="99">
        <v>8.8393355485502241</v>
      </c>
      <c r="J79" s="99">
        <v>-5.7219744771781791</v>
      </c>
      <c r="K79" s="99">
        <v>8.3572813712705027</v>
      </c>
      <c r="L79" s="71"/>
      <c r="M79" s="71"/>
      <c r="N79" s="71"/>
      <c r="O79" s="71"/>
      <c r="P79" s="71"/>
    </row>
    <row r="80" spans="1:16" x14ac:dyDescent="0.2">
      <c r="A80" s="82" t="s">
        <v>234</v>
      </c>
      <c r="B80" s="71">
        <v>308.54129699999999</v>
      </c>
      <c r="C80" s="71">
        <v>131.530081</v>
      </c>
      <c r="D80" s="71">
        <v>71.526865000000001</v>
      </c>
      <c r="E80" s="71">
        <v>79.223535999999996</v>
      </c>
      <c r="F80" s="71">
        <v>26.260815000000001</v>
      </c>
      <c r="G80" s="99">
        <v>-14.469332939695434</v>
      </c>
      <c r="H80" s="99">
        <v>-18.005469211995276</v>
      </c>
      <c r="I80" s="99">
        <v>-16.436199957439371</v>
      </c>
      <c r="J80" s="99">
        <v>-3.4112968430948882</v>
      </c>
      <c r="K80" s="99">
        <v>-19.709717137184398</v>
      </c>
      <c r="L80" s="71"/>
      <c r="M80" s="71"/>
      <c r="N80" s="71"/>
      <c r="O80" s="71"/>
      <c r="P80" s="71"/>
    </row>
    <row r="81" spans="1:16" x14ac:dyDescent="0.2">
      <c r="A81" s="82" t="s">
        <v>167</v>
      </c>
      <c r="B81" s="71">
        <v>10.341374999999999</v>
      </c>
      <c r="C81" s="71">
        <v>10.341374999999999</v>
      </c>
      <c r="D81" s="71">
        <v>0</v>
      </c>
      <c r="E81" s="71">
        <v>0</v>
      </c>
      <c r="F81" s="71">
        <v>0</v>
      </c>
      <c r="G81" s="97" t="s">
        <v>106</v>
      </c>
      <c r="H81" s="97" t="s">
        <v>106</v>
      </c>
      <c r="I81" s="71">
        <v>0</v>
      </c>
      <c r="J81" s="71">
        <v>0</v>
      </c>
      <c r="K81" s="71">
        <v>0</v>
      </c>
      <c r="L81" s="71"/>
      <c r="M81" s="71"/>
      <c r="N81" s="71"/>
      <c r="O81" s="71"/>
      <c r="P81" s="71"/>
    </row>
    <row r="82" spans="1:16" ht="7.5" customHeight="1" x14ac:dyDescent="0.2">
      <c r="A82" s="90" t="s">
        <v>102</v>
      </c>
      <c r="B82" s="71"/>
      <c r="C82" s="71"/>
      <c r="D82" s="71"/>
      <c r="E82" s="71"/>
      <c r="F82" s="71"/>
      <c r="G82" s="99"/>
      <c r="H82" s="99"/>
      <c r="I82" s="99"/>
      <c r="J82" s="99"/>
      <c r="K82" s="99"/>
      <c r="L82" s="71"/>
      <c r="M82" s="71"/>
      <c r="N82" s="71"/>
      <c r="O82" s="71"/>
      <c r="P82" s="71"/>
    </row>
    <row r="83" spans="1:16" x14ac:dyDescent="0.2">
      <c r="A83" s="81" t="s">
        <v>168</v>
      </c>
      <c r="B83" s="71"/>
      <c r="C83" s="71"/>
      <c r="D83" s="71"/>
      <c r="E83" s="71"/>
      <c r="F83" s="71"/>
      <c r="G83" s="99"/>
      <c r="H83" s="99"/>
      <c r="I83" s="99"/>
      <c r="J83" s="99"/>
      <c r="K83" s="99"/>
      <c r="L83" s="71"/>
      <c r="M83" s="71"/>
      <c r="N83" s="71"/>
      <c r="O83" s="71"/>
      <c r="P83" s="71"/>
    </row>
    <row r="84" spans="1:16" x14ac:dyDescent="0.2">
      <c r="A84" s="82" t="s">
        <v>169</v>
      </c>
      <c r="B84" s="71">
        <v>86.354697000000002</v>
      </c>
      <c r="C84" s="71">
        <v>59.609206999999998</v>
      </c>
      <c r="D84" s="71">
        <v>1.916747</v>
      </c>
      <c r="E84" s="71">
        <v>24.495578999999999</v>
      </c>
      <c r="F84" s="71">
        <v>0.33316400000000002</v>
      </c>
      <c r="G84" s="99">
        <v>-29.28311688456327</v>
      </c>
      <c r="H84" s="99">
        <v>-16.801207134098988</v>
      </c>
      <c r="I84" s="97">
        <v>3.6004979101502528</v>
      </c>
      <c r="J84" s="99">
        <v>-49.247816340238082</v>
      </c>
      <c r="K84" s="99">
        <v>-5.173336369328851</v>
      </c>
      <c r="L84" s="71"/>
      <c r="M84" s="71"/>
      <c r="N84" s="71"/>
      <c r="O84" s="71"/>
      <c r="P84" s="71"/>
    </row>
    <row r="85" spans="1:16" x14ac:dyDescent="0.2">
      <c r="A85" s="82" t="s">
        <v>170</v>
      </c>
      <c r="B85" s="71">
        <v>654.96687499999996</v>
      </c>
      <c r="C85" s="71">
        <v>506.77532000000002</v>
      </c>
      <c r="D85" s="71">
        <v>82.185266999999996</v>
      </c>
      <c r="E85" s="71">
        <v>54.987512000000002</v>
      </c>
      <c r="F85" s="71">
        <v>11.018776000000001</v>
      </c>
      <c r="G85" s="99">
        <v>-7.1422990469384757</v>
      </c>
      <c r="H85" s="99">
        <v>-7.2942558494356007</v>
      </c>
      <c r="I85" s="99">
        <v>-20.913282574167141</v>
      </c>
      <c r="J85" s="99">
        <v>23.538753944196429</v>
      </c>
      <c r="K85" s="99">
        <v>7.3208446173153447</v>
      </c>
      <c r="L85" s="71"/>
      <c r="M85" s="71"/>
      <c r="N85" s="71"/>
      <c r="O85" s="71"/>
      <c r="P85" s="71"/>
    </row>
    <row r="86" spans="1:16" x14ac:dyDescent="0.2">
      <c r="A86" s="82" t="s">
        <v>171</v>
      </c>
      <c r="B86" s="71">
        <v>68.976134000000002</v>
      </c>
      <c r="C86" s="71">
        <v>44.591783</v>
      </c>
      <c r="D86" s="71">
        <v>6.4132369999999996</v>
      </c>
      <c r="E86" s="71">
        <v>15.917973999999999</v>
      </c>
      <c r="F86" s="71">
        <v>2.05314</v>
      </c>
      <c r="G86" s="99">
        <v>16.185674305216466</v>
      </c>
      <c r="H86" s="99">
        <v>30.663341502078424</v>
      </c>
      <c r="I86" s="99">
        <v>80.642045649794397</v>
      </c>
      <c r="J86" s="99">
        <v>-23.794419815972674</v>
      </c>
      <c r="K86" s="97">
        <v>156.16858811199285</v>
      </c>
      <c r="L86" s="71"/>
      <c r="M86" s="71"/>
      <c r="N86" s="71"/>
      <c r="O86" s="71"/>
      <c r="P86" s="71"/>
    </row>
    <row r="87" spans="1:16" x14ac:dyDescent="0.2">
      <c r="A87" s="82" t="s">
        <v>172</v>
      </c>
      <c r="B87" s="71">
        <v>7.7478049999999996</v>
      </c>
      <c r="C87" s="71">
        <v>6.325844</v>
      </c>
      <c r="D87" s="71">
        <v>1.2870090000000001</v>
      </c>
      <c r="E87" s="71">
        <v>0</v>
      </c>
      <c r="F87" s="71">
        <v>0.13495199999999999</v>
      </c>
      <c r="G87" s="99">
        <v>-13.594373812770982</v>
      </c>
      <c r="H87" s="99">
        <v>-12.198784854513718</v>
      </c>
      <c r="I87" s="99">
        <v>2.649077401010544</v>
      </c>
      <c r="J87" s="99">
        <v>-100</v>
      </c>
      <c r="K87" s="97">
        <v>0.97720844619367142</v>
      </c>
      <c r="L87" s="71"/>
      <c r="M87" s="71"/>
      <c r="N87" s="71"/>
      <c r="O87" s="71"/>
      <c r="P87" s="71"/>
    </row>
    <row r="88" spans="1:16" ht="7.5" customHeight="1" x14ac:dyDescent="0.2">
      <c r="A88" s="92" t="s">
        <v>102</v>
      </c>
      <c r="B88" s="71"/>
      <c r="C88" s="71"/>
      <c r="D88" s="71"/>
      <c r="E88" s="71"/>
      <c r="F88" s="71"/>
    </row>
    <row r="89" spans="1:16" x14ac:dyDescent="0.2">
      <c r="A89" s="94"/>
      <c r="B89" s="84"/>
      <c r="C89" s="71"/>
      <c r="D89" s="71"/>
      <c r="E89" s="71"/>
      <c r="F89" s="71"/>
    </row>
    <row r="90" spans="1:16" x14ac:dyDescent="0.2">
      <c r="B90" s="71"/>
      <c r="C90" s="71"/>
      <c r="D90" s="71"/>
      <c r="E90" s="71"/>
      <c r="F90" s="71"/>
    </row>
    <row r="91" spans="1:16" x14ac:dyDescent="0.2">
      <c r="B91" s="71"/>
      <c r="C91" s="71"/>
      <c r="D91" s="71"/>
      <c r="E91" s="71"/>
      <c r="F91" s="71"/>
    </row>
    <row r="92" spans="1:16" x14ac:dyDescent="0.2">
      <c r="A92" s="254" t="s">
        <v>704</v>
      </c>
      <c r="B92" s="254"/>
      <c r="C92" s="254"/>
      <c r="D92" s="254"/>
      <c r="E92" s="254"/>
      <c r="F92" s="71"/>
    </row>
    <row r="93" spans="1:16" x14ac:dyDescent="0.2">
      <c r="B93" s="71"/>
      <c r="C93" s="71"/>
      <c r="D93" s="71"/>
      <c r="E93" s="71"/>
      <c r="F93" s="71"/>
    </row>
    <row r="94" spans="1:16" x14ac:dyDescent="0.2">
      <c r="B94" s="71"/>
      <c r="C94" s="71"/>
      <c r="D94" s="71"/>
      <c r="E94" s="71"/>
      <c r="F94" s="71"/>
    </row>
    <row r="95" spans="1:16" x14ac:dyDescent="0.2">
      <c r="B95" s="71"/>
      <c r="C95" s="71"/>
      <c r="D95" s="71"/>
      <c r="E95" s="71"/>
      <c r="F95" s="71"/>
    </row>
    <row r="96" spans="1:16" x14ac:dyDescent="0.2">
      <c r="B96" s="71"/>
      <c r="C96" s="71"/>
      <c r="D96" s="71"/>
      <c r="E96" s="71"/>
      <c r="F96" s="71"/>
    </row>
    <row r="97" spans="1:6" ht="7.5" customHeight="1" x14ac:dyDescent="0.2">
      <c r="A97" s="92" t="s">
        <v>102</v>
      </c>
      <c r="B97" s="84"/>
      <c r="C97" s="71"/>
      <c r="D97" s="71"/>
      <c r="E97" s="71"/>
      <c r="F97" s="71"/>
    </row>
    <row r="98" spans="1:6" x14ac:dyDescent="0.2">
      <c r="A98" s="95"/>
      <c r="B98" s="84"/>
      <c r="C98" s="71"/>
      <c r="D98" s="71"/>
      <c r="E98" s="71"/>
      <c r="F98" s="71"/>
    </row>
    <row r="99" spans="1:6" x14ac:dyDescent="0.2">
      <c r="A99" s="96"/>
      <c r="B99" s="84"/>
      <c r="C99" s="71"/>
      <c r="D99" s="71"/>
      <c r="E99" s="71"/>
      <c r="F99" s="71"/>
    </row>
    <row r="100" spans="1:6" x14ac:dyDescent="0.2">
      <c r="A100" s="96"/>
      <c r="B100" s="84"/>
      <c r="C100" s="71"/>
      <c r="D100" s="71"/>
      <c r="E100" s="71"/>
      <c r="F100" s="71"/>
    </row>
    <row r="101" spans="1:6" x14ac:dyDescent="0.2">
      <c r="F101" s="71"/>
    </row>
    <row r="102" spans="1:6" ht="7.5" customHeight="1" x14ac:dyDescent="0.2">
      <c r="A102" s="92" t="s">
        <v>102</v>
      </c>
      <c r="B102" s="84"/>
      <c r="C102" s="71"/>
      <c r="D102" s="71"/>
      <c r="E102" s="71"/>
      <c r="F102" s="71"/>
    </row>
  </sheetData>
  <mergeCells count="19">
    <mergeCell ref="B7:F7"/>
    <mergeCell ref="G7:K7"/>
    <mergeCell ref="A92:E92"/>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78740157480314965" right="0.78740157480314965"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 </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Erläuterungen!Druckbereich</vt:lpstr>
      <vt:lpstr>Inhalt!Druckbereich</vt:lpstr>
      <vt:lpstr>'Tabelle1 '!Druckbereich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Tabelle2.7!Druckbereich</vt:lpstr>
      <vt:lpstr>Tabelle3.1!Druckbereich</vt:lpstr>
      <vt:lpstr>Tabelle3.2!Druckbereich</vt:lpstr>
      <vt:lpstr>Vorbemerkungen!Druckbereich</vt:lpstr>
      <vt:lpstr>'Anhang NST-2007'!Drucktitel</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November 2014</dc:title>
  <dc:creator>Statistisches Bundesamt</dc:creator>
  <cp:keywords>Eisenbahnen, Güterverkehr, Güterabteilungen, Gütergruppen, Güter, Güterumschlag, Kombinierter Verkehr</cp:keywords>
  <cp:lastModifiedBy>Haas-Helfrich, Daniela</cp:lastModifiedBy>
  <cp:lastPrinted>2015-02-10T07:20:03Z</cp:lastPrinted>
  <dcterms:created xsi:type="dcterms:W3CDTF">2014-05-12T09:44:51Z</dcterms:created>
  <dcterms:modified xsi:type="dcterms:W3CDTF">2015-02-10T07:26:38Z</dcterms:modified>
</cp:coreProperties>
</file>