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9440" windowHeight="9525" tabRatio="851"/>
  </bookViews>
  <sheets>
    <sheet name="Deckblatt" sheetId="1" r:id="rId1"/>
    <sheet name="Inhalt" sheetId="2" r:id="rId2"/>
    <sheet name="Vorbemerkungen" sheetId="3" r:id="rId3"/>
    <sheet name="Erläuterungen" sheetId="4" r:id="rId4"/>
    <sheet name="Tabelle1 " sheetId="5" r:id="rId5"/>
    <sheet name="Tabelle2.1(1)" sheetId="6" r:id="rId6"/>
    <sheet name="Tabelle2.1(2)" sheetId="7" r:id="rId7"/>
    <sheet name="Tabelle2.1(3)" sheetId="22" r:id="rId8"/>
    <sheet name="Tabelle2.2(1)" sheetId="8" r:id="rId9"/>
    <sheet name="Tabelle2.2(2)" sheetId="9" r:id="rId10"/>
    <sheet name="Tabelle2.2(3)" sheetId="21" r:id="rId11"/>
    <sheet name="Tabelle2.3" sheetId="10" r:id="rId12"/>
    <sheet name="Tabelle2.4" sheetId="11" r:id="rId13"/>
    <sheet name="Tabelle2.5.1" sheetId="12" r:id="rId14"/>
    <sheet name="Tabelle2.5.2" sheetId="13" r:id="rId15"/>
    <sheet name="Tabelle2.6" sheetId="14" r:id="rId16"/>
    <sheet name="Tabelle2.7" sheetId="15" r:id="rId17"/>
    <sheet name="Tabelle2.8" sheetId="16"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3">Erläuterungen!$A$1:$O$88</definedName>
    <definedName name="_xlnm.Print_Area" localSheetId="1">Inhalt!$A$1:$M$64</definedName>
    <definedName name="_xlnm.Print_Area" localSheetId="4">'Tabelle1 '!$A$1:$I$91</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Tabelle2.5.2!$A$1:$L$95</definedName>
    <definedName name="_xlnm.Print_Area" localSheetId="15">Tabelle2.6!$A$1:$L$100</definedName>
    <definedName name="_xlnm.Print_Area" localSheetId="16">Tabelle2.7!$A$1:$L$100</definedName>
    <definedName name="_xlnm.Print_Area" localSheetId="18">Tabelle3.1!$A$1:$K$87</definedName>
    <definedName name="_xlnm.Print_Area" localSheetId="19">Tabelle3.2!$A$1:$K$101</definedName>
    <definedName name="_xlnm.Print_Area" localSheetId="2">Vorbemerkungen!$A$1:$J$40</definedName>
    <definedName name="_xlnm.Print_Titles" localSheetId="20">'Anhang NST-2007'!$1:$6</definedName>
    <definedName name="OLE_LINK5" localSheetId="2">Vorbemerkungen!#REF!</definedName>
    <definedName name="Text20" localSheetId="0">Deckblatt!#REF!</definedName>
    <definedName name="Text9" localSheetId="0">Deckblatt!$B$57</definedName>
    <definedName name="Z_6F36213A_1D3A_4178_9B7D_E274A2CD0AFE_.wvu.PrintArea" localSheetId="1" hidden="1">Inhalt!$B$1:$I$64</definedName>
    <definedName name="Z_6F36213A_1D3A_4178_9B7D_E274A2CD0AFE_.wvu.PrintArea" localSheetId="4" hidden="1">'Tabelle1 '!$A$2:$H$86</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6" hidden="1">Tabelle2.7!$A$1:$L$100</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3" hidden="1">Erläuterungen!$A$1:$O$88</definedName>
    <definedName name="Z_9A5BD4DE_A854_4F2B_9BA0_FD69E5845267_.wvu.PrintArea" localSheetId="1" hidden="1">Inhalt!$A$1:$M$64</definedName>
    <definedName name="Z_9A5BD4DE_A854_4F2B_9BA0_FD69E5845267_.wvu.PrintArea" localSheetId="4" hidden="1">'Tabelle1 '!$A$1:$H$91</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Tabelle2.5.2!$A$1:$L$95</definedName>
    <definedName name="Z_9A5BD4DE_A854_4F2B_9BA0_FD69E5845267_.wvu.PrintArea" localSheetId="15" hidden="1">Tabelle2.6!$A$1:$L$100</definedName>
    <definedName name="Z_9A5BD4DE_A854_4F2B_9BA0_FD69E5845267_.wvu.PrintArea" localSheetId="16" hidden="1">Tabelle2.7!$A$1:$L$100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Vorbemerkungen!$A$1:$J$40</definedName>
    <definedName name="Z_9A5BD4DE_A854_4F2B_9BA0_FD69E5845267_.wvu.PrintTitles" localSheetId="20" hidden="1">'Anhang NST-2007'!$1:$6</definedName>
  </definedNames>
  <calcPr calcId="145621"/>
</workbook>
</file>

<file path=xl/calcChain.xml><?xml version="1.0" encoding="utf-8"?>
<calcChain xmlns="http://schemas.openxmlformats.org/spreadsheetml/2006/main">
  <c r="H65" i="5" l="1"/>
  <c r="H64" i="5"/>
  <c r="H63" i="5"/>
  <c r="H62" i="5"/>
  <c r="H61" i="5"/>
  <c r="H60" i="5"/>
  <c r="H59" i="5"/>
  <c r="H58" i="5"/>
  <c r="H57" i="5"/>
  <c r="H56" i="5"/>
  <c r="H52" i="5"/>
  <c r="H51" i="5"/>
  <c r="H50" i="5"/>
  <c r="H49" i="5"/>
  <c r="E65" i="5"/>
  <c r="E64" i="5"/>
  <c r="E63" i="5"/>
  <c r="E62" i="5"/>
  <c r="E61" i="5"/>
  <c r="E60" i="5"/>
  <c r="E59" i="5"/>
  <c r="E58" i="5"/>
  <c r="E57" i="5"/>
  <c r="E56" i="5"/>
  <c r="E50" i="5"/>
  <c r="E51" i="5"/>
  <c r="E52" i="5"/>
  <c r="E49" i="5"/>
</calcChain>
</file>

<file path=xl/sharedStrings.xml><?xml version="1.0" encoding="utf-8"?>
<sst xmlns="http://schemas.openxmlformats.org/spreadsheetml/2006/main" count="2014" uniqueCount="718">
  <si>
    <t>Statistisches Bundesamt</t>
  </si>
  <si>
    <t>Fachserie 8 Reihe 2</t>
  </si>
  <si>
    <t>Verkehr</t>
  </si>
  <si>
    <t>Eisenbahnverkehr</t>
  </si>
  <si>
    <t>Erscheinungsfolge: monatlich</t>
  </si>
  <si>
    <t>Ihr Kontakt zu uns:</t>
  </si>
  <si>
    <t>www.destatis.de/kontakt</t>
  </si>
  <si>
    <t>Telefon: +49 (0) 611 / 75 2391</t>
  </si>
  <si>
    <t>© Statistisches Bundesamt, Wiesbaden 2014</t>
  </si>
  <si>
    <t>Vervielfältigung und Verbreitung, auch auszugsweise, mit Quellenangabe gestattet.</t>
  </si>
  <si>
    <t>Inhaltsverzeichnis mit Verknüpfungen</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</si>
  <si>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</si>
  <si>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</si>
  <si>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</si>
  <si>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</si>
  <si>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</si>
  <si>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</si>
  <si>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</si>
  <si>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</si>
  <si>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</si>
  <si>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</si>
  <si>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</si>
  <si>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</si>
  <si>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</si>
  <si>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</si>
  <si>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</si>
  <si>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</si>
  <si>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</si>
  <si>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</si>
  <si>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</si>
  <si>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</si>
  <si>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</si>
  <si>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</si>
  <si>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</si>
  <si>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</si>
  <si>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</si>
  <si>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</si>
  <si>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</si>
  <si>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</si>
  <si>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</si>
  <si>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</si>
  <si>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</si>
  <si>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</si>
  <si>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</si>
  <si>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</si>
  <si>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</si>
  <si>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</si>
  <si>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</si>
  <si>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</si>
  <si>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</si>
  <si>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</si>
  <si>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</si>
  <si>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</si>
  <si>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</si>
  <si>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</si>
  <si>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</si>
  <si>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</si>
  <si>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</si>
  <si>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</si>
  <si>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</si>
  <si>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</si>
  <si>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</si>
  <si>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</si>
  <si>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</si>
  <si>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</si>
  <si>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</si>
  <si>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 xml:space="preserve">Kreis der auskunftspflichtigen  Bahnen umfasste 48 Unternehmen zu Beginn des Jahres 2013; ab Berichtsmonat Januar 2014 setzt sich </t>
  </si>
  <si>
    <t>1 Gesamtübersicht</t>
  </si>
  <si>
    <t>Güterverkehr der Eisenbahnen</t>
  </si>
  <si>
    <t>Vorläufige Ergebnisse</t>
  </si>
  <si>
    <t>Hauptverkehrsverbindungen / Zusammengefasste Güterabteilungen</t>
  </si>
  <si>
    <r>
      <t xml:space="preserve">Rechnerische Veränderungs-rate in % </t>
    </r>
    <r>
      <rPr>
        <vertAlign val="superscript"/>
        <sz val="10"/>
        <color indexed="8"/>
        <rFont val="MetaNormalLF-Roman"/>
        <family val="2"/>
      </rPr>
      <t>1)</t>
    </r>
  </si>
  <si>
    <t>Mill. Tonnen</t>
  </si>
  <si>
    <t>Insgesamt</t>
  </si>
  <si>
    <t>nach Hauptverkehrsverbindungen</t>
  </si>
  <si>
    <t xml:space="preserve">  Binnenverkehr </t>
  </si>
  <si>
    <t xml:space="preserve">  Versand in das Ausland </t>
  </si>
  <si>
    <t xml:space="preserve">  Empfang aus dem Ausland </t>
  </si>
  <si>
    <t xml:space="preserve">  Durchgangsverkehr </t>
  </si>
  <si>
    <t>nach zusammengefassten Güterabteilungen</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</si>
  <si>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</si>
  <si>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</si>
  <si>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</si>
  <si>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</si>
  <si>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</si>
  <si>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</si>
  <si>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</si>
  <si>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</si>
  <si>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</si>
  <si>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</si>
  <si>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</si>
  <si>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</si>
  <si>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</si>
  <si>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1)   Durch Neuaufnahme von Eisenbahnunternehmen im Jahresverlauf  bezieht sich die Veränderung auf nicht identische Berichtsfirmenkreise.</t>
  </si>
  <si>
    <t>2.1  Beförderte Güter  nach Hauptverkehrsverbindungen und NST-2007 Güterabteilungen, -gruppen</t>
  </si>
  <si>
    <t>Güterabteilung                                                                                                            --------</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</si>
  <si>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</si>
  <si>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</si>
  <si>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</si>
  <si>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</si>
  <si>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</si>
  <si>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</si>
  <si>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</si>
  <si>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</si>
  <si>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</si>
  <si>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</si>
  <si>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</si>
  <si>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</si>
  <si>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X</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</si>
  <si>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</si>
  <si>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</si>
  <si>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</si>
  <si>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</si>
  <si>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</si>
  <si>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</si>
  <si>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</si>
  <si>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</si>
  <si>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</si>
  <si>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</si>
  <si>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</si>
  <si>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</si>
  <si>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</si>
  <si>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</si>
  <si>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</si>
  <si>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</si>
  <si>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</si>
  <si>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</si>
  <si>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</si>
  <si>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</si>
  <si>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</si>
  <si>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</si>
  <si>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</si>
  <si>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</si>
  <si>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</si>
  <si>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</si>
  <si>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</si>
  <si>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</si>
  <si>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</si>
  <si>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</si>
  <si>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</si>
  <si>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</si>
  <si>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</si>
  <si>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</si>
  <si>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</si>
  <si>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</si>
  <si>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</si>
  <si>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</si>
  <si>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</si>
  <si>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</si>
  <si>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</si>
  <si>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</si>
  <si>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</si>
  <si>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</si>
  <si>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</si>
  <si>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</si>
  <si>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</si>
  <si>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</si>
  <si>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</si>
  <si>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</si>
  <si>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</si>
  <si>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</si>
  <si>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</si>
  <si>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</si>
  <si>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</si>
  <si>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</si>
  <si>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</si>
  <si>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</si>
  <si>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</si>
  <si>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</si>
  <si>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</si>
  <si>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</si>
  <si>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</si>
  <si>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</si>
  <si>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</si>
  <si>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</si>
  <si>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</si>
  <si>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</si>
  <si>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</si>
  <si>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</si>
  <si>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</si>
  <si>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</si>
  <si>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</si>
  <si>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</si>
  <si>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</si>
  <si>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</si>
  <si>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</si>
  <si>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</si>
  <si>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</si>
  <si>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</si>
  <si>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</si>
  <si>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</si>
  <si>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</si>
  <si>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</si>
  <si>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</si>
  <si>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</si>
  <si>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</si>
  <si>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</si>
  <si>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</si>
  <si>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</si>
  <si>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</si>
  <si>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</si>
  <si>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</si>
  <si>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</si>
  <si>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</si>
  <si>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</si>
  <si>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</si>
  <si>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</si>
  <si>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</si>
  <si>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</si>
  <si>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</si>
  <si>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</si>
  <si>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</si>
  <si>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</si>
  <si>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</si>
  <si>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</si>
  <si>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</si>
  <si>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</si>
  <si>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</si>
  <si>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</si>
  <si>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</si>
  <si>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</si>
  <si>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</si>
  <si>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</si>
  <si>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</si>
  <si>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</si>
  <si>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</si>
  <si>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</si>
  <si>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</si>
  <si>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</si>
  <si>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</si>
  <si>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</si>
  <si>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 xml:space="preserve">     Güterabteilung                                                                                                            --------</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</si>
  <si>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</si>
  <si>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</si>
  <si>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</si>
  <si>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</si>
  <si>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</si>
  <si>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</si>
  <si>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</si>
  <si>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</si>
  <si>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</si>
  <si>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</si>
  <si>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</si>
  <si>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</si>
  <si>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</si>
  <si>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</si>
  <si>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</si>
  <si>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</si>
  <si>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</si>
  <si>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</si>
  <si>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</si>
  <si>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</si>
  <si>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</si>
  <si>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</si>
  <si>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</si>
  <si>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</si>
  <si>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</si>
  <si>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</si>
  <si>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</si>
  <si>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</si>
  <si>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</si>
  <si>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</si>
  <si>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</si>
  <si>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</si>
  <si>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</si>
  <si>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</si>
  <si>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</si>
  <si>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</si>
  <si>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</si>
  <si>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2.4 Beförderte Güter nach Hauptverkehrsverbindungen und Regionen/Staaten*)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</si>
  <si>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</si>
  <si>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</si>
  <si>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</si>
  <si>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</si>
  <si>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</si>
  <si>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</si>
  <si>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</si>
  <si>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</si>
  <si>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</si>
  <si>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</si>
  <si>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</si>
  <si>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</si>
  <si>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</si>
  <si>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</si>
  <si>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</si>
  <si>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</si>
  <si>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</si>
  <si>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</si>
  <si>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</si>
  <si>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</si>
  <si>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</si>
  <si>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</si>
  <si>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</si>
  <si>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</si>
  <si>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</si>
  <si>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</si>
  <si>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</si>
  <si>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</si>
  <si>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</si>
  <si>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</si>
  <si>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</si>
  <si>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</si>
  <si>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</si>
  <si>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</si>
  <si>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</si>
  <si>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</si>
  <si>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</si>
  <si>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</si>
  <si>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</si>
  <si>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</si>
  <si>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</si>
  <si>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</si>
  <si>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</si>
  <si>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</si>
  <si>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</si>
  <si>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</si>
  <si>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</si>
  <si>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</si>
  <si>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</si>
  <si>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</si>
  <si>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</si>
  <si>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</si>
  <si>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</si>
  <si>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</si>
  <si>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</si>
  <si>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</si>
  <si>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</si>
  <si>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</si>
  <si>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</si>
  <si>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</si>
  <si>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</si>
  <si>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</si>
  <si>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</si>
  <si>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NIEDERLANDEN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</si>
  <si>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</si>
  <si>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</si>
  <si>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</si>
  <si>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</si>
  <si>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</si>
  <si>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</si>
  <si>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</si>
  <si>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</si>
  <si>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</si>
  <si>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</si>
  <si>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</si>
  <si>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</si>
  <si>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 Bei Gebietseinheiten in Deutschland handelt es sich um NUTS2-Gebiete (i.d.R. Regierungsbezirke).</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</si>
  <si>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</si>
  <si>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</si>
  <si>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</si>
  <si>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</si>
  <si>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</si>
  <si>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</si>
  <si>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</si>
  <si>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</si>
  <si>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</si>
  <si>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</si>
  <si>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</si>
  <si>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</si>
  <si>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</si>
  <si>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</si>
  <si>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</si>
  <si>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</si>
  <si>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</si>
  <si>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</si>
  <si>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</si>
  <si>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</si>
  <si>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</si>
  <si>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</si>
  <si>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2.6  Versand der Regionen/Staaten*) und Gliederungspositionen der NST-2007 (zusammengefasste Güterabteilungen)</t>
  </si>
  <si>
    <t xml:space="preserve">Versandregion/Staat           </t>
  </si>
  <si>
    <t>Gliederungspositionen der NST-2007 (zusammengefasste Güterabteilungen)</t>
  </si>
  <si>
    <t>Erzeugnisse</t>
  </si>
  <si>
    <t>Erze, Steine</t>
  </si>
  <si>
    <t>Konsumgüter</t>
  </si>
  <si>
    <t>Chemische</t>
  </si>
  <si>
    <t>Maschinen und</t>
  </si>
  <si>
    <t>der Land- und</t>
  </si>
  <si>
    <t>Kohle,</t>
  </si>
  <si>
    <t>und Erden,</t>
  </si>
  <si>
    <t>zum</t>
  </si>
  <si>
    <t>Kokerei und</t>
  </si>
  <si>
    <t>Erzeugnisse,</t>
  </si>
  <si>
    <t>Metalle und</t>
  </si>
  <si>
    <t>Ausrüstungen,</t>
  </si>
  <si>
    <t>Sekundär-</t>
  </si>
  <si>
    <t>Sonstige</t>
  </si>
  <si>
    <t>Forstwirt-</t>
  </si>
  <si>
    <t>rohes Erdöl</t>
  </si>
  <si>
    <t>sonstige</t>
  </si>
  <si>
    <t>kurzfristigen</t>
  </si>
  <si>
    <t>Mineralöl-</t>
  </si>
  <si>
    <t>Mineral-</t>
  </si>
  <si>
    <t>Metall-</t>
  </si>
  <si>
    <t>langlebige</t>
  </si>
  <si>
    <t>rohstoffe,</t>
  </si>
  <si>
    <t>Produkte</t>
  </si>
  <si>
    <t>schaft sowie</t>
  </si>
  <si>
    <t>und Erdgas</t>
  </si>
  <si>
    <t>Bergbau-</t>
  </si>
  <si>
    <t>Verbrauch,</t>
  </si>
  <si>
    <t>erzeugnisse</t>
  </si>
  <si>
    <t>Konsum-</t>
  </si>
  <si>
    <t>Abfälle</t>
  </si>
  <si>
    <t>der Fischerei</t>
  </si>
  <si>
    <t>Holzwaren</t>
  </si>
  <si>
    <t>güter</t>
  </si>
  <si>
    <t>B 1</t>
  </si>
  <si>
    <t>B 2</t>
  </si>
  <si>
    <t>B 3</t>
  </si>
  <si>
    <t>B 4</t>
  </si>
  <si>
    <t>B 5</t>
  </si>
  <si>
    <t>B 6</t>
  </si>
  <si>
    <t>B 7</t>
  </si>
  <si>
    <t>B 8</t>
  </si>
  <si>
    <t>B 9</t>
  </si>
  <si>
    <t>B 10</t>
  </si>
  <si>
    <t>2.7  Empfang der Regionen/Staaten*) und Gliederungspositionen der NST-2007 (zusammengefasste Güterabteilungen)</t>
  </si>
  <si>
    <t xml:space="preserve">Empfangregion/Staat           </t>
  </si>
  <si>
    <t>2.8 Güterumschlag der Regionen/Staaten*) und Gliederungspositionen der NST-2007 (zusammengefasste Güterabteilungen)</t>
  </si>
  <si>
    <t xml:space="preserve">Güterumschlag/Staat           </t>
  </si>
  <si>
    <t xml:space="preserve">3.1 Beladen und unbeladen </t>
  </si>
  <si>
    <r>
      <t>Transportart - Behälterart</t>
    </r>
    <r>
      <rPr>
        <vertAlign val="superscript"/>
        <sz val="10"/>
        <rFont val="MetaNormalLF-Roman"/>
        <family val="2"/>
      </rPr>
      <t>1)</t>
    </r>
  </si>
  <si>
    <t>Davon im</t>
  </si>
  <si>
    <t>Binnen-</t>
  </si>
  <si>
    <t>Versand in</t>
  </si>
  <si>
    <t>Empfang aus</t>
  </si>
  <si>
    <t>Durchgangs-</t>
  </si>
  <si>
    <t>verkehr</t>
  </si>
  <si>
    <t>das Ausland</t>
  </si>
  <si>
    <t>dem Ausland</t>
  </si>
  <si>
    <t xml:space="preserve">Anzahl der beförderten Einheiten in 1 000    </t>
  </si>
  <si>
    <t xml:space="preserve">Container / Wechselbehälter zusammen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</si>
  <si>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</si>
  <si>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</si>
  <si>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</si>
  <si>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</si>
  <si>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</si>
  <si>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</si>
  <si>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</si>
  <si>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r>
      <t>TEU</t>
    </r>
    <r>
      <rPr>
        <b/>
        <vertAlign val="superscript"/>
        <sz val="10"/>
        <rFont val="MetaNormalLF-Roman"/>
        <family val="2"/>
      </rPr>
      <t>2)</t>
    </r>
    <r>
      <rPr>
        <b/>
        <sz val="10"/>
        <rFont val="MetaNormalLF-Roman"/>
        <family val="2"/>
      </rPr>
      <t xml:space="preserve"> (Twenty Foot Equivalent Unit)  in 1000</t>
    </r>
  </si>
  <si>
    <t xml:space="preserve">Beförderte Menge in 1 000 t         </t>
  </si>
  <si>
    <t xml:space="preserve">Container / Wechselbehälter/Kraftfahrzeuge insgesamt  </t>
  </si>
  <si>
    <t xml:space="preserve">Verkehrsleistung in 1 000 tkm             </t>
  </si>
  <si>
    <t>1)   20 Fuß  =  Länge bis 6,15 m</t>
  </si>
  <si>
    <t xml:space="preserve">      20 Fuß bis 25 Fuß  =  Länge 6,16 m bis 7,82 m</t>
  </si>
  <si>
    <t xml:space="preserve">      25 Fuß bis 30 Fuß  =  Länge 7,83 m bis 9,15 m  </t>
  </si>
  <si>
    <t xml:space="preserve">      30 Fuß bis 40 Fuß  =  Länge 9,16m bis 13,75 m </t>
  </si>
  <si>
    <t>2) Ein TEU (Twenty Foot Equivalent Unit) entspricht einem 20-Fuß-Container (20').</t>
  </si>
  <si>
    <t xml:space="preserve">3.2 Entfernungsstufen insgesamt </t>
  </si>
  <si>
    <t>Transportart - Behälterart1)</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</si>
  <si>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</si>
  <si>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</si>
  <si>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</si>
  <si>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</si>
  <si>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</si>
  <si>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</si>
  <si>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</si>
  <si>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</si>
  <si>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</si>
  <si>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</si>
  <si>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</si>
  <si>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</si>
  <si>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</si>
  <si>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</si>
  <si>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</si>
  <si>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</si>
  <si>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</si>
  <si>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</si>
  <si>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</si>
  <si>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</si>
  <si>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</si>
  <si>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</si>
  <si>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</si>
  <si>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</si>
  <si>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</si>
  <si>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</si>
  <si>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</si>
  <si>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</si>
  <si>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</si>
  <si>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</si>
  <si>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</si>
  <si>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</si>
  <si>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</si>
  <si>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</si>
  <si>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</si>
  <si>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</si>
  <si>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</si>
  <si>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</si>
  <si>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</si>
  <si>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</si>
  <si>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</si>
  <si>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</si>
  <si>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</si>
  <si>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</si>
  <si>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</si>
  <si>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</si>
  <si>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</si>
  <si>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</si>
  <si>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</si>
  <si>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</si>
  <si>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</si>
  <si>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</si>
  <si>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</si>
  <si>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</si>
  <si>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</si>
  <si>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</si>
  <si>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</si>
  <si>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</si>
  <si>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</si>
  <si>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</si>
  <si>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</si>
  <si>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</si>
  <si>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</si>
  <si>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</si>
  <si>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</si>
  <si>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</si>
  <si>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</si>
  <si>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</si>
  <si>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</si>
  <si>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</si>
  <si>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</si>
  <si>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</si>
  <si>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</si>
  <si>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</si>
  <si>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</si>
  <si>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</si>
  <si>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</si>
  <si>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</si>
  <si>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</si>
  <si>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</si>
  <si>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</si>
  <si>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</si>
  <si>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</si>
  <si>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</si>
  <si>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</si>
  <si>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</si>
  <si>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</si>
  <si>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</si>
  <si>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</si>
  <si>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</si>
  <si>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</si>
  <si>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</si>
  <si>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</si>
  <si>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</si>
  <si>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</si>
  <si>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</si>
  <si>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</si>
  <si>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</si>
  <si>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</si>
  <si>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</si>
  <si>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</si>
  <si>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</si>
  <si>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</si>
  <si>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</si>
  <si>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</si>
  <si>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</si>
  <si>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</si>
  <si>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</si>
  <si>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</si>
  <si>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</si>
  <si>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</si>
  <si>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</si>
  <si>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</si>
  <si>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</si>
  <si>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</si>
  <si>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</si>
  <si>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</si>
  <si>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</si>
  <si>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</si>
  <si>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</si>
  <si>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</si>
  <si>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</si>
  <si>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</si>
  <si>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</si>
  <si>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</si>
  <si>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</si>
  <si>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</si>
  <si>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</si>
  <si>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</si>
  <si>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</si>
  <si>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</si>
  <si>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</si>
  <si>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</si>
  <si>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</si>
  <si>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</si>
  <si>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</si>
  <si>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</si>
  <si>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</si>
  <si>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</si>
  <si>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</si>
  <si>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</si>
  <si>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</si>
  <si>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</si>
  <si>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</si>
  <si>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</si>
  <si>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</si>
  <si>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</si>
  <si>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</si>
  <si>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</si>
  <si>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</si>
  <si>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</si>
  <si>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</si>
  <si>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</si>
  <si>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</si>
  <si>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</si>
  <si>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</si>
  <si>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</si>
  <si>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</si>
  <si>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</si>
  <si>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</si>
  <si>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</si>
  <si>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</si>
  <si>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</si>
  <si>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</si>
  <si>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</si>
  <si>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</si>
  <si>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</si>
  <si>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</si>
  <si>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</si>
  <si>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</si>
  <si>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</si>
  <si>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</si>
  <si>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</si>
  <si>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</si>
  <si>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</si>
  <si>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</si>
  <si>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</si>
  <si>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</si>
  <si>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</si>
  <si>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</si>
  <si>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</si>
  <si>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</si>
  <si>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</si>
  <si>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</si>
  <si>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</si>
  <si>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</si>
  <si>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</si>
  <si>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</si>
  <si>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</si>
  <si>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</si>
  <si>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</si>
  <si>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</si>
  <si>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</si>
  <si>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</si>
  <si>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</si>
  <si>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</si>
  <si>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</si>
  <si>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</si>
  <si>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</si>
  <si>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</si>
  <si>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</si>
  <si>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</si>
  <si>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</si>
  <si>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</si>
  <si>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</si>
  <si>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</si>
  <si>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</si>
  <si>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</si>
  <si>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</si>
  <si>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</si>
  <si>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</si>
  <si>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</si>
  <si>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</si>
  <si>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</si>
  <si>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</si>
  <si>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</si>
  <si>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</si>
  <si>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</si>
  <si>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</si>
  <si>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</si>
  <si>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</si>
  <si>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</si>
  <si>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</si>
  <si>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</si>
  <si>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</si>
  <si>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</si>
  <si>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</si>
  <si>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</si>
  <si>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</si>
  <si>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</si>
  <si>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</si>
  <si>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</si>
  <si>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</si>
  <si>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</si>
  <si>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</si>
  <si>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</si>
  <si>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</si>
  <si>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</si>
  <si>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</si>
  <si>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</si>
  <si>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</si>
  <si>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Hauptverkehrsverbindungen / Güterabteilungen</t>
  </si>
  <si>
    <t>nach Güterabteilungen</t>
  </si>
  <si>
    <t>1000 Tonnen</t>
  </si>
  <si>
    <t>Bei der Dateninterpretation der Werte  ist somit zu berücksichtigen, dass sich die Veränderungsraten auf</t>
  </si>
  <si>
    <t>nicht identische Berichtsfirmenkreise beziehen.</t>
  </si>
  <si>
    <t>Methodischer Hinweis:</t>
  </si>
  <si>
    <t>2)  Angepasste Veränderungsraten, neu aufgenommene Unternehmen werden in der Berechnung nicht berücksichtigt.</t>
  </si>
  <si>
    <r>
      <t>Bereinigte Veränderungs-rate in %</t>
    </r>
    <r>
      <rPr>
        <vertAlign val="superscript"/>
        <sz val="10"/>
        <rFont val="MetaNormalLF-Roman"/>
        <family val="2"/>
      </rPr>
      <t xml:space="preserve"> 2)</t>
    </r>
  </si>
  <si>
    <t>2.2 Geleistete Tonnenkilometer nach Hauptverkehrsverbindungen und NST-2007 Güterabteilungen</t>
  </si>
  <si>
    <t>2.1  Beförderte Güter  nach Hauptverkehrsverbindungen und NST-2007 Güterabteilungen</t>
  </si>
  <si>
    <t>Aufgrund der Neuaufnahme von Unternehmen werden in dieser Tabelle zwei Veränderungsraten dargestellt: Die rechnerische Veränderungsrate ergibt sich aus den ausgewiesenen Zahlen. Die bereinigte Veränderungsrate wurde ermittelt, indem nur die Werte jener Unternehmen berücksichtigt wurden, für die für beide Bezugsperioden Werte vorliegen. Um den Nutzern einen Überblick über die Unterschiede bei den Veränderungsraten zu geben, sind beide Varianten aufgeführt.</t>
  </si>
  <si>
    <t>August 2014</t>
  </si>
  <si>
    <t xml:space="preserve">der Berichtsfirmenkreis aus 50 Unternehmen zusammen; mit diesem Berichtsmonat melden 52 Unternehmen zu dieser Statistik. </t>
  </si>
  <si>
    <t>Statistisches Bundesamt, Fachserie 8, Reihe 2, Eisenbahnverkehr, 08/2014</t>
  </si>
  <si>
    <t>Statistisches Bundesamt, Fachserie 8, Reihe 2, Eisenbahnverkehr,  08/2014</t>
  </si>
  <si>
    <t>August</t>
  </si>
  <si>
    <t>Januar bis August</t>
  </si>
  <si>
    <t>2 Güterverkehr der Eisenbahnen im August 2014</t>
  </si>
  <si>
    <t>2 Güterverkehr der Eisenbahnen Januar bis August 2014</t>
  </si>
  <si>
    <t>2 Güterverkehr der Eisenbahnen im August 2013</t>
  </si>
  <si>
    <t>Statistisches Bundesamt, Fachserie 8, Reihe 2, Eisenbahnverkehr,08/2014</t>
  </si>
  <si>
    <t>Statistisches Bundesamt, Fachserie 8, Reihe 2, Eisenbahnverkehr 08/2014</t>
  </si>
  <si>
    <t>2  Güterverkehr der Eisenbahnen im August 2014</t>
  </si>
  <si>
    <t>3 Kombinierter Verkehr der Eisenbahnen im August 2014</t>
  </si>
  <si>
    <t>Erschienen 17. November 2014</t>
  </si>
  <si>
    <t>Artikelnummer: 2080200141085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</si>
</sst>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_(* #,##0.00_);_(* \(#,##0.00\);_(* &quot;-&quot;??_);_(@_)"/>
    <numFmt numFmtId="176" formatCode="#\ ###\ ###\ ##0"/>
  </numFmts>
  <fonts count="39" x14ac:knownFonts="1">
    <font>
      <sz val="10"/>
      <name val="Arial"/>
    </font>
    <font>
      <sz val="10"/>
      <name val="Arial"/>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u/>
      <sz val="10"/>
      <color indexed="8"/>
      <name val="Arial"/>
      <family val="2"/>
    </font>
    <font>
      <b/>
      <sz val="10"/>
      <name val="MetaNormalLF-Roman"/>
      <family val="2"/>
    </font>
    <font>
      <b/>
      <sz val="11"/>
      <name val="MetaNormalLF-Roman"/>
      <family val="2"/>
    </font>
    <font>
      <sz val="11"/>
      <color indexed="8"/>
      <name val="MetaNormalLF-Roman"/>
      <family val="2"/>
    </font>
    <font>
      <sz val="11"/>
      <name val="MetaNormalLF-Roman"/>
      <family val="2"/>
    </font>
    <font>
      <sz val="7"/>
      <name val="MetaNormalLF-Roman"/>
      <family val="2"/>
    </font>
    <font>
      <b/>
      <sz val="10"/>
      <name val="Arial"/>
      <family val="2"/>
    </font>
    <font>
      <sz val="8"/>
      <name val="MetaNormalLF-Roman"/>
      <family val="2"/>
    </font>
    <font>
      <b/>
      <sz val="10"/>
      <color indexed="8"/>
      <name val="Arial"/>
      <family val="2"/>
    </font>
    <font>
      <vertAlign val="superscript"/>
      <sz val="10"/>
      <color indexed="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ont>
    <font>
      <b/>
      <sz val="9"/>
      <name val="MetaNormalLF-Roman"/>
      <family val="2"/>
    </font>
    <font>
      <sz val="10"/>
      <name val="Times New Roman"/>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8">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64"/>
      </left>
      <right/>
      <top style="thin">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s>
  <cellStyleXfs count="23">
    <xf numFmtId="0" fontId="0" fillId="0" borderId="0"/>
    <xf numFmtId="0" fontId="10" fillId="0" borderId="0" applyNumberFormat="0" applyFill="0" applyBorder="0" applyAlignment="0" applyProtection="0">
      <alignment vertical="top"/>
      <protection locked="0"/>
    </xf>
    <xf numFmtId="0" fontId="4" fillId="0" borderId="0"/>
    <xf numFmtId="0" fontId="4"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7"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5" fillId="14"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0" borderId="0" applyNumberFormat="0" applyFill="0" applyBorder="0" applyAlignment="0" applyProtection="0">
      <alignment vertical="top"/>
      <protection locked="0"/>
    </xf>
  </cellStyleXfs>
  <cellXfs count="373">
    <xf numFmtId="0" fontId="0" fillId="0" borderId="0" xfId="0"/>
    <xf numFmtId="0" fontId="0" fillId="0" borderId="1" xfId="0" applyBorder="1"/>
    <xf numFmtId="0" fontId="4" fillId="0" borderId="0" xfId="0" applyFont="1"/>
    <xf numFmtId="0" fontId="5" fillId="0" borderId="0" xfId="0" applyFont="1"/>
    <xf numFmtId="0" fontId="4" fillId="0" borderId="0" xfId="0" applyFont="1" applyProtection="1">
      <protection locked="0"/>
    </xf>
    <xf numFmtId="0" fontId="6" fillId="0" borderId="0" xfId="0" applyFont="1" applyProtection="1">
      <protection locked="0"/>
    </xf>
    <xf numFmtId="0" fontId="0" fillId="0" borderId="0" xfId="0" applyProtection="1">
      <protection locked="0"/>
    </xf>
    <xf numFmtId="49" fontId="7" fillId="0" borderId="0" xfId="0" applyNumberFormat="1"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xf numFmtId="0" fontId="0" fillId="0" borderId="0" xfId="0" applyAlignment="1"/>
    <xf numFmtId="49" fontId="9" fillId="2" borderId="0" xfId="0" applyNumberFormat="1" applyFont="1" applyFill="1" applyAlignment="1" applyProtection="1">
      <protection locked="0"/>
    </xf>
    <xf numFmtId="0" fontId="4" fillId="0" borderId="0" xfId="0" applyFont="1" applyAlignment="1" applyProtection="1">
      <alignment horizontal="left" indent="1"/>
      <protection locked="0"/>
    </xf>
    <xf numFmtId="0" fontId="4" fillId="0" borderId="0" xfId="0" applyFont="1" applyAlignment="1">
      <alignment horizontal="left" indent="1"/>
    </xf>
    <xf numFmtId="0" fontId="4" fillId="0" borderId="0" xfId="0" applyFont="1" applyAlignment="1" applyProtection="1">
      <protection locked="0"/>
    </xf>
    <xf numFmtId="0" fontId="4" fillId="2" borderId="0" xfId="0" applyFont="1" applyFill="1" applyAlignment="1" applyProtection="1">
      <protection locked="0"/>
    </xf>
    <xf numFmtId="0" fontId="11" fillId="0" borderId="0" xfId="0" applyFont="1" applyAlignment="1" applyProtection="1">
      <protection locked="0"/>
    </xf>
    <xf numFmtId="0" fontId="12" fillId="0" borderId="0" xfId="0" applyFont="1" applyAlignment="1">
      <alignment horizontal="left"/>
    </xf>
    <xf numFmtId="0" fontId="4" fillId="0" borderId="0" xfId="0" applyFont="1" applyAlignment="1">
      <alignment horizontal="left"/>
    </xf>
    <xf numFmtId="0" fontId="11" fillId="2" borderId="0" xfId="0" applyFont="1" applyFill="1" applyBorder="1"/>
    <xf numFmtId="0" fontId="14" fillId="2" borderId="0" xfId="0" applyFont="1" applyFill="1" applyBorder="1" applyAlignment="1">
      <alignment horizontal="center"/>
    </xf>
    <xf numFmtId="0" fontId="11" fillId="2" borderId="0" xfId="0" applyFont="1" applyFill="1" applyBorder="1" applyAlignment="1">
      <alignment horizontal="center"/>
    </xf>
    <xf numFmtId="0" fontId="11" fillId="2" borderId="0" xfId="1" applyFont="1" applyFill="1" applyBorder="1" applyAlignment="1" applyProtection="1"/>
    <xf numFmtId="0" fontId="14" fillId="2" borderId="0" xfId="0" applyFont="1" applyFill="1" applyBorder="1"/>
    <xf numFmtId="0" fontId="15" fillId="2" borderId="0" xfId="1" applyFont="1" applyFill="1" applyBorder="1" applyAlignment="1" applyProtection="1"/>
    <xf numFmtId="0" fontId="11" fillId="2" borderId="0" xfId="1" applyFont="1" applyFill="1" applyBorder="1" applyAlignment="1" applyProtection="1">
      <alignment horizontal="left"/>
    </xf>
    <xf numFmtId="0" fontId="11" fillId="2" borderId="0" xfId="0" applyFont="1" applyFill="1" applyBorder="1" applyAlignment="1">
      <alignment horizontal="left"/>
    </xf>
    <xf numFmtId="0" fontId="15" fillId="0" borderId="0" xfId="1" applyFont="1" applyAlignment="1" applyProtection="1">
      <alignment vertical="center"/>
    </xf>
    <xf numFmtId="0" fontId="11" fillId="2" borderId="0" xfId="0" applyFont="1" applyFill="1" applyBorder="1" applyAlignment="1"/>
    <xf numFmtId="0" fontId="16" fillId="0" borderId="0" xfId="0" applyFont="1" applyAlignment="1">
      <alignment horizontal="center"/>
    </xf>
    <xf numFmtId="0" fontId="16" fillId="0" borderId="0" xfId="0" applyFont="1"/>
    <xf numFmtId="0" fontId="4" fillId="0" borderId="0" xfId="0" applyNumberFormat="1" applyFont="1" applyAlignment="1">
      <alignment vertical="center" wrapText="1"/>
    </xf>
    <xf numFmtId="0" fontId="18" fillId="2" borderId="0" xfId="0" applyFont="1" applyFill="1" applyBorder="1"/>
    <xf numFmtId="0" fontId="19" fillId="0" borderId="0" xfId="0" applyFont="1"/>
    <xf numFmtId="0" fontId="21" fillId="0" borderId="0" xfId="0" applyFont="1"/>
    <xf numFmtId="0" fontId="20" fillId="0" borderId="0" xfId="0" applyFont="1"/>
    <xf numFmtId="0" fontId="14" fillId="0" borderId="0" xfId="0" applyFont="1" applyAlignment="1">
      <alignment horizontal="left"/>
    </xf>
    <xf numFmtId="0" fontId="20" fillId="0" borderId="0" xfId="0" applyFont="1" applyAlignment="1"/>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1" fillId="0" borderId="0" xfId="0" applyFont="1"/>
    <xf numFmtId="0" fontId="16" fillId="0" borderId="0" xfId="0" applyFont="1" applyBorder="1" applyAlignment="1">
      <alignment vertical="center"/>
    </xf>
    <xf numFmtId="165" fontId="16" fillId="0" borderId="0" xfId="0" applyNumberFormat="1" applyFont="1"/>
    <xf numFmtId="165" fontId="25" fillId="0" borderId="0" xfId="0" applyNumberFormat="1" applyFont="1"/>
    <xf numFmtId="165" fontId="4" fillId="0" borderId="0" xfId="0" applyNumberFormat="1" applyFont="1"/>
    <xf numFmtId="0" fontId="1" fillId="0" borderId="0" xfId="0" applyFont="1" applyBorder="1"/>
    <xf numFmtId="0" fontId="16" fillId="0" borderId="0" xfId="0" applyFont="1" applyBorder="1"/>
    <xf numFmtId="165" fontId="26" fillId="0" borderId="0" xfId="0" applyNumberFormat="1" applyFont="1"/>
    <xf numFmtId="165" fontId="4" fillId="0" borderId="0" xfId="0" applyNumberFormat="1" applyFont="1" applyBorder="1"/>
    <xf numFmtId="165" fontId="16" fillId="0" borderId="0" xfId="0" applyNumberFormat="1" applyFont="1" applyAlignment="1">
      <alignment horizontal="right"/>
    </xf>
    <xf numFmtId="0" fontId="16" fillId="0" borderId="0" xfId="0" applyFont="1" applyAlignment="1"/>
    <xf numFmtId="0" fontId="4" fillId="0" borderId="0" xfId="0" applyFont="1" applyBorder="1"/>
    <xf numFmtId="166" fontId="16" fillId="0" borderId="0" xfId="0" applyNumberFormat="1" applyFont="1"/>
    <xf numFmtId="167" fontId="16" fillId="0" borderId="0" xfId="0" applyNumberFormat="1" applyFont="1" applyBorder="1"/>
    <xf numFmtId="165" fontId="25" fillId="0" borderId="0" xfId="0" applyNumberFormat="1" applyFont="1" applyBorder="1"/>
    <xf numFmtId="167" fontId="4" fillId="0" borderId="0" xfId="0" applyNumberFormat="1" applyFont="1" applyBorder="1"/>
    <xf numFmtId="0" fontId="26" fillId="0" borderId="0" xfId="0" applyFont="1"/>
    <xf numFmtId="166" fontId="4" fillId="2" borderId="0" xfId="0" applyNumberFormat="1" applyFont="1" applyFill="1"/>
    <xf numFmtId="165" fontId="26" fillId="2" borderId="0" xfId="0" applyNumberFormat="1" applyFont="1" applyFill="1"/>
    <xf numFmtId="167" fontId="20" fillId="2" borderId="0" xfId="0" applyNumberFormat="1" applyFont="1" applyFill="1" applyAlignment="1">
      <alignment horizontal="right" vertical="center" wrapText="1"/>
    </xf>
    <xf numFmtId="168" fontId="4" fillId="0" borderId="0" xfId="0" applyNumberFormat="1" applyFont="1"/>
    <xf numFmtId="165" fontId="26" fillId="0" borderId="0" xfId="0" applyNumberFormat="1" applyFont="1" applyBorder="1"/>
    <xf numFmtId="166" fontId="4" fillId="0" borderId="0" xfId="0" applyNumberFormat="1" applyFont="1"/>
    <xf numFmtId="0" fontId="4" fillId="2" borderId="0" xfId="0" applyFont="1" applyFill="1"/>
    <xf numFmtId="0" fontId="4" fillId="2" borderId="0" xfId="0" applyFont="1" applyFill="1" applyBorder="1"/>
    <xf numFmtId="169" fontId="4" fillId="0" borderId="0" xfId="0" applyNumberFormat="1" applyFont="1"/>
    <xf numFmtId="49" fontId="4" fillId="0" borderId="0" xfId="0" applyNumberFormat="1" applyFont="1" applyBorder="1" applyAlignment="1">
      <alignment vertical="top" wrapText="1"/>
    </xf>
    <xf numFmtId="0" fontId="22" fillId="0" borderId="0" xfId="0" applyFont="1" applyBorder="1" applyAlignment="1">
      <alignment vertical="top" wrapText="1"/>
    </xf>
    <xf numFmtId="0" fontId="4" fillId="0" borderId="0" xfId="0" applyFont="1" applyBorder="1" applyAlignment="1">
      <alignment vertical="top"/>
    </xf>
    <xf numFmtId="0" fontId="14" fillId="0" borderId="0" xfId="1" applyFont="1" applyAlignment="1" applyProtection="1">
      <alignment horizontal="left"/>
    </xf>
    <xf numFmtId="170" fontId="4" fillId="3" borderId="0" xfId="0" applyNumberFormat="1" applyFont="1" applyFill="1" applyAlignment="1">
      <alignment horizontal="right" vertical="center" wrapText="1"/>
    </xf>
    <xf numFmtId="0" fontId="0" fillId="0" borderId="0" xfId="0" applyAlignment="1">
      <alignment horizontal="left"/>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vertical="center" wrapText="1"/>
    </xf>
    <xf numFmtId="167" fontId="4"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6" fillId="0" borderId="5" xfId="0" applyNumberFormat="1" applyFont="1" applyBorder="1" applyAlignment="1">
      <alignment horizontal="left"/>
    </xf>
    <xf numFmtId="167" fontId="16" fillId="2" borderId="0" xfId="0" applyNumberFormat="1" applyFont="1" applyFill="1" applyBorder="1" applyAlignment="1">
      <alignment horizontal="right" vertical="center" wrapText="1"/>
    </xf>
    <xf numFmtId="169" fontId="25" fillId="3" borderId="0" xfId="0" applyNumberFormat="1" applyFont="1" applyFill="1" applyBorder="1" applyAlignment="1">
      <alignment horizontal="right" vertical="center" wrapText="1"/>
    </xf>
    <xf numFmtId="49" fontId="4" fillId="2" borderId="5" xfId="0" applyNumberFormat="1" applyFont="1" applyFill="1" applyBorder="1" applyAlignment="1">
      <alignment horizontal="left" vertical="center" wrapText="1"/>
    </xf>
    <xf numFmtId="49" fontId="16" fillId="2" borderId="5" xfId="0" applyNumberFormat="1" applyFont="1" applyFill="1" applyBorder="1" applyAlignment="1">
      <alignment horizontal="left" vertical="center" wrapText="1"/>
    </xf>
    <xf numFmtId="164" fontId="4" fillId="0" borderId="5" xfId="0" applyNumberFormat="1" applyFont="1" applyBorder="1" applyAlignment="1">
      <alignment horizontal="left"/>
    </xf>
    <xf numFmtId="169" fontId="26" fillId="3" borderId="0" xfId="0" applyNumberFormat="1" applyFont="1" applyFill="1" applyBorder="1" applyAlignment="1">
      <alignment horizontal="right" vertical="center" wrapText="1"/>
    </xf>
    <xf numFmtId="170" fontId="4" fillId="3" borderId="0" xfId="0" applyNumberFormat="1" applyFont="1" applyFill="1" applyBorder="1" applyAlignment="1">
      <alignment horizontal="right" vertical="center" wrapText="1"/>
    </xf>
    <xf numFmtId="49" fontId="4" fillId="3" borderId="5" xfId="0" applyNumberFormat="1" applyFont="1" applyFill="1" applyBorder="1" applyAlignment="1">
      <alignment horizontal="left" vertical="center" wrapText="1"/>
    </xf>
    <xf numFmtId="169" fontId="27" fillId="0" borderId="0" xfId="0" applyNumberFormat="1" applyFont="1"/>
    <xf numFmtId="171" fontId="16" fillId="2" borderId="5" xfId="0" applyNumberFormat="1" applyFont="1" applyFill="1" applyBorder="1" applyAlignment="1">
      <alignment horizontal="left" vertical="center" wrapText="1"/>
    </xf>
    <xf numFmtId="164" fontId="0" fillId="0" borderId="0" xfId="0" applyNumberFormat="1" applyBorder="1" applyAlignment="1"/>
    <xf numFmtId="0" fontId="28" fillId="0" borderId="0" xfId="0" applyFont="1" applyBorder="1"/>
    <xf numFmtId="0" fontId="28" fillId="0" borderId="0" xfId="0" applyFont="1"/>
    <xf numFmtId="171" fontId="4" fillId="2" borderId="5" xfId="0" applyNumberFormat="1" applyFont="1" applyFill="1" applyBorder="1" applyAlignment="1">
      <alignment horizontal="left" vertical="center" wrapText="1"/>
    </xf>
    <xf numFmtId="164" fontId="4" fillId="0" borderId="0" xfId="0" applyNumberFormat="1" applyFont="1" applyBorder="1" applyAlignment="1"/>
    <xf numFmtId="171" fontId="4" fillId="2" borderId="0" xfId="0" applyNumberFormat="1" applyFont="1" applyFill="1" applyBorder="1" applyAlignment="1">
      <alignment horizontal="left" vertical="center" wrapText="1"/>
    </xf>
    <xf numFmtId="169" fontId="4" fillId="3" borderId="0" xfId="0" applyNumberFormat="1" applyFont="1" applyFill="1" applyAlignment="1">
      <alignment horizontal="right" vertical="center" wrapText="1"/>
    </xf>
    <xf numFmtId="0" fontId="0" fillId="0" borderId="0" xfId="0" applyBorder="1"/>
    <xf numFmtId="49" fontId="16" fillId="2" borderId="0" xfId="0" applyNumberFormat="1" applyFont="1" applyFill="1" applyBorder="1" applyAlignment="1">
      <alignment horizontal="left" vertical="center" wrapText="1"/>
    </xf>
    <xf numFmtId="164" fontId="4" fillId="0" borderId="0" xfId="0" applyNumberFormat="1" applyFont="1" applyBorder="1" applyAlignment="1">
      <alignment horizontal="left"/>
    </xf>
    <xf numFmtId="169" fontId="26" fillId="0" borderId="0" xfId="0" applyNumberFormat="1" applyFont="1" applyAlignment="1">
      <alignment horizontal="right"/>
    </xf>
    <xf numFmtId="0" fontId="4" fillId="0" borderId="5" xfId="0" applyFont="1" applyBorder="1"/>
    <xf numFmtId="169" fontId="26" fillId="0" borderId="0" xfId="0" applyNumberFormat="1" applyFont="1"/>
    <xf numFmtId="170" fontId="16" fillId="3" borderId="0" xfId="0" applyNumberFormat="1" applyFont="1" applyFill="1" applyAlignment="1">
      <alignment horizontal="right" vertical="center" wrapText="1"/>
    </xf>
    <xf numFmtId="169" fontId="25" fillId="0" borderId="0" xfId="0" applyNumberFormat="1" applyFont="1"/>
    <xf numFmtId="171" fontId="14" fillId="2" borderId="0" xfId="0" applyNumberFormat="1" applyFont="1" applyFill="1"/>
    <xf numFmtId="171" fontId="4" fillId="2" borderId="0" xfId="0" applyNumberFormat="1" applyFont="1" applyFill="1"/>
    <xf numFmtId="171" fontId="4" fillId="2" borderId="0" xfId="0" applyNumberFormat="1" applyFont="1" applyFill="1" applyBorder="1" applyAlignment="1">
      <alignment horizontal="center" vertical="center" wrapText="1"/>
    </xf>
    <xf numFmtId="171" fontId="4" fillId="2" borderId="5" xfId="0" applyNumberFormat="1" applyFont="1" applyFill="1" applyBorder="1" applyAlignment="1">
      <alignment vertical="center" wrapText="1"/>
    </xf>
    <xf numFmtId="171" fontId="4" fillId="2" borderId="0" xfId="0" applyNumberFormat="1" applyFont="1" applyFill="1" applyBorder="1" applyAlignment="1">
      <alignment vertical="center" wrapText="1"/>
    </xf>
    <xf numFmtId="171" fontId="16" fillId="2" borderId="0" xfId="0" applyNumberFormat="1" applyFont="1" applyFill="1" applyBorder="1" applyAlignment="1">
      <alignment horizontal="right" vertical="center" wrapText="1"/>
    </xf>
    <xf numFmtId="171" fontId="16" fillId="2" borderId="0" xfId="0" applyNumberFormat="1" applyFont="1" applyFill="1" applyAlignment="1">
      <alignment horizontal="right"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xf numFmtId="171" fontId="4" fillId="2" borderId="5" xfId="0" applyNumberFormat="1" applyFont="1" applyFill="1" applyBorder="1" applyAlignment="1">
      <alignment horizontal="center" vertical="center" wrapText="1"/>
    </xf>
    <xf numFmtId="172" fontId="29" fillId="3" borderId="0" xfId="0" applyNumberFormat="1" applyFont="1" applyFill="1" applyBorder="1" applyAlignment="1">
      <alignment horizontal="right" vertical="center" wrapText="1"/>
    </xf>
    <xf numFmtId="172" fontId="29" fillId="3" borderId="0" xfId="0" applyNumberFormat="1" applyFont="1" applyFill="1" applyAlignment="1">
      <alignment horizontal="right" vertical="center" wrapText="1"/>
    </xf>
    <xf numFmtId="169" fontId="26" fillId="2" borderId="0" xfId="0" applyNumberFormat="1" applyFont="1" applyFill="1" applyAlignment="1">
      <alignment horizontal="right"/>
    </xf>
    <xf numFmtId="171" fontId="16" fillId="2" borderId="0" xfId="0" applyNumberFormat="1" applyFont="1" applyFill="1"/>
    <xf numFmtId="0" fontId="14" fillId="2" borderId="0" xfId="0" applyFont="1" applyFill="1" applyAlignment="1">
      <alignment horizontal="left"/>
    </xf>
    <xf numFmtId="0" fontId="4" fillId="2" borderId="0" xfId="0" applyFont="1" applyFill="1" applyAlignment="1">
      <alignment horizontal="left"/>
    </xf>
    <xf numFmtId="49" fontId="4" fillId="2" borderId="28" xfId="0" applyNumberFormat="1"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49" fontId="4" fillId="2" borderId="30" xfId="0" applyNumberFormat="1"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164" fontId="16" fillId="2" borderId="5" xfId="0" applyNumberFormat="1" applyFont="1" applyFill="1" applyBorder="1" applyAlignment="1">
      <alignment horizontal="left" vertical="center" wrapText="1"/>
    </xf>
    <xf numFmtId="170" fontId="16" fillId="3" borderId="0" xfId="0" applyNumberFormat="1" applyFont="1" applyFill="1" applyBorder="1" applyAlignment="1">
      <alignment horizontal="right" vertical="center" wrapText="1"/>
    </xf>
    <xf numFmtId="169" fontId="26" fillId="2" borderId="0" xfId="0" applyNumberFormat="1" applyFont="1" applyFill="1"/>
    <xf numFmtId="164" fontId="4" fillId="2" borderId="5" xfId="0" applyNumberFormat="1" applyFont="1" applyFill="1" applyBorder="1" applyAlignment="1">
      <alignment horizontal="left" vertical="center" wrapText="1"/>
    </xf>
    <xf numFmtId="167" fontId="4" fillId="2" borderId="0" xfId="0" applyNumberFormat="1" applyFont="1" applyFill="1" applyAlignment="1">
      <alignment horizontal="right"/>
    </xf>
    <xf numFmtId="167" fontId="4" fillId="2" borderId="0" xfId="0" applyNumberFormat="1" applyFont="1" applyFill="1"/>
    <xf numFmtId="0" fontId="30" fillId="0" borderId="0" xfId="0" applyFont="1" applyFill="1"/>
    <xf numFmtId="0" fontId="14" fillId="2" borderId="0" xfId="0" applyFont="1" applyFill="1"/>
    <xf numFmtId="49" fontId="4" fillId="2" borderId="2" xfId="0" applyNumberFormat="1" applyFont="1" applyFill="1" applyBorder="1" applyAlignment="1">
      <alignment horizontal="center" vertical="center" wrapText="1"/>
    </xf>
    <xf numFmtId="49" fontId="4" fillId="2" borderId="0"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164" fontId="16" fillId="0" borderId="5" xfId="0" applyNumberFormat="1" applyFont="1" applyBorder="1" applyAlignment="1"/>
    <xf numFmtId="173" fontId="4" fillId="2" borderId="0" xfId="0" applyNumberFormat="1" applyFont="1" applyFill="1"/>
    <xf numFmtId="49" fontId="4" fillId="2" borderId="31" xfId="0" applyNumberFormat="1" applyFont="1" applyFill="1" applyBorder="1" applyAlignment="1">
      <alignment horizontal="left" vertical="center" wrapText="1"/>
    </xf>
    <xf numFmtId="168" fontId="4" fillId="2" borderId="0" xfId="0" applyNumberFormat="1" applyFont="1" applyFill="1"/>
    <xf numFmtId="164" fontId="4" fillId="0" borderId="5" xfId="0" applyNumberFormat="1" applyFont="1" applyBorder="1" applyAlignment="1"/>
    <xf numFmtId="0" fontId="4" fillId="2" borderId="0" xfId="0" applyFont="1" applyFill="1" applyAlignment="1"/>
    <xf numFmtId="1" fontId="0" fillId="0" borderId="0" xfId="0" applyNumberFormat="1"/>
    <xf numFmtId="0" fontId="30" fillId="2" borderId="0" xfId="0" applyFont="1" applyFill="1"/>
    <xf numFmtId="170" fontId="4" fillId="2" borderId="0" xfId="0" applyNumberFormat="1" applyFont="1" applyFill="1" applyBorder="1"/>
    <xf numFmtId="1" fontId="16" fillId="2" borderId="0" xfId="0" applyNumberFormat="1" applyFont="1" applyFill="1"/>
    <xf numFmtId="1" fontId="4" fillId="2" borderId="0" xfId="0" applyNumberFormat="1" applyFont="1" applyFill="1"/>
    <xf numFmtId="0" fontId="14" fillId="0" borderId="0" xfId="1" applyFont="1" applyBorder="1" applyAlignment="1" applyProtection="1"/>
    <xf numFmtId="0" fontId="14" fillId="0" borderId="0" xfId="0" applyFont="1" applyFill="1"/>
    <xf numFmtId="0" fontId="4" fillId="0" borderId="0" xfId="0" applyFont="1" applyBorder="1" applyAlignment="1"/>
    <xf numFmtId="0" fontId="4" fillId="0" borderId="0" xfId="0" applyFont="1" applyFill="1"/>
    <xf numFmtId="49" fontId="4" fillId="3" borderId="5"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0" borderId="8" xfId="0" applyFont="1" applyFill="1" applyBorder="1" applyAlignment="1">
      <alignment vertical="center"/>
    </xf>
    <xf numFmtId="49" fontId="4" fillId="3" borderId="8" xfId="0" applyNumberFormat="1" applyFont="1" applyFill="1" applyBorder="1" applyAlignment="1">
      <alignment horizontal="center" vertical="center"/>
    </xf>
    <xf numFmtId="0" fontId="4" fillId="0" borderId="8" xfId="0" applyFont="1" applyFill="1" applyBorder="1"/>
    <xf numFmtId="49" fontId="4" fillId="3" borderId="0" xfId="0" applyNumberFormat="1" applyFont="1" applyFill="1" applyBorder="1" applyAlignment="1">
      <alignment horizontal="left" vertical="center" wrapText="1"/>
    </xf>
    <xf numFmtId="49" fontId="4" fillId="3" borderId="10" xfId="0" applyNumberFormat="1" applyFont="1" applyFill="1" applyBorder="1" applyAlignment="1">
      <alignment horizontal="center" vertical="center"/>
    </xf>
    <xf numFmtId="49" fontId="4" fillId="3" borderId="0"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11" xfId="0" applyNumberFormat="1" applyFont="1" applyFill="1" applyBorder="1" applyAlignment="1">
      <alignment horizontal="left" vertical="center" wrapText="1"/>
    </xf>
    <xf numFmtId="49" fontId="4" fillId="3" borderId="1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xf>
    <xf numFmtId="49" fontId="4" fillId="3" borderId="1"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170" fontId="4" fillId="0" borderId="0" xfId="0" applyNumberFormat="1" applyFont="1" applyFill="1"/>
    <xf numFmtId="172" fontId="4" fillId="0" borderId="0" xfId="0" applyNumberFormat="1" applyFont="1" applyFill="1" applyAlignment="1">
      <alignment horizontal="right" vertical="center" wrapText="1"/>
    </xf>
    <xf numFmtId="172" fontId="4" fillId="0" borderId="0" xfId="0" applyNumberFormat="1" applyFont="1" applyFill="1"/>
    <xf numFmtId="0" fontId="16" fillId="2" borderId="0" xfId="0" applyFont="1" applyFill="1"/>
    <xf numFmtId="49" fontId="4" fillId="2" borderId="12" xfId="0" applyNumberFormat="1" applyFont="1" applyFill="1" applyBorder="1" applyAlignment="1">
      <alignment horizontal="left" vertical="center" wrapText="1"/>
    </xf>
    <xf numFmtId="49" fontId="4" fillId="2" borderId="32"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33"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24" xfId="0" applyNumberFormat="1" applyFont="1" applyFill="1" applyBorder="1" applyAlignment="1">
      <alignment horizontal="center" vertical="center" wrapText="1"/>
    </xf>
    <xf numFmtId="49" fontId="4" fillId="2" borderId="33" xfId="0" applyNumberFormat="1" applyFont="1" applyFill="1" applyBorder="1" applyAlignment="1">
      <alignment horizontal="left" vertical="center" wrapText="1"/>
    </xf>
    <xf numFmtId="172" fontId="4" fillId="2" borderId="0" xfId="0" applyNumberFormat="1" applyFont="1" applyFill="1" applyAlignment="1">
      <alignment horizontal="right" vertical="center" wrapText="1"/>
    </xf>
    <xf numFmtId="174" fontId="16" fillId="2" borderId="0" xfId="0" applyNumberFormat="1" applyFont="1" applyFill="1" applyAlignment="1">
      <alignment horizontal="right" vertical="center" wrapText="1"/>
    </xf>
    <xf numFmtId="169" fontId="25" fillId="2" borderId="0" xfId="0" applyNumberFormat="1" applyFont="1" applyFill="1"/>
    <xf numFmtId="174" fontId="4" fillId="2" borderId="0" xfId="0" applyNumberFormat="1" applyFont="1" applyFill="1" applyAlignment="1">
      <alignment horizontal="right" vertical="center" wrapText="1"/>
    </xf>
    <xf numFmtId="164" fontId="4" fillId="2" borderId="0" xfId="0" applyNumberFormat="1" applyFont="1" applyFill="1" applyBorder="1" applyAlignment="1">
      <alignment horizontal="left" vertical="center" wrapText="1"/>
    </xf>
    <xf numFmtId="175" fontId="4" fillId="2" borderId="0" xfId="0" applyNumberFormat="1" applyFont="1" applyFill="1" applyAlignment="1">
      <alignment horizontal="right" vertical="center" wrapText="1"/>
    </xf>
    <xf numFmtId="167" fontId="4" fillId="2" borderId="0" xfId="0" applyNumberFormat="1" applyFont="1" applyFill="1" applyAlignment="1">
      <alignment horizontal="right" vertical="center" wrapText="1"/>
    </xf>
    <xf numFmtId="169" fontId="4" fillId="2" borderId="0" xfId="0" applyNumberFormat="1" applyFont="1" applyFill="1"/>
    <xf numFmtId="174" fontId="16" fillId="2" borderId="0" xfId="0" applyNumberFormat="1" applyFont="1" applyFill="1" applyBorder="1" applyAlignment="1">
      <alignment horizontal="right" vertical="center" wrapText="1"/>
    </xf>
    <xf numFmtId="174" fontId="4" fillId="2" borderId="0" xfId="0" applyNumberFormat="1" applyFont="1" applyFill="1" applyBorder="1" applyAlignment="1">
      <alignment horizontal="right" vertical="center" wrapText="1"/>
    </xf>
    <xf numFmtId="175" fontId="4" fillId="2" borderId="0" xfId="0" applyNumberFormat="1" applyFont="1" applyFill="1" applyBorder="1" applyAlignment="1">
      <alignment horizontal="right" vertical="center" wrapText="1"/>
    </xf>
    <xf numFmtId="167" fontId="16" fillId="2" borderId="0" xfId="0" applyNumberFormat="1" applyFont="1" applyFill="1" applyAlignment="1">
      <alignment horizontal="right" vertical="center" wrapText="1"/>
    </xf>
    <xf numFmtId="175" fontId="16" fillId="2" borderId="0" xfId="0" applyNumberFormat="1" applyFont="1" applyFill="1" applyAlignment="1">
      <alignment horizontal="right" vertical="center" wrapText="1"/>
    </xf>
    <xf numFmtId="167" fontId="29" fillId="3" borderId="0" xfId="0" applyNumberFormat="1" applyFont="1" applyFill="1" applyAlignment="1">
      <alignment horizontal="right" vertical="center" wrapText="1"/>
    </xf>
    <xf numFmtId="49" fontId="30" fillId="2" borderId="0" xfId="0" applyNumberFormat="1" applyFont="1" applyFill="1" applyBorder="1" applyAlignment="1">
      <alignment horizontal="left" vertical="center" wrapText="1"/>
    </xf>
    <xf numFmtId="0" fontId="4" fillId="0" borderId="0" xfId="2" applyAlignment="1">
      <alignment vertical="center"/>
    </xf>
    <xf numFmtId="0" fontId="33" fillId="0" borderId="0" xfId="3" applyFont="1" applyBorder="1" applyAlignment="1">
      <alignment vertical="center"/>
    </xf>
    <xf numFmtId="0" fontId="4" fillId="0" borderId="0" xfId="3" applyBorder="1" applyAlignment="1">
      <alignment vertical="center"/>
    </xf>
    <xf numFmtId="0" fontId="4" fillId="0" borderId="0" xfId="3" applyAlignment="1">
      <alignment vertical="center"/>
    </xf>
    <xf numFmtId="0" fontId="33" fillId="0" borderId="2" xfId="3" applyFont="1" applyBorder="1" applyAlignment="1">
      <alignment vertical="center"/>
    </xf>
    <xf numFmtId="0" fontId="4" fillId="0" borderId="2" xfId="3" applyBorder="1" applyAlignment="1">
      <alignment vertical="center"/>
    </xf>
    <xf numFmtId="0" fontId="4" fillId="0" borderId="1" xfId="0" applyFont="1" applyBorder="1" applyAlignment="1">
      <alignment horizontal="left" vertical="top" wrapText="1"/>
    </xf>
    <xf numFmtId="0" fontId="4" fillId="0" borderId="0" xfId="0" applyFont="1" applyBorder="1" applyAlignment="1">
      <alignment vertical="top" wrapText="1"/>
    </xf>
    <xf numFmtId="49" fontId="16" fillId="0" borderId="34" xfId="0" applyNumberFormat="1" applyFont="1" applyBorder="1" applyAlignment="1">
      <alignment horizontal="center" vertical="center" wrapText="1"/>
    </xf>
    <xf numFmtId="49" fontId="16" fillId="0" borderId="35" xfId="0" applyNumberFormat="1" applyFont="1" applyBorder="1" applyAlignment="1">
      <alignment horizontal="center" vertical="center" wrapText="1"/>
    </xf>
    <xf numFmtId="49" fontId="16" fillId="0" borderId="35" xfId="0" applyNumberFormat="1" applyFont="1" applyBorder="1" applyAlignment="1">
      <alignment horizontal="left" vertical="center" indent="1"/>
    </xf>
    <xf numFmtId="49" fontId="16" fillId="0" borderId="21" xfId="0" applyNumberFormat="1" applyFont="1" applyBorder="1" applyAlignment="1">
      <alignment horizontal="left" vertical="center" indent="1"/>
    </xf>
    <xf numFmtId="49" fontId="30" fillId="0" borderId="0" xfId="0" applyNumberFormat="1" applyFont="1"/>
    <xf numFmtId="49" fontId="16" fillId="0" borderId="0" xfId="0" applyNumberFormat="1" applyFont="1" applyAlignment="1">
      <alignment horizontal="center" vertical="center"/>
    </xf>
    <xf numFmtId="49" fontId="16" fillId="0" borderId="3" xfId="0" applyNumberFormat="1" applyFont="1" applyBorder="1" applyAlignment="1">
      <alignment horizontal="left" vertical="center"/>
    </xf>
    <xf numFmtId="49" fontId="16" fillId="0" borderId="0" xfId="0" applyNumberFormat="1" applyFont="1" applyAlignment="1">
      <alignment horizontal="left" vertical="center"/>
    </xf>
    <xf numFmtId="49" fontId="4" fillId="0" borderId="0" xfId="0" applyNumberFormat="1" applyFont="1" applyAlignment="1">
      <alignment horizontal="center" vertical="center"/>
    </xf>
    <xf numFmtId="49" fontId="4" fillId="0" borderId="5" xfId="0" applyNumberFormat="1" applyFont="1" applyBorder="1" applyAlignment="1">
      <alignment horizontal="left" vertical="center"/>
    </xf>
    <xf numFmtId="49" fontId="4" fillId="0" borderId="0" xfId="0" applyNumberFormat="1" applyFont="1" applyAlignment="1">
      <alignment horizontal="left" vertical="center"/>
    </xf>
    <xf numFmtId="49" fontId="16" fillId="0" borderId="5" xfId="0" applyNumberFormat="1" applyFont="1" applyBorder="1" applyAlignment="1">
      <alignment horizontal="left" vertical="center"/>
    </xf>
    <xf numFmtId="49" fontId="30" fillId="0" borderId="0" xfId="0" applyNumberFormat="1" applyFont="1" applyAlignment="1"/>
    <xf numFmtId="0" fontId="4" fillId="0" borderId="37" xfId="0" applyFont="1" applyBorder="1" applyAlignment="1">
      <alignment horizontal="center" wrapText="1"/>
    </xf>
    <xf numFmtId="0" fontId="4" fillId="0" borderId="39" xfId="0" applyFont="1" applyBorder="1" applyAlignment="1">
      <alignment horizontal="center" vertical="top" wrapText="1"/>
    </xf>
    <xf numFmtId="0" fontId="0" fillId="0" borderId="40" xfId="0" applyBorder="1" applyAlignment="1">
      <alignment wrapText="1"/>
    </xf>
    <xf numFmtId="0" fontId="4" fillId="0" borderId="41" xfId="0" applyFont="1" applyBorder="1" applyAlignment="1">
      <alignment horizontal="center" vertical="top" wrapText="1"/>
    </xf>
    <xf numFmtId="0" fontId="4" fillId="0" borderId="40" xfId="0" applyFont="1" applyBorder="1" applyAlignment="1">
      <alignment horizontal="center" vertical="top" wrapText="1"/>
    </xf>
    <xf numFmtId="0" fontId="4" fillId="0" borderId="41" xfId="0" applyFont="1" applyBorder="1" applyAlignment="1">
      <alignment vertical="top" wrapText="1"/>
    </xf>
    <xf numFmtId="0" fontId="4" fillId="0" borderId="41" xfId="0" applyFont="1" applyBorder="1" applyAlignment="1">
      <alignment vertical="top"/>
    </xf>
    <xf numFmtId="0" fontId="4" fillId="0" borderId="42" xfId="0" applyFont="1" applyBorder="1" applyAlignment="1">
      <alignment horizontal="center" vertical="top" wrapText="1"/>
    </xf>
    <xf numFmtId="0" fontId="4" fillId="0" borderId="43" xfId="0" applyFont="1" applyBorder="1" applyAlignment="1">
      <alignment vertical="top" wrapText="1"/>
    </xf>
    <xf numFmtId="0" fontId="4" fillId="0" borderId="0" xfId="0" applyFont="1"/>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164" fontId="4" fillId="0" borderId="0" xfId="0" applyNumberFormat="1" applyFont="1" applyAlignment="1"/>
    <xf numFmtId="0" fontId="16" fillId="0" borderId="5" xfId="0" applyFont="1" applyBorder="1"/>
    <xf numFmtId="170" fontId="26" fillId="3" borderId="0" xfId="0" applyNumberFormat="1" applyFont="1" applyFill="1" applyBorder="1" applyAlignment="1">
      <alignment horizontal="right" vertical="center" wrapText="1"/>
    </xf>
    <xf numFmtId="0" fontId="22" fillId="0" borderId="0" xfId="0" applyFont="1"/>
    <xf numFmtId="169" fontId="25" fillId="2" borderId="0" xfId="0" applyNumberFormat="1" applyFont="1" applyFill="1" applyAlignment="1">
      <alignment horizontal="right"/>
    </xf>
    <xf numFmtId="0" fontId="10" fillId="0" borderId="0" xfId="1" applyAlignment="1" applyProtection="1">
      <protection locked="0"/>
    </xf>
    <xf numFmtId="0" fontId="30" fillId="0" borderId="0" xfId="0" applyFont="1"/>
    <xf numFmtId="0" fontId="37" fillId="0" borderId="0" xfId="0" applyFont="1" applyBorder="1" applyAlignment="1">
      <alignment horizontal="left"/>
    </xf>
    <xf numFmtId="0" fontId="30" fillId="0" borderId="0" xfId="0" applyFont="1" applyAlignment="1">
      <alignment wrapText="1"/>
    </xf>
    <xf numFmtId="0" fontId="4" fillId="0" borderId="1" xfId="0" applyFont="1" applyBorder="1"/>
    <xf numFmtId="176" fontId="38" fillId="2" borderId="0" xfId="0" applyNumberFormat="1" applyFont="1" applyFill="1" applyAlignment="1">
      <alignment horizontal="right" vertical="center" wrapText="1"/>
    </xf>
    <xf numFmtId="172" fontId="38" fillId="2" borderId="0" xfId="0" applyNumberFormat="1" applyFont="1" applyFill="1" applyAlignment="1">
      <alignment horizontal="right" vertical="center" wrapText="1"/>
    </xf>
    <xf numFmtId="0" fontId="4" fillId="0" borderId="0" xfId="0" applyFont="1" applyAlignment="1"/>
    <xf numFmtId="0" fontId="4" fillId="0" borderId="0" xfId="0" applyFont="1"/>
    <xf numFmtId="0" fontId="4" fillId="0" borderId="0" xfId="0" applyFont="1" applyBorder="1" applyAlignment="1">
      <alignment horizontal="center" vertical="center"/>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49" fontId="4" fillId="2" borderId="0" xfId="0" applyNumberFormat="1" applyFont="1" applyFill="1" applyBorder="1" applyAlignment="1">
      <alignment horizontal="center" vertical="center" wrapText="1"/>
    </xf>
    <xf numFmtId="0" fontId="2" fillId="0" borderId="1" xfId="0" applyFont="1" applyBorder="1" applyAlignment="1"/>
    <xf numFmtId="0" fontId="3" fillId="0" borderId="1" xfId="0" applyFont="1" applyBorder="1" applyAlignment="1"/>
    <xf numFmtId="0" fontId="5" fillId="0" borderId="0" xfId="0" applyFont="1" applyAlignment="1" applyProtection="1">
      <alignment vertical="center"/>
      <protection locked="0"/>
    </xf>
    <xf numFmtId="0" fontId="0" fillId="0" borderId="0" xfId="0" applyAlignment="1" applyProtection="1">
      <alignment vertical="center"/>
      <protection locked="0"/>
    </xf>
    <xf numFmtId="0" fontId="4" fillId="0" borderId="0" xfId="0" applyFont="1" applyAlignment="1"/>
    <xf numFmtId="0" fontId="0" fillId="0" borderId="0" xfId="0" applyAlignment="1"/>
    <xf numFmtId="0" fontId="11" fillId="2" borderId="0" xfId="0" applyFont="1" applyFill="1" applyBorder="1" applyAlignment="1">
      <alignment horizontal="left"/>
    </xf>
    <xf numFmtId="0" fontId="11" fillId="2" borderId="0" xfId="0" applyFont="1" applyFill="1" applyBorder="1" applyAlignment="1">
      <alignment horizontal="center"/>
    </xf>
    <xf numFmtId="0" fontId="4" fillId="0" borderId="0" xfId="0" applyFont="1"/>
    <xf numFmtId="49" fontId="4" fillId="2" borderId="0" xfId="0" applyNumberFormat="1" applyFont="1" applyFill="1" applyBorder="1" applyAlignment="1">
      <alignment horizontal="left" vertical="center" wrapText="1"/>
    </xf>
    <xf numFmtId="0" fontId="14" fillId="2" borderId="0" xfId="0" applyFont="1" applyFill="1" applyBorder="1" applyAlignment="1">
      <alignment horizontal="center"/>
    </xf>
    <xf numFmtId="0" fontId="14" fillId="2" borderId="0" xfId="0" applyFont="1" applyFill="1" applyBorder="1" applyAlignment="1">
      <alignment horizontal="left"/>
    </xf>
    <xf numFmtId="0" fontId="13" fillId="2" borderId="0" xfId="0" applyFont="1" applyFill="1" applyBorder="1" applyAlignment="1">
      <alignment horizontal="center"/>
    </xf>
    <xf numFmtId="0" fontId="17" fillId="0" borderId="0" xfId="0" applyFont="1" applyAlignment="1">
      <alignment horizontal="center"/>
    </xf>
    <xf numFmtId="0" fontId="4" fillId="0" borderId="0" xfId="0" applyNumberFormat="1" applyFont="1" applyAlignment="1">
      <alignment horizontal="left" vertical="center" wrapText="1"/>
    </xf>
    <xf numFmtId="0" fontId="20" fillId="0" borderId="0" xfId="0" applyFont="1" applyAlignment="1">
      <alignment horizontal="left" vertical="top" wrapText="1"/>
    </xf>
    <xf numFmtId="0" fontId="21" fillId="0" borderId="0" xfId="0" applyFont="1" applyAlignment="1">
      <alignment horizontal="center"/>
    </xf>
    <xf numFmtId="0" fontId="0" fillId="0" borderId="0" xfId="0" applyAlignment="1">
      <alignment horizontal="center"/>
    </xf>
    <xf numFmtId="0" fontId="22" fillId="0" borderId="0" xfId="0" applyFont="1" applyAlignment="1">
      <alignment horizontal="left"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22" fillId="0" borderId="0" xfId="0" applyFont="1" applyBorder="1" applyAlignment="1">
      <alignment horizontal="left" vertical="top" wrapText="1"/>
    </xf>
    <xf numFmtId="164" fontId="4" fillId="0" borderId="0" xfId="0" applyNumberFormat="1" applyFont="1" applyAlignment="1">
      <alignment horizontal="left"/>
    </xf>
    <xf numFmtId="164" fontId="4" fillId="0" borderId="5" xfId="0" applyNumberFormat="1" applyFont="1" applyBorder="1" applyAlignment="1">
      <alignment horizontal="left"/>
    </xf>
    <xf numFmtId="0" fontId="22" fillId="0" borderId="0" xfId="0" applyFont="1" applyBorder="1" applyAlignment="1">
      <alignment horizontal="left"/>
    </xf>
    <xf numFmtId="49" fontId="4" fillId="0" borderId="0" xfId="0" applyNumberFormat="1" applyFont="1" applyAlignment="1">
      <alignment horizontal="left"/>
    </xf>
    <xf numFmtId="49" fontId="4" fillId="0" borderId="5" xfId="0" applyNumberFormat="1" applyFont="1" applyBorder="1" applyAlignment="1">
      <alignment horizontal="left"/>
    </xf>
    <xf numFmtId="164" fontId="4" fillId="0" borderId="0" xfId="0" applyNumberFormat="1" applyFont="1" applyBorder="1" applyAlignment="1">
      <alignment horizontal="center"/>
    </xf>
    <xf numFmtId="0" fontId="16" fillId="0" borderId="0" xfId="0" applyFont="1" applyAlignment="1">
      <alignment horizontal="left"/>
    </xf>
    <xf numFmtId="164" fontId="16" fillId="0" borderId="0" xfId="0" applyNumberFormat="1" applyFont="1" applyAlignment="1"/>
    <xf numFmtId="164" fontId="16" fillId="0" borderId="5" xfId="0" applyNumberFormat="1" applyFont="1" applyBorder="1" applyAlignment="1"/>
    <xf numFmtId="164" fontId="4" fillId="0" borderId="0" xfId="0" applyNumberFormat="1" applyFont="1" applyAlignment="1">
      <alignment horizontal="center"/>
    </xf>
    <xf numFmtId="164" fontId="4" fillId="0" borderId="5" xfId="0" applyNumberFormat="1" applyFont="1" applyBorder="1" applyAlignment="1">
      <alignment horizontal="center"/>
    </xf>
    <xf numFmtId="0" fontId="30" fillId="0" borderId="0" xfId="0" applyFont="1" applyAlignment="1">
      <alignment horizontal="left" wrapText="1"/>
    </xf>
    <xf numFmtId="0" fontId="16" fillId="0" borderId="0" xfId="0" applyFont="1" applyBorder="1" applyAlignment="1">
      <alignment horizontal="left" vertical="center"/>
    </xf>
    <xf numFmtId="0" fontId="23" fillId="0" borderId="0" xfId="1" applyFont="1" applyAlignment="1" applyProtection="1">
      <alignment horizontal="left"/>
    </xf>
    <xf numFmtId="0" fontId="4" fillId="0" borderId="0" xfId="0" applyFont="1" applyAlignment="1">
      <alignment horizontal="left"/>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1" fillId="0" borderId="8" xfId="0" applyFont="1" applyBorder="1" applyAlignment="1">
      <alignment horizontal="center" vertical="top" wrapText="1"/>
    </xf>
    <xf numFmtId="0" fontId="11" fillId="0" borderId="11" xfId="0" applyFont="1" applyBorder="1" applyAlignment="1">
      <alignment horizontal="center" vertical="top" wrapText="1"/>
    </xf>
    <xf numFmtId="167" fontId="4" fillId="2" borderId="20" xfId="0" applyNumberFormat="1"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0" xfId="0" applyFont="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49" fontId="4" fillId="2" borderId="18" xfId="0" applyNumberFormat="1" applyFont="1" applyFill="1" applyBorder="1" applyAlignment="1">
      <alignment horizontal="center" vertical="center" wrapText="1"/>
    </xf>
    <xf numFmtId="49" fontId="4" fillId="2" borderId="19" xfId="0" applyNumberFormat="1" applyFont="1" applyFill="1" applyBorder="1" applyAlignment="1">
      <alignment horizontal="center" vertical="center" wrapText="1"/>
    </xf>
    <xf numFmtId="49" fontId="14" fillId="2" borderId="0" xfId="1" applyNumberFormat="1" applyFont="1" applyFill="1" applyAlignment="1" applyProtection="1">
      <alignment horizontal="left" vertical="center" wrapText="1"/>
    </xf>
    <xf numFmtId="49" fontId="4" fillId="2" borderId="0" xfId="0" applyNumberFormat="1" applyFont="1" applyFill="1" applyAlignment="1">
      <alignment horizontal="left" vertical="center" wrapText="1"/>
    </xf>
    <xf numFmtId="49" fontId="20" fillId="2" borderId="0" xfId="0" applyNumberFormat="1" applyFont="1" applyFill="1" applyAlignment="1">
      <alignment horizontal="left" vertical="center" wrapText="1"/>
    </xf>
    <xf numFmtId="49" fontId="4" fillId="2" borderId="12" xfId="0" applyNumberFormat="1" applyFont="1" applyFill="1" applyBorder="1" applyAlignment="1">
      <alignment horizontal="center" wrapText="1"/>
    </xf>
    <xf numFmtId="49" fontId="4" fillId="2" borderId="5" xfId="0" applyNumberFormat="1" applyFont="1" applyFill="1" applyBorder="1" applyAlignment="1">
      <alignment horizontal="center" wrapText="1"/>
    </xf>
    <xf numFmtId="49" fontId="4" fillId="2" borderId="46" xfId="0" applyNumberFormat="1" applyFont="1" applyFill="1" applyBorder="1" applyAlignment="1">
      <alignment horizontal="center" vertical="center" wrapText="1"/>
    </xf>
    <xf numFmtId="49" fontId="4" fillId="2" borderId="47" xfId="0" applyNumberFormat="1" applyFont="1" applyFill="1" applyBorder="1" applyAlignment="1">
      <alignment horizontal="center" vertical="center" wrapText="1"/>
    </xf>
    <xf numFmtId="49" fontId="4" fillId="2" borderId="45"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32"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14" fillId="2" borderId="0" xfId="22" applyNumberFormat="1" applyFont="1" applyFill="1" applyAlignment="1" applyProtection="1">
      <alignment horizontal="left" vertical="center" wrapText="1"/>
    </xf>
    <xf numFmtId="49" fontId="4" fillId="2" borderId="25" xfId="0" applyNumberFormat="1" applyFont="1" applyFill="1" applyBorder="1" applyAlignment="1">
      <alignment horizontal="center" vertical="center" wrapText="1"/>
    </xf>
    <xf numFmtId="49" fontId="4" fillId="2" borderId="26" xfId="0" applyNumberFormat="1" applyFont="1" applyFill="1" applyBorder="1" applyAlignment="1">
      <alignment horizontal="center" vertical="center" wrapText="1"/>
    </xf>
    <xf numFmtId="171" fontId="4" fillId="2" borderId="4" xfId="0" applyNumberFormat="1" applyFont="1" applyFill="1" applyBorder="1" applyAlignment="1">
      <alignment horizontal="center" vertical="center" wrapText="1"/>
    </xf>
    <xf numFmtId="171" fontId="4" fillId="2" borderId="9" xfId="0" applyNumberFormat="1" applyFont="1" applyFill="1" applyBorder="1" applyAlignment="1">
      <alignment horizontal="center" vertical="center" wrapText="1"/>
    </xf>
    <xf numFmtId="171" fontId="4" fillId="2" borderId="24" xfId="0" applyNumberFormat="1" applyFont="1" applyFill="1" applyBorder="1" applyAlignment="1">
      <alignment horizontal="center" vertical="center" wrapText="1"/>
    </xf>
    <xf numFmtId="171" fontId="4" fillId="2" borderId="8" xfId="0" applyNumberFormat="1" applyFont="1" applyFill="1" applyBorder="1" applyAlignment="1">
      <alignment horizontal="center" vertical="center" wrapText="1"/>
    </xf>
    <xf numFmtId="171" fontId="4" fillId="2" borderId="10" xfId="0" applyNumberFormat="1" applyFont="1" applyFill="1" applyBorder="1" applyAlignment="1">
      <alignment horizontal="center" vertical="center" wrapText="1"/>
    </xf>
    <xf numFmtId="171" fontId="4" fillId="2" borderId="22" xfId="0" applyNumberFormat="1" applyFont="1" applyFill="1" applyBorder="1" applyAlignment="1">
      <alignment horizontal="center" vertical="center" wrapText="1"/>
    </xf>
    <xf numFmtId="171" fontId="4" fillId="2" borderId="7" xfId="0" applyNumberFormat="1" applyFont="1" applyFill="1" applyBorder="1" applyAlignment="1">
      <alignment horizontal="center" vertical="center" wrapText="1"/>
    </xf>
    <xf numFmtId="171" fontId="4" fillId="2" borderId="1" xfId="0" applyNumberFormat="1" applyFont="1" applyFill="1" applyBorder="1" applyAlignment="1">
      <alignment horizontal="center" vertical="center" wrapText="1"/>
    </xf>
    <xf numFmtId="171" fontId="4" fillId="2" borderId="11" xfId="0" applyNumberFormat="1" applyFont="1" applyFill="1" applyBorder="1" applyAlignment="1">
      <alignment horizontal="center" vertical="center" wrapText="1"/>
    </xf>
    <xf numFmtId="171" fontId="4" fillId="2" borderId="5" xfId="0" applyNumberFormat="1" applyFont="1" applyFill="1" applyBorder="1" applyAlignment="1">
      <alignment horizontal="center" vertical="center" wrapText="1"/>
    </xf>
    <xf numFmtId="171" fontId="4" fillId="2" borderId="23" xfId="0" applyNumberFormat="1" applyFont="1" applyFill="1" applyBorder="1" applyAlignment="1">
      <alignment horizontal="center" vertical="center" wrapText="1"/>
    </xf>
    <xf numFmtId="171" fontId="4" fillId="2" borderId="3" xfId="0" applyNumberFormat="1" applyFont="1" applyFill="1" applyBorder="1" applyAlignment="1">
      <alignment horizontal="center" vertical="center" wrapText="1"/>
    </xf>
    <xf numFmtId="171" fontId="4" fillId="2" borderId="6" xfId="0" applyNumberFormat="1" applyFont="1" applyFill="1" applyBorder="1" applyAlignment="1">
      <alignment horizontal="center" vertical="center" wrapText="1"/>
    </xf>
    <xf numFmtId="171" fontId="4" fillId="2" borderId="21" xfId="0" applyNumberFormat="1" applyFont="1" applyFill="1" applyBorder="1" applyAlignment="1">
      <alignment horizontal="center" vertical="center" wrapText="1"/>
    </xf>
    <xf numFmtId="171" fontId="4" fillId="2" borderId="20" xfId="0" applyNumberFormat="1" applyFont="1" applyFill="1" applyBorder="1" applyAlignment="1">
      <alignment horizontal="center" vertical="center" wrapText="1"/>
    </xf>
    <xf numFmtId="171" fontId="4" fillId="2" borderId="0" xfId="0" applyNumberFormat="1" applyFont="1" applyFill="1" applyBorder="1" applyAlignment="1">
      <alignment horizontal="center" vertical="center" wrapText="1"/>
    </xf>
    <xf numFmtId="171" fontId="4" fillId="2" borderId="12" xfId="0" applyNumberFormat="1" applyFont="1" applyFill="1" applyBorder="1" applyAlignment="1">
      <alignment horizontal="center" vertical="center" wrapText="1"/>
    </xf>
    <xf numFmtId="49" fontId="4" fillId="2" borderId="21" xfId="0" applyNumberFormat="1" applyFont="1" applyFill="1" applyBorder="1" applyAlignment="1">
      <alignment horizontal="center" vertical="center" wrapText="1"/>
    </xf>
    <xf numFmtId="49" fontId="4" fillId="2" borderId="20" xfId="0" applyNumberFormat="1" applyFont="1" applyFill="1" applyBorder="1" applyAlignment="1">
      <alignment horizontal="center" vertical="center" wrapText="1"/>
    </xf>
    <xf numFmtId="0" fontId="4" fillId="0" borderId="0" xfId="0" applyFont="1" applyAlignment="1">
      <alignment horizontal="left" vertical="top" wrapText="1"/>
    </xf>
    <xf numFmtId="49" fontId="14" fillId="2" borderId="0" xfId="1" applyNumberFormat="1" applyFont="1" applyFill="1" applyBorder="1" applyAlignment="1" applyProtection="1">
      <alignment horizontal="left" vertical="center" wrapText="1"/>
    </xf>
    <xf numFmtId="49" fontId="4" fillId="2" borderId="0"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27" xfId="0" applyNumberFormat="1" applyFont="1" applyFill="1" applyBorder="1" applyAlignment="1">
      <alignment horizontal="center" vertical="center" wrapText="1"/>
    </xf>
    <xf numFmtId="49" fontId="16" fillId="2" borderId="0" xfId="0" applyNumberFormat="1" applyFont="1" applyFill="1" applyBorder="1" applyAlignment="1">
      <alignment horizontal="left" vertical="center" wrapText="1"/>
    </xf>
    <xf numFmtId="49" fontId="4" fillId="2" borderId="4"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0" fontId="4" fillId="0" borderId="1" xfId="0" applyFont="1" applyFill="1" applyBorder="1" applyAlignment="1">
      <alignment horizontal="center"/>
    </xf>
    <xf numFmtId="49" fontId="4"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4" fillId="0" borderId="21" xfId="0" applyFont="1" applyFill="1" applyBorder="1" applyAlignment="1">
      <alignment horizontal="center"/>
    </xf>
    <xf numFmtId="0" fontId="4" fillId="0" borderId="20" xfId="0" applyFont="1" applyFill="1" applyBorder="1" applyAlignment="1">
      <alignment horizontal="center"/>
    </xf>
    <xf numFmtId="49" fontId="4" fillId="0" borderId="20" xfId="0" applyNumberFormat="1" applyFont="1" applyFill="1" applyBorder="1" applyAlignment="1">
      <alignment horizontal="center" vertical="center" wrapText="1"/>
    </xf>
    <xf numFmtId="49" fontId="16" fillId="2" borderId="0" xfId="0" applyNumberFormat="1" applyFont="1" applyFill="1" applyBorder="1" applyAlignment="1">
      <alignment horizontal="center" vertical="center" wrapText="1"/>
    </xf>
    <xf numFmtId="49" fontId="30" fillId="2" borderId="0" xfId="0" applyNumberFormat="1" applyFont="1" applyFill="1" applyBorder="1" applyAlignment="1">
      <alignment horizontal="left" vertical="center" wrapText="1"/>
    </xf>
    <xf numFmtId="49" fontId="4" fillId="2" borderId="12"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0" fontId="4" fillId="0" borderId="0" xfId="0" applyFont="1" applyBorder="1" applyAlignment="1">
      <alignment horizontal="left" vertical="top" wrapText="1"/>
    </xf>
    <xf numFmtId="0" fontId="4" fillId="0" borderId="38" xfId="0" applyFont="1" applyBorder="1" applyAlignment="1">
      <alignment wrapText="1"/>
    </xf>
    <xf numFmtId="0" fontId="4" fillId="0" borderId="37" xfId="0" applyFont="1" applyBorder="1" applyAlignment="1">
      <alignment wrapText="1"/>
    </xf>
    <xf numFmtId="0" fontId="4" fillId="0" borderId="40" xfId="0" applyFont="1" applyBorder="1" applyAlignment="1">
      <alignment wrapText="1"/>
    </xf>
    <xf numFmtId="0" fontId="4" fillId="0" borderId="44" xfId="0" applyFont="1" applyBorder="1" applyAlignment="1">
      <alignment wrapText="1"/>
    </xf>
    <xf numFmtId="0" fontId="12" fillId="0" borderId="0" xfId="0" applyFont="1" applyAlignment="1">
      <alignment horizontal="center" vertical="top" wrapText="1"/>
    </xf>
    <xf numFmtId="0" fontId="12" fillId="0" borderId="36" xfId="0" applyFont="1" applyBorder="1" applyAlignment="1">
      <alignment horizontal="center" vertical="top" wrapText="1"/>
    </xf>
    <xf numFmtId="0" fontId="4" fillId="0" borderId="38" xfId="0" applyFont="1" applyBorder="1" applyAlignment="1">
      <alignment horizontal="center" wrapText="1"/>
    </xf>
    <xf numFmtId="0" fontId="4" fillId="0" borderId="37" xfId="0" applyFont="1" applyBorder="1" applyAlignment="1">
      <alignment horizontal="center" wrapText="1"/>
    </xf>
    <xf numFmtId="0" fontId="4" fillId="0" borderId="40" xfId="0" applyFont="1" applyBorder="1" applyAlignment="1">
      <alignment horizontal="center" wrapText="1"/>
    </xf>
  </cellXfs>
  <cellStyles count="23">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Standard" xfId="0" builtinId="0"/>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714375</xdr:colOff>
      <xdr:row>86</xdr:row>
      <xdr:rowOff>142875</xdr:rowOff>
    </xdr:to>
    <xdr:pic>
      <xdr:nvPicPr>
        <xdr:cNvPr id="2"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636375" cy="143414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2"/>
  <sheetViews>
    <sheetView showGridLines="0" tabSelected="1" zoomScale="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2" t="s">
        <v>0</v>
      </c>
      <c r="C1" s="243"/>
      <c r="D1" s="243"/>
      <c r="E1" s="243"/>
      <c r="F1" s="243"/>
      <c r="G1" s="243"/>
      <c r="H1" s="243"/>
    </row>
    <row r="2" spans="1:9" ht="14.25" customHeight="1" x14ac:dyDescent="0.2">
      <c r="A2" s="2"/>
      <c r="B2" s="2"/>
      <c r="C2" s="2"/>
      <c r="D2" s="2"/>
      <c r="E2" s="2"/>
      <c r="F2" s="2"/>
      <c r="G2" s="2"/>
      <c r="H2" s="2"/>
    </row>
    <row r="3" spans="1:9" ht="11.25" customHeight="1" x14ac:dyDescent="0.35">
      <c r="A3" s="2"/>
      <c r="B3" s="2"/>
      <c r="C3" s="2"/>
      <c r="D3" s="2"/>
      <c r="E3" s="2"/>
      <c r="F3" s="2"/>
      <c r="G3" s="2"/>
      <c r="H3" s="244" t="s">
        <v>1</v>
      </c>
      <c r="I3" s="3"/>
    </row>
    <row r="4" spans="1:9" x14ac:dyDescent="0.2">
      <c r="A4" s="2"/>
      <c r="B4" s="2"/>
      <c r="C4" s="2"/>
      <c r="D4" s="2"/>
      <c r="E4" s="2"/>
      <c r="F4" s="2"/>
      <c r="G4" s="2"/>
      <c r="H4" s="245"/>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46"/>
      <c r="C20" s="247"/>
      <c r="D20" s="247"/>
      <c r="E20" s="247"/>
      <c r="F20" s="11"/>
      <c r="G20" s="2"/>
      <c r="H20" s="2"/>
    </row>
    <row r="21" spans="1:8" x14ac:dyDescent="0.2">
      <c r="A21" s="2"/>
      <c r="B21" s="247"/>
      <c r="C21" s="247"/>
      <c r="D21" s="247"/>
      <c r="E21" s="247"/>
      <c r="F21" s="11"/>
      <c r="G21" s="2"/>
      <c r="H21" s="2"/>
    </row>
    <row r="22" spans="1:8" x14ac:dyDescent="0.2">
      <c r="A22" s="2"/>
      <c r="B22" s="247"/>
      <c r="C22" s="247"/>
      <c r="D22" s="247"/>
      <c r="E22" s="247"/>
      <c r="F22" s="11"/>
      <c r="G22" s="2"/>
      <c r="H22" s="2"/>
    </row>
    <row r="23" spans="1:8" x14ac:dyDescent="0.2">
      <c r="A23" s="2"/>
      <c r="B23" s="247"/>
      <c r="C23" s="247"/>
      <c r="D23" s="247"/>
      <c r="E23" s="247"/>
      <c r="F23" s="11"/>
      <c r="G23" s="2"/>
      <c r="H23" s="2"/>
    </row>
    <row r="24" spans="1:8" x14ac:dyDescent="0.2">
      <c r="A24" s="2"/>
      <c r="B24" s="247"/>
      <c r="C24" s="247"/>
      <c r="D24" s="247"/>
      <c r="E24" s="247"/>
      <c r="F24" s="11"/>
      <c r="G24" s="2"/>
      <c r="H24" s="2"/>
    </row>
    <row r="25" spans="1:8" x14ac:dyDescent="0.2">
      <c r="A25" s="2"/>
      <c r="B25" s="247"/>
      <c r="C25" s="247"/>
      <c r="D25" s="247"/>
      <c r="E25" s="247"/>
      <c r="F25" s="11"/>
      <c r="G25" s="2"/>
      <c r="H25" s="2"/>
    </row>
    <row r="26" spans="1:8" x14ac:dyDescent="0.2">
      <c r="A26" s="2"/>
      <c r="B26" s="247"/>
      <c r="C26" s="247"/>
      <c r="D26" s="247"/>
      <c r="E26" s="247"/>
      <c r="F26" s="11"/>
      <c r="G26" s="2"/>
      <c r="H26" s="2"/>
    </row>
    <row r="27" spans="1:8" x14ac:dyDescent="0.2">
      <c r="A27" s="2"/>
      <c r="B27" s="247"/>
      <c r="C27" s="247"/>
      <c r="D27" s="247"/>
      <c r="E27" s="247"/>
      <c r="F27" s="11"/>
      <c r="G27" s="2"/>
      <c r="H27" s="2"/>
    </row>
    <row r="28" spans="1:8" x14ac:dyDescent="0.2">
      <c r="A28" s="2"/>
      <c r="B28" s="247"/>
      <c r="C28" s="247"/>
      <c r="D28" s="247"/>
      <c r="E28" s="247"/>
      <c r="F28" s="11"/>
      <c r="G28" s="2"/>
      <c r="H28" s="2"/>
    </row>
    <row r="29" spans="1:8" x14ac:dyDescent="0.2">
      <c r="A29" s="2"/>
      <c r="B29" s="247"/>
      <c r="C29" s="247"/>
      <c r="D29" s="247"/>
      <c r="E29" s="247"/>
      <c r="F29" s="11"/>
      <c r="G29" s="2"/>
      <c r="H29" s="2"/>
    </row>
    <row r="30" spans="1:8" x14ac:dyDescent="0.2">
      <c r="A30" s="2"/>
      <c r="B30" s="247"/>
      <c r="C30" s="247"/>
      <c r="D30" s="247"/>
      <c r="E30" s="247"/>
      <c r="F30" s="11"/>
      <c r="G30" s="2"/>
      <c r="H30" s="2"/>
    </row>
    <row r="31" spans="1:8" x14ac:dyDescent="0.2">
      <c r="A31" s="2"/>
      <c r="B31" s="247"/>
      <c r="C31" s="247"/>
      <c r="D31" s="247"/>
      <c r="E31" s="247"/>
      <c r="F31" s="11"/>
      <c r="G31" s="2"/>
      <c r="H31" s="2"/>
    </row>
    <row r="32" spans="1:8" x14ac:dyDescent="0.2">
      <c r="A32" s="2"/>
      <c r="B32" s="247"/>
      <c r="C32" s="247"/>
      <c r="D32" s="247"/>
      <c r="E32" s="247"/>
      <c r="F32" s="11"/>
      <c r="G32" s="2"/>
      <c r="H32" s="2"/>
    </row>
    <row r="33" spans="1:8" x14ac:dyDescent="0.2">
      <c r="A33" s="2"/>
      <c r="B33" s="247"/>
      <c r="C33" s="247"/>
      <c r="D33" s="247"/>
      <c r="E33" s="247"/>
      <c r="F33" s="11"/>
      <c r="G33" s="2"/>
      <c r="H33" s="2"/>
    </row>
    <row r="34" spans="1:8" x14ac:dyDescent="0.2">
      <c r="A34" s="2"/>
      <c r="B34" s="247"/>
      <c r="C34" s="247"/>
      <c r="D34" s="247"/>
      <c r="E34" s="247"/>
      <c r="F34" s="11"/>
      <c r="G34" s="2"/>
      <c r="H34" s="2"/>
    </row>
    <row r="35" spans="1:8" x14ac:dyDescent="0.2">
      <c r="A35" s="2"/>
      <c r="B35" s="247"/>
      <c r="C35" s="247"/>
      <c r="D35" s="247"/>
      <c r="E35" s="247"/>
      <c r="F35" s="11"/>
      <c r="G35" s="2"/>
      <c r="H35" s="2"/>
    </row>
    <row r="36" spans="1:8" x14ac:dyDescent="0.2">
      <c r="A36" s="2"/>
      <c r="B36" s="247"/>
      <c r="C36" s="247"/>
      <c r="D36" s="247"/>
      <c r="E36" s="247"/>
      <c r="F36" s="11"/>
      <c r="G36" s="2"/>
      <c r="H36" s="2"/>
    </row>
    <row r="37" spans="1:8" x14ac:dyDescent="0.2">
      <c r="A37" s="2"/>
      <c r="B37" s="247"/>
      <c r="C37" s="247"/>
      <c r="D37" s="247"/>
      <c r="E37" s="247"/>
      <c r="F37" s="11"/>
      <c r="G37" s="2"/>
      <c r="H37" s="2"/>
    </row>
    <row r="38" spans="1:8" x14ac:dyDescent="0.2">
      <c r="A38" s="2"/>
      <c r="B38" s="247"/>
      <c r="C38" s="247"/>
      <c r="D38" s="247"/>
      <c r="E38" s="247"/>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703</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B51" s="15" t="s">
        <v>4</v>
      </c>
      <c r="C51" s="13"/>
      <c r="D51" s="13"/>
      <c r="E51" s="13"/>
      <c r="F51" s="13"/>
      <c r="G51" s="13"/>
      <c r="H51" s="13"/>
    </row>
    <row r="52" spans="1:8" s="6" customFormat="1" x14ac:dyDescent="0.2">
      <c r="A52" s="4"/>
      <c r="B52" s="16" t="s">
        <v>716</v>
      </c>
      <c r="C52" s="13"/>
      <c r="D52" s="13"/>
      <c r="E52" s="13"/>
      <c r="F52" s="13"/>
      <c r="G52" s="13"/>
      <c r="H52" s="13"/>
    </row>
    <row r="53" spans="1:8" s="6" customFormat="1" x14ac:dyDescent="0.2">
      <c r="A53" s="4"/>
      <c r="B53" s="15" t="s">
        <v>717</v>
      </c>
      <c r="C53" s="13"/>
      <c r="D53" s="13"/>
      <c r="E53" s="13"/>
      <c r="F53" s="13"/>
      <c r="G53" s="13"/>
      <c r="H53" s="13"/>
    </row>
    <row r="54" spans="1:8" ht="15" customHeight="1" x14ac:dyDescent="0.2">
      <c r="A54" s="2"/>
      <c r="C54" s="14"/>
      <c r="D54" s="14"/>
      <c r="E54" s="14"/>
      <c r="F54" s="14"/>
      <c r="G54" s="14"/>
      <c r="H54" s="14"/>
    </row>
    <row r="55" spans="1:8" s="6" customFormat="1" x14ac:dyDescent="0.2">
      <c r="A55" s="4"/>
      <c r="B55" s="2" t="s">
        <v>5</v>
      </c>
      <c r="C55" s="13"/>
      <c r="D55" s="13"/>
      <c r="E55" s="13"/>
      <c r="F55" s="13"/>
      <c r="G55" s="13"/>
      <c r="H55" s="13"/>
    </row>
    <row r="56" spans="1:8" s="6" customFormat="1" x14ac:dyDescent="0.2">
      <c r="A56" s="4"/>
      <c r="B56" s="229" t="s">
        <v>6</v>
      </c>
      <c r="C56" s="13"/>
      <c r="D56" s="13"/>
      <c r="E56" s="13"/>
      <c r="F56" s="13"/>
      <c r="G56" s="13"/>
      <c r="H56" s="13"/>
    </row>
    <row r="57" spans="1:8" s="6" customFormat="1" x14ac:dyDescent="0.2">
      <c r="A57" s="4"/>
      <c r="B57" s="17" t="s">
        <v>7</v>
      </c>
      <c r="C57" s="13"/>
      <c r="D57" s="13"/>
      <c r="E57" s="13"/>
      <c r="F57" s="13"/>
      <c r="G57" s="13"/>
      <c r="H57" s="13"/>
    </row>
    <row r="58" spans="1:8" ht="15" customHeight="1" x14ac:dyDescent="0.2">
      <c r="A58" s="2"/>
      <c r="B58" s="14"/>
      <c r="C58" s="14"/>
      <c r="D58" s="14"/>
      <c r="E58" s="14"/>
      <c r="F58" s="14"/>
      <c r="G58" s="14"/>
      <c r="H58" s="14"/>
    </row>
    <row r="59" spans="1:8" ht="18" x14ac:dyDescent="0.25">
      <c r="A59" s="2"/>
      <c r="B59" s="18" t="s">
        <v>8</v>
      </c>
      <c r="C59" s="14"/>
      <c r="D59" s="14"/>
      <c r="E59" s="14"/>
      <c r="F59" s="14"/>
      <c r="G59" s="14"/>
      <c r="H59" s="14"/>
    </row>
    <row r="60" spans="1:8" x14ac:dyDescent="0.2">
      <c r="A60" s="2"/>
      <c r="B60" s="19" t="s">
        <v>9</v>
      </c>
      <c r="C60" s="14"/>
      <c r="D60" s="14"/>
      <c r="E60" s="14"/>
      <c r="F60" s="14"/>
      <c r="G60" s="14"/>
      <c r="H60" s="14"/>
    </row>
    <row r="61" spans="1:8" x14ac:dyDescent="0.2">
      <c r="A61" s="2"/>
      <c r="B61" s="14"/>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6"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showGridLines="0" zoomScaleNormal="100" workbookViewId="0">
      <selection activeCell="K31" sqref="K31"/>
    </sheetView>
  </sheetViews>
  <sheetFormatPr baseColWidth="10" defaultRowHeight="12.75" x14ac:dyDescent="0.2"/>
  <cols>
    <col min="1" max="1" width="56.5703125" style="2" customWidth="1"/>
    <col min="2" max="3" width="10.140625" style="2" customWidth="1"/>
    <col min="4" max="4" width="11" style="2" customWidth="1"/>
    <col min="5" max="5" width="10.7109375" style="2" customWidth="1"/>
    <col min="6" max="6" width="11" style="2" customWidth="1"/>
    <col min="7" max="16384" width="11.42578125" style="2"/>
  </cols>
  <sheetData>
    <row r="1" spans="1:16" s="37" customFormat="1" ht="11.25" customHeight="1" x14ac:dyDescent="0.2">
      <c r="A1" s="305" t="s">
        <v>711</v>
      </c>
      <c r="B1" s="305"/>
      <c r="C1" s="305"/>
      <c r="D1" s="305"/>
      <c r="E1" s="305"/>
      <c r="F1" s="305"/>
      <c r="G1" s="70"/>
    </row>
    <row r="2" spans="1:16" s="19" customFormat="1" ht="12.75" customHeight="1" x14ac:dyDescent="0.2">
      <c r="A2" s="251" t="s">
        <v>230</v>
      </c>
      <c r="B2" s="251"/>
      <c r="C2" s="251"/>
      <c r="D2" s="251"/>
      <c r="E2" s="251"/>
      <c r="F2" s="251"/>
      <c r="G2" s="251"/>
      <c r="H2" s="251"/>
      <c r="I2" s="251"/>
    </row>
    <row r="3" spans="1:16" s="19" customFormat="1" ht="9" customHeight="1" x14ac:dyDescent="0.2">
      <c r="A3" s="307"/>
      <c r="B3" s="307"/>
      <c r="C3" s="307"/>
      <c r="D3" s="307"/>
      <c r="E3" s="307"/>
      <c r="F3" s="307"/>
    </row>
    <row r="4" spans="1:16" ht="12.75" customHeight="1" x14ac:dyDescent="0.2">
      <c r="A4" s="308" t="s">
        <v>231</v>
      </c>
      <c r="B4" s="298" t="s">
        <v>73</v>
      </c>
      <c r="C4" s="301" t="s">
        <v>96</v>
      </c>
      <c r="D4" s="301"/>
      <c r="E4" s="301"/>
      <c r="F4" s="301"/>
      <c r="G4" s="298" t="s">
        <v>73</v>
      </c>
      <c r="H4" s="301" t="s">
        <v>96</v>
      </c>
      <c r="I4" s="301"/>
      <c r="J4" s="301"/>
      <c r="K4" s="301"/>
    </row>
    <row r="5" spans="1:16" ht="15.75" customHeight="1" x14ac:dyDescent="0.2">
      <c r="A5" s="309"/>
      <c r="B5" s="299"/>
      <c r="C5" s="302" t="s">
        <v>97</v>
      </c>
      <c r="D5" s="302" t="s">
        <v>98</v>
      </c>
      <c r="E5" s="302" t="s">
        <v>99</v>
      </c>
      <c r="F5" s="301" t="s">
        <v>100</v>
      </c>
      <c r="G5" s="299"/>
      <c r="H5" s="302" t="s">
        <v>97</v>
      </c>
      <c r="I5" s="302" t="s">
        <v>98</v>
      </c>
      <c r="J5" s="302" t="s">
        <v>99</v>
      </c>
      <c r="K5" s="301" t="s">
        <v>100</v>
      </c>
    </row>
    <row r="6" spans="1:16" ht="22.5" customHeight="1" x14ac:dyDescent="0.2">
      <c r="A6" s="73" t="s">
        <v>101</v>
      </c>
      <c r="B6" s="300"/>
      <c r="C6" s="303"/>
      <c r="D6" s="303"/>
      <c r="E6" s="303"/>
      <c r="F6" s="304"/>
      <c r="G6" s="300"/>
      <c r="H6" s="303"/>
      <c r="I6" s="303"/>
      <c r="J6" s="303"/>
      <c r="K6" s="304"/>
    </row>
    <row r="7" spans="1:16" ht="12" customHeight="1" x14ac:dyDescent="0.2">
      <c r="A7" s="74"/>
      <c r="B7" s="295" t="s">
        <v>232</v>
      </c>
      <c r="C7" s="295"/>
      <c r="D7" s="295"/>
      <c r="E7" s="295"/>
      <c r="F7" s="295"/>
      <c r="G7" s="296" t="s">
        <v>103</v>
      </c>
      <c r="H7" s="297"/>
      <c r="I7" s="297"/>
      <c r="J7" s="297"/>
      <c r="K7" s="297"/>
    </row>
    <row r="9" spans="1:16" x14ac:dyDescent="0.2">
      <c r="A9" s="81" t="s">
        <v>175</v>
      </c>
    </row>
    <row r="10" spans="1:16" x14ac:dyDescent="0.2">
      <c r="A10" s="82" t="s">
        <v>176</v>
      </c>
      <c r="B10" s="84">
        <v>133.321855</v>
      </c>
      <c r="C10" s="84">
        <v>91.273411999999993</v>
      </c>
      <c r="D10" s="84">
        <v>27.677436</v>
      </c>
      <c r="E10" s="84">
        <v>9.7999860000000005</v>
      </c>
      <c r="F10" s="84">
        <v>4.571021</v>
      </c>
      <c r="G10" s="98">
        <v>-0.97706395702329019</v>
      </c>
      <c r="H10" s="98">
        <v>2.4220570014950056</v>
      </c>
      <c r="I10" s="98">
        <v>-5.2456071039512153</v>
      </c>
      <c r="J10" s="98">
        <v>2.9479935407395317</v>
      </c>
      <c r="K10" s="98">
        <v>-32.71316183977946</v>
      </c>
      <c r="L10" s="84"/>
      <c r="M10" s="84"/>
      <c r="N10" s="84"/>
      <c r="O10" s="84"/>
      <c r="P10" s="84"/>
    </row>
    <row r="11" spans="1:16" x14ac:dyDescent="0.2">
      <c r="A11" s="82" t="s">
        <v>177</v>
      </c>
      <c r="B11" s="84">
        <v>312.62913300000002</v>
      </c>
      <c r="C11" s="84">
        <v>161.765083</v>
      </c>
      <c r="D11" s="84">
        <v>48.208328000000002</v>
      </c>
      <c r="E11" s="84">
        <v>75.376334</v>
      </c>
      <c r="F11" s="84">
        <v>27.279388000000001</v>
      </c>
      <c r="G11" s="98">
        <v>-8.7538159481522655</v>
      </c>
      <c r="H11" s="98">
        <v>-4.1083809895930585</v>
      </c>
      <c r="I11" s="98">
        <v>-9.5356333596942022</v>
      </c>
      <c r="J11" s="98">
        <v>-15.125592588817966</v>
      </c>
      <c r="K11" s="98">
        <v>-14.287823922629073</v>
      </c>
      <c r="L11" s="84"/>
      <c r="M11" s="84"/>
      <c r="N11" s="84"/>
      <c r="O11" s="84"/>
      <c r="P11" s="84"/>
    </row>
    <row r="12" spans="1:16" x14ac:dyDescent="0.2">
      <c r="A12" s="82" t="s">
        <v>178</v>
      </c>
      <c r="B12" s="84">
        <v>138.07195899999999</v>
      </c>
      <c r="C12" s="84">
        <v>120.20924599999999</v>
      </c>
      <c r="D12" s="84">
        <v>14.953442000000001</v>
      </c>
      <c r="E12" s="84">
        <v>2.8263500000000001</v>
      </c>
      <c r="F12" s="84">
        <v>8.2920999999999995E-2</v>
      </c>
      <c r="G12" s="98">
        <v>-14.824093830080514</v>
      </c>
      <c r="H12" s="98">
        <v>-13.443497892525698</v>
      </c>
      <c r="I12" s="98">
        <v>-29.199035264163882</v>
      </c>
      <c r="J12" s="98">
        <v>237.20043761431009</v>
      </c>
      <c r="K12" s="98">
        <v>-93.440038226426708</v>
      </c>
      <c r="L12" s="84"/>
      <c r="M12" s="84"/>
      <c r="N12" s="84"/>
      <c r="O12" s="84"/>
      <c r="P12" s="84"/>
    </row>
    <row r="13" spans="1:16" x14ac:dyDescent="0.2">
      <c r="A13" s="82" t="s">
        <v>179</v>
      </c>
      <c r="B13" s="84">
        <v>47.627251000000001</v>
      </c>
      <c r="C13" s="84">
        <v>32.768895000000001</v>
      </c>
      <c r="D13" s="84">
        <v>7.7527679999999997</v>
      </c>
      <c r="E13" s="84">
        <v>3.3228070000000001</v>
      </c>
      <c r="F13" s="84">
        <v>3.7827809999999999</v>
      </c>
      <c r="G13" s="98">
        <v>-31.057017718645355</v>
      </c>
      <c r="H13" s="98">
        <v>-4.7492005741119669E-2</v>
      </c>
      <c r="I13" s="98">
        <v>48.42557545109571</v>
      </c>
      <c r="J13" s="98">
        <v>-86.158951864803214</v>
      </c>
      <c r="K13" s="98">
        <v>-46.475498282107864</v>
      </c>
      <c r="L13" s="84"/>
      <c r="M13" s="84"/>
      <c r="N13" s="84"/>
      <c r="O13" s="84"/>
      <c r="P13" s="84"/>
    </row>
    <row r="14" spans="1:16" x14ac:dyDescent="0.2">
      <c r="A14" s="82" t="s">
        <v>180</v>
      </c>
      <c r="B14" s="84">
        <v>96.350055999999995</v>
      </c>
      <c r="C14" s="84">
        <v>78.135344000000003</v>
      </c>
      <c r="D14" s="84">
        <v>14.116797</v>
      </c>
      <c r="E14" s="84">
        <v>3.488375</v>
      </c>
      <c r="F14" s="84">
        <v>0.60953999999999997</v>
      </c>
      <c r="G14" s="98">
        <v>-26.856430354923589</v>
      </c>
      <c r="H14" s="98">
        <v>-24.81056309986009</v>
      </c>
      <c r="I14" s="98">
        <v>-14.375590924276537</v>
      </c>
      <c r="J14" s="98">
        <v>-64.042494151864133</v>
      </c>
      <c r="K14" s="98">
        <v>-62.398746995027338</v>
      </c>
      <c r="L14" s="84"/>
      <c r="M14" s="84"/>
      <c r="N14" s="84"/>
      <c r="O14" s="84"/>
      <c r="P14" s="84"/>
    </row>
    <row r="15" spans="1:16" x14ac:dyDescent="0.2">
      <c r="A15" s="82" t="s">
        <v>181</v>
      </c>
      <c r="B15" s="84">
        <v>1.2881149999999999</v>
      </c>
      <c r="C15" s="84">
        <v>1.1330279999999999</v>
      </c>
      <c r="D15" s="84">
        <v>2.6623000000000001E-2</v>
      </c>
      <c r="E15" s="84">
        <v>0.12846399999999999</v>
      </c>
      <c r="F15" s="84">
        <v>0</v>
      </c>
      <c r="G15" s="98">
        <v>-66.517351197469679</v>
      </c>
      <c r="H15" s="98">
        <v>-22.616257150818768</v>
      </c>
      <c r="I15" s="98">
        <v>-98.847972430612444</v>
      </c>
      <c r="J15" s="98">
        <v>270.84379781184145</v>
      </c>
      <c r="K15" s="98">
        <v>-100</v>
      </c>
      <c r="L15" s="84"/>
      <c r="M15" s="84"/>
      <c r="N15" s="84"/>
      <c r="O15" s="84"/>
      <c r="P15" s="84"/>
    </row>
    <row r="16" spans="1:16" x14ac:dyDescent="0.2">
      <c r="A16" s="82" t="s">
        <v>182</v>
      </c>
      <c r="B16" s="84">
        <v>7.9714999999999994E-2</v>
      </c>
      <c r="C16" s="84">
        <v>6.4224000000000003E-2</v>
      </c>
      <c r="D16" s="84">
        <v>0</v>
      </c>
      <c r="E16" s="84">
        <v>1.5491E-2</v>
      </c>
      <c r="F16" s="84">
        <v>0</v>
      </c>
      <c r="G16" s="98">
        <v>-64.215813903378432</v>
      </c>
      <c r="H16" s="98">
        <v>-65.313198742668263</v>
      </c>
      <c r="I16" s="98">
        <v>-100</v>
      </c>
      <c r="J16" s="98">
        <v>8.8156785613936535</v>
      </c>
      <c r="K16" s="84">
        <v>0</v>
      </c>
      <c r="L16" s="84"/>
      <c r="M16" s="84"/>
      <c r="N16" s="84"/>
      <c r="O16" s="84"/>
      <c r="P16" s="84"/>
    </row>
    <row r="17" spans="1:16" x14ac:dyDescent="0.2">
      <c r="A17" s="99"/>
      <c r="B17" s="84"/>
      <c r="C17" s="84"/>
      <c r="D17" s="84"/>
      <c r="E17" s="84"/>
      <c r="F17" s="84"/>
      <c r="G17" s="98"/>
      <c r="H17" s="98"/>
      <c r="I17" s="98"/>
      <c r="J17" s="98"/>
      <c r="K17" s="98"/>
      <c r="L17" s="84"/>
      <c r="M17" s="84"/>
      <c r="N17" s="84"/>
      <c r="O17" s="84"/>
      <c r="P17" s="84"/>
    </row>
    <row r="18" spans="1:16" x14ac:dyDescent="0.2">
      <c r="A18" s="81" t="s">
        <v>183</v>
      </c>
      <c r="B18" s="84"/>
      <c r="C18" s="84"/>
      <c r="D18" s="84"/>
      <c r="E18" s="84"/>
      <c r="F18" s="84"/>
      <c r="G18" s="98"/>
      <c r="H18" s="98"/>
      <c r="I18" s="98"/>
      <c r="J18" s="98"/>
      <c r="K18" s="98"/>
      <c r="L18" s="84"/>
      <c r="M18" s="84"/>
      <c r="N18" s="84"/>
      <c r="O18" s="84"/>
      <c r="P18" s="84"/>
    </row>
    <row r="19" spans="1:16" x14ac:dyDescent="0.2">
      <c r="A19" s="82" t="s">
        <v>237</v>
      </c>
      <c r="B19" s="84">
        <v>19.489954000000001</v>
      </c>
      <c r="C19" s="84">
        <v>10.594754</v>
      </c>
      <c r="D19" s="84">
        <v>0.47716599999999998</v>
      </c>
      <c r="E19" s="84">
        <v>6.0558230000000002</v>
      </c>
      <c r="F19" s="84">
        <v>2.3622109999999998</v>
      </c>
      <c r="G19" s="98">
        <v>28.297143996143575</v>
      </c>
      <c r="H19" s="98">
        <v>73.840891608712894</v>
      </c>
      <c r="I19" s="98">
        <v>-69.893768916319289</v>
      </c>
      <c r="J19" s="98">
        <v>25.408620189431375</v>
      </c>
      <c r="K19" s="98">
        <v>-11.954221775779146</v>
      </c>
      <c r="L19" s="84"/>
      <c r="M19" s="84"/>
      <c r="N19" s="84"/>
      <c r="O19" s="84"/>
      <c r="P19" s="84"/>
    </row>
    <row r="20" spans="1:16" x14ac:dyDescent="0.2">
      <c r="A20" s="82" t="s">
        <v>238</v>
      </c>
      <c r="B20" s="84">
        <v>162.32927599999999</v>
      </c>
      <c r="C20" s="84">
        <v>145.34285</v>
      </c>
      <c r="D20" s="84">
        <v>14.496126</v>
      </c>
      <c r="E20" s="84">
        <v>1.9238710000000001</v>
      </c>
      <c r="F20" s="84">
        <v>0.56642899999999996</v>
      </c>
      <c r="G20" s="98">
        <v>-10.359431677476962</v>
      </c>
      <c r="H20" s="98">
        <v>-14.87403463738886</v>
      </c>
      <c r="I20" s="98">
        <v>103.26901865498667</v>
      </c>
      <c r="J20" s="98">
        <v>-32.97315018400522</v>
      </c>
      <c r="K20" s="98">
        <v>62.433219104426229</v>
      </c>
      <c r="L20" s="84"/>
      <c r="M20" s="84"/>
      <c r="N20" s="84"/>
      <c r="O20" s="84"/>
      <c r="P20" s="84"/>
    </row>
    <row r="21" spans="1:16" x14ac:dyDescent="0.2">
      <c r="A21" s="82" t="s">
        <v>186</v>
      </c>
      <c r="B21" s="84">
        <v>26.424102000000001</v>
      </c>
      <c r="C21" s="84">
        <v>18.959631999999999</v>
      </c>
      <c r="D21" s="84">
        <v>2.9384860000000002</v>
      </c>
      <c r="E21" s="84">
        <v>1.4209160000000001</v>
      </c>
      <c r="F21" s="84">
        <v>3.1050680000000002</v>
      </c>
      <c r="G21" s="98">
        <v>-9.1582275774259472</v>
      </c>
      <c r="H21" s="98">
        <v>-11.962004738356299</v>
      </c>
      <c r="I21" s="98">
        <v>1.193806778657077</v>
      </c>
      <c r="J21" s="98">
        <v>-61.111079180717176</v>
      </c>
      <c r="K21" s="98">
        <v>212.15717498414119</v>
      </c>
      <c r="L21" s="84"/>
      <c r="M21" s="84"/>
      <c r="N21" s="84"/>
      <c r="O21" s="84"/>
      <c r="P21" s="84"/>
    </row>
    <row r="22" spans="1:16" x14ac:dyDescent="0.2">
      <c r="A22" s="99"/>
      <c r="B22" s="84"/>
      <c r="C22" s="84"/>
      <c r="D22" s="84"/>
      <c r="E22" s="84"/>
      <c r="F22" s="84"/>
      <c r="G22" s="98"/>
      <c r="H22" s="98"/>
      <c r="I22" s="98"/>
      <c r="J22" s="98"/>
      <c r="K22" s="98"/>
      <c r="L22" s="84"/>
      <c r="M22" s="84"/>
      <c r="N22" s="84"/>
      <c r="O22" s="84"/>
      <c r="P22" s="84"/>
    </row>
    <row r="23" spans="1:16" x14ac:dyDescent="0.2">
      <c r="A23" s="81" t="s">
        <v>187</v>
      </c>
      <c r="B23" s="84"/>
      <c r="C23" s="84"/>
      <c r="D23" s="84"/>
      <c r="E23" s="84"/>
      <c r="F23" s="84"/>
      <c r="G23" s="98"/>
      <c r="H23" s="98"/>
      <c r="I23" s="98"/>
      <c r="J23" s="98"/>
      <c r="K23" s="98"/>
      <c r="L23" s="84"/>
      <c r="M23" s="84"/>
      <c r="N23" s="84"/>
      <c r="O23" s="84"/>
      <c r="P23" s="84"/>
    </row>
    <row r="24" spans="1:16" x14ac:dyDescent="0.2">
      <c r="A24" s="82" t="s">
        <v>188</v>
      </c>
      <c r="B24" s="84">
        <v>763.50609399999996</v>
      </c>
      <c r="C24" s="84">
        <v>364.07018399999998</v>
      </c>
      <c r="D24" s="84">
        <v>135.99379400000001</v>
      </c>
      <c r="E24" s="84">
        <v>154.86965900000001</v>
      </c>
      <c r="F24" s="84">
        <v>108.572457</v>
      </c>
      <c r="G24" s="98">
        <v>0.65532367960553017</v>
      </c>
      <c r="H24" s="98">
        <v>-5.183526506141817</v>
      </c>
      <c r="I24" s="98">
        <v>2.1349698765820619</v>
      </c>
      <c r="J24" s="98">
        <v>7.1361219483069505</v>
      </c>
      <c r="K24" s="98">
        <v>12.096181406151544</v>
      </c>
      <c r="L24" s="84"/>
      <c r="M24" s="84"/>
      <c r="N24" s="84"/>
      <c r="O24" s="84"/>
      <c r="P24" s="84"/>
    </row>
    <row r="25" spans="1:16" x14ac:dyDescent="0.2">
      <c r="A25" s="82" t="s">
        <v>189</v>
      </c>
      <c r="B25" s="84">
        <v>62.939715</v>
      </c>
      <c r="C25" s="84">
        <v>22.160402000000001</v>
      </c>
      <c r="D25" s="84">
        <v>4.1950200000000004</v>
      </c>
      <c r="E25" s="84">
        <v>16.3093</v>
      </c>
      <c r="F25" s="84">
        <v>20.274992999999998</v>
      </c>
      <c r="G25" s="98">
        <v>-15.779053173498184</v>
      </c>
      <c r="H25" s="98">
        <v>-34.886864600543305</v>
      </c>
      <c r="I25" s="98">
        <v>-13.563038206603338</v>
      </c>
      <c r="J25" s="98">
        <v>-7.7121493653848745</v>
      </c>
      <c r="K25" s="98">
        <v>11.569659359415496</v>
      </c>
      <c r="L25" s="84"/>
      <c r="M25" s="84"/>
      <c r="N25" s="84"/>
      <c r="O25" s="84"/>
      <c r="P25" s="84"/>
    </row>
    <row r="26" spans="1:16" x14ac:dyDescent="0.2">
      <c r="A26" s="82" t="s">
        <v>190</v>
      </c>
      <c r="B26" s="84">
        <v>44.271599000000002</v>
      </c>
      <c r="C26" s="84">
        <v>23.193335999999999</v>
      </c>
      <c r="D26" s="84">
        <v>6.639583</v>
      </c>
      <c r="E26" s="84">
        <v>9.6477160000000008</v>
      </c>
      <c r="F26" s="84">
        <v>4.7909639999999998</v>
      </c>
      <c r="G26" s="98">
        <v>12.514894596514225</v>
      </c>
      <c r="H26" s="98">
        <v>57.79385439497787</v>
      </c>
      <c r="I26" s="98">
        <v>-28.880376135039796</v>
      </c>
      <c r="J26" s="98">
        <v>-12.836354020220782</v>
      </c>
      <c r="K26" s="98">
        <v>12.874265463607856</v>
      </c>
      <c r="L26" s="84"/>
      <c r="M26" s="84"/>
      <c r="N26" s="84"/>
      <c r="O26" s="84"/>
      <c r="P26" s="84"/>
    </row>
    <row r="27" spans="1:16" x14ac:dyDescent="0.2">
      <c r="A27" s="82" t="s">
        <v>191</v>
      </c>
      <c r="B27" s="84">
        <v>8.5097470000000008</v>
      </c>
      <c r="C27" s="84">
        <v>5.7932940000000004</v>
      </c>
      <c r="D27" s="84">
        <v>2.0236179999999999</v>
      </c>
      <c r="E27" s="84">
        <v>0.15206</v>
      </c>
      <c r="F27" s="84">
        <v>0.54077500000000001</v>
      </c>
      <c r="G27" s="98">
        <v>-5.8867019154118339</v>
      </c>
      <c r="H27" s="98">
        <v>53.386362306519402</v>
      </c>
      <c r="I27" s="98">
        <v>2.0847584513280566</v>
      </c>
      <c r="J27" s="98">
        <v>-93.689796609438005</v>
      </c>
      <c r="K27" s="98">
        <v>-38.059457880660439</v>
      </c>
      <c r="L27" s="84"/>
      <c r="M27" s="84"/>
      <c r="N27" s="84"/>
      <c r="O27" s="84"/>
      <c r="P27" s="84"/>
    </row>
    <row r="28" spans="1:16" x14ac:dyDescent="0.2">
      <c r="A28" s="82" t="s">
        <v>192</v>
      </c>
      <c r="B28" s="84">
        <v>27.282242</v>
      </c>
      <c r="C28" s="84">
        <v>12.602178</v>
      </c>
      <c r="D28" s="84">
        <v>8.3407680000000006</v>
      </c>
      <c r="E28" s="84">
        <v>5.7572409999999996</v>
      </c>
      <c r="F28" s="84">
        <v>0.58205499999999999</v>
      </c>
      <c r="G28" s="98">
        <v>-10.266279378635829</v>
      </c>
      <c r="H28" s="98">
        <v>-31.429503266493015</v>
      </c>
      <c r="I28" s="98">
        <v>30.041618841014895</v>
      </c>
      <c r="J28" s="98">
        <v>15.165042981547543</v>
      </c>
      <c r="K28" s="98">
        <v>-4.9063366912492654</v>
      </c>
      <c r="L28" s="84"/>
      <c r="M28" s="84"/>
      <c r="N28" s="84"/>
      <c r="O28" s="84"/>
      <c r="P28" s="84"/>
    </row>
    <row r="29" spans="1:16" x14ac:dyDescent="0.2">
      <c r="A29" s="91" t="s">
        <v>104</v>
      </c>
      <c r="B29" s="84"/>
      <c r="C29" s="84"/>
      <c r="D29" s="84"/>
      <c r="E29" s="84"/>
      <c r="F29" s="84"/>
      <c r="G29" s="98"/>
      <c r="H29" s="98"/>
      <c r="I29" s="98"/>
      <c r="J29" s="98"/>
      <c r="K29" s="98"/>
      <c r="L29" s="84"/>
      <c r="M29" s="84"/>
      <c r="N29" s="84"/>
      <c r="O29" s="84"/>
      <c r="P29" s="84"/>
    </row>
    <row r="30" spans="1:16" x14ac:dyDescent="0.2">
      <c r="A30" s="81" t="s">
        <v>193</v>
      </c>
      <c r="B30" s="84"/>
      <c r="C30" s="84"/>
      <c r="D30" s="84"/>
      <c r="E30" s="84"/>
      <c r="F30" s="84"/>
      <c r="G30" s="98"/>
      <c r="H30" s="98"/>
      <c r="I30" s="98"/>
      <c r="J30" s="98"/>
      <c r="K30" s="98"/>
      <c r="L30" s="84"/>
      <c r="M30" s="84"/>
      <c r="N30" s="84"/>
      <c r="O30" s="84"/>
      <c r="P30" s="84"/>
    </row>
    <row r="31" spans="1:16" x14ac:dyDescent="0.2">
      <c r="A31" s="82" t="s">
        <v>194</v>
      </c>
      <c r="B31" s="84">
        <v>0.22722700000000001</v>
      </c>
      <c r="C31" s="84">
        <v>0.22722700000000001</v>
      </c>
      <c r="D31" s="84">
        <v>0</v>
      </c>
      <c r="E31" s="84">
        <v>0</v>
      </c>
      <c r="F31" s="84">
        <v>0</v>
      </c>
      <c r="G31" s="98">
        <v>-88.51779984335127</v>
      </c>
      <c r="H31" s="98">
        <v>-87.317182896083025</v>
      </c>
      <c r="I31" s="98">
        <v>-100</v>
      </c>
      <c r="J31" s="98">
        <v>-100</v>
      </c>
      <c r="K31" s="98">
        <v>-100</v>
      </c>
      <c r="L31" s="84"/>
      <c r="M31" s="84"/>
      <c r="N31" s="84"/>
      <c r="O31" s="84"/>
      <c r="P31" s="84"/>
    </row>
    <row r="32" spans="1:16" x14ac:dyDescent="0.2">
      <c r="A32" s="82" t="s">
        <v>195</v>
      </c>
      <c r="B32" s="84">
        <v>24.473357</v>
      </c>
      <c r="C32" s="84">
        <v>11.091571</v>
      </c>
      <c r="D32" s="84">
        <v>6.9511229999999999</v>
      </c>
      <c r="E32" s="84">
        <v>3.6938960000000001</v>
      </c>
      <c r="F32" s="84">
        <v>2.7367669999999999</v>
      </c>
      <c r="G32" s="98">
        <v>123.31213056355992</v>
      </c>
      <c r="H32" s="98" t="s">
        <v>108</v>
      </c>
      <c r="I32" s="98">
        <v>125.21155125926379</v>
      </c>
      <c r="J32" s="98">
        <v>19.673070144518874</v>
      </c>
      <c r="K32" s="98">
        <v>3.5468085041982249</v>
      </c>
      <c r="L32" s="84"/>
      <c r="M32" s="84"/>
      <c r="N32" s="84"/>
      <c r="O32" s="84"/>
      <c r="P32" s="84"/>
    </row>
    <row r="33" spans="1:16" x14ac:dyDescent="0.2">
      <c r="A33" s="82" t="s">
        <v>196</v>
      </c>
      <c r="B33" s="84">
        <v>6.8946999999999994E-2</v>
      </c>
      <c r="C33" s="84">
        <v>2.6474000000000001E-2</v>
      </c>
      <c r="D33" s="84">
        <v>9.8560000000000002E-3</v>
      </c>
      <c r="E33" s="84">
        <v>3.2617E-2</v>
      </c>
      <c r="F33" s="84">
        <v>0</v>
      </c>
      <c r="G33" s="98">
        <v>-18.122008859120982</v>
      </c>
      <c r="H33" s="98">
        <v>-63.154818237488172</v>
      </c>
      <c r="I33" s="98">
        <v>-20.226628895184135</v>
      </c>
      <c r="J33" s="98" t="s">
        <v>108</v>
      </c>
      <c r="K33" s="84">
        <v>0</v>
      </c>
      <c r="L33" s="84"/>
      <c r="M33" s="84"/>
      <c r="N33" s="84"/>
      <c r="O33" s="84"/>
      <c r="P33" s="84"/>
    </row>
    <row r="34" spans="1:16" x14ac:dyDescent="0.2">
      <c r="A34" s="82" t="s">
        <v>197</v>
      </c>
      <c r="B34" s="84">
        <v>2.720259</v>
      </c>
      <c r="C34" s="84">
        <v>1.958793</v>
      </c>
      <c r="D34" s="84">
        <v>0.71244499999999999</v>
      </c>
      <c r="E34" s="84">
        <v>4.9021000000000002E-2</v>
      </c>
      <c r="F34" s="84">
        <v>0</v>
      </c>
      <c r="G34" s="98">
        <v>0.51457082332440507</v>
      </c>
      <c r="H34" s="98">
        <v>-4.5848441923585881</v>
      </c>
      <c r="I34" s="98">
        <v>53.415563245468775</v>
      </c>
      <c r="J34" s="98">
        <v>59.552792605129525</v>
      </c>
      <c r="K34" s="98">
        <v>-100</v>
      </c>
      <c r="L34" s="84"/>
      <c r="M34" s="84"/>
      <c r="N34" s="84"/>
      <c r="O34" s="84"/>
      <c r="P34" s="84"/>
    </row>
    <row r="35" spans="1:16" x14ac:dyDescent="0.2">
      <c r="A35" s="82" t="s">
        <v>198</v>
      </c>
      <c r="B35" s="84">
        <v>4.8300000000000001E-3</v>
      </c>
      <c r="C35" s="84">
        <v>4.8300000000000001E-3</v>
      </c>
      <c r="D35" s="84">
        <v>0</v>
      </c>
      <c r="E35" s="84">
        <v>0</v>
      </c>
      <c r="F35" s="84">
        <v>0</v>
      </c>
      <c r="G35" s="98">
        <v>1.5345806180365713</v>
      </c>
      <c r="H35" s="98">
        <v>1.5345806180365713</v>
      </c>
      <c r="I35" s="84">
        <v>0</v>
      </c>
      <c r="J35" s="84">
        <v>0</v>
      </c>
      <c r="K35" s="84">
        <v>0</v>
      </c>
      <c r="L35" s="84"/>
      <c r="M35" s="84"/>
      <c r="N35" s="84"/>
      <c r="O35" s="84"/>
      <c r="P35" s="84"/>
    </row>
    <row r="36" spans="1:16" x14ac:dyDescent="0.2">
      <c r="A36" s="82" t="s">
        <v>199</v>
      </c>
      <c r="B36" s="84">
        <v>1.1591000000000001E-2</v>
      </c>
      <c r="C36" s="84">
        <v>1.1591000000000001E-2</v>
      </c>
      <c r="D36" s="84">
        <v>0</v>
      </c>
      <c r="E36" s="84">
        <v>0</v>
      </c>
      <c r="F36" s="84">
        <v>0</v>
      </c>
      <c r="G36" s="98">
        <v>-82.779676125389983</v>
      </c>
      <c r="H36" s="98">
        <v>-82.779676125389983</v>
      </c>
      <c r="I36" s="84">
        <v>0</v>
      </c>
      <c r="J36" s="84">
        <v>0</v>
      </c>
      <c r="K36" s="84">
        <v>0</v>
      </c>
      <c r="L36" s="84"/>
      <c r="M36" s="84"/>
      <c r="N36" s="84"/>
      <c r="O36" s="84"/>
      <c r="P36" s="84"/>
    </row>
    <row r="37" spans="1:16" x14ac:dyDescent="0.2">
      <c r="A37" s="82" t="s">
        <v>200</v>
      </c>
      <c r="B37" s="84">
        <v>0.84341299999999997</v>
      </c>
      <c r="C37" s="84">
        <v>0.81852999999999998</v>
      </c>
      <c r="D37" s="84">
        <v>0</v>
      </c>
      <c r="E37" s="84">
        <v>2.4882999999999999E-2</v>
      </c>
      <c r="F37" s="84">
        <v>0</v>
      </c>
      <c r="G37" s="98">
        <v>42.271827103765389</v>
      </c>
      <c r="H37" s="98">
        <v>42.65895389591941</v>
      </c>
      <c r="I37" s="98">
        <v>-100</v>
      </c>
      <c r="J37" s="98">
        <v>69.977457476603604</v>
      </c>
      <c r="K37" s="84">
        <v>0</v>
      </c>
      <c r="L37" s="84"/>
      <c r="M37" s="84"/>
      <c r="N37" s="84"/>
      <c r="O37" s="84"/>
      <c r="P37" s="84"/>
    </row>
    <row r="38" spans="1:16" x14ac:dyDescent="0.2">
      <c r="A38" s="82" t="s">
        <v>201</v>
      </c>
      <c r="B38" s="84">
        <v>10.258842</v>
      </c>
      <c r="C38" s="84">
        <v>7.7417990000000003</v>
      </c>
      <c r="D38" s="84">
        <v>2.0463070000000001</v>
      </c>
      <c r="E38" s="84">
        <v>0.29843199999999998</v>
      </c>
      <c r="F38" s="84">
        <v>0.17230400000000001</v>
      </c>
      <c r="G38" s="98">
        <v>-31.194257116916503</v>
      </c>
      <c r="H38" s="98">
        <v>-38.512972852637695</v>
      </c>
      <c r="I38" s="98">
        <v>-2.4228500365024956</v>
      </c>
      <c r="J38" s="98">
        <v>48.081694222257511</v>
      </c>
      <c r="K38" s="98" t="s">
        <v>108</v>
      </c>
      <c r="L38" s="84"/>
      <c r="M38" s="84"/>
      <c r="N38" s="84"/>
      <c r="O38" s="84"/>
      <c r="P38" s="84"/>
    </row>
    <row r="39" spans="1:16" x14ac:dyDescent="0.2">
      <c r="A39" s="99"/>
      <c r="B39" s="84"/>
      <c r="C39" s="84"/>
      <c r="D39" s="84"/>
      <c r="E39" s="84"/>
      <c r="F39" s="84"/>
      <c r="G39" s="98"/>
      <c r="H39" s="98"/>
      <c r="I39" s="98"/>
      <c r="J39" s="98"/>
      <c r="K39" s="98"/>
      <c r="L39" s="84"/>
      <c r="M39" s="84"/>
      <c r="N39" s="84"/>
      <c r="O39" s="84"/>
      <c r="P39" s="84"/>
    </row>
    <row r="40" spans="1:16" x14ac:dyDescent="0.2">
      <c r="A40" s="81" t="s">
        <v>202</v>
      </c>
      <c r="B40" s="84"/>
      <c r="C40" s="84"/>
      <c r="D40" s="84"/>
      <c r="E40" s="84"/>
      <c r="F40" s="84"/>
      <c r="G40" s="98"/>
      <c r="H40" s="98"/>
      <c r="I40" s="98"/>
      <c r="J40" s="98"/>
      <c r="K40" s="98"/>
      <c r="L40" s="84"/>
      <c r="M40" s="84"/>
      <c r="N40" s="84"/>
      <c r="O40" s="84"/>
      <c r="P40" s="84"/>
    </row>
    <row r="41" spans="1:16" x14ac:dyDescent="0.2">
      <c r="A41" s="82" t="s">
        <v>203</v>
      </c>
      <c r="B41" s="84">
        <v>330.66416900000002</v>
      </c>
      <c r="C41" s="84">
        <v>198.20068000000001</v>
      </c>
      <c r="D41" s="84">
        <v>40.548363000000002</v>
      </c>
      <c r="E41" s="84">
        <v>65.252801000000005</v>
      </c>
      <c r="F41" s="84">
        <v>26.662324999999999</v>
      </c>
      <c r="G41" s="98">
        <v>-7.9413084101845897</v>
      </c>
      <c r="H41" s="98">
        <v>-12.555481746125324</v>
      </c>
      <c r="I41" s="98">
        <v>-13.716261483435446</v>
      </c>
      <c r="J41" s="98">
        <v>0.98875743906971536</v>
      </c>
      <c r="K41" s="98">
        <v>27.439773706582343</v>
      </c>
      <c r="L41" s="84"/>
      <c r="M41" s="84"/>
      <c r="N41" s="84"/>
      <c r="O41" s="84"/>
      <c r="P41" s="84"/>
    </row>
    <row r="42" spans="1:16" x14ac:dyDescent="0.2">
      <c r="A42" s="82" t="s">
        <v>204</v>
      </c>
      <c r="B42" s="84">
        <v>30.009209999999999</v>
      </c>
      <c r="C42" s="84">
        <v>11.493465</v>
      </c>
      <c r="D42" s="84">
        <v>9.1368550000000006</v>
      </c>
      <c r="E42" s="84">
        <v>5.4656459999999996</v>
      </c>
      <c r="F42" s="84">
        <v>3.9132440000000002</v>
      </c>
      <c r="G42" s="98">
        <v>2.5116353427474962</v>
      </c>
      <c r="H42" s="98">
        <v>11.377540924478552</v>
      </c>
      <c r="I42" s="98">
        <v>10.374457662261591</v>
      </c>
      <c r="J42" s="98">
        <v>4.5238663943183894</v>
      </c>
      <c r="K42" s="98">
        <v>-28.163614468447562</v>
      </c>
      <c r="L42" s="84"/>
      <c r="M42" s="84"/>
      <c r="N42" s="84"/>
      <c r="O42" s="84"/>
      <c r="P42" s="84"/>
    </row>
    <row r="43" spans="1:16" x14ac:dyDescent="0.2">
      <c r="A43" s="99"/>
      <c r="B43" s="84"/>
      <c r="C43" s="84"/>
      <c r="D43" s="84"/>
      <c r="E43" s="84"/>
      <c r="F43" s="84"/>
      <c r="G43" s="98"/>
      <c r="H43" s="98"/>
      <c r="I43" s="98"/>
      <c r="J43" s="98"/>
      <c r="K43" s="98"/>
      <c r="L43" s="84"/>
      <c r="M43" s="84"/>
      <c r="N43" s="84"/>
      <c r="O43" s="84"/>
      <c r="P43" s="84"/>
    </row>
    <row r="44" spans="1:16" x14ac:dyDescent="0.2">
      <c r="A44" s="81" t="s">
        <v>205</v>
      </c>
      <c r="B44" s="84"/>
      <c r="C44" s="84"/>
      <c r="D44" s="84"/>
      <c r="E44" s="84"/>
      <c r="F44" s="84"/>
      <c r="G44" s="98"/>
      <c r="H44" s="98"/>
      <c r="I44" s="98"/>
      <c r="J44" s="98"/>
      <c r="K44" s="98"/>
      <c r="L44" s="84"/>
      <c r="M44" s="84"/>
      <c r="N44" s="84"/>
      <c r="O44" s="84"/>
      <c r="P44" s="84"/>
    </row>
    <row r="45" spans="1:16" x14ac:dyDescent="0.2">
      <c r="A45" s="82" t="s">
        <v>206</v>
      </c>
      <c r="B45" s="84">
        <v>1.8516809999999999</v>
      </c>
      <c r="C45" s="84">
        <v>1.1545559999999999</v>
      </c>
      <c r="D45" s="84">
        <v>1.4258E-2</v>
      </c>
      <c r="E45" s="84">
        <v>0.30541499999999999</v>
      </c>
      <c r="F45" s="84">
        <v>0.37745200000000001</v>
      </c>
      <c r="G45" s="98">
        <v>-16.024565685590247</v>
      </c>
      <c r="H45" s="98">
        <v>-19.151457093879202</v>
      </c>
      <c r="I45" s="98">
        <v>-81.413841200318075</v>
      </c>
      <c r="J45" s="98">
        <v>-44.89988110938117</v>
      </c>
      <c r="K45" s="98">
        <v>158.57304332933722</v>
      </c>
      <c r="L45" s="84"/>
      <c r="M45" s="84"/>
      <c r="N45" s="84"/>
      <c r="O45" s="84"/>
      <c r="P45" s="84"/>
    </row>
    <row r="46" spans="1:16" x14ac:dyDescent="0.2">
      <c r="A46" s="82" t="s">
        <v>207</v>
      </c>
      <c r="B46" s="84">
        <v>0.19101099999999999</v>
      </c>
      <c r="C46" s="84">
        <v>0.19101099999999999</v>
      </c>
      <c r="D46" s="84">
        <v>0</v>
      </c>
      <c r="E46" s="84">
        <v>0</v>
      </c>
      <c r="F46" s="84">
        <v>0</v>
      </c>
      <c r="G46" s="98">
        <v>-98.047830907332298</v>
      </c>
      <c r="H46" s="98">
        <v>-98.041415423447233</v>
      </c>
      <c r="I46" s="98">
        <v>-100</v>
      </c>
      <c r="J46" s="98">
        <v>-100</v>
      </c>
      <c r="K46" s="84">
        <v>0</v>
      </c>
      <c r="L46" s="84"/>
      <c r="M46" s="84"/>
      <c r="N46" s="84"/>
      <c r="O46" s="84"/>
      <c r="P46" s="84"/>
    </row>
    <row r="47" spans="1:16" x14ac:dyDescent="0.2">
      <c r="A47" s="99"/>
      <c r="B47" s="84"/>
      <c r="C47" s="84"/>
      <c r="D47" s="84"/>
      <c r="E47" s="84"/>
      <c r="F47" s="84"/>
      <c r="G47" s="98"/>
      <c r="H47" s="98"/>
      <c r="I47" s="98"/>
      <c r="J47" s="98"/>
      <c r="K47" s="98"/>
      <c r="L47" s="84"/>
      <c r="M47" s="84"/>
      <c r="N47" s="84"/>
      <c r="O47" s="84"/>
      <c r="P47" s="84"/>
    </row>
    <row r="48" spans="1:16" x14ac:dyDescent="0.2">
      <c r="A48" s="81" t="s">
        <v>208</v>
      </c>
      <c r="B48" s="84"/>
      <c r="C48" s="84"/>
      <c r="D48" s="84"/>
      <c r="E48" s="84"/>
      <c r="F48" s="84"/>
      <c r="G48" s="98"/>
      <c r="H48" s="98"/>
      <c r="I48" s="98"/>
      <c r="J48" s="98"/>
      <c r="K48" s="98"/>
      <c r="L48" s="84"/>
      <c r="M48" s="84"/>
      <c r="N48" s="84"/>
      <c r="O48" s="84"/>
      <c r="P48" s="84"/>
    </row>
    <row r="49" spans="1:16" x14ac:dyDescent="0.2">
      <c r="A49" s="82" t="s">
        <v>209</v>
      </c>
      <c r="B49" s="84">
        <v>11.469381</v>
      </c>
      <c r="C49" s="84">
        <v>10.379092999999999</v>
      </c>
      <c r="D49" s="84">
        <v>3.5712000000000001E-2</v>
      </c>
      <c r="E49" s="84">
        <v>0.41317599999999999</v>
      </c>
      <c r="F49" s="84">
        <v>0.64139999999999997</v>
      </c>
      <c r="G49" s="98">
        <v>-7.3898940045567798</v>
      </c>
      <c r="H49" s="98">
        <v>-10.867819681006011</v>
      </c>
      <c r="I49" s="98">
        <v>-14.09395973154362</v>
      </c>
      <c r="J49" s="98">
        <v>-40.840480520038369</v>
      </c>
      <c r="K49" s="98" t="s">
        <v>108</v>
      </c>
      <c r="L49" s="84"/>
      <c r="M49" s="84"/>
      <c r="N49" s="84"/>
      <c r="O49" s="84"/>
      <c r="P49" s="84"/>
    </row>
    <row r="50" spans="1:16" x14ac:dyDescent="0.2">
      <c r="A50" s="82" t="s">
        <v>210</v>
      </c>
      <c r="B50" s="84">
        <v>165.961781</v>
      </c>
      <c r="C50" s="84">
        <v>88.929766999999998</v>
      </c>
      <c r="D50" s="84">
        <v>46.575453000000003</v>
      </c>
      <c r="E50" s="84">
        <v>26.297442</v>
      </c>
      <c r="F50" s="84">
        <v>4.1591189999999996</v>
      </c>
      <c r="G50" s="98">
        <v>-10.168449454143328</v>
      </c>
      <c r="H50" s="98">
        <v>-19.179781416588483</v>
      </c>
      <c r="I50" s="98">
        <v>3.175945119570514</v>
      </c>
      <c r="J50" s="98">
        <v>0.39163800613808064</v>
      </c>
      <c r="K50" s="98">
        <v>23.157363601718274</v>
      </c>
      <c r="L50" s="84"/>
      <c r="M50" s="84"/>
      <c r="N50" s="84"/>
      <c r="O50" s="84"/>
      <c r="P50" s="84"/>
    </row>
    <row r="51" spans="1:16" x14ac:dyDescent="0.2">
      <c r="A51" s="99"/>
      <c r="B51" s="84"/>
      <c r="C51" s="84"/>
      <c r="D51" s="84"/>
      <c r="E51" s="84"/>
      <c r="F51" s="84"/>
      <c r="G51" s="98"/>
      <c r="H51" s="98"/>
      <c r="I51" s="98"/>
      <c r="J51" s="98"/>
      <c r="K51" s="98"/>
      <c r="L51" s="84"/>
      <c r="M51" s="84"/>
      <c r="N51" s="84"/>
      <c r="O51" s="84"/>
      <c r="P51" s="84"/>
    </row>
    <row r="52" spans="1:16" x14ac:dyDescent="0.2">
      <c r="A52" s="81" t="s">
        <v>211</v>
      </c>
      <c r="B52" s="84"/>
      <c r="C52" s="84"/>
      <c r="D52" s="84"/>
      <c r="E52" s="84"/>
      <c r="F52" s="84"/>
      <c r="G52" s="98"/>
      <c r="H52" s="98"/>
      <c r="I52" s="98"/>
      <c r="J52" s="98"/>
      <c r="K52" s="98"/>
      <c r="L52" s="84"/>
      <c r="M52" s="84"/>
      <c r="N52" s="84"/>
      <c r="O52" s="84"/>
      <c r="P52" s="84"/>
    </row>
    <row r="53" spans="1:16" x14ac:dyDescent="0.2">
      <c r="A53" s="82" t="s">
        <v>212</v>
      </c>
      <c r="B53" s="84" t="s">
        <v>122</v>
      </c>
      <c r="C53" s="84" t="s">
        <v>122</v>
      </c>
      <c r="D53" s="84" t="s">
        <v>122</v>
      </c>
      <c r="E53" s="84" t="s">
        <v>122</v>
      </c>
      <c r="F53" s="84" t="s">
        <v>122</v>
      </c>
      <c r="G53" s="84" t="s">
        <v>122</v>
      </c>
      <c r="H53" s="84" t="s">
        <v>122</v>
      </c>
      <c r="I53" s="84" t="s">
        <v>122</v>
      </c>
      <c r="J53" s="84" t="s">
        <v>122</v>
      </c>
      <c r="K53" s="84" t="s">
        <v>122</v>
      </c>
      <c r="L53" s="84"/>
      <c r="M53" s="84"/>
      <c r="N53" s="84"/>
      <c r="O53" s="84"/>
      <c r="P53" s="84"/>
    </row>
    <row r="54" spans="1:16" x14ac:dyDescent="0.2">
      <c r="A54" s="82" t="s">
        <v>213</v>
      </c>
      <c r="B54" s="84" t="s">
        <v>122</v>
      </c>
      <c r="C54" s="84" t="s">
        <v>122</v>
      </c>
      <c r="D54" s="84" t="s">
        <v>122</v>
      </c>
      <c r="E54" s="84" t="s">
        <v>122</v>
      </c>
      <c r="F54" s="84" t="s">
        <v>122</v>
      </c>
      <c r="G54" s="84" t="s">
        <v>122</v>
      </c>
      <c r="H54" s="84" t="s">
        <v>122</v>
      </c>
      <c r="I54" s="84" t="s">
        <v>122</v>
      </c>
      <c r="J54" s="84" t="s">
        <v>122</v>
      </c>
      <c r="K54" s="84" t="s">
        <v>122</v>
      </c>
      <c r="L54" s="84"/>
      <c r="M54" s="84"/>
      <c r="N54" s="84"/>
      <c r="O54" s="84"/>
      <c r="P54" s="84"/>
    </row>
    <row r="55" spans="1:16" x14ac:dyDescent="0.2">
      <c r="A55" s="99"/>
      <c r="B55" s="84"/>
      <c r="C55" s="84"/>
      <c r="D55" s="84"/>
      <c r="E55" s="84"/>
      <c r="F55" s="84"/>
      <c r="G55" s="98"/>
      <c r="H55" s="98"/>
      <c r="I55" s="98"/>
      <c r="J55" s="98"/>
      <c r="K55" s="98"/>
      <c r="L55" s="84"/>
      <c r="M55" s="84"/>
      <c r="N55" s="84"/>
      <c r="O55" s="84"/>
      <c r="P55" s="84"/>
    </row>
    <row r="56" spans="1:16" x14ac:dyDescent="0.2">
      <c r="A56" s="81" t="s">
        <v>214</v>
      </c>
      <c r="B56" s="84"/>
      <c r="C56" s="84"/>
      <c r="D56" s="84"/>
      <c r="E56" s="84"/>
      <c r="F56" s="84"/>
      <c r="G56" s="98"/>
      <c r="H56" s="98"/>
      <c r="I56" s="98"/>
      <c r="J56" s="98"/>
      <c r="K56" s="98"/>
      <c r="L56" s="84"/>
      <c r="M56" s="84"/>
      <c r="N56" s="84"/>
      <c r="O56" s="84"/>
      <c r="P56" s="84"/>
    </row>
    <row r="57" spans="1:16" x14ac:dyDescent="0.2">
      <c r="A57" s="82" t="s">
        <v>215</v>
      </c>
      <c r="B57" s="84">
        <v>163.09643</v>
      </c>
      <c r="C57" s="84">
        <v>87.251588999999996</v>
      </c>
      <c r="D57" s="84">
        <v>17.611469</v>
      </c>
      <c r="E57" s="84">
        <v>22.294668000000001</v>
      </c>
      <c r="F57" s="84">
        <v>35.938704000000001</v>
      </c>
      <c r="G57" s="98">
        <v>32.007997447778735</v>
      </c>
      <c r="H57" s="98">
        <v>24.779507542222532</v>
      </c>
      <c r="I57" s="98">
        <v>-0.84527838814555878</v>
      </c>
      <c r="J57" s="98">
        <v>14.541305972204313</v>
      </c>
      <c r="K57" s="98">
        <v>119.13985541613869</v>
      </c>
      <c r="L57" s="84"/>
      <c r="M57" s="84"/>
      <c r="N57" s="84"/>
      <c r="O57" s="84"/>
      <c r="P57" s="84"/>
    </row>
    <row r="58" spans="1:16" x14ac:dyDescent="0.2">
      <c r="A58" s="82" t="s">
        <v>216</v>
      </c>
      <c r="B58" s="84">
        <v>0</v>
      </c>
      <c r="C58" s="84">
        <v>0</v>
      </c>
      <c r="D58" s="84">
        <v>0</v>
      </c>
      <c r="E58" s="84">
        <v>0</v>
      </c>
      <c r="F58" s="84">
        <v>0</v>
      </c>
      <c r="G58" s="84">
        <v>0</v>
      </c>
      <c r="H58" s="84">
        <v>0</v>
      </c>
      <c r="I58" s="84">
        <v>0</v>
      </c>
      <c r="J58" s="84">
        <v>0</v>
      </c>
      <c r="K58" s="84">
        <v>0</v>
      </c>
      <c r="L58" s="84"/>
      <c r="M58" s="84"/>
      <c r="N58" s="84"/>
      <c r="O58" s="84"/>
      <c r="P58" s="84"/>
    </row>
    <row r="59" spans="1:16" x14ac:dyDescent="0.2">
      <c r="A59" s="99"/>
      <c r="B59" s="84"/>
      <c r="C59" s="84"/>
      <c r="D59" s="84"/>
      <c r="E59" s="84"/>
      <c r="F59" s="84"/>
      <c r="G59" s="98"/>
      <c r="H59" s="98"/>
      <c r="I59" s="98"/>
      <c r="J59" s="98"/>
      <c r="K59" s="98"/>
      <c r="L59" s="84"/>
      <c r="M59" s="84"/>
      <c r="N59" s="84"/>
      <c r="O59" s="84"/>
      <c r="P59" s="84"/>
    </row>
    <row r="60" spans="1:16" x14ac:dyDescent="0.2">
      <c r="A60" s="81" t="s">
        <v>217</v>
      </c>
      <c r="B60" s="84"/>
      <c r="C60" s="84"/>
      <c r="D60" s="84"/>
      <c r="E60" s="84"/>
      <c r="F60" s="84"/>
      <c r="G60" s="98"/>
      <c r="H60" s="98"/>
      <c r="I60" s="98"/>
      <c r="J60" s="98"/>
      <c r="K60" s="98"/>
      <c r="L60" s="84"/>
      <c r="M60" s="84"/>
      <c r="N60" s="84"/>
      <c r="O60" s="84"/>
      <c r="P60" s="84"/>
    </row>
    <row r="61" spans="1:16" x14ac:dyDescent="0.2">
      <c r="A61" s="82" t="s">
        <v>218</v>
      </c>
      <c r="B61" s="84">
        <v>0.58232200000000001</v>
      </c>
      <c r="C61" s="84">
        <v>0.15407499999999999</v>
      </c>
      <c r="D61" s="84">
        <v>0.40347</v>
      </c>
      <c r="E61" s="84">
        <v>2.4777E-2</v>
      </c>
      <c r="F61" s="84">
        <v>0</v>
      </c>
      <c r="G61" s="98">
        <v>143.90348103254018</v>
      </c>
      <c r="H61" s="98">
        <v>21.770503204798899</v>
      </c>
      <c r="I61" s="98">
        <v>273.92609892401367</v>
      </c>
      <c r="J61" s="98" t="s">
        <v>108</v>
      </c>
      <c r="K61" s="84">
        <v>0</v>
      </c>
      <c r="L61" s="84"/>
      <c r="M61" s="84"/>
      <c r="N61" s="84"/>
      <c r="O61" s="84"/>
      <c r="P61" s="84"/>
    </row>
    <row r="62" spans="1:16" x14ac:dyDescent="0.2">
      <c r="A62" s="82" t="s">
        <v>219</v>
      </c>
      <c r="B62" s="84">
        <v>0</v>
      </c>
      <c r="C62" s="84">
        <v>0</v>
      </c>
      <c r="D62" s="84">
        <v>0</v>
      </c>
      <c r="E62" s="84">
        <v>0</v>
      </c>
      <c r="F62" s="84">
        <v>0</v>
      </c>
      <c r="G62" s="84">
        <v>0</v>
      </c>
      <c r="H62" s="84">
        <v>0</v>
      </c>
      <c r="I62" s="84">
        <v>0</v>
      </c>
      <c r="J62" s="84">
        <v>0</v>
      </c>
      <c r="K62" s="84">
        <v>0</v>
      </c>
      <c r="L62" s="84"/>
      <c r="M62" s="84"/>
      <c r="N62" s="84"/>
      <c r="O62" s="84"/>
      <c r="P62" s="84"/>
    </row>
    <row r="63" spans="1:16" x14ac:dyDescent="0.2">
      <c r="A63" s="82" t="s">
        <v>220</v>
      </c>
      <c r="B63" s="84">
        <v>0</v>
      </c>
      <c r="C63" s="84">
        <v>0</v>
      </c>
      <c r="D63" s="84">
        <v>0</v>
      </c>
      <c r="E63" s="84">
        <v>0</v>
      </c>
      <c r="F63" s="84">
        <v>0</v>
      </c>
      <c r="G63" s="84">
        <v>0</v>
      </c>
      <c r="H63" s="84">
        <v>0</v>
      </c>
      <c r="I63" s="84">
        <v>0</v>
      </c>
      <c r="J63" s="84">
        <v>0</v>
      </c>
      <c r="K63" s="84">
        <v>0</v>
      </c>
      <c r="L63" s="84"/>
      <c r="M63" s="84"/>
      <c r="N63" s="84"/>
      <c r="O63" s="84"/>
      <c r="P63" s="84"/>
    </row>
    <row r="64" spans="1:16" x14ac:dyDescent="0.2">
      <c r="A64" s="82" t="s">
        <v>221</v>
      </c>
      <c r="B64" s="84">
        <v>0</v>
      </c>
      <c r="C64" s="84">
        <v>0</v>
      </c>
      <c r="D64" s="84">
        <v>0</v>
      </c>
      <c r="E64" s="84">
        <v>0</v>
      </c>
      <c r="F64" s="84">
        <v>0</v>
      </c>
      <c r="G64" s="84">
        <v>0</v>
      </c>
      <c r="H64" s="84">
        <v>0</v>
      </c>
      <c r="I64" s="84">
        <v>0</v>
      </c>
      <c r="J64" s="84">
        <v>0</v>
      </c>
      <c r="K64" s="84">
        <v>0</v>
      </c>
      <c r="L64" s="84"/>
      <c r="M64" s="84"/>
      <c r="N64" s="84"/>
      <c r="O64" s="84"/>
      <c r="P64" s="84"/>
    </row>
    <row r="65" spans="1:16" x14ac:dyDescent="0.2">
      <c r="A65" s="82" t="s">
        <v>222</v>
      </c>
      <c r="B65" s="84">
        <v>0.75029599999999996</v>
      </c>
      <c r="C65" s="84">
        <v>0</v>
      </c>
      <c r="D65" s="84">
        <v>0.15151200000000001</v>
      </c>
      <c r="E65" s="84">
        <v>0.58670999999999995</v>
      </c>
      <c r="F65" s="84">
        <v>1.2074E-2</v>
      </c>
      <c r="G65" s="98">
        <v>-51.628633835251527</v>
      </c>
      <c r="H65" s="84">
        <v>0</v>
      </c>
      <c r="I65" s="98">
        <v>-84.219143839183417</v>
      </c>
      <c r="J65" s="98">
        <v>-0.72857587611842689</v>
      </c>
      <c r="K65" s="84" t="s">
        <v>108</v>
      </c>
      <c r="L65" s="84"/>
      <c r="M65" s="84"/>
      <c r="N65" s="84"/>
      <c r="O65" s="84"/>
      <c r="P65" s="84"/>
    </row>
    <row r="66" spans="1:16" x14ac:dyDescent="0.2">
      <c r="A66" s="99"/>
      <c r="B66" s="84"/>
      <c r="C66" s="84"/>
      <c r="D66" s="84"/>
      <c r="E66" s="84"/>
      <c r="F66" s="84"/>
      <c r="G66" s="98"/>
      <c r="H66" s="98"/>
      <c r="I66" s="98"/>
      <c r="J66" s="98"/>
      <c r="K66" s="98"/>
      <c r="L66" s="84"/>
      <c r="M66" s="84"/>
      <c r="N66" s="84"/>
      <c r="O66" s="84"/>
      <c r="P66" s="84"/>
    </row>
    <row r="67" spans="1:16" x14ac:dyDescent="0.2">
      <c r="A67" s="81" t="s">
        <v>223</v>
      </c>
      <c r="B67" s="84"/>
      <c r="C67" s="84"/>
      <c r="D67" s="84"/>
      <c r="E67" s="84"/>
      <c r="F67" s="84"/>
      <c r="G67" s="98"/>
      <c r="H67" s="98"/>
      <c r="I67" s="98"/>
      <c r="J67" s="98"/>
      <c r="K67" s="98"/>
      <c r="L67" s="84"/>
      <c r="M67" s="84"/>
      <c r="N67" s="84"/>
      <c r="O67" s="84"/>
      <c r="P67" s="84"/>
    </row>
    <row r="68" spans="1:16" x14ac:dyDescent="0.2">
      <c r="A68" s="82" t="s">
        <v>224</v>
      </c>
      <c r="B68" s="84">
        <v>89.639263</v>
      </c>
      <c r="C68" s="84">
        <v>41.809842000000003</v>
      </c>
      <c r="D68" s="84">
        <v>30.786462</v>
      </c>
      <c r="E68" s="84">
        <v>12.006434</v>
      </c>
      <c r="F68" s="84">
        <v>5.0365250000000001</v>
      </c>
      <c r="G68" s="98">
        <v>-30.156298461576199</v>
      </c>
      <c r="H68" s="98">
        <v>-17.221199610120479</v>
      </c>
      <c r="I68" s="98">
        <v>-0.58837841786902345</v>
      </c>
      <c r="J68" s="98">
        <v>-64.632790822037265</v>
      </c>
      <c r="K68" s="98">
        <v>-61.012016661522736</v>
      </c>
      <c r="L68" s="84"/>
      <c r="M68" s="84"/>
      <c r="N68" s="84"/>
      <c r="O68" s="84"/>
      <c r="P68" s="84"/>
    </row>
    <row r="69" spans="1:16" x14ac:dyDescent="0.2">
      <c r="A69" s="99"/>
      <c r="B69" s="84"/>
      <c r="C69" s="84"/>
      <c r="D69" s="84"/>
      <c r="E69" s="84"/>
      <c r="F69" s="84"/>
      <c r="G69" s="98"/>
      <c r="H69" s="98"/>
      <c r="I69" s="98"/>
      <c r="J69" s="98"/>
      <c r="K69" s="98"/>
      <c r="L69" s="84"/>
      <c r="M69" s="84"/>
      <c r="N69" s="84"/>
      <c r="O69" s="84"/>
      <c r="P69" s="84"/>
    </row>
    <row r="70" spans="1:16" x14ac:dyDescent="0.2">
      <c r="A70" s="81" t="s">
        <v>225</v>
      </c>
      <c r="B70" s="84"/>
      <c r="C70" s="84"/>
      <c r="D70" s="84"/>
      <c r="E70" s="84"/>
      <c r="F70" s="84"/>
      <c r="G70" s="98"/>
      <c r="H70" s="98"/>
      <c r="I70" s="98"/>
      <c r="J70" s="98"/>
      <c r="K70" s="98"/>
      <c r="L70" s="84"/>
      <c r="M70" s="84"/>
      <c r="N70" s="84"/>
      <c r="O70" s="84"/>
      <c r="P70" s="84"/>
    </row>
    <row r="71" spans="1:16" x14ac:dyDescent="0.2">
      <c r="A71" s="82" t="s">
        <v>226</v>
      </c>
      <c r="B71" s="84">
        <v>2665.1383179999998</v>
      </c>
      <c r="C71" s="84">
        <v>1099.759785</v>
      </c>
      <c r="D71" s="84">
        <v>562.99356</v>
      </c>
      <c r="E71" s="84">
        <v>512.68700799999999</v>
      </c>
      <c r="F71" s="84">
        <v>489.69796500000001</v>
      </c>
      <c r="G71" s="98">
        <v>4.7151861165540794</v>
      </c>
      <c r="H71" s="98">
        <v>1.6393442577498547</v>
      </c>
      <c r="I71" s="98">
        <v>5.2530502589400214</v>
      </c>
      <c r="J71" s="98">
        <v>7.4539878255340142</v>
      </c>
      <c r="K71" s="98">
        <v>8.5584946624678793</v>
      </c>
      <c r="L71" s="84"/>
      <c r="M71" s="84"/>
      <c r="N71" s="84"/>
      <c r="O71" s="84"/>
      <c r="P71" s="84"/>
    </row>
    <row r="72" spans="1:16" x14ac:dyDescent="0.2">
      <c r="A72" s="82" t="s">
        <v>227</v>
      </c>
      <c r="B72" s="84">
        <v>371.78833100000003</v>
      </c>
      <c r="C72" s="84">
        <v>35.200873999999999</v>
      </c>
      <c r="D72" s="84">
        <v>123.802823</v>
      </c>
      <c r="E72" s="84">
        <v>153.49293900000001</v>
      </c>
      <c r="F72" s="84">
        <v>59.291694999999997</v>
      </c>
      <c r="G72" s="98">
        <v>18.230290074846181</v>
      </c>
      <c r="H72" s="98">
        <v>15.120811877216369</v>
      </c>
      <c r="I72" s="98">
        <v>34.019922960436503</v>
      </c>
      <c r="J72" s="98">
        <v>6.6852697730296171</v>
      </c>
      <c r="K72" s="98">
        <v>24.4764852187717</v>
      </c>
      <c r="L72" s="84"/>
      <c r="M72" s="84"/>
      <c r="N72" s="84"/>
      <c r="O72" s="84"/>
      <c r="P72" s="84"/>
    </row>
    <row r="73" spans="1:16" x14ac:dyDescent="0.2">
      <c r="A73" s="99"/>
      <c r="B73" s="84"/>
      <c r="C73" s="84"/>
      <c r="D73" s="84"/>
      <c r="E73" s="84"/>
      <c r="F73" s="84"/>
      <c r="G73" s="98"/>
      <c r="H73" s="98"/>
      <c r="I73" s="98"/>
      <c r="J73" s="98"/>
      <c r="K73" s="98"/>
      <c r="L73" s="84"/>
      <c r="M73" s="84"/>
      <c r="N73" s="84"/>
      <c r="O73" s="84"/>
      <c r="P73" s="84"/>
    </row>
    <row r="74" spans="1:16" x14ac:dyDescent="0.2">
      <c r="A74" s="81" t="s">
        <v>228</v>
      </c>
      <c r="B74" s="84"/>
      <c r="C74" s="84"/>
      <c r="D74" s="84"/>
      <c r="E74" s="84"/>
      <c r="F74" s="84"/>
      <c r="G74" s="98"/>
      <c r="H74" s="98"/>
      <c r="I74" s="98"/>
      <c r="J74" s="98"/>
      <c r="K74" s="98"/>
      <c r="L74" s="84"/>
      <c r="M74" s="84"/>
      <c r="N74" s="84"/>
      <c r="O74" s="84"/>
      <c r="P74" s="84"/>
    </row>
    <row r="75" spans="1:16" x14ac:dyDescent="0.2">
      <c r="A75" s="82" t="s">
        <v>229</v>
      </c>
      <c r="B75" s="84">
        <v>38.318137</v>
      </c>
      <c r="C75" s="84">
        <v>37.872318</v>
      </c>
      <c r="D75" s="84">
        <v>0.35231000000000001</v>
      </c>
      <c r="E75" s="84">
        <v>9.3508999999999995E-2</v>
      </c>
      <c r="F75" s="84">
        <v>0</v>
      </c>
      <c r="G75" s="98">
        <v>-25.862401782979845</v>
      </c>
      <c r="H75" s="98">
        <v>-25.18061493265985</v>
      </c>
      <c r="I75" s="98">
        <v>-57.633049852808185</v>
      </c>
      <c r="J75" s="98">
        <v>-60.254601096612404</v>
      </c>
      <c r="K75" s="84">
        <v>0</v>
      </c>
      <c r="L75" s="84"/>
      <c r="M75" s="84"/>
      <c r="N75" s="84"/>
      <c r="O75" s="84"/>
      <c r="P75" s="84"/>
    </row>
    <row r="76" spans="1:16" x14ac:dyDescent="0.2">
      <c r="B76" s="84"/>
      <c r="C76" s="84"/>
      <c r="D76" s="84"/>
      <c r="E76" s="84"/>
      <c r="F76" s="84"/>
    </row>
    <row r="77" spans="1:16" x14ac:dyDescent="0.2">
      <c r="B77" s="84"/>
      <c r="C77" s="84"/>
      <c r="D77" s="84"/>
      <c r="E77" s="84"/>
      <c r="F77" s="84"/>
    </row>
    <row r="78" spans="1:16" x14ac:dyDescent="0.2">
      <c r="B78" s="84"/>
      <c r="C78" s="84"/>
      <c r="D78" s="84"/>
      <c r="E78" s="84"/>
      <c r="F78" s="84"/>
    </row>
    <row r="79" spans="1:16" x14ac:dyDescent="0.2">
      <c r="B79" s="84"/>
      <c r="C79" s="84"/>
      <c r="D79" s="84"/>
      <c r="E79" s="84"/>
      <c r="F79" s="84"/>
    </row>
    <row r="80" spans="1:16" x14ac:dyDescent="0.2">
      <c r="B80" s="84"/>
      <c r="C80" s="84"/>
      <c r="D80" s="84"/>
      <c r="E80" s="84"/>
      <c r="F80" s="84"/>
    </row>
    <row r="81" spans="1:6" x14ac:dyDescent="0.2">
      <c r="B81" s="84"/>
      <c r="C81" s="84"/>
      <c r="D81" s="84"/>
      <c r="E81" s="84"/>
      <c r="F81" s="84"/>
    </row>
    <row r="82" spans="1:6" x14ac:dyDescent="0.2">
      <c r="B82" s="84"/>
      <c r="C82" s="84"/>
      <c r="D82" s="84"/>
      <c r="E82" s="84"/>
      <c r="F82" s="84"/>
    </row>
    <row r="83" spans="1:6" x14ac:dyDescent="0.2">
      <c r="B83" s="84"/>
      <c r="C83" s="84"/>
      <c r="D83" s="84"/>
      <c r="E83" s="84"/>
      <c r="F83" s="84"/>
    </row>
    <row r="90" spans="1:6" x14ac:dyDescent="0.2">
      <c r="A90" s="257" t="s">
        <v>705</v>
      </c>
      <c r="B90" s="257"/>
      <c r="C90" s="257"/>
      <c r="D90" s="257"/>
      <c r="E90" s="257"/>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activeCell="G1" sqref="G1"/>
    </sheetView>
  </sheetViews>
  <sheetFormatPr baseColWidth="10" defaultRowHeight="12.75" x14ac:dyDescent="0.2"/>
  <cols>
    <col min="1" max="1" width="55.7109375" customWidth="1"/>
    <col min="3" max="3" width="12.85546875" customWidth="1"/>
    <col min="4" max="4" width="12.7109375" customWidth="1"/>
    <col min="5" max="5" width="11.85546875" customWidth="1"/>
    <col min="6" max="6" width="11.2851562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6" x14ac:dyDescent="0.2">
      <c r="A1" s="318" t="s">
        <v>710</v>
      </c>
      <c r="B1" s="318"/>
      <c r="C1" s="318"/>
      <c r="D1" s="318"/>
      <c r="E1" s="318"/>
      <c r="F1" s="318"/>
    </row>
    <row r="2" spans="1:16" ht="12.75" customHeight="1" x14ac:dyDescent="0.2">
      <c r="A2" s="251" t="s">
        <v>700</v>
      </c>
      <c r="B2" s="251"/>
      <c r="C2" s="251"/>
      <c r="D2" s="251"/>
      <c r="E2" s="251"/>
      <c r="F2" s="251"/>
    </row>
    <row r="4" spans="1:16" x14ac:dyDescent="0.2">
      <c r="A4" s="284" t="s">
        <v>692</v>
      </c>
      <c r="B4" s="314" t="s">
        <v>73</v>
      </c>
      <c r="C4" s="319" t="s">
        <v>96</v>
      </c>
      <c r="D4" s="320"/>
      <c r="E4" s="320"/>
      <c r="F4" s="320"/>
      <c r="G4" s="298" t="s">
        <v>73</v>
      </c>
      <c r="H4" s="301" t="s">
        <v>96</v>
      </c>
      <c r="I4" s="301"/>
      <c r="J4" s="301"/>
      <c r="K4" s="301"/>
    </row>
    <row r="5" spans="1:16" x14ac:dyDescent="0.2">
      <c r="A5" s="286"/>
      <c r="B5" s="315"/>
      <c r="C5" s="314" t="s">
        <v>271</v>
      </c>
      <c r="D5" s="314" t="s">
        <v>98</v>
      </c>
      <c r="E5" s="314" t="s">
        <v>99</v>
      </c>
      <c r="F5" s="312" t="s">
        <v>100</v>
      </c>
      <c r="G5" s="299"/>
      <c r="H5" s="302" t="s">
        <v>97</v>
      </c>
      <c r="I5" s="302" t="s">
        <v>98</v>
      </c>
      <c r="J5" s="302" t="s">
        <v>99</v>
      </c>
      <c r="K5" s="301" t="s">
        <v>100</v>
      </c>
    </row>
    <row r="6" spans="1:16" x14ac:dyDescent="0.2">
      <c r="A6" s="286"/>
      <c r="B6" s="315"/>
      <c r="C6" s="315"/>
      <c r="D6" s="315"/>
      <c r="E6" s="315"/>
      <c r="F6" s="317"/>
      <c r="G6" s="300"/>
      <c r="H6" s="303"/>
      <c r="I6" s="303"/>
      <c r="J6" s="303"/>
      <c r="K6" s="304"/>
    </row>
    <row r="7" spans="1:16" x14ac:dyDescent="0.2">
      <c r="A7" s="288"/>
      <c r="B7" s="316"/>
      <c r="C7" s="316"/>
      <c r="D7" s="316"/>
      <c r="E7" s="316"/>
      <c r="F7" s="313"/>
      <c r="G7" s="296" t="s">
        <v>103</v>
      </c>
      <c r="H7" s="297"/>
      <c r="I7" s="297"/>
      <c r="J7" s="297"/>
      <c r="K7" s="297"/>
    </row>
    <row r="10" spans="1:16" x14ac:dyDescent="0.2">
      <c r="A10" s="224"/>
      <c r="B10" s="274" t="s">
        <v>90</v>
      </c>
      <c r="C10" s="274"/>
      <c r="D10" s="274"/>
      <c r="E10" s="274"/>
      <c r="F10" s="274"/>
    </row>
    <row r="11" spans="1:16" x14ac:dyDescent="0.2">
      <c r="A11" s="222"/>
      <c r="B11" s="31" t="s">
        <v>693</v>
      </c>
      <c r="C11" s="220"/>
      <c r="D11" s="220"/>
      <c r="E11" s="220"/>
      <c r="F11" s="220"/>
    </row>
    <row r="12" spans="1:16" x14ac:dyDescent="0.2">
      <c r="A12" s="220"/>
      <c r="B12" s="220"/>
      <c r="C12" s="220"/>
      <c r="D12" s="220"/>
      <c r="E12" s="220"/>
      <c r="F12" s="220"/>
    </row>
    <row r="13" spans="1:16" x14ac:dyDescent="0.2">
      <c r="A13" s="77" t="s">
        <v>73</v>
      </c>
      <c r="B13" s="124">
        <v>75474.101666000002</v>
      </c>
      <c r="C13" s="124">
        <v>37554.562929</v>
      </c>
      <c r="D13" s="124">
        <v>13693.218913000001</v>
      </c>
      <c r="E13" s="124">
        <v>16165.091622</v>
      </c>
      <c r="F13" s="124">
        <v>8061.2282020000002</v>
      </c>
      <c r="G13" s="102">
        <v>3.6716182654192835</v>
      </c>
      <c r="H13" s="102">
        <v>-1.9280803922114842E-2</v>
      </c>
      <c r="I13" s="102">
        <v>5.4085501390736823</v>
      </c>
      <c r="J13" s="102">
        <v>4.1438897029766792</v>
      </c>
      <c r="K13" s="102">
        <v>19.837127754888414</v>
      </c>
      <c r="L13" s="124"/>
      <c r="M13" s="124"/>
      <c r="N13" s="124"/>
      <c r="O13" s="124"/>
      <c r="P13" s="124"/>
    </row>
    <row r="14" spans="1:16" x14ac:dyDescent="0.2">
      <c r="A14" s="225"/>
      <c r="G14" s="102"/>
      <c r="H14" s="102"/>
      <c r="I14" s="102"/>
      <c r="J14" s="102"/>
      <c r="K14" s="102"/>
    </row>
    <row r="15" spans="1:16" x14ac:dyDescent="0.2">
      <c r="A15" s="221" t="s">
        <v>106</v>
      </c>
      <c r="B15" s="84">
        <v>1051.0940889999999</v>
      </c>
      <c r="C15" s="84">
        <v>757.01125100000002</v>
      </c>
      <c r="D15" s="84">
        <v>197.21364800000001</v>
      </c>
      <c r="E15" s="84">
        <v>71.022514999999999</v>
      </c>
      <c r="F15" s="84">
        <v>25.846675000000001</v>
      </c>
      <c r="G15" s="100">
        <v>13.219245120037002</v>
      </c>
      <c r="H15" s="100">
        <v>27.860739078204261</v>
      </c>
      <c r="I15" s="100">
        <v>-16.081438468173175</v>
      </c>
      <c r="J15" s="100">
        <v>114.39930126777588</v>
      </c>
      <c r="K15" s="100">
        <v>-62.090007523718135</v>
      </c>
      <c r="L15" s="84"/>
      <c r="M15" s="84"/>
      <c r="N15" s="84"/>
      <c r="O15" s="84"/>
      <c r="P15" s="84"/>
    </row>
    <row r="16" spans="1:16" x14ac:dyDescent="0.2">
      <c r="A16" s="221" t="s">
        <v>107</v>
      </c>
      <c r="B16" s="84">
        <v>4839.1534060000004</v>
      </c>
      <c r="C16" s="84">
        <v>2647.5219510000002</v>
      </c>
      <c r="D16" s="84">
        <v>152.67021500000001</v>
      </c>
      <c r="E16" s="84">
        <v>2036.6481060000001</v>
      </c>
      <c r="F16" s="84">
        <v>2.3131339999999998</v>
      </c>
      <c r="G16" s="100">
        <v>1.7659747793268679</v>
      </c>
      <c r="H16" s="100">
        <v>3.7061388834070499</v>
      </c>
      <c r="I16" s="100">
        <v>127.24065001004624</v>
      </c>
      <c r="J16" s="100">
        <v>-4.4959731598063684</v>
      </c>
      <c r="K16" s="100">
        <v>-9.6515321243822996</v>
      </c>
      <c r="L16" s="84"/>
      <c r="M16" s="84"/>
      <c r="N16" s="84"/>
      <c r="O16" s="84"/>
      <c r="P16" s="84"/>
    </row>
    <row r="17" spans="1:16" x14ac:dyDescent="0.2">
      <c r="A17" s="221" t="s">
        <v>109</v>
      </c>
      <c r="B17" s="84">
        <v>8268.2469920000003</v>
      </c>
      <c r="C17" s="84">
        <v>5105.3158890000004</v>
      </c>
      <c r="D17" s="84">
        <v>1401.9370329999999</v>
      </c>
      <c r="E17" s="84">
        <v>1689.4006979999999</v>
      </c>
      <c r="F17" s="84">
        <v>71.593372000000002</v>
      </c>
      <c r="G17" s="100">
        <v>2.4589342109518526</v>
      </c>
      <c r="H17" s="100">
        <v>2.8615653694323129</v>
      </c>
      <c r="I17" s="100">
        <v>-1.0097560064952376</v>
      </c>
      <c r="J17" s="100">
        <v>4.7396714675716822</v>
      </c>
      <c r="K17" s="100">
        <v>-7.4276352306507363</v>
      </c>
      <c r="L17" s="84"/>
      <c r="M17" s="84"/>
      <c r="N17" s="84"/>
      <c r="O17" s="84"/>
      <c r="P17" s="84"/>
    </row>
    <row r="18" spans="1:16" x14ac:dyDescent="0.2">
      <c r="A18" s="221" t="s">
        <v>110</v>
      </c>
      <c r="B18" s="84">
        <v>783.41598499999998</v>
      </c>
      <c r="C18" s="84">
        <v>305.79301099999998</v>
      </c>
      <c r="D18" s="84">
        <v>83.172341000000003</v>
      </c>
      <c r="E18" s="84">
        <v>327.82434000000001</v>
      </c>
      <c r="F18" s="84">
        <v>66.626293000000004</v>
      </c>
      <c r="G18" s="100">
        <v>7.2171464851760021</v>
      </c>
      <c r="H18" s="100">
        <v>12.474088529870841</v>
      </c>
      <c r="I18" s="100">
        <v>9.2100046521601087</v>
      </c>
      <c r="J18" s="100">
        <v>4.7117454483821604</v>
      </c>
      <c r="K18" s="100">
        <v>-4.2336156526653923</v>
      </c>
      <c r="L18" s="84"/>
      <c r="M18" s="84"/>
      <c r="N18" s="84"/>
      <c r="O18" s="84"/>
      <c r="P18" s="84"/>
    </row>
    <row r="19" spans="1:16" x14ac:dyDescent="0.2">
      <c r="A19" s="221" t="s">
        <v>111</v>
      </c>
      <c r="B19" s="84">
        <v>6.6890660000000004</v>
      </c>
      <c r="C19" s="84">
        <v>5.9954799999999997</v>
      </c>
      <c r="D19" s="84">
        <v>0.518262</v>
      </c>
      <c r="E19" s="84">
        <v>0.17532400000000001</v>
      </c>
      <c r="F19" s="84">
        <v>0</v>
      </c>
      <c r="G19" s="100">
        <v>-3.1155663895877268</v>
      </c>
      <c r="H19" s="100">
        <v>1.8218798125880085</v>
      </c>
      <c r="I19" s="100">
        <v>-31.612547371976902</v>
      </c>
      <c r="J19" s="100">
        <v>-32.080237396081088</v>
      </c>
      <c r="K19" s="84">
        <v>0</v>
      </c>
      <c r="L19" s="84"/>
      <c r="M19" s="84"/>
      <c r="N19" s="84"/>
      <c r="O19" s="84"/>
      <c r="P19" s="84"/>
    </row>
    <row r="20" spans="1:16" x14ac:dyDescent="0.2">
      <c r="A20" s="221" t="s">
        <v>112</v>
      </c>
      <c r="B20" s="84">
        <v>3339.4682160000002</v>
      </c>
      <c r="C20" s="84">
        <v>1376.28971</v>
      </c>
      <c r="D20" s="84">
        <v>809.97108200000002</v>
      </c>
      <c r="E20" s="84">
        <v>882.15280299999995</v>
      </c>
      <c r="F20" s="84">
        <v>271.054621</v>
      </c>
      <c r="G20" s="100">
        <v>4.2789073730393596</v>
      </c>
      <c r="H20" s="100">
        <v>0.65290163283584945</v>
      </c>
      <c r="I20" s="100">
        <v>1.112367884235212</v>
      </c>
      <c r="J20" s="100">
        <v>20.067886683273457</v>
      </c>
      <c r="K20" s="100">
        <v>-9.4385406187932688</v>
      </c>
      <c r="L20" s="84"/>
      <c r="M20" s="84"/>
      <c r="N20" s="84"/>
      <c r="O20" s="84"/>
      <c r="P20" s="84"/>
    </row>
    <row r="21" spans="1:16" x14ac:dyDescent="0.2">
      <c r="A21" s="221" t="s">
        <v>113</v>
      </c>
      <c r="B21" s="84">
        <v>7033.2846049999998</v>
      </c>
      <c r="C21" s="84">
        <v>5154.2813120000001</v>
      </c>
      <c r="D21" s="84">
        <v>842.857575</v>
      </c>
      <c r="E21" s="84">
        <v>941.07594600000004</v>
      </c>
      <c r="F21" s="84">
        <v>95.069772</v>
      </c>
      <c r="G21" s="100">
        <v>2.4416274635317876</v>
      </c>
      <c r="H21" s="100">
        <v>3.8770974867151864</v>
      </c>
      <c r="I21" s="100">
        <v>6.8776599749324561</v>
      </c>
      <c r="J21" s="100">
        <v>-0.77038806072280863</v>
      </c>
      <c r="K21" s="100">
        <v>-42.98537838620706</v>
      </c>
      <c r="L21" s="84"/>
      <c r="M21" s="84"/>
      <c r="N21" s="84"/>
      <c r="O21" s="84"/>
      <c r="P21" s="84"/>
    </row>
    <row r="22" spans="1:16" x14ac:dyDescent="0.2">
      <c r="A22" s="221" t="s">
        <v>114</v>
      </c>
      <c r="B22" s="84">
        <v>6364.1599349999997</v>
      </c>
      <c r="C22" s="84">
        <v>4070.3484600000002</v>
      </c>
      <c r="D22" s="84">
        <v>1066.6430109999999</v>
      </c>
      <c r="E22" s="84">
        <v>860.88094100000001</v>
      </c>
      <c r="F22" s="84">
        <v>366.28752300000002</v>
      </c>
      <c r="G22" s="100">
        <v>-5.1424988224346038</v>
      </c>
      <c r="H22" s="100">
        <v>-6.8884832271585879</v>
      </c>
      <c r="I22" s="100">
        <v>0.16750503750580492</v>
      </c>
      <c r="J22" s="100">
        <v>-6.5003451526732334</v>
      </c>
      <c r="K22" s="100">
        <v>4.0260048651578302</v>
      </c>
      <c r="L22" s="84"/>
      <c r="M22" s="84"/>
      <c r="N22" s="84"/>
      <c r="O22" s="84"/>
      <c r="P22" s="84"/>
    </row>
    <row r="23" spans="1:16" x14ac:dyDescent="0.2">
      <c r="A23" s="221" t="s">
        <v>115</v>
      </c>
      <c r="B23" s="84">
        <v>1680.8791739999999</v>
      </c>
      <c r="C23" s="84">
        <v>1414.1346679999999</v>
      </c>
      <c r="D23" s="84">
        <v>124.26981499999999</v>
      </c>
      <c r="E23" s="84">
        <v>103.660473</v>
      </c>
      <c r="F23" s="84">
        <v>38.814217999999997</v>
      </c>
      <c r="G23" s="100">
        <v>6.479453058348696</v>
      </c>
      <c r="H23" s="100">
        <v>5.6561020700937945</v>
      </c>
      <c r="I23" s="100">
        <v>29.739967289025827</v>
      </c>
      <c r="J23" s="100">
        <v>-3.3226914168400583</v>
      </c>
      <c r="K23" s="100">
        <v>4.4619373831524598</v>
      </c>
      <c r="L23" s="84"/>
      <c r="M23" s="84"/>
      <c r="N23" s="84"/>
      <c r="O23" s="84"/>
      <c r="P23" s="84"/>
    </row>
    <row r="24" spans="1:16" x14ac:dyDescent="0.2">
      <c r="A24" s="221" t="s">
        <v>116</v>
      </c>
      <c r="B24" s="84">
        <v>8296.2382130000005</v>
      </c>
      <c r="C24" s="84">
        <v>3752.1631430000002</v>
      </c>
      <c r="D24" s="84">
        <v>1382.197858</v>
      </c>
      <c r="E24" s="84">
        <v>1880.5513900000001</v>
      </c>
      <c r="F24" s="84">
        <v>1281.325822</v>
      </c>
      <c r="G24" s="100">
        <v>-1.180077689158324</v>
      </c>
      <c r="H24" s="100">
        <v>-4.7368613576344529</v>
      </c>
      <c r="I24" s="100">
        <v>-4.5091179418665632</v>
      </c>
      <c r="J24" s="100">
        <v>3.3522412479311612</v>
      </c>
      <c r="K24" s="100">
        <v>7.7149449833320318</v>
      </c>
      <c r="L24" s="84"/>
      <c r="M24" s="84"/>
      <c r="N24" s="84"/>
      <c r="O24" s="84"/>
      <c r="P24" s="84"/>
    </row>
    <row r="25" spans="1:16" x14ac:dyDescent="0.2">
      <c r="A25" s="221" t="s">
        <v>117</v>
      </c>
      <c r="B25" s="84">
        <v>272.14745499999998</v>
      </c>
      <c r="C25" s="84">
        <v>135.810146</v>
      </c>
      <c r="D25" s="84">
        <v>79.898190999999997</v>
      </c>
      <c r="E25" s="84">
        <v>32.683841000000001</v>
      </c>
      <c r="F25" s="84">
        <v>23.755277</v>
      </c>
      <c r="G25" s="100">
        <v>10.419623812180674</v>
      </c>
      <c r="H25" s="100">
        <v>4.9548748233433599</v>
      </c>
      <c r="I25" s="100">
        <v>38.938056221279226</v>
      </c>
      <c r="J25" s="100">
        <v>-12.97689738924096</v>
      </c>
      <c r="K25" s="100">
        <v>7.9591040866782379</v>
      </c>
      <c r="L25" s="84"/>
      <c r="M25" s="84"/>
      <c r="N25" s="84"/>
      <c r="O25" s="84"/>
      <c r="P25" s="84"/>
    </row>
    <row r="26" spans="1:16" x14ac:dyDescent="0.2">
      <c r="A26" s="221" t="s">
        <v>118</v>
      </c>
      <c r="B26" s="84">
        <v>3755.6121670000002</v>
      </c>
      <c r="C26" s="84">
        <v>2143.390038</v>
      </c>
      <c r="D26" s="84">
        <v>552.06785400000001</v>
      </c>
      <c r="E26" s="84">
        <v>701.09470499999998</v>
      </c>
      <c r="F26" s="84">
        <v>359.05957000000001</v>
      </c>
      <c r="G26" s="100">
        <v>9.0548857878089706</v>
      </c>
      <c r="H26" s="100">
        <v>7.7911179167918334</v>
      </c>
      <c r="I26" s="100">
        <v>9.6421135392420041</v>
      </c>
      <c r="J26" s="100">
        <v>2.9501945384974704</v>
      </c>
      <c r="K26" s="100">
        <v>32.595320421706077</v>
      </c>
      <c r="L26" s="84"/>
      <c r="M26" s="84"/>
      <c r="N26" s="84"/>
      <c r="O26" s="84"/>
      <c r="P26" s="84"/>
    </row>
    <row r="27" spans="1:16" x14ac:dyDescent="0.2">
      <c r="A27" s="221" t="s">
        <v>119</v>
      </c>
      <c r="B27" s="84">
        <v>27.977269</v>
      </c>
      <c r="C27" s="84">
        <v>22.772825999999998</v>
      </c>
      <c r="D27" s="84">
        <v>0.25317000000000001</v>
      </c>
      <c r="E27" s="84">
        <v>2.9516110000000002</v>
      </c>
      <c r="F27" s="84">
        <v>1.9996620000000001</v>
      </c>
      <c r="G27" s="100">
        <v>-62.854853426052848</v>
      </c>
      <c r="H27" s="100">
        <v>-66.230338286126383</v>
      </c>
      <c r="I27" s="100">
        <v>-36.789831244803636</v>
      </c>
      <c r="J27" s="100">
        <v>-47.183509778332969</v>
      </c>
      <c r="K27" s="100">
        <v>5.5747616774863786</v>
      </c>
      <c r="L27" s="84"/>
      <c r="M27" s="84"/>
      <c r="N27" s="84"/>
      <c r="O27" s="84"/>
      <c r="P27" s="84"/>
    </row>
    <row r="28" spans="1:16" x14ac:dyDescent="0.2">
      <c r="A28" s="221" t="s">
        <v>120</v>
      </c>
      <c r="B28" s="84">
        <v>1638.3683329999999</v>
      </c>
      <c r="C28" s="84">
        <v>952.37122799999997</v>
      </c>
      <c r="D28" s="84">
        <v>412.39698800000002</v>
      </c>
      <c r="E28" s="84">
        <v>233.121692</v>
      </c>
      <c r="F28" s="84">
        <v>40.478425000000001</v>
      </c>
      <c r="G28" s="100">
        <v>-2.2712063639242785</v>
      </c>
      <c r="H28" s="100">
        <v>-7.6182108596772196</v>
      </c>
      <c r="I28" s="100">
        <v>15.47414390991328</v>
      </c>
      <c r="J28" s="100">
        <v>-12.066789405630814</v>
      </c>
      <c r="K28" s="100">
        <v>73.801612081262135</v>
      </c>
      <c r="L28" s="84"/>
      <c r="M28" s="84"/>
      <c r="N28" s="84"/>
      <c r="O28" s="84"/>
      <c r="P28" s="84"/>
    </row>
    <row r="29" spans="1:16" x14ac:dyDescent="0.2">
      <c r="A29" s="221" t="s">
        <v>121</v>
      </c>
      <c r="B29" s="98">
        <v>0</v>
      </c>
      <c r="C29" s="98">
        <v>0</v>
      </c>
      <c r="D29" s="98">
        <v>0</v>
      </c>
      <c r="E29" s="98">
        <v>0</v>
      </c>
      <c r="F29" s="98">
        <v>0</v>
      </c>
      <c r="G29" s="98" t="s">
        <v>122</v>
      </c>
      <c r="H29" s="98" t="s">
        <v>122</v>
      </c>
      <c r="I29" s="98" t="s">
        <v>122</v>
      </c>
      <c r="J29" s="98" t="s">
        <v>122</v>
      </c>
      <c r="K29" s="98" t="s">
        <v>122</v>
      </c>
      <c r="L29" s="84"/>
      <c r="M29" s="84"/>
      <c r="N29" s="84"/>
      <c r="O29" s="84"/>
      <c r="P29" s="84"/>
    </row>
    <row r="30" spans="1:16" x14ac:dyDescent="0.2">
      <c r="A30" s="221" t="s">
        <v>123</v>
      </c>
      <c r="B30" s="84">
        <v>1111.174217</v>
      </c>
      <c r="C30" s="84">
        <v>609.01991399999997</v>
      </c>
      <c r="D30" s="84">
        <v>161.516378</v>
      </c>
      <c r="E30" s="84">
        <v>174.05131700000001</v>
      </c>
      <c r="F30" s="84">
        <v>166.58660800000001</v>
      </c>
      <c r="G30" s="100">
        <v>5.7700129715481552</v>
      </c>
      <c r="H30" s="100">
        <v>0.73495673760332636</v>
      </c>
      <c r="I30" s="100">
        <v>6.4906568011946035</v>
      </c>
      <c r="J30" s="100">
        <v>3.9224781317682726</v>
      </c>
      <c r="K30" s="100">
        <v>31.349841740284688</v>
      </c>
      <c r="L30" s="84"/>
      <c r="M30" s="84"/>
      <c r="N30" s="84"/>
      <c r="O30" s="84"/>
      <c r="P30" s="84"/>
    </row>
    <row r="31" spans="1:16" x14ac:dyDescent="0.2">
      <c r="A31" s="221" t="s">
        <v>124</v>
      </c>
      <c r="B31" s="84">
        <v>8.6491260000000008</v>
      </c>
      <c r="C31" s="84">
        <v>1.325626</v>
      </c>
      <c r="D31" s="84">
        <v>4.2483680000000001</v>
      </c>
      <c r="E31" s="84">
        <v>3.0630579999999998</v>
      </c>
      <c r="F31" s="84">
        <v>1.2074E-2</v>
      </c>
      <c r="G31" s="100">
        <v>-21.502287645407876</v>
      </c>
      <c r="H31" s="100">
        <v>-71.479542846864973</v>
      </c>
      <c r="I31" s="100">
        <v>19.560860155742105</v>
      </c>
      <c r="J31" s="98">
        <v>8.7338655026955649</v>
      </c>
      <c r="K31" s="84" t="s">
        <v>108</v>
      </c>
      <c r="L31" s="84"/>
      <c r="M31" s="84"/>
      <c r="N31" s="84"/>
      <c r="O31" s="84"/>
      <c r="P31" s="84"/>
    </row>
    <row r="32" spans="1:16" x14ac:dyDescent="0.2">
      <c r="A32" s="221" t="s">
        <v>125</v>
      </c>
      <c r="B32" s="84">
        <v>923.27444400000002</v>
      </c>
      <c r="C32" s="84">
        <v>400.33249599999999</v>
      </c>
      <c r="D32" s="84">
        <v>259.26853599999998</v>
      </c>
      <c r="E32" s="84">
        <v>193.25196800000001</v>
      </c>
      <c r="F32" s="84">
        <v>70.421443999999994</v>
      </c>
      <c r="G32" s="100">
        <v>-7.9193648512273569</v>
      </c>
      <c r="H32" s="100">
        <v>-3.7862396165197651</v>
      </c>
      <c r="I32" s="100">
        <v>-11.907904897578817</v>
      </c>
      <c r="J32" s="100">
        <v>-0.30184322035603373</v>
      </c>
      <c r="K32" s="100">
        <v>-28.463628747295829</v>
      </c>
      <c r="L32" s="84"/>
      <c r="M32" s="84"/>
      <c r="N32" s="84"/>
      <c r="O32" s="84"/>
      <c r="P32" s="84"/>
    </row>
    <row r="33" spans="1:16" x14ac:dyDescent="0.2">
      <c r="A33" s="221" t="s">
        <v>126</v>
      </c>
      <c r="B33" s="84">
        <v>25760.053147999999</v>
      </c>
      <c r="C33" s="84">
        <v>8396.0514409999996</v>
      </c>
      <c r="D33" s="84">
        <v>6153.9561970000004</v>
      </c>
      <c r="E33" s="84">
        <v>6030.0617979999997</v>
      </c>
      <c r="F33" s="84">
        <v>5179.9837120000002</v>
      </c>
      <c r="G33" s="100">
        <v>8.812037853479481</v>
      </c>
      <c r="H33" s="100">
        <v>-2.1954531246212383</v>
      </c>
      <c r="I33" s="100">
        <v>9.3999546445963347</v>
      </c>
      <c r="J33" s="100">
        <v>8.7842603787563291</v>
      </c>
      <c r="K33" s="100">
        <v>32.107034992630133</v>
      </c>
      <c r="L33" s="84"/>
      <c r="M33" s="84"/>
      <c r="N33" s="84"/>
      <c r="O33" s="84"/>
      <c r="P33" s="84"/>
    </row>
    <row r="34" spans="1:16" x14ac:dyDescent="0.2">
      <c r="A34" s="221" t="s">
        <v>127</v>
      </c>
      <c r="B34" s="84">
        <v>314.21582599999999</v>
      </c>
      <c r="C34" s="84">
        <v>304.63433900000001</v>
      </c>
      <c r="D34" s="84">
        <v>8.1623909999999995</v>
      </c>
      <c r="E34" s="84">
        <v>1.4190959999999999</v>
      </c>
      <c r="F34" s="84">
        <v>0</v>
      </c>
      <c r="G34" s="100">
        <v>-17.056753454782438</v>
      </c>
      <c r="H34" s="100">
        <v>-18.072340659816717</v>
      </c>
      <c r="I34" s="100">
        <v>94.671220066440725</v>
      </c>
      <c r="J34" s="100">
        <v>-49.427922023772616</v>
      </c>
      <c r="K34" s="84">
        <v>0</v>
      </c>
      <c r="L34" s="84"/>
      <c r="M34" s="84"/>
      <c r="N34" s="84"/>
      <c r="O34" s="84"/>
      <c r="P34" s="84"/>
    </row>
    <row r="38" spans="1:16" x14ac:dyDescent="0.2">
      <c r="A38" s="227"/>
    </row>
    <row r="77" spans="1:5" x14ac:dyDescent="0.2">
      <c r="A77" s="257" t="s">
        <v>705</v>
      </c>
      <c r="B77" s="257"/>
      <c r="C77" s="257"/>
      <c r="D77" s="257"/>
      <c r="E77" s="257"/>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showGridLines="0" zoomScaleNormal="100" zoomScaleSheetLayoutView="75" workbookViewId="0">
      <selection activeCell="O62" sqref="O62"/>
    </sheetView>
  </sheetViews>
  <sheetFormatPr baseColWidth="10" defaultRowHeight="12.75" x14ac:dyDescent="0.2"/>
  <cols>
    <col min="1" max="1" width="25.140625" style="104" customWidth="1"/>
    <col min="2" max="11" width="11.7109375" style="104" customWidth="1"/>
    <col min="12" max="16384" width="11.42578125" style="104"/>
  </cols>
  <sheetData>
    <row r="1" spans="1:20" s="103" customFormat="1" ht="12" customHeight="1" x14ac:dyDescent="0.2">
      <c r="A1" s="305" t="s">
        <v>709</v>
      </c>
      <c r="B1" s="305"/>
      <c r="C1" s="305"/>
      <c r="D1" s="305"/>
      <c r="E1" s="305"/>
      <c r="F1" s="305"/>
      <c r="G1" s="305"/>
      <c r="H1" s="305"/>
      <c r="I1" s="305"/>
      <c r="J1" s="305"/>
      <c r="K1" s="305"/>
    </row>
    <row r="2" spans="1:20" ht="12" customHeight="1" x14ac:dyDescent="0.2">
      <c r="A2" s="306" t="s">
        <v>239</v>
      </c>
      <c r="B2" s="306"/>
      <c r="C2" s="306"/>
      <c r="D2" s="306"/>
      <c r="E2" s="306"/>
      <c r="F2" s="306"/>
      <c r="G2" s="306"/>
      <c r="H2" s="306"/>
      <c r="I2" s="306"/>
      <c r="J2" s="306"/>
      <c r="K2" s="306"/>
    </row>
    <row r="3" spans="1:20" ht="9" customHeight="1" x14ac:dyDescent="0.2">
      <c r="A3" s="105"/>
      <c r="B3" s="105"/>
      <c r="C3" s="105"/>
      <c r="D3" s="105"/>
      <c r="E3" s="105"/>
      <c r="F3" s="105"/>
      <c r="G3" s="105"/>
      <c r="H3" s="105"/>
      <c r="I3" s="105"/>
      <c r="J3" s="105"/>
      <c r="K3" s="105"/>
    </row>
    <row r="4" spans="1:20" ht="13.5" customHeight="1" x14ac:dyDescent="0.2">
      <c r="A4" s="337" t="s">
        <v>240</v>
      </c>
      <c r="B4" s="334" t="s">
        <v>241</v>
      </c>
      <c r="C4" s="335"/>
      <c r="D4" s="335"/>
      <c r="E4" s="335"/>
      <c r="F4" s="335"/>
      <c r="G4" s="335"/>
      <c r="H4" s="335"/>
      <c r="I4" s="335"/>
      <c r="J4" s="335"/>
      <c r="K4" s="335"/>
      <c r="L4" s="335"/>
      <c r="M4" s="335"/>
      <c r="N4" s="335"/>
      <c r="O4" s="335"/>
      <c r="P4" s="335"/>
      <c r="Q4" s="335"/>
      <c r="R4" s="335"/>
      <c r="S4" s="335"/>
      <c r="T4" s="335"/>
    </row>
    <row r="5" spans="1:20" ht="12.75" customHeight="1" x14ac:dyDescent="0.2">
      <c r="A5" s="330"/>
      <c r="B5" s="325" t="s">
        <v>242</v>
      </c>
      <c r="C5" s="330" t="s">
        <v>243</v>
      </c>
      <c r="D5" s="325" t="s">
        <v>244</v>
      </c>
      <c r="E5" s="325" t="s">
        <v>245</v>
      </c>
      <c r="F5" s="325" t="s">
        <v>246</v>
      </c>
      <c r="G5" s="325" t="s">
        <v>247</v>
      </c>
      <c r="H5" s="325" t="s">
        <v>248</v>
      </c>
      <c r="I5" s="325" t="s">
        <v>249</v>
      </c>
      <c r="J5" s="325" t="s">
        <v>250</v>
      </c>
      <c r="K5" s="325" t="s">
        <v>251</v>
      </c>
      <c r="L5" s="325" t="s">
        <v>252</v>
      </c>
      <c r="M5" s="330" t="s">
        <v>253</v>
      </c>
      <c r="N5" s="325" t="s">
        <v>254</v>
      </c>
      <c r="O5" s="325" t="s">
        <v>255</v>
      </c>
      <c r="P5" s="325" t="s">
        <v>256</v>
      </c>
      <c r="Q5" s="322" t="s">
        <v>257</v>
      </c>
      <c r="R5" s="324" t="s">
        <v>258</v>
      </c>
      <c r="S5" s="321" t="s">
        <v>259</v>
      </c>
      <c r="T5" s="321" t="s">
        <v>73</v>
      </c>
    </row>
    <row r="6" spans="1:20" x14ac:dyDescent="0.2">
      <c r="A6" s="330"/>
      <c r="B6" s="325"/>
      <c r="C6" s="330"/>
      <c r="D6" s="325"/>
      <c r="E6" s="325"/>
      <c r="F6" s="325"/>
      <c r="G6" s="325"/>
      <c r="H6" s="325"/>
      <c r="I6" s="325"/>
      <c r="J6" s="325"/>
      <c r="K6" s="325"/>
      <c r="L6" s="325"/>
      <c r="M6" s="330"/>
      <c r="N6" s="325"/>
      <c r="O6" s="325"/>
      <c r="P6" s="325"/>
      <c r="Q6" s="322"/>
      <c r="R6" s="325"/>
      <c r="S6" s="322"/>
      <c r="T6" s="322"/>
    </row>
    <row r="7" spans="1:20" ht="10.5" customHeight="1" x14ac:dyDescent="0.2">
      <c r="A7" s="330"/>
      <c r="B7" s="329"/>
      <c r="C7" s="333"/>
      <c r="D7" s="326"/>
      <c r="E7" s="326"/>
      <c r="F7" s="329"/>
      <c r="G7" s="329"/>
      <c r="H7" s="329"/>
      <c r="I7" s="326"/>
      <c r="J7" s="329"/>
      <c r="K7" s="329"/>
      <c r="L7" s="329"/>
      <c r="M7" s="331"/>
      <c r="N7" s="326"/>
      <c r="O7" s="326"/>
      <c r="P7" s="329"/>
      <c r="Q7" s="323"/>
      <c r="R7" s="326"/>
      <c r="S7" s="323"/>
      <c r="T7" s="323"/>
    </row>
    <row r="8" spans="1:20" ht="12" customHeight="1" x14ac:dyDescent="0.2">
      <c r="A8" s="333"/>
      <c r="B8" s="327" t="s">
        <v>260</v>
      </c>
      <c r="C8" s="328"/>
      <c r="D8" s="328"/>
      <c r="E8" s="328"/>
      <c r="F8" s="328"/>
      <c r="G8" s="328"/>
      <c r="H8" s="328"/>
      <c r="I8" s="328"/>
      <c r="J8" s="328"/>
      <c r="K8" s="328"/>
      <c r="L8" s="328"/>
      <c r="M8" s="328"/>
      <c r="N8" s="328"/>
      <c r="O8" s="328"/>
      <c r="P8" s="328"/>
      <c r="Q8" s="328"/>
      <c r="R8" s="328"/>
      <c r="S8" s="328"/>
      <c r="T8" s="328"/>
    </row>
    <row r="9" spans="1:20" ht="9" customHeight="1" x14ac:dyDescent="0.2">
      <c r="A9" s="105"/>
      <c r="B9" s="105"/>
      <c r="C9" s="105"/>
      <c r="D9" s="105"/>
      <c r="E9" s="105"/>
      <c r="F9" s="105"/>
      <c r="G9" s="105"/>
      <c r="H9" s="105"/>
      <c r="I9" s="105"/>
      <c r="J9" s="105"/>
    </row>
    <row r="10" spans="1:20" ht="3.75" customHeight="1" x14ac:dyDescent="0.2">
      <c r="A10" s="106" t="s">
        <v>104</v>
      </c>
      <c r="B10" s="107"/>
      <c r="C10" s="107"/>
      <c r="D10" s="107"/>
      <c r="E10" s="107"/>
      <c r="F10" s="107"/>
      <c r="G10" s="107"/>
      <c r="H10" s="107"/>
      <c r="I10" s="107"/>
      <c r="J10" s="107"/>
    </row>
    <row r="11" spans="1:20" ht="12.95" customHeight="1" x14ac:dyDescent="0.2">
      <c r="A11" s="82" t="s">
        <v>242</v>
      </c>
      <c r="B11" s="71">
        <v>288.64299999999997</v>
      </c>
      <c r="C11" s="71">
        <v>115.818</v>
      </c>
      <c r="D11" s="71">
        <v>0</v>
      </c>
      <c r="E11" s="71">
        <v>0.78800000000000003</v>
      </c>
      <c r="F11" s="71">
        <v>152.40700000000001</v>
      </c>
      <c r="G11" s="71">
        <v>112.82</v>
      </c>
      <c r="H11" s="71">
        <v>16.248999999999999</v>
      </c>
      <c r="I11" s="71">
        <v>4.4710000000000001</v>
      </c>
      <c r="J11" s="71">
        <v>10.849</v>
      </c>
      <c r="K11" s="71">
        <v>57.816000000000003</v>
      </c>
      <c r="L11" s="71">
        <v>39.100999999999999</v>
      </c>
      <c r="M11" s="71">
        <v>8.4120000000000008</v>
      </c>
      <c r="N11" s="71">
        <v>26.721</v>
      </c>
      <c r="O11" s="71">
        <v>3.3069999999999999</v>
      </c>
      <c r="P11" s="71">
        <v>14.771000000000001</v>
      </c>
      <c r="Q11" s="71">
        <v>11.826000000000001</v>
      </c>
      <c r="R11" s="71">
        <v>863.99900000000002</v>
      </c>
      <c r="S11" s="71">
        <v>441.13499999999999</v>
      </c>
      <c r="T11" s="101">
        <v>1305.134</v>
      </c>
    </row>
    <row r="12" spans="1:20" ht="12.95" customHeight="1" x14ac:dyDescent="0.2">
      <c r="A12" s="82" t="s">
        <v>243</v>
      </c>
      <c r="B12" s="71">
        <v>107.548</v>
      </c>
      <c r="C12" s="71">
        <v>860.31399999999996</v>
      </c>
      <c r="D12" s="71">
        <v>4.7610000000000001</v>
      </c>
      <c r="E12" s="71">
        <v>2.5840000000000001</v>
      </c>
      <c r="F12" s="71">
        <v>185.39</v>
      </c>
      <c r="G12" s="71">
        <v>236.881</v>
      </c>
      <c r="H12" s="71">
        <v>22.135000000000002</v>
      </c>
      <c r="I12" s="71">
        <v>1.3859999999999999</v>
      </c>
      <c r="J12" s="71">
        <v>53.363999999999997</v>
      </c>
      <c r="K12" s="71">
        <v>80.040999999999997</v>
      </c>
      <c r="L12" s="71">
        <v>37.780999999999999</v>
      </c>
      <c r="M12" s="71">
        <v>14.634</v>
      </c>
      <c r="N12" s="71">
        <v>27.225000000000001</v>
      </c>
      <c r="O12" s="71">
        <v>29.937999999999999</v>
      </c>
      <c r="P12" s="71">
        <v>2.7</v>
      </c>
      <c r="Q12" s="71">
        <v>8.7210000000000001</v>
      </c>
      <c r="R12" s="71">
        <v>1675.403</v>
      </c>
      <c r="S12" s="71">
        <v>309.67700000000002</v>
      </c>
      <c r="T12" s="101">
        <v>1985.08</v>
      </c>
    </row>
    <row r="13" spans="1:20" ht="12.95" customHeight="1" x14ac:dyDescent="0.2">
      <c r="A13" s="82" t="s">
        <v>244</v>
      </c>
      <c r="B13" s="71">
        <v>0</v>
      </c>
      <c r="C13" s="71">
        <v>46.366</v>
      </c>
      <c r="D13" s="71">
        <v>2.9169999999999998</v>
      </c>
      <c r="E13" s="71">
        <v>3.7709999999999999</v>
      </c>
      <c r="F13" s="71">
        <v>3.3149999999999999</v>
      </c>
      <c r="G13" s="71">
        <v>50.122</v>
      </c>
      <c r="H13" s="71">
        <v>0</v>
      </c>
      <c r="I13" s="71">
        <v>0</v>
      </c>
      <c r="J13" s="71">
        <v>1.4390000000000001</v>
      </c>
      <c r="K13" s="71">
        <v>9.3789999999999996</v>
      </c>
      <c r="L13" s="71">
        <v>0</v>
      </c>
      <c r="M13" s="71">
        <v>0.80900000000000005</v>
      </c>
      <c r="N13" s="71">
        <v>1.8680000000000001</v>
      </c>
      <c r="O13" s="71">
        <v>0.41099999999999998</v>
      </c>
      <c r="P13" s="71">
        <v>0</v>
      </c>
      <c r="Q13" s="71">
        <v>3.36</v>
      </c>
      <c r="R13" s="71">
        <v>123.75700000000001</v>
      </c>
      <c r="S13" s="71">
        <v>1.373</v>
      </c>
      <c r="T13" s="101">
        <v>125.13</v>
      </c>
    </row>
    <row r="14" spans="1:20" ht="12.95" customHeight="1" x14ac:dyDescent="0.2">
      <c r="A14" s="82" t="s">
        <v>261</v>
      </c>
      <c r="B14" s="71">
        <v>21.16</v>
      </c>
      <c r="C14" s="71">
        <v>57.563000000000002</v>
      </c>
      <c r="D14" s="71">
        <v>130.435</v>
      </c>
      <c r="E14" s="71">
        <v>128.38300000000001</v>
      </c>
      <c r="F14" s="71">
        <v>13.528</v>
      </c>
      <c r="G14" s="71">
        <v>169.48599999999999</v>
      </c>
      <c r="H14" s="71">
        <v>43.061999999999998</v>
      </c>
      <c r="I14" s="71">
        <v>180.83600000000001</v>
      </c>
      <c r="J14" s="71">
        <v>169.10900000000001</v>
      </c>
      <c r="K14" s="71">
        <v>100.07599999999999</v>
      </c>
      <c r="L14" s="71">
        <v>21.457999999999998</v>
      </c>
      <c r="M14" s="71">
        <v>8.6460000000000008</v>
      </c>
      <c r="N14" s="71">
        <v>192.55699999999999</v>
      </c>
      <c r="O14" s="71">
        <v>59.643000000000001</v>
      </c>
      <c r="P14" s="71">
        <v>0.98299999999999998</v>
      </c>
      <c r="Q14" s="71">
        <v>24.837</v>
      </c>
      <c r="R14" s="71">
        <v>1321.7619999999999</v>
      </c>
      <c r="S14" s="71">
        <v>159.18600000000001</v>
      </c>
      <c r="T14" s="101">
        <v>1480.9480000000001</v>
      </c>
    </row>
    <row r="15" spans="1:20" ht="12.95" customHeight="1" x14ac:dyDescent="0.2">
      <c r="A15" s="82" t="s">
        <v>246</v>
      </c>
      <c r="B15" s="71">
        <v>48.445999999999998</v>
      </c>
      <c r="C15" s="71">
        <v>82.436999999999998</v>
      </c>
      <c r="D15" s="71">
        <v>7.6970000000000001</v>
      </c>
      <c r="E15" s="71">
        <v>7.1349999999999998</v>
      </c>
      <c r="F15" s="71">
        <v>40.511000000000003</v>
      </c>
      <c r="G15" s="71">
        <v>38.47</v>
      </c>
      <c r="H15" s="71">
        <v>9.41</v>
      </c>
      <c r="I15" s="71">
        <v>0</v>
      </c>
      <c r="J15" s="71">
        <v>14.866</v>
      </c>
      <c r="K15" s="71">
        <v>41.814999999999998</v>
      </c>
      <c r="L15" s="71">
        <v>8.4589999999999996</v>
      </c>
      <c r="M15" s="71">
        <v>0.80500000000000005</v>
      </c>
      <c r="N15" s="71">
        <v>7.2480000000000002</v>
      </c>
      <c r="O15" s="71">
        <v>1.599</v>
      </c>
      <c r="P15" s="71">
        <v>1.2050000000000001</v>
      </c>
      <c r="Q15" s="71">
        <v>6.8010000000000002</v>
      </c>
      <c r="R15" s="71">
        <v>316.904</v>
      </c>
      <c r="S15" s="71">
        <v>166.51300000000001</v>
      </c>
      <c r="T15" s="101">
        <v>483.41699999999997</v>
      </c>
    </row>
    <row r="16" spans="1:20" ht="12.95" customHeight="1" x14ac:dyDescent="0.2">
      <c r="A16" s="82" t="s">
        <v>247</v>
      </c>
      <c r="B16" s="71">
        <v>131.13</v>
      </c>
      <c r="C16" s="71">
        <v>206.126</v>
      </c>
      <c r="D16" s="71">
        <v>84.533000000000001</v>
      </c>
      <c r="E16" s="71">
        <v>208.923</v>
      </c>
      <c r="F16" s="71">
        <v>41.323999999999998</v>
      </c>
      <c r="G16" s="71">
        <v>12.938000000000001</v>
      </c>
      <c r="H16" s="71">
        <v>45.77</v>
      </c>
      <c r="I16" s="71">
        <v>4.9409999999999998</v>
      </c>
      <c r="J16" s="71">
        <v>852.18299999999999</v>
      </c>
      <c r="K16" s="71">
        <v>96.311000000000007</v>
      </c>
      <c r="L16" s="71">
        <v>21.677</v>
      </c>
      <c r="M16" s="71">
        <v>0</v>
      </c>
      <c r="N16" s="71">
        <v>98.018000000000001</v>
      </c>
      <c r="O16" s="71">
        <v>41.649000000000001</v>
      </c>
      <c r="P16" s="71">
        <v>26.126000000000001</v>
      </c>
      <c r="Q16" s="71">
        <v>31.073</v>
      </c>
      <c r="R16" s="71">
        <v>1902.722</v>
      </c>
      <c r="S16" s="71">
        <v>327.44400000000002</v>
      </c>
      <c r="T16" s="101">
        <v>2230.1660000000002</v>
      </c>
    </row>
    <row r="17" spans="1:20" ht="12.95" customHeight="1" x14ac:dyDescent="0.2">
      <c r="A17" s="82" t="s">
        <v>248</v>
      </c>
      <c r="B17" s="71">
        <v>27.263000000000002</v>
      </c>
      <c r="C17" s="71">
        <v>26.649000000000001</v>
      </c>
      <c r="D17" s="71">
        <v>0</v>
      </c>
      <c r="E17" s="71">
        <v>2.6549999999999998</v>
      </c>
      <c r="F17" s="71">
        <v>12.750999999999999</v>
      </c>
      <c r="G17" s="71">
        <v>160.596</v>
      </c>
      <c r="H17" s="71">
        <v>150.15100000000001</v>
      </c>
      <c r="I17" s="71">
        <v>16.085000000000001</v>
      </c>
      <c r="J17" s="71">
        <v>35.712000000000003</v>
      </c>
      <c r="K17" s="71">
        <v>20.239999999999998</v>
      </c>
      <c r="L17" s="71">
        <v>13.507</v>
      </c>
      <c r="M17" s="71">
        <v>2.8860000000000001</v>
      </c>
      <c r="N17" s="71">
        <v>2.1619999999999999</v>
      </c>
      <c r="O17" s="71">
        <v>3.6440000000000001</v>
      </c>
      <c r="P17" s="71">
        <v>1.615</v>
      </c>
      <c r="Q17" s="71">
        <v>2.4</v>
      </c>
      <c r="R17" s="71">
        <v>478.31599999999997</v>
      </c>
      <c r="S17" s="71">
        <v>167.40199999999999</v>
      </c>
      <c r="T17" s="101">
        <v>645.71799999999996</v>
      </c>
    </row>
    <row r="18" spans="1:20" ht="12.95" customHeight="1" x14ac:dyDescent="0.2">
      <c r="A18" s="82" t="s">
        <v>249</v>
      </c>
      <c r="B18" s="71">
        <v>19.143999999999998</v>
      </c>
      <c r="C18" s="71">
        <v>5.5179999999999998</v>
      </c>
      <c r="D18" s="71">
        <v>55.354999999999997</v>
      </c>
      <c r="E18" s="71">
        <v>56.578000000000003</v>
      </c>
      <c r="F18" s="71">
        <v>0.222</v>
      </c>
      <c r="G18" s="71">
        <v>9.3460000000000001</v>
      </c>
      <c r="H18" s="71">
        <v>1.399</v>
      </c>
      <c r="I18" s="71">
        <v>92.817999999999998</v>
      </c>
      <c r="J18" s="71">
        <v>7.3559999999999999</v>
      </c>
      <c r="K18" s="71">
        <v>14.183</v>
      </c>
      <c r="L18" s="71">
        <v>13.12</v>
      </c>
      <c r="M18" s="71">
        <v>0</v>
      </c>
      <c r="N18" s="71">
        <v>5.1550000000000002</v>
      </c>
      <c r="O18" s="71">
        <v>27.023</v>
      </c>
      <c r="P18" s="71">
        <v>3.4</v>
      </c>
      <c r="Q18" s="71">
        <v>0.55700000000000005</v>
      </c>
      <c r="R18" s="71">
        <v>311.17399999999998</v>
      </c>
      <c r="S18" s="71">
        <v>71.778999999999996</v>
      </c>
      <c r="T18" s="101">
        <v>382.95299999999997</v>
      </c>
    </row>
    <row r="19" spans="1:20" ht="12.95" customHeight="1" x14ac:dyDescent="0.2">
      <c r="A19" s="82" t="s">
        <v>262</v>
      </c>
      <c r="B19" s="71">
        <v>45.512</v>
      </c>
      <c r="C19" s="71">
        <v>78.003</v>
      </c>
      <c r="D19" s="71">
        <v>5.5670000000000002</v>
      </c>
      <c r="E19" s="71">
        <v>13.363</v>
      </c>
      <c r="F19" s="71">
        <v>41.378999999999998</v>
      </c>
      <c r="G19" s="71">
        <v>71.093000000000004</v>
      </c>
      <c r="H19" s="71">
        <v>49.63</v>
      </c>
      <c r="I19" s="71">
        <v>8.0809999999999995</v>
      </c>
      <c r="J19" s="71">
        <v>2133.9969999999998</v>
      </c>
      <c r="K19" s="71">
        <v>250.489</v>
      </c>
      <c r="L19" s="71">
        <v>24.096</v>
      </c>
      <c r="M19" s="71">
        <v>29.488</v>
      </c>
      <c r="N19" s="71">
        <v>50.347999999999999</v>
      </c>
      <c r="O19" s="71">
        <v>132.178</v>
      </c>
      <c r="P19" s="71">
        <v>18.308</v>
      </c>
      <c r="Q19" s="71">
        <v>30.516999999999999</v>
      </c>
      <c r="R19" s="71">
        <v>2982.049</v>
      </c>
      <c r="S19" s="71">
        <v>183.798</v>
      </c>
      <c r="T19" s="101">
        <v>3165.8470000000002</v>
      </c>
    </row>
    <row r="20" spans="1:20" ht="12.95" customHeight="1" x14ac:dyDescent="0.2">
      <c r="A20" s="82" t="s">
        <v>251</v>
      </c>
      <c r="B20" s="71">
        <v>158.12899999999999</v>
      </c>
      <c r="C20" s="71">
        <v>130.28700000000001</v>
      </c>
      <c r="D20" s="71">
        <v>12.632999999999999</v>
      </c>
      <c r="E20" s="71">
        <v>81.400000000000006</v>
      </c>
      <c r="F20" s="71">
        <v>191.357</v>
      </c>
      <c r="G20" s="71">
        <v>76.186999999999998</v>
      </c>
      <c r="H20" s="71">
        <v>42.381</v>
      </c>
      <c r="I20" s="71">
        <v>21.501999999999999</v>
      </c>
      <c r="J20" s="71">
        <v>131.685</v>
      </c>
      <c r="K20" s="71">
        <v>3038.2220000000002</v>
      </c>
      <c r="L20" s="71">
        <v>251.756</v>
      </c>
      <c r="M20" s="71">
        <v>190.08</v>
      </c>
      <c r="N20" s="71">
        <v>73.225999999999999</v>
      </c>
      <c r="O20" s="71">
        <v>96.361000000000004</v>
      </c>
      <c r="P20" s="71">
        <v>93.623000000000005</v>
      </c>
      <c r="Q20" s="71">
        <v>12.211</v>
      </c>
      <c r="R20" s="71">
        <v>4601.04</v>
      </c>
      <c r="S20" s="71">
        <v>1083.8789999999999</v>
      </c>
      <c r="T20" s="101">
        <v>5684.9189999999999</v>
      </c>
    </row>
    <row r="21" spans="1:20" ht="12.95" customHeight="1" x14ac:dyDescent="0.2">
      <c r="A21" s="82" t="s">
        <v>252</v>
      </c>
      <c r="B21" s="71">
        <v>76.283000000000001</v>
      </c>
      <c r="C21" s="71">
        <v>30.923999999999999</v>
      </c>
      <c r="D21" s="71">
        <v>0</v>
      </c>
      <c r="E21" s="71">
        <v>26.132999999999999</v>
      </c>
      <c r="F21" s="71">
        <v>0.38600000000000001</v>
      </c>
      <c r="G21" s="71">
        <v>23.861999999999998</v>
      </c>
      <c r="H21" s="71">
        <v>9.7089999999999996</v>
      </c>
      <c r="I21" s="71">
        <v>22.477</v>
      </c>
      <c r="J21" s="71">
        <v>15.148999999999999</v>
      </c>
      <c r="K21" s="71">
        <v>58.155999999999999</v>
      </c>
      <c r="L21" s="71">
        <v>34.585999999999999</v>
      </c>
      <c r="M21" s="71">
        <v>7.6660000000000004</v>
      </c>
      <c r="N21" s="71">
        <v>2.9590000000000001</v>
      </c>
      <c r="O21" s="71">
        <v>10.823</v>
      </c>
      <c r="P21" s="71">
        <v>18.855</v>
      </c>
      <c r="Q21" s="71">
        <v>0.60899999999999999</v>
      </c>
      <c r="R21" s="71">
        <v>338.577</v>
      </c>
      <c r="S21" s="71">
        <v>308.36099999999999</v>
      </c>
      <c r="T21" s="101">
        <v>646.93799999999999</v>
      </c>
    </row>
    <row r="22" spans="1:20" ht="12.95" customHeight="1" x14ac:dyDescent="0.2">
      <c r="A22" s="82" t="s">
        <v>263</v>
      </c>
      <c r="B22" s="71">
        <v>7.0389999999999997</v>
      </c>
      <c r="C22" s="71">
        <v>5.3979999999999997</v>
      </c>
      <c r="D22" s="71">
        <v>1.357</v>
      </c>
      <c r="E22" s="71">
        <v>15.254</v>
      </c>
      <c r="F22" s="71">
        <v>0.82499999999999996</v>
      </c>
      <c r="G22" s="71">
        <v>9.0999999999999998E-2</v>
      </c>
      <c r="H22" s="71">
        <v>0.28399999999999997</v>
      </c>
      <c r="I22" s="71">
        <v>0.74</v>
      </c>
      <c r="J22" s="71">
        <v>4.5679999999999996</v>
      </c>
      <c r="K22" s="71">
        <v>57.353999999999999</v>
      </c>
      <c r="L22" s="71">
        <v>12.439</v>
      </c>
      <c r="M22" s="71">
        <v>272.053</v>
      </c>
      <c r="N22" s="71">
        <v>2.004</v>
      </c>
      <c r="O22" s="71">
        <v>23.501999999999999</v>
      </c>
      <c r="P22" s="71">
        <v>6.3179999999999996</v>
      </c>
      <c r="Q22" s="71">
        <v>1.323</v>
      </c>
      <c r="R22" s="71">
        <v>410.54899999999998</v>
      </c>
      <c r="S22" s="71">
        <v>59.271999999999998</v>
      </c>
      <c r="T22" s="101">
        <v>469.82100000000003</v>
      </c>
    </row>
    <row r="23" spans="1:20" ht="12.95" customHeight="1" x14ac:dyDescent="0.2">
      <c r="A23" s="82" t="s">
        <v>264</v>
      </c>
      <c r="B23" s="104">
        <v>21.183</v>
      </c>
      <c r="C23" s="104">
        <v>49.481000000000002</v>
      </c>
      <c r="D23" s="104">
        <v>37.167000000000002</v>
      </c>
      <c r="E23" s="104">
        <v>218.53700000000001</v>
      </c>
      <c r="F23" s="104">
        <v>48.301000000000002</v>
      </c>
      <c r="G23" s="104">
        <v>130.66</v>
      </c>
      <c r="H23" s="104">
        <v>2.1800000000000002</v>
      </c>
      <c r="I23" s="104">
        <v>63.710999999999999</v>
      </c>
      <c r="J23" s="104">
        <v>126.419</v>
      </c>
      <c r="K23" s="71">
        <v>79.06</v>
      </c>
      <c r="L23" s="71">
        <v>9.718</v>
      </c>
      <c r="M23" s="71">
        <v>7.359</v>
      </c>
      <c r="N23" s="71">
        <v>120.524</v>
      </c>
      <c r="O23" s="71">
        <v>50.56</v>
      </c>
      <c r="P23" s="71">
        <v>3.77</v>
      </c>
      <c r="Q23" s="71">
        <v>29.19</v>
      </c>
      <c r="R23" s="71">
        <v>997.82</v>
      </c>
      <c r="S23" s="71">
        <v>36.790999999999997</v>
      </c>
      <c r="T23" s="101">
        <v>1034.6110000000001</v>
      </c>
    </row>
    <row r="24" spans="1:20" ht="12.95" customHeight="1" x14ac:dyDescent="0.2">
      <c r="A24" s="82" t="s">
        <v>255</v>
      </c>
      <c r="B24" s="71">
        <v>45.369</v>
      </c>
      <c r="C24" s="71">
        <v>128.684</v>
      </c>
      <c r="D24" s="71">
        <v>38.758000000000003</v>
      </c>
      <c r="E24" s="71">
        <v>91.337000000000003</v>
      </c>
      <c r="F24" s="71">
        <v>44.636000000000003</v>
      </c>
      <c r="G24" s="71">
        <v>177.185</v>
      </c>
      <c r="H24" s="71">
        <v>100.74</v>
      </c>
      <c r="I24" s="71">
        <v>156.792</v>
      </c>
      <c r="J24" s="71">
        <v>413.17700000000002</v>
      </c>
      <c r="K24" s="71">
        <v>82.372</v>
      </c>
      <c r="L24" s="71">
        <v>22.076000000000001</v>
      </c>
      <c r="M24" s="71">
        <v>7.0490000000000004</v>
      </c>
      <c r="N24" s="71">
        <v>174.78399999999999</v>
      </c>
      <c r="O24" s="71">
        <v>964.43700000000001</v>
      </c>
      <c r="P24" s="71">
        <v>38.457999999999998</v>
      </c>
      <c r="Q24" s="71">
        <v>74.974000000000004</v>
      </c>
      <c r="R24" s="71">
        <v>2560.828</v>
      </c>
      <c r="S24" s="71">
        <v>123.946</v>
      </c>
      <c r="T24" s="101">
        <v>2684.7739999999999</v>
      </c>
    </row>
    <row r="25" spans="1:20" ht="12.95" customHeight="1" x14ac:dyDescent="0.2">
      <c r="A25" s="82" t="s">
        <v>256</v>
      </c>
      <c r="B25" s="71">
        <v>34.109000000000002</v>
      </c>
      <c r="C25" s="71">
        <v>4.625</v>
      </c>
      <c r="D25" s="71">
        <v>0</v>
      </c>
      <c r="E25" s="71">
        <v>5.7779999999999996</v>
      </c>
      <c r="F25" s="71">
        <v>0.995</v>
      </c>
      <c r="G25" s="71">
        <v>20.023</v>
      </c>
      <c r="H25" s="71">
        <v>7.8760000000000003</v>
      </c>
      <c r="I25" s="71">
        <v>14.571999999999999</v>
      </c>
      <c r="J25" s="71">
        <v>20.9</v>
      </c>
      <c r="K25" s="71">
        <v>75.316000000000003</v>
      </c>
      <c r="L25" s="71">
        <v>10.077999999999999</v>
      </c>
      <c r="M25" s="71">
        <v>11.977</v>
      </c>
      <c r="N25" s="71">
        <v>2.3170000000000002</v>
      </c>
      <c r="O25" s="71">
        <v>16.481999999999999</v>
      </c>
      <c r="P25" s="71">
        <v>34.621000000000002</v>
      </c>
      <c r="Q25" s="71">
        <v>6.133</v>
      </c>
      <c r="R25" s="71">
        <v>265.80200000000002</v>
      </c>
      <c r="S25" s="71">
        <v>56.521999999999998</v>
      </c>
      <c r="T25" s="101">
        <v>322.32400000000001</v>
      </c>
    </row>
    <row r="26" spans="1:20" ht="12.95" customHeight="1" x14ac:dyDescent="0.2">
      <c r="A26" s="82" t="s">
        <v>265</v>
      </c>
      <c r="B26" s="71">
        <v>14.135999999999999</v>
      </c>
      <c r="C26" s="71">
        <v>14.609</v>
      </c>
      <c r="D26" s="71">
        <v>12.16</v>
      </c>
      <c r="E26" s="71">
        <v>15.981</v>
      </c>
      <c r="F26" s="71">
        <v>11.717000000000001</v>
      </c>
      <c r="G26" s="71">
        <v>12.013</v>
      </c>
      <c r="H26" s="71">
        <v>1.26</v>
      </c>
      <c r="I26" s="71">
        <v>4.2969999999999997</v>
      </c>
      <c r="J26" s="71">
        <v>6.0510000000000002</v>
      </c>
      <c r="K26" s="71">
        <v>28.038</v>
      </c>
      <c r="L26" s="71">
        <v>15.506</v>
      </c>
      <c r="M26" s="71">
        <v>0.438</v>
      </c>
      <c r="N26" s="71">
        <v>3.7229999999999999</v>
      </c>
      <c r="O26" s="71">
        <v>20.260999999999999</v>
      </c>
      <c r="P26" s="71">
        <v>0.82799999999999996</v>
      </c>
      <c r="Q26" s="71">
        <v>21.417000000000002</v>
      </c>
      <c r="R26" s="71">
        <v>182.435</v>
      </c>
      <c r="S26" s="71">
        <v>66.718000000000004</v>
      </c>
      <c r="T26" s="101">
        <v>249.15299999999999</v>
      </c>
    </row>
    <row r="27" spans="1:20" ht="19.5" customHeight="1" x14ac:dyDescent="0.2">
      <c r="A27" s="82" t="s">
        <v>266</v>
      </c>
      <c r="B27" s="71">
        <v>1045.0940000000001</v>
      </c>
      <c r="C27" s="71">
        <v>1842.8019999999999</v>
      </c>
      <c r="D27" s="71">
        <v>393.34</v>
      </c>
      <c r="E27" s="71">
        <v>878.6</v>
      </c>
      <c r="F27" s="71">
        <v>789.04399999999998</v>
      </c>
      <c r="G27" s="71">
        <v>1301.7729999999999</v>
      </c>
      <c r="H27" s="71">
        <v>502.23599999999999</v>
      </c>
      <c r="I27" s="71">
        <v>592.70899999999995</v>
      </c>
      <c r="J27" s="71">
        <v>3996.8240000000001</v>
      </c>
      <c r="K27" s="71">
        <v>4088.8679999999999</v>
      </c>
      <c r="L27" s="71">
        <v>535.35799999999995</v>
      </c>
      <c r="M27" s="71">
        <v>562.30200000000002</v>
      </c>
      <c r="N27" s="71">
        <v>790.83900000000006</v>
      </c>
      <c r="O27" s="71">
        <v>1481.818</v>
      </c>
      <c r="P27" s="71">
        <v>265.58100000000002</v>
      </c>
      <c r="Q27" s="71">
        <v>265.94900000000001</v>
      </c>
      <c r="R27" s="71">
        <v>19333.136999999999</v>
      </c>
      <c r="S27" s="71">
        <v>3563.7959999999998</v>
      </c>
      <c r="T27" s="101">
        <v>22896.933000000001</v>
      </c>
    </row>
    <row r="28" spans="1:20" ht="12" customHeight="1" x14ac:dyDescent="0.2">
      <c r="A28" s="82" t="s">
        <v>267</v>
      </c>
      <c r="B28" s="71">
        <v>450.625</v>
      </c>
      <c r="C28" s="71">
        <v>424.601</v>
      </c>
      <c r="D28" s="71">
        <v>67.465000000000003</v>
      </c>
      <c r="E28" s="71">
        <v>181.708</v>
      </c>
      <c r="F28" s="71">
        <v>255.292</v>
      </c>
      <c r="G28" s="71">
        <v>272.26400000000001</v>
      </c>
      <c r="H28" s="71">
        <v>79.986999999999995</v>
      </c>
      <c r="I28" s="71">
        <v>50.551000000000002</v>
      </c>
      <c r="J28" s="71">
        <v>211.11500000000001</v>
      </c>
      <c r="K28" s="71">
        <v>1321.1590000000001</v>
      </c>
      <c r="L28" s="71">
        <v>259.25599999999997</v>
      </c>
      <c r="M28" s="71">
        <v>689.38800000000003</v>
      </c>
      <c r="N28" s="71">
        <v>92.673000000000002</v>
      </c>
      <c r="O28" s="71">
        <v>77.754999999999995</v>
      </c>
      <c r="P28" s="71">
        <v>33.533000000000001</v>
      </c>
      <c r="Q28" s="71">
        <v>36.820999999999998</v>
      </c>
      <c r="R28" s="71">
        <v>4504.1930000000002</v>
      </c>
      <c r="S28" s="71">
        <v>1350.136</v>
      </c>
      <c r="T28" s="101">
        <v>5854.3289999999997</v>
      </c>
    </row>
    <row r="29" spans="1:20" ht="19.5" customHeight="1" x14ac:dyDescent="0.2">
      <c r="A29" s="77" t="s">
        <v>268</v>
      </c>
      <c r="B29" s="101">
        <v>1495.7190000000001</v>
      </c>
      <c r="C29" s="101">
        <v>2267.4029999999998</v>
      </c>
      <c r="D29" s="101">
        <v>460.80500000000001</v>
      </c>
      <c r="E29" s="101">
        <v>1060.308</v>
      </c>
      <c r="F29" s="101">
        <v>1044.336</v>
      </c>
      <c r="G29" s="101">
        <v>1574.037</v>
      </c>
      <c r="H29" s="101">
        <v>582.22299999999996</v>
      </c>
      <c r="I29" s="101">
        <v>643.26</v>
      </c>
      <c r="J29" s="101">
        <v>4207.9390000000003</v>
      </c>
      <c r="K29" s="101">
        <v>5410.027</v>
      </c>
      <c r="L29" s="101">
        <v>794.61400000000003</v>
      </c>
      <c r="M29" s="101">
        <v>1251.69</v>
      </c>
      <c r="N29" s="101">
        <v>883.51199999999994</v>
      </c>
      <c r="O29" s="101">
        <v>1559.5730000000001</v>
      </c>
      <c r="P29" s="101">
        <v>299.11399999999998</v>
      </c>
      <c r="Q29" s="101">
        <v>302.77</v>
      </c>
      <c r="R29" s="101">
        <v>23837.33</v>
      </c>
      <c r="S29" s="101">
        <v>4913.9319999999998</v>
      </c>
      <c r="T29" s="101">
        <v>28751.261999999999</v>
      </c>
    </row>
    <row r="30" spans="1:20" ht="12" customHeight="1" x14ac:dyDescent="0.2">
      <c r="A30" s="108"/>
      <c r="B30" s="108"/>
      <c r="C30" s="108"/>
      <c r="D30" s="108"/>
      <c r="E30" s="108"/>
      <c r="F30" s="108"/>
      <c r="G30" s="108"/>
      <c r="H30" s="108"/>
      <c r="I30" s="108"/>
      <c r="J30" s="108"/>
    </row>
    <row r="31" spans="1:20" ht="12" customHeight="1" x14ac:dyDescent="0.2">
      <c r="A31" s="108"/>
      <c r="B31" s="108"/>
      <c r="C31" s="109"/>
      <c r="D31" s="109"/>
      <c r="E31" s="109"/>
      <c r="F31" s="109"/>
      <c r="G31" s="109"/>
      <c r="H31" s="109"/>
      <c r="I31" s="109"/>
      <c r="J31" s="109"/>
    </row>
    <row r="32" spans="1:20" ht="12" customHeight="1" x14ac:dyDescent="0.2">
      <c r="A32" s="336"/>
      <c r="B32" s="336"/>
      <c r="C32" s="336"/>
      <c r="D32" s="336"/>
      <c r="E32" s="336"/>
      <c r="F32" s="336"/>
      <c r="G32" s="336"/>
      <c r="H32" s="336"/>
      <c r="I32" s="336"/>
      <c r="J32" s="336"/>
      <c r="K32" s="336"/>
    </row>
    <row r="33" spans="1:20" ht="9" customHeight="1" x14ac:dyDescent="0.2">
      <c r="A33" s="110"/>
      <c r="B33" s="105"/>
      <c r="C33" s="105"/>
      <c r="D33" s="105"/>
      <c r="E33" s="105"/>
      <c r="F33" s="105"/>
      <c r="G33" s="105"/>
      <c r="H33" s="105"/>
      <c r="I33" s="105"/>
      <c r="J33" s="105"/>
      <c r="K33" s="105"/>
      <c r="L33" s="111"/>
      <c r="M33" s="111"/>
      <c r="N33" s="111"/>
      <c r="O33" s="111"/>
      <c r="P33" s="111"/>
      <c r="Q33" s="111"/>
      <c r="R33" s="111"/>
      <c r="S33" s="111"/>
    </row>
    <row r="34" spans="1:20" ht="13.5" customHeight="1" x14ac:dyDescent="0.2">
      <c r="A34" s="332" t="s">
        <v>240</v>
      </c>
      <c r="B34" s="334" t="s">
        <v>241</v>
      </c>
      <c r="C34" s="335"/>
      <c r="D34" s="335"/>
      <c r="E34" s="335"/>
      <c r="F34" s="335"/>
      <c r="G34" s="335"/>
      <c r="H34" s="335"/>
      <c r="I34" s="335"/>
      <c r="J34" s="335"/>
      <c r="K34" s="335"/>
      <c r="L34" s="335"/>
      <c r="M34" s="335"/>
      <c r="N34" s="335"/>
      <c r="O34" s="335"/>
      <c r="P34" s="335"/>
      <c r="Q34" s="335"/>
      <c r="R34" s="335"/>
      <c r="S34" s="335"/>
      <c r="T34" s="335"/>
    </row>
    <row r="35" spans="1:20" ht="10.5" customHeight="1" x14ac:dyDescent="0.2">
      <c r="A35" s="330"/>
      <c r="B35" s="324" t="s">
        <v>242</v>
      </c>
      <c r="C35" s="332" t="s">
        <v>243</v>
      </c>
      <c r="D35" s="325" t="s">
        <v>244</v>
      </c>
      <c r="E35" s="325" t="s">
        <v>245</v>
      </c>
      <c r="F35" s="324" t="s">
        <v>246</v>
      </c>
      <c r="G35" s="324" t="s">
        <v>247</v>
      </c>
      <c r="H35" s="324" t="s">
        <v>248</v>
      </c>
      <c r="I35" s="325" t="s">
        <v>249</v>
      </c>
      <c r="J35" s="324" t="s">
        <v>250</v>
      </c>
      <c r="K35" s="324" t="s">
        <v>251</v>
      </c>
      <c r="L35" s="324" t="s">
        <v>252</v>
      </c>
      <c r="M35" s="330" t="s">
        <v>253</v>
      </c>
      <c r="N35" s="325" t="s">
        <v>254</v>
      </c>
      <c r="O35" s="325" t="s">
        <v>255</v>
      </c>
      <c r="P35" s="324" t="s">
        <v>256</v>
      </c>
      <c r="Q35" s="321" t="s">
        <v>257</v>
      </c>
      <c r="R35" s="324" t="s">
        <v>258</v>
      </c>
      <c r="S35" s="321" t="s">
        <v>259</v>
      </c>
      <c r="T35" s="321" t="s">
        <v>73</v>
      </c>
    </row>
    <row r="36" spans="1:20" ht="12" customHeight="1" x14ac:dyDescent="0.2">
      <c r="A36" s="330"/>
      <c r="B36" s="325"/>
      <c r="C36" s="330"/>
      <c r="D36" s="325"/>
      <c r="E36" s="325"/>
      <c r="F36" s="325"/>
      <c r="G36" s="325"/>
      <c r="H36" s="325"/>
      <c r="I36" s="325"/>
      <c r="J36" s="325"/>
      <c r="K36" s="325"/>
      <c r="L36" s="325"/>
      <c r="M36" s="330"/>
      <c r="N36" s="325"/>
      <c r="O36" s="325"/>
      <c r="P36" s="325"/>
      <c r="Q36" s="322"/>
      <c r="R36" s="325"/>
      <c r="S36" s="322"/>
      <c r="T36" s="322"/>
    </row>
    <row r="37" spans="1:20" ht="10.5" customHeight="1" x14ac:dyDescent="0.2">
      <c r="A37" s="330"/>
      <c r="B37" s="329"/>
      <c r="C37" s="333"/>
      <c r="D37" s="326"/>
      <c r="E37" s="326"/>
      <c r="F37" s="329"/>
      <c r="G37" s="329"/>
      <c r="H37" s="329"/>
      <c r="I37" s="326"/>
      <c r="J37" s="329"/>
      <c r="K37" s="329"/>
      <c r="L37" s="329"/>
      <c r="M37" s="331"/>
      <c r="N37" s="326"/>
      <c r="O37" s="326"/>
      <c r="P37" s="329"/>
      <c r="Q37" s="323"/>
      <c r="R37" s="326"/>
      <c r="S37" s="323"/>
      <c r="T37" s="323"/>
    </row>
    <row r="38" spans="1:20" ht="12" customHeight="1" x14ac:dyDescent="0.2">
      <c r="A38" s="333"/>
      <c r="B38" s="327" t="s">
        <v>103</v>
      </c>
      <c r="C38" s="328"/>
      <c r="D38" s="328"/>
      <c r="E38" s="328"/>
      <c r="F38" s="328"/>
      <c r="G38" s="328"/>
      <c r="H38" s="328"/>
      <c r="I38" s="328"/>
      <c r="J38" s="328"/>
      <c r="K38" s="328"/>
      <c r="L38" s="328"/>
      <c r="M38" s="328"/>
      <c r="N38" s="328"/>
      <c r="O38" s="328"/>
      <c r="P38" s="328"/>
      <c r="Q38" s="328"/>
      <c r="R38" s="328"/>
      <c r="S38" s="328"/>
      <c r="T38" s="328"/>
    </row>
    <row r="39" spans="1:20" ht="9" customHeight="1" x14ac:dyDescent="0.2">
      <c r="A39" s="112"/>
      <c r="B39" s="105"/>
      <c r="C39" s="105"/>
      <c r="D39" s="105"/>
      <c r="E39" s="105"/>
      <c r="F39" s="105"/>
      <c r="G39" s="105"/>
      <c r="H39" s="105"/>
      <c r="I39" s="105"/>
      <c r="J39" s="105"/>
      <c r="K39" s="93"/>
      <c r="M39" s="113"/>
    </row>
    <row r="40" spans="1:20" ht="4.5" customHeight="1" x14ac:dyDescent="0.2">
      <c r="A40" s="106" t="s">
        <v>104</v>
      </c>
      <c r="B40" s="107"/>
      <c r="C40" s="107"/>
      <c r="D40" s="107"/>
      <c r="E40" s="107"/>
      <c r="F40" s="107"/>
      <c r="G40" s="107"/>
      <c r="H40" s="107"/>
      <c r="I40" s="107"/>
      <c r="J40" s="93"/>
      <c r="K40" s="93" t="s">
        <v>104</v>
      </c>
      <c r="M40" s="114"/>
    </row>
    <row r="41" spans="1:20" ht="12.95" customHeight="1" x14ac:dyDescent="0.2">
      <c r="A41" s="82" t="s">
        <v>242</v>
      </c>
      <c r="B41" s="115">
        <v>-10.405783335971719</v>
      </c>
      <c r="C41" s="115">
        <v>-20.37975292686113</v>
      </c>
      <c r="D41" s="71">
        <v>0</v>
      </c>
      <c r="E41" s="115">
        <v>-85.857860732232595</v>
      </c>
      <c r="F41" s="115">
        <v>-5.692822711887473</v>
      </c>
      <c r="G41" s="115">
        <v>-2.2026508091989569</v>
      </c>
      <c r="H41" s="115">
        <v>0.15409270216962057</v>
      </c>
      <c r="I41" s="115">
        <v>-43.340514510201501</v>
      </c>
      <c r="J41" s="115">
        <v>-41.715912753841202</v>
      </c>
      <c r="K41" s="115">
        <v>-8.5855231951427697</v>
      </c>
      <c r="L41" s="115">
        <v>-28.141654721211466</v>
      </c>
      <c r="M41" s="115">
        <v>-62.194957529998653</v>
      </c>
      <c r="N41" s="115">
        <v>-19.580461672736021</v>
      </c>
      <c r="O41" s="115">
        <v>-43.489405331510596</v>
      </c>
      <c r="P41" s="115">
        <v>-22.668970210983701</v>
      </c>
      <c r="Q41" s="115">
        <v>-8.6724843617267737</v>
      </c>
      <c r="R41" s="115">
        <v>-13.93909390909208</v>
      </c>
      <c r="S41" s="115">
        <v>1.1717191176672941</v>
      </c>
      <c r="T41" s="115">
        <v>-9.3634914737510968</v>
      </c>
    </row>
    <row r="42" spans="1:20" ht="12.95" customHeight="1" x14ac:dyDescent="0.2">
      <c r="A42" s="82" t="s">
        <v>243</v>
      </c>
      <c r="B42" s="115">
        <v>-17.451740415243506</v>
      </c>
      <c r="C42" s="115">
        <v>5.6953938542132505</v>
      </c>
      <c r="D42" s="115">
        <v>-13.781238681637092</v>
      </c>
      <c r="E42" s="115">
        <v>-17.916137229987299</v>
      </c>
      <c r="F42" s="115">
        <v>-8.9542929826198474</v>
      </c>
      <c r="G42" s="115">
        <v>6.7459476997535006</v>
      </c>
      <c r="H42" s="115">
        <v>10.813516896120163</v>
      </c>
      <c r="I42" s="115">
        <v>-57.923497267759565</v>
      </c>
      <c r="J42" s="115">
        <v>-4.3912926632625755</v>
      </c>
      <c r="K42" s="115">
        <v>-13.761932467084705</v>
      </c>
      <c r="L42" s="115">
        <v>4.3558722793061406</v>
      </c>
      <c r="M42" s="115">
        <v>46.780341023069212</v>
      </c>
      <c r="N42" s="115">
        <v>-33.905464785996941</v>
      </c>
      <c r="O42" s="115">
        <v>6.1631205673758842</v>
      </c>
      <c r="P42" s="115">
        <v>31.578947368421069</v>
      </c>
      <c r="Q42" s="115">
        <v>23.684583746986235</v>
      </c>
      <c r="R42" s="115">
        <v>2.3402831384402134E-2</v>
      </c>
      <c r="S42" s="115">
        <v>-25.061586189206324</v>
      </c>
      <c r="T42" s="115">
        <v>-4.9406369822047509</v>
      </c>
    </row>
    <row r="43" spans="1:20" ht="12.95" customHeight="1" x14ac:dyDescent="0.2">
      <c r="A43" s="82" t="s">
        <v>244</v>
      </c>
      <c r="B43" s="71">
        <v>0</v>
      </c>
      <c r="C43" s="115">
        <v>144.74003694906307</v>
      </c>
      <c r="D43" s="115">
        <v>-61.79937139863803</v>
      </c>
      <c r="E43" s="115">
        <v>-82.394136047434529</v>
      </c>
      <c r="F43" s="115">
        <v>-5.9841179807146858</v>
      </c>
      <c r="G43" s="115">
        <v>77.353950674073815</v>
      </c>
      <c r="H43" s="71">
        <v>0</v>
      </c>
      <c r="I43" s="115">
        <v>-100</v>
      </c>
      <c r="J43" s="115" t="s">
        <v>108</v>
      </c>
      <c r="K43" s="115">
        <v>-64.517837551545426</v>
      </c>
      <c r="L43" s="115">
        <v>-100</v>
      </c>
      <c r="M43" s="115">
        <v>-66.249478514810164</v>
      </c>
      <c r="N43" s="115">
        <v>-45.058823529411761</v>
      </c>
      <c r="O43" s="115">
        <v>-23.033707865168552</v>
      </c>
      <c r="P43" s="71">
        <v>0</v>
      </c>
      <c r="Q43" s="115" t="s">
        <v>108</v>
      </c>
      <c r="R43" s="115">
        <v>9.0302800708326458</v>
      </c>
      <c r="S43" s="115">
        <v>-60.098808485905259</v>
      </c>
      <c r="T43" s="115">
        <v>6.9962718473167484</v>
      </c>
    </row>
    <row r="44" spans="1:20" ht="12.95" customHeight="1" x14ac:dyDescent="0.2">
      <c r="A44" s="82" t="s">
        <v>261</v>
      </c>
      <c r="B44" s="115">
        <v>25.757755854035409</v>
      </c>
      <c r="C44" s="115">
        <v>-39.053880930449239</v>
      </c>
      <c r="D44" s="115">
        <v>-46.863160467674255</v>
      </c>
      <c r="E44" s="115">
        <v>-30.732210010628933</v>
      </c>
      <c r="F44" s="115">
        <v>-38.450338959916273</v>
      </c>
      <c r="G44" s="115">
        <v>-15.481396891253723</v>
      </c>
      <c r="H44" s="115">
        <v>54.96059591924859</v>
      </c>
      <c r="I44" s="115">
        <v>1.4621556415867332</v>
      </c>
      <c r="J44" s="115">
        <v>-6.0766453762843611</v>
      </c>
      <c r="K44" s="115">
        <v>-13.670281134891269</v>
      </c>
      <c r="L44" s="115">
        <v>-49.843392080781634</v>
      </c>
      <c r="M44" s="115" t="s">
        <v>108</v>
      </c>
      <c r="N44" s="115">
        <v>-8.3668428992238546</v>
      </c>
      <c r="O44" s="115">
        <v>-11.949156295672964</v>
      </c>
      <c r="P44" s="115">
        <v>-76.672994779307075</v>
      </c>
      <c r="Q44" s="115">
        <v>9.6024006001500339</v>
      </c>
      <c r="R44" s="115">
        <v>-18.177518660989662</v>
      </c>
      <c r="S44" s="115">
        <v>-19.420301593006357</v>
      </c>
      <c r="T44" s="115">
        <v>-18.312940269273383</v>
      </c>
    </row>
    <row r="45" spans="1:20" ht="12.95" customHeight="1" x14ac:dyDescent="0.2">
      <c r="A45" s="82" t="s">
        <v>246</v>
      </c>
      <c r="B45" s="115">
        <v>-12.112911126027242</v>
      </c>
      <c r="C45" s="115">
        <v>-2.7567414537476083</v>
      </c>
      <c r="D45" s="115">
        <v>-24.679518543888832</v>
      </c>
      <c r="E45" s="115">
        <v>-29.939120188531021</v>
      </c>
      <c r="F45" s="115">
        <v>-15.505266451141935</v>
      </c>
      <c r="G45" s="115">
        <v>-15.16341022361398</v>
      </c>
      <c r="H45" s="115">
        <v>-21.222268731686896</v>
      </c>
      <c r="I45" s="71">
        <v>0</v>
      </c>
      <c r="J45" s="115">
        <v>-38.471089772774313</v>
      </c>
      <c r="K45" s="115">
        <v>74.316324829081196</v>
      </c>
      <c r="L45" s="115">
        <v>213.64479050797178</v>
      </c>
      <c r="M45" s="115" t="s">
        <v>108</v>
      </c>
      <c r="N45" s="115">
        <v>-13.498030791263872</v>
      </c>
      <c r="O45" s="115">
        <v>-65.612903225806463</v>
      </c>
      <c r="P45" s="115">
        <v>22.833843017329272</v>
      </c>
      <c r="Q45" s="115">
        <v>-19.704840613931523</v>
      </c>
      <c r="R45" s="115">
        <v>-6.4799239808535702</v>
      </c>
      <c r="S45" s="115">
        <v>20.116716921789561</v>
      </c>
      <c r="T45" s="115">
        <v>1.2417065978621338</v>
      </c>
    </row>
    <row r="46" spans="1:20" ht="12.95" customHeight="1" x14ac:dyDescent="0.2">
      <c r="A46" s="82" t="s">
        <v>247</v>
      </c>
      <c r="B46" s="115">
        <v>-1.295436240600381</v>
      </c>
      <c r="C46" s="115">
        <v>-7.3928143013105228</v>
      </c>
      <c r="D46" s="115">
        <v>88.622367011781506</v>
      </c>
      <c r="E46" s="115">
        <v>-29.490558714837761</v>
      </c>
      <c r="F46" s="115">
        <v>-40.180367973827835</v>
      </c>
      <c r="G46" s="115">
        <v>66.319578351973263</v>
      </c>
      <c r="H46" s="115">
        <v>2.0899783641514063</v>
      </c>
      <c r="I46" s="115">
        <v>-8.9719970523212993</v>
      </c>
      <c r="J46" s="115">
        <v>37.893466191802275</v>
      </c>
      <c r="K46" s="115">
        <v>-34.156229490264707</v>
      </c>
      <c r="L46" s="115">
        <v>11.192613490638621</v>
      </c>
      <c r="M46" s="71">
        <v>0</v>
      </c>
      <c r="N46" s="115">
        <v>15.170315015216147</v>
      </c>
      <c r="O46" s="115">
        <v>21.578071634994316</v>
      </c>
      <c r="P46" s="115">
        <v>-30.019018026946668</v>
      </c>
      <c r="Q46" s="115">
        <v>100.62629132231407</v>
      </c>
      <c r="R46" s="115">
        <v>6.9168988782480909</v>
      </c>
      <c r="S46" s="115">
        <v>2.921910557350671</v>
      </c>
      <c r="T46" s="115">
        <v>6.3110200092955751</v>
      </c>
    </row>
    <row r="47" spans="1:20" ht="12.95" customHeight="1" x14ac:dyDescent="0.2">
      <c r="A47" s="82" t="s">
        <v>248</v>
      </c>
      <c r="B47" s="115">
        <v>-63.593996207568829</v>
      </c>
      <c r="C47" s="115">
        <v>-64.840688699782305</v>
      </c>
      <c r="D47" s="71">
        <v>0</v>
      </c>
      <c r="E47" s="115">
        <v>-50.112739571589628</v>
      </c>
      <c r="F47" s="115">
        <v>8.8526549428034684</v>
      </c>
      <c r="G47" s="115">
        <v>31.233758804974912</v>
      </c>
      <c r="H47" s="115">
        <v>-14.218545581270448</v>
      </c>
      <c r="I47" s="115">
        <v>-14.686538665535153</v>
      </c>
      <c r="J47" s="115">
        <v>-43.262050776905717</v>
      </c>
      <c r="K47" s="115">
        <v>-12.240385032302825</v>
      </c>
      <c r="L47" s="115">
        <v>-24.351722206664803</v>
      </c>
      <c r="M47" s="115" t="s">
        <v>108</v>
      </c>
      <c r="N47" s="115">
        <v>-39.860917941585541</v>
      </c>
      <c r="O47" s="115">
        <v>-76.976053579326475</v>
      </c>
      <c r="P47" s="115">
        <v>18.837380426784406</v>
      </c>
      <c r="Q47" s="115">
        <v>16.50485436893203</v>
      </c>
      <c r="R47" s="115">
        <v>-21.719591050506608</v>
      </c>
      <c r="S47" s="115">
        <v>-2.4515031262929199</v>
      </c>
      <c r="T47" s="115">
        <v>-17.494678254825359</v>
      </c>
    </row>
    <row r="48" spans="1:20" ht="12.95" customHeight="1" x14ac:dyDescent="0.2">
      <c r="A48" s="82" t="s">
        <v>249</v>
      </c>
      <c r="B48" s="115">
        <v>29.325136796595274</v>
      </c>
      <c r="C48" s="115">
        <v>-56.355295420390732</v>
      </c>
      <c r="D48" s="115">
        <v>6.1905310006138592</v>
      </c>
      <c r="E48" s="115">
        <v>-52.809194942114566</v>
      </c>
      <c r="F48" s="115" t="s">
        <v>108</v>
      </c>
      <c r="G48" s="115">
        <v>-34.625069949636256</v>
      </c>
      <c r="H48" s="115">
        <v>-0.99079971691436697</v>
      </c>
      <c r="I48" s="115">
        <v>-21.789394743716144</v>
      </c>
      <c r="J48" s="115">
        <v>-14.055380301437083</v>
      </c>
      <c r="K48" s="115">
        <v>16.082828613521045</v>
      </c>
      <c r="L48" s="115" t="s">
        <v>108</v>
      </c>
      <c r="M48" s="115">
        <v>-100</v>
      </c>
      <c r="N48" s="115">
        <v>-35.303714859437747</v>
      </c>
      <c r="O48" s="115">
        <v>22.803908202681214</v>
      </c>
      <c r="P48" s="115" t="s">
        <v>108</v>
      </c>
      <c r="Q48" s="115">
        <v>-88.952796509321701</v>
      </c>
      <c r="R48" s="115">
        <v>-20.262091091260388</v>
      </c>
      <c r="S48" s="115">
        <v>10.744426444495872</v>
      </c>
      <c r="T48" s="115">
        <v>-15.845787707582062</v>
      </c>
    </row>
    <row r="49" spans="1:21" ht="12.95" customHeight="1" x14ac:dyDescent="0.2">
      <c r="A49" s="82" t="s">
        <v>262</v>
      </c>
      <c r="B49" s="115">
        <v>-9.9182550521544641</v>
      </c>
      <c r="C49" s="115">
        <v>-15.059945771128028</v>
      </c>
      <c r="D49" s="115">
        <v>-43.459272801137516</v>
      </c>
      <c r="E49" s="115">
        <v>-21.468030089327684</v>
      </c>
      <c r="F49" s="115">
        <v>-32.533872466698185</v>
      </c>
      <c r="G49" s="115">
        <v>-15.160447271382026</v>
      </c>
      <c r="H49" s="115">
        <v>-24.237104431587468</v>
      </c>
      <c r="I49" s="115">
        <v>25.891883470945615</v>
      </c>
      <c r="J49" s="115">
        <v>4.2862490519418657</v>
      </c>
      <c r="K49" s="115">
        <v>-12.584540219856919</v>
      </c>
      <c r="L49" s="115">
        <v>-24.409448818897644</v>
      </c>
      <c r="M49" s="115">
        <v>129.3893426682225</v>
      </c>
      <c r="N49" s="115">
        <v>18.624979384115164</v>
      </c>
      <c r="O49" s="115">
        <v>-25.425124970379471</v>
      </c>
      <c r="P49" s="115">
        <v>-26.960823426154946</v>
      </c>
      <c r="Q49" s="115">
        <v>136.5658914728682</v>
      </c>
      <c r="R49" s="115">
        <v>-1.3055126683975971</v>
      </c>
      <c r="S49" s="115">
        <v>-20.117695122693263</v>
      </c>
      <c r="T49" s="115">
        <v>-2.6366865841570615</v>
      </c>
    </row>
    <row r="50" spans="1:21" ht="12.95" customHeight="1" x14ac:dyDescent="0.2">
      <c r="A50" s="82" t="s">
        <v>251</v>
      </c>
      <c r="B50" s="115">
        <v>-21.392992782008719</v>
      </c>
      <c r="C50" s="115">
        <v>-24.36607453848832</v>
      </c>
      <c r="D50" s="115">
        <v>-23.787403474903485</v>
      </c>
      <c r="E50" s="115">
        <v>-10.204081632653057</v>
      </c>
      <c r="F50" s="115">
        <v>62.529196429329801</v>
      </c>
      <c r="G50" s="115">
        <v>-19.284026740404073</v>
      </c>
      <c r="H50" s="115">
        <v>-43.45053038895189</v>
      </c>
      <c r="I50" s="115">
        <v>641.95997239475503</v>
      </c>
      <c r="J50" s="115">
        <v>-5.1233464941352764</v>
      </c>
      <c r="K50" s="115">
        <v>-8.3363478354265794</v>
      </c>
      <c r="L50" s="115">
        <v>13.414842912360683</v>
      </c>
      <c r="M50" s="115">
        <v>59.182648019428882</v>
      </c>
      <c r="N50" s="115">
        <v>7.0367771735952545</v>
      </c>
      <c r="O50" s="115">
        <v>15.533840896828721</v>
      </c>
      <c r="P50" s="115">
        <v>34.662850238766481</v>
      </c>
      <c r="Q50" s="115">
        <v>-48.843736908253042</v>
      </c>
      <c r="R50" s="115">
        <v>-4.3551596107469663</v>
      </c>
      <c r="S50" s="115">
        <v>-0.32022483793332412</v>
      </c>
      <c r="T50" s="115">
        <v>-3.6112635192003779</v>
      </c>
    </row>
    <row r="51" spans="1:21" ht="12.95" customHeight="1" x14ac:dyDescent="0.2">
      <c r="A51" s="82" t="s">
        <v>252</v>
      </c>
      <c r="B51" s="115">
        <v>-15.42154514812843</v>
      </c>
      <c r="C51" s="115">
        <v>4.4165316045380791</v>
      </c>
      <c r="D51" s="115">
        <v>-100</v>
      </c>
      <c r="E51" s="115">
        <v>-21.682450251738189</v>
      </c>
      <c r="F51" s="115">
        <v>-37.235772357723576</v>
      </c>
      <c r="G51" s="115">
        <v>39.625511995318902</v>
      </c>
      <c r="H51" s="115">
        <v>-12.238994847690506</v>
      </c>
      <c r="I51" s="115" t="s">
        <v>108</v>
      </c>
      <c r="J51" s="115">
        <v>-13.071670396511166</v>
      </c>
      <c r="K51" s="115">
        <v>31.935842464665711</v>
      </c>
      <c r="L51" s="115">
        <v>-20.422437991808948</v>
      </c>
      <c r="M51" s="115" t="s">
        <v>108</v>
      </c>
      <c r="N51" s="115" t="s">
        <v>108</v>
      </c>
      <c r="O51" s="115">
        <v>-9.4915537715337024</v>
      </c>
      <c r="P51" s="115">
        <v>21.802325581395337</v>
      </c>
      <c r="Q51" s="115">
        <v>-3.4865293185419972</v>
      </c>
      <c r="R51" s="115">
        <v>6.6716866046420762</v>
      </c>
      <c r="S51" s="115">
        <v>11.98020125576042</v>
      </c>
      <c r="T51" s="115">
        <v>9.1377460473841552</v>
      </c>
    </row>
    <row r="52" spans="1:21" ht="12.95" customHeight="1" x14ac:dyDescent="0.2">
      <c r="A52" s="82" t="s">
        <v>263</v>
      </c>
      <c r="B52" s="115">
        <v>-9.7101077475628585</v>
      </c>
      <c r="C52" s="115">
        <v>-1.1717319663127057</v>
      </c>
      <c r="D52" s="115">
        <v>44.669509594882726</v>
      </c>
      <c r="E52" s="115" t="s">
        <v>108</v>
      </c>
      <c r="F52" s="115" t="s">
        <v>108</v>
      </c>
      <c r="G52" s="115" t="s">
        <v>108</v>
      </c>
      <c r="H52" s="115">
        <v>-89.878831076265143</v>
      </c>
      <c r="I52" s="115">
        <v>156.05536332179935</v>
      </c>
      <c r="J52" s="115">
        <v>1.9870506809555479</v>
      </c>
      <c r="K52" s="115">
        <v>-21.957790749887735</v>
      </c>
      <c r="L52" s="115">
        <v>150.28169014084506</v>
      </c>
      <c r="M52" s="115">
        <v>-1.4771920675619015</v>
      </c>
      <c r="N52" s="115" t="s">
        <v>108</v>
      </c>
      <c r="O52" s="115">
        <v>100.95767421975205</v>
      </c>
      <c r="P52" s="115">
        <v>40.524911032028456</v>
      </c>
      <c r="Q52" s="115">
        <v>-68.235294117647058</v>
      </c>
      <c r="R52" s="115">
        <v>3.1623463428852858</v>
      </c>
      <c r="S52" s="115">
        <v>62.393490232609082</v>
      </c>
      <c r="T52" s="115">
        <v>8.1383224808556918</v>
      </c>
    </row>
    <row r="53" spans="1:21" ht="12.95" customHeight="1" x14ac:dyDescent="0.2">
      <c r="A53" s="82" t="s">
        <v>264</v>
      </c>
      <c r="B53" s="115">
        <v>124.63414634146343</v>
      </c>
      <c r="C53" s="115">
        <v>10.39444915443309</v>
      </c>
      <c r="D53" s="115">
        <v>-10.035582020187348</v>
      </c>
      <c r="E53" s="115">
        <v>-24.613558982921049</v>
      </c>
      <c r="F53" s="115">
        <v>1.1581636927201231</v>
      </c>
      <c r="G53" s="115">
        <v>15.661072162028191</v>
      </c>
      <c r="H53" s="115">
        <v>-49.396471680594232</v>
      </c>
      <c r="I53" s="115">
        <v>-19.221260032204484</v>
      </c>
      <c r="J53" s="115">
        <v>4.6333005023960965</v>
      </c>
      <c r="K53" s="115">
        <v>-14.704930413205304</v>
      </c>
      <c r="L53" s="115">
        <v>274.48940269749517</v>
      </c>
      <c r="M53" s="115">
        <v>142.63105835806132</v>
      </c>
      <c r="N53" s="115">
        <v>71.225617639119776</v>
      </c>
      <c r="O53" s="115">
        <v>-8.0526660362260856</v>
      </c>
      <c r="P53" s="115">
        <v>-59.709308539061659</v>
      </c>
      <c r="Q53" s="115">
        <v>-40.54505458693172</v>
      </c>
      <c r="R53" s="115">
        <v>-3.3417997167539397</v>
      </c>
      <c r="S53" s="115">
        <v>-23.867563372995363</v>
      </c>
      <c r="T53" s="115">
        <v>-4.2596861313125629</v>
      </c>
    </row>
    <row r="54" spans="1:21" ht="12.95" customHeight="1" x14ac:dyDescent="0.2">
      <c r="A54" s="82" t="s">
        <v>255</v>
      </c>
      <c r="B54" s="115">
        <v>61.01430244525676</v>
      </c>
      <c r="C54" s="115">
        <v>-27.951312098629955</v>
      </c>
      <c r="D54" s="115">
        <v>-10.915484864504549</v>
      </c>
      <c r="E54" s="115">
        <v>1.4584999555674187</v>
      </c>
      <c r="F54" s="115" t="s">
        <v>108</v>
      </c>
      <c r="G54" s="115">
        <v>-19.187703815192364</v>
      </c>
      <c r="H54" s="115">
        <v>-9.7643338916706313</v>
      </c>
      <c r="I54" s="115">
        <v>-22.262822578645967</v>
      </c>
      <c r="J54" s="115">
        <v>35.035754438256589</v>
      </c>
      <c r="K54" s="115">
        <v>-13.091369487233592</v>
      </c>
      <c r="L54" s="115">
        <v>-15.57612145779953</v>
      </c>
      <c r="M54" s="115">
        <v>48.275136726966792</v>
      </c>
      <c r="N54" s="115">
        <v>-15.604463522629061</v>
      </c>
      <c r="O54" s="115">
        <v>-7.4513932138103627</v>
      </c>
      <c r="P54" s="115" t="s">
        <v>108</v>
      </c>
      <c r="Q54" s="115">
        <v>-29.055639666918992</v>
      </c>
      <c r="R54" s="115">
        <v>-4.2265446797656807</v>
      </c>
      <c r="S54" s="115">
        <v>-10.225692432495066</v>
      </c>
      <c r="T54" s="115">
        <v>-4.5211019014524965</v>
      </c>
    </row>
    <row r="55" spans="1:21" ht="12.95" customHeight="1" x14ac:dyDescent="0.2">
      <c r="A55" s="82" t="s">
        <v>256</v>
      </c>
      <c r="B55" s="115">
        <v>-14.150159824821927</v>
      </c>
      <c r="C55" s="115">
        <v>-18.329507328271234</v>
      </c>
      <c r="D55" s="115">
        <v>-100</v>
      </c>
      <c r="E55" s="115">
        <v>-45.107353220596622</v>
      </c>
      <c r="F55" s="115">
        <v>55.226209048361937</v>
      </c>
      <c r="G55" s="115">
        <v>-7.8554993097100834</v>
      </c>
      <c r="H55" s="115">
        <v>187.3403867201751</v>
      </c>
      <c r="I55" s="115">
        <v>69.166473183190135</v>
      </c>
      <c r="J55" s="115">
        <v>-9.8127211530163123</v>
      </c>
      <c r="K55" s="115">
        <v>63.584631089680954</v>
      </c>
      <c r="L55" s="115">
        <v>-2.5809569840502746</v>
      </c>
      <c r="M55" s="115">
        <v>-14.833250373320055</v>
      </c>
      <c r="N55" s="115">
        <v>-8.994501178318913</v>
      </c>
      <c r="O55" s="115">
        <v>213.34600760456277</v>
      </c>
      <c r="P55" s="115">
        <v>-41.359101610799641</v>
      </c>
      <c r="Q55" s="115">
        <v>32.006026689625486</v>
      </c>
      <c r="R55" s="115">
        <v>4.3068434663516797</v>
      </c>
      <c r="S55" s="115">
        <v>10.947099813524375</v>
      </c>
      <c r="T55" s="115">
        <v>5.4131836793427794</v>
      </c>
    </row>
    <row r="56" spans="1:21" ht="12.95" customHeight="1" x14ac:dyDescent="0.2">
      <c r="A56" s="82" t="s">
        <v>265</v>
      </c>
      <c r="B56" s="115">
        <v>1.0075026795284003</v>
      </c>
      <c r="C56" s="115">
        <v>-13.294557540506858</v>
      </c>
      <c r="D56" s="115">
        <v>50.60688630170921</v>
      </c>
      <c r="E56" s="115">
        <v>79.058823529411768</v>
      </c>
      <c r="F56" s="115">
        <v>22.48588751829395</v>
      </c>
      <c r="G56" s="115">
        <v>-54.434076771354881</v>
      </c>
      <c r="H56" s="115">
        <v>-67.118997912317326</v>
      </c>
      <c r="I56" s="115">
        <v>-71.603224953740423</v>
      </c>
      <c r="J56" s="115">
        <v>-59.438262501675823</v>
      </c>
      <c r="K56" s="115">
        <v>-22.194472194472198</v>
      </c>
      <c r="L56" s="115">
        <v>-37.799350154438606</v>
      </c>
      <c r="M56" s="115">
        <v>-58.365019011406844</v>
      </c>
      <c r="N56" s="115">
        <v>-52.32424126008452</v>
      </c>
      <c r="O56" s="115">
        <v>11.532533303974461</v>
      </c>
      <c r="P56" s="115">
        <v>-2.3584905660377444</v>
      </c>
      <c r="Q56" s="115">
        <v>-71.351944247515348</v>
      </c>
      <c r="R56" s="115">
        <v>-35.135144744608084</v>
      </c>
      <c r="S56" s="115">
        <v>40.402786253919487</v>
      </c>
      <c r="T56" s="115">
        <v>-24.217317115456567</v>
      </c>
      <c r="U56" s="115"/>
    </row>
    <row r="57" spans="1:21" ht="19.5" customHeight="1" x14ac:dyDescent="0.2">
      <c r="A57" s="82" t="s">
        <v>266</v>
      </c>
      <c r="B57" s="115">
        <v>-12.025347889513768</v>
      </c>
      <c r="C57" s="115">
        <v>-8.4875836636510229</v>
      </c>
      <c r="D57" s="115">
        <v>-19.17278169006849</v>
      </c>
      <c r="E57" s="115">
        <v>-26.0846484730246</v>
      </c>
      <c r="F57" s="115">
        <v>3.0838512278574797</v>
      </c>
      <c r="G57" s="115">
        <v>-2.2290702180777089</v>
      </c>
      <c r="H57" s="115">
        <v>-12.511736557613219</v>
      </c>
      <c r="I57" s="115">
        <v>-8.3518111336865104</v>
      </c>
      <c r="J57" s="115">
        <v>9.801318717787197</v>
      </c>
      <c r="K57" s="115">
        <v>-8.9776247802558942</v>
      </c>
      <c r="L57" s="115">
        <v>-0.99585200363205217</v>
      </c>
      <c r="M57" s="115">
        <v>19.910435348182602</v>
      </c>
      <c r="N57" s="115">
        <v>-0.19586290101727855</v>
      </c>
      <c r="O57" s="115">
        <v>-6.4427920849214928</v>
      </c>
      <c r="P57" s="115">
        <v>4.1416521906211017</v>
      </c>
      <c r="Q57" s="115">
        <v>-23.89889775315622</v>
      </c>
      <c r="R57" s="115">
        <v>-4.8438156153671912</v>
      </c>
      <c r="S57" s="115">
        <v>-2.5653784365167809</v>
      </c>
      <c r="T57" s="115">
        <v>-4.4962155414563654</v>
      </c>
      <c r="U57" s="115"/>
    </row>
    <row r="58" spans="1:21" ht="12" customHeight="1" x14ac:dyDescent="0.2">
      <c r="A58" s="82" t="s">
        <v>267</v>
      </c>
      <c r="B58" s="115">
        <v>-18.610678640191026</v>
      </c>
      <c r="C58" s="115">
        <v>-5.9966304099962997</v>
      </c>
      <c r="D58" s="115">
        <v>57.048745286093407</v>
      </c>
      <c r="E58" s="115">
        <v>-2.4082667354129086</v>
      </c>
      <c r="F58" s="115">
        <v>3.040038747174691</v>
      </c>
      <c r="G58" s="115">
        <v>-10.906919288600932</v>
      </c>
      <c r="H58" s="115">
        <v>-38.065630129773595</v>
      </c>
      <c r="I58" s="115">
        <v>-9.4295338087218283</v>
      </c>
      <c r="J58" s="115">
        <v>1.1692823769018759</v>
      </c>
      <c r="K58" s="115">
        <v>2.3848387848985908E-2</v>
      </c>
      <c r="L58" s="115">
        <v>-5.5344422379711773</v>
      </c>
      <c r="M58" s="115">
        <v>4.672539605899658</v>
      </c>
      <c r="N58" s="115">
        <v>-26.856353591160214</v>
      </c>
      <c r="O58" s="115">
        <v>-19.954909974366629</v>
      </c>
      <c r="P58" s="115">
        <v>44.258980425898045</v>
      </c>
      <c r="Q58" s="115">
        <v>-3.5948054668272675</v>
      </c>
      <c r="R58" s="115">
        <v>-4.5858474506617313</v>
      </c>
      <c r="S58" s="115">
        <v>5.2561169082765815</v>
      </c>
      <c r="T58" s="115">
        <v>-2.4829633785305703</v>
      </c>
      <c r="U58" s="115"/>
    </row>
    <row r="59" spans="1:21" s="116" customFormat="1" ht="19.5" customHeight="1" x14ac:dyDescent="0.2">
      <c r="A59" s="77" t="s">
        <v>268</v>
      </c>
      <c r="B59" s="115">
        <v>-14.118849458692068</v>
      </c>
      <c r="C59" s="115">
        <v>-8.0312159665450622</v>
      </c>
      <c r="D59" s="115">
        <v>-12.990156740640586</v>
      </c>
      <c r="E59" s="115">
        <v>-22.878221535601355</v>
      </c>
      <c r="F59" s="115">
        <v>3.0731376560774351</v>
      </c>
      <c r="G59" s="115">
        <v>-3.8490037243890924</v>
      </c>
      <c r="H59" s="115">
        <v>-17.204842372608994</v>
      </c>
      <c r="I59" s="115">
        <v>-8.437432387806453</v>
      </c>
      <c r="J59" s="115">
        <v>9.3332962647899649</v>
      </c>
      <c r="K59" s="115">
        <v>-6.9322885029608727</v>
      </c>
      <c r="L59" s="115">
        <v>-2.5238349926642627</v>
      </c>
      <c r="M59" s="115">
        <v>11.009809773233798</v>
      </c>
      <c r="N59" s="115">
        <v>-3.8711074311466405</v>
      </c>
      <c r="O59" s="115">
        <v>-7.2236083002875517</v>
      </c>
      <c r="P59" s="115">
        <v>7.4928844550498752</v>
      </c>
      <c r="Q59" s="115">
        <v>-21.89845793500524</v>
      </c>
      <c r="R59" s="115">
        <v>-4.7951780705316622</v>
      </c>
      <c r="S59" s="115">
        <v>-0.53459850864605585</v>
      </c>
      <c r="T59" s="115">
        <v>-4.0930457434075578</v>
      </c>
      <c r="U59" s="115"/>
    </row>
    <row r="65" spans="1:5" x14ac:dyDescent="0.2">
      <c r="A65" s="260" t="s">
        <v>712</v>
      </c>
      <c r="B65" s="260"/>
      <c r="C65" s="260"/>
      <c r="D65" s="260"/>
      <c r="E65" s="260"/>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zoomScaleNormal="100" workbookViewId="0">
      <selection activeCell="M35" sqref="M35"/>
    </sheetView>
  </sheetViews>
  <sheetFormatPr baseColWidth="10" defaultColWidth="11.5703125" defaultRowHeight="12.75" x14ac:dyDescent="0.2"/>
  <cols>
    <col min="1" max="1" width="29.85546875" style="64" customWidth="1"/>
    <col min="2" max="2" width="13" style="64" customWidth="1"/>
    <col min="3" max="3" width="10.5703125" style="64" customWidth="1"/>
    <col min="4" max="4" width="10.28515625" style="64" customWidth="1"/>
    <col min="5" max="5" width="12.7109375" style="64" customWidth="1"/>
    <col min="6" max="16384" width="11.5703125" style="64"/>
  </cols>
  <sheetData>
    <row r="1" spans="1:13" s="117" customFormat="1" x14ac:dyDescent="0.2">
      <c r="A1" s="341" t="s">
        <v>709</v>
      </c>
      <c r="B1" s="341"/>
      <c r="C1" s="341"/>
      <c r="D1" s="341"/>
      <c r="E1" s="341"/>
      <c r="F1" s="117" t="s">
        <v>324</v>
      </c>
    </row>
    <row r="2" spans="1:13" s="118" customFormat="1" ht="12" customHeight="1" x14ac:dyDescent="0.2">
      <c r="A2" s="251" t="s">
        <v>269</v>
      </c>
      <c r="B2" s="251"/>
      <c r="C2" s="251"/>
      <c r="D2" s="251"/>
      <c r="E2" s="251"/>
    </row>
    <row r="3" spans="1:13" ht="9" customHeight="1" x14ac:dyDescent="0.2">
      <c r="A3" s="342"/>
      <c r="B3" s="342"/>
      <c r="C3" s="342"/>
      <c r="D3" s="342"/>
      <c r="E3" s="342"/>
    </row>
    <row r="4" spans="1:13" ht="13.5" customHeight="1" x14ac:dyDescent="0.2">
      <c r="A4" s="343" t="s">
        <v>270</v>
      </c>
      <c r="B4" s="319" t="s">
        <v>96</v>
      </c>
      <c r="C4" s="320"/>
      <c r="D4" s="320"/>
      <c r="E4" s="320"/>
      <c r="F4" s="319" t="s">
        <v>96</v>
      </c>
      <c r="G4" s="320"/>
      <c r="H4" s="320"/>
      <c r="I4" s="320"/>
    </row>
    <row r="5" spans="1:13" ht="13.5" customHeight="1" x14ac:dyDescent="0.2">
      <c r="A5" s="344"/>
      <c r="B5" s="319" t="s">
        <v>271</v>
      </c>
      <c r="C5" s="346"/>
      <c r="D5" s="319" t="s">
        <v>272</v>
      </c>
      <c r="E5" s="320"/>
      <c r="F5" s="319" t="s">
        <v>271</v>
      </c>
      <c r="G5" s="346"/>
      <c r="H5" s="319" t="s">
        <v>272</v>
      </c>
      <c r="I5" s="320"/>
    </row>
    <row r="6" spans="1:13" ht="13.5" customHeight="1" x14ac:dyDescent="0.2">
      <c r="A6" s="344"/>
      <c r="B6" s="119" t="s">
        <v>273</v>
      </c>
      <c r="C6" s="120" t="s">
        <v>274</v>
      </c>
      <c r="D6" s="120" t="s">
        <v>273</v>
      </c>
      <c r="E6" s="120" t="s">
        <v>274</v>
      </c>
      <c r="F6" s="119" t="s">
        <v>273</v>
      </c>
      <c r="G6" s="120" t="s">
        <v>274</v>
      </c>
      <c r="H6" s="120" t="s">
        <v>273</v>
      </c>
      <c r="I6" s="121" t="s">
        <v>274</v>
      </c>
    </row>
    <row r="7" spans="1:13" ht="12" customHeight="1" x14ac:dyDescent="0.2">
      <c r="A7" s="345"/>
      <c r="B7" s="338" t="s">
        <v>102</v>
      </c>
      <c r="C7" s="339"/>
      <c r="D7" s="339"/>
      <c r="E7" s="339"/>
      <c r="F7" s="296" t="s">
        <v>103</v>
      </c>
      <c r="G7" s="297"/>
      <c r="H7" s="297"/>
      <c r="I7" s="297"/>
    </row>
    <row r="8" spans="1:13" x14ac:dyDescent="0.2">
      <c r="A8" s="122"/>
      <c r="B8" s="75"/>
      <c r="C8" s="75"/>
      <c r="E8" s="75"/>
    </row>
    <row r="9" spans="1:13" x14ac:dyDescent="0.2">
      <c r="A9" s="123" t="s">
        <v>275</v>
      </c>
      <c r="B9" s="124">
        <v>19333.136999999999</v>
      </c>
      <c r="C9" s="124">
        <v>19333.136999999999</v>
      </c>
      <c r="D9" s="124">
        <v>3563.7959999999998</v>
      </c>
      <c r="E9" s="124">
        <v>4504.1930000000002</v>
      </c>
      <c r="F9" s="228">
        <v>-4.8438156153671912</v>
      </c>
      <c r="G9" s="228">
        <v>-4.8438156153671912</v>
      </c>
      <c r="H9" s="228">
        <v>-2.5653784365167809</v>
      </c>
      <c r="I9" s="228">
        <v>-4.5858474506617313</v>
      </c>
      <c r="J9" s="124"/>
      <c r="K9" s="124"/>
      <c r="L9" s="124"/>
      <c r="M9" s="124"/>
    </row>
    <row r="10" spans="1:13" x14ac:dyDescent="0.2">
      <c r="A10" s="126" t="s">
        <v>276</v>
      </c>
      <c r="B10" s="84">
        <v>863.99900000000002</v>
      </c>
      <c r="C10" s="84">
        <v>1045.0940000000001</v>
      </c>
      <c r="D10" s="84">
        <v>441.13499999999999</v>
      </c>
      <c r="E10" s="84">
        <v>450.625</v>
      </c>
      <c r="F10" s="115">
        <v>-13.93909390909208</v>
      </c>
      <c r="G10" s="115">
        <v>-12.025347889513768</v>
      </c>
      <c r="H10" s="115">
        <v>1.1717191176672941</v>
      </c>
      <c r="I10" s="115">
        <v>-18.610678640191026</v>
      </c>
      <c r="J10" s="84"/>
      <c r="K10" s="84"/>
      <c r="L10" s="84"/>
      <c r="M10" s="84"/>
    </row>
    <row r="11" spans="1:13" x14ac:dyDescent="0.2">
      <c r="A11" s="126" t="s">
        <v>277</v>
      </c>
      <c r="B11" s="84">
        <v>227.56399999999999</v>
      </c>
      <c r="C11" s="84">
        <v>334.983</v>
      </c>
      <c r="D11" s="84">
        <v>55.168999999999997</v>
      </c>
      <c r="E11" s="84">
        <v>123.657</v>
      </c>
      <c r="F11" s="115">
        <v>-16.769745624782857</v>
      </c>
      <c r="G11" s="115">
        <v>-17.394413606200416</v>
      </c>
      <c r="H11" s="115">
        <v>-18.274201910969552</v>
      </c>
      <c r="I11" s="115">
        <v>-40.743527201805627</v>
      </c>
      <c r="J11" s="84"/>
      <c r="K11" s="84"/>
      <c r="L11" s="84"/>
      <c r="M11" s="84"/>
    </row>
    <row r="12" spans="1:13" x14ac:dyDescent="0.2">
      <c r="A12" s="126" t="s">
        <v>278</v>
      </c>
      <c r="B12" s="84">
        <v>339.65499999999997</v>
      </c>
      <c r="C12" s="84">
        <v>325.11599999999999</v>
      </c>
      <c r="D12" s="84">
        <v>131.60300000000001</v>
      </c>
      <c r="E12" s="84">
        <v>100.169</v>
      </c>
      <c r="F12" s="115">
        <v>-0.33246475814877385</v>
      </c>
      <c r="G12" s="115">
        <v>11.304883685102425</v>
      </c>
      <c r="H12" s="115">
        <v>24.709081949814276</v>
      </c>
      <c r="I12" s="115">
        <v>-12.686209391316467</v>
      </c>
      <c r="J12" s="84"/>
      <c r="K12" s="84"/>
      <c r="L12" s="84"/>
      <c r="M12" s="84"/>
    </row>
    <row r="13" spans="1:13" x14ac:dyDescent="0.2">
      <c r="A13" s="126" t="s">
        <v>279</v>
      </c>
      <c r="B13" s="84">
        <v>178.227</v>
      </c>
      <c r="C13" s="84">
        <v>208.369</v>
      </c>
      <c r="D13" s="84">
        <v>249.52</v>
      </c>
      <c r="E13" s="84">
        <v>196.23699999999999</v>
      </c>
      <c r="F13" s="115">
        <v>-29.901160664068186</v>
      </c>
      <c r="G13" s="115">
        <v>-20.075103756722129</v>
      </c>
      <c r="H13" s="115">
        <v>-2.545335244515428</v>
      </c>
      <c r="I13" s="115">
        <v>-5.2818804903948262</v>
      </c>
      <c r="J13" s="84"/>
      <c r="K13" s="84"/>
      <c r="L13" s="84"/>
      <c r="M13" s="84"/>
    </row>
    <row r="14" spans="1:13" x14ac:dyDescent="0.2">
      <c r="A14" s="126" t="s">
        <v>280</v>
      </c>
      <c r="B14" s="84">
        <v>118.553</v>
      </c>
      <c r="C14" s="84">
        <v>176.626</v>
      </c>
      <c r="D14" s="84">
        <v>4.843</v>
      </c>
      <c r="E14" s="84">
        <v>30.562000000000001</v>
      </c>
      <c r="F14" s="115">
        <v>-12.497324427058359</v>
      </c>
      <c r="G14" s="115">
        <v>-23.081344963789107</v>
      </c>
      <c r="H14" s="115">
        <v>-30.376653248993676</v>
      </c>
      <c r="I14" s="115">
        <v>32.406203968460289</v>
      </c>
      <c r="J14" s="84"/>
      <c r="K14" s="84"/>
      <c r="L14" s="84"/>
      <c r="M14" s="84"/>
    </row>
    <row r="15" spans="1:13" x14ac:dyDescent="0.2">
      <c r="A15" s="126" t="s">
        <v>281</v>
      </c>
      <c r="B15" s="84">
        <v>1675.403</v>
      </c>
      <c r="C15" s="84">
        <v>1842.8019999999999</v>
      </c>
      <c r="D15" s="84">
        <v>309.67700000000002</v>
      </c>
      <c r="E15" s="84">
        <v>424.601</v>
      </c>
      <c r="F15" s="115">
        <v>2.3402831384402134E-2</v>
      </c>
      <c r="G15" s="115">
        <v>-8.4875836636510229</v>
      </c>
      <c r="H15" s="115">
        <v>-25.061586189206324</v>
      </c>
      <c r="I15" s="115">
        <v>-5.9966304099962997</v>
      </c>
      <c r="J15" s="84"/>
      <c r="K15" s="84"/>
      <c r="L15" s="84"/>
      <c r="M15" s="84"/>
    </row>
    <row r="16" spans="1:13" x14ac:dyDescent="0.2">
      <c r="A16" s="126" t="s">
        <v>282</v>
      </c>
      <c r="B16" s="84">
        <v>769.56899999999996</v>
      </c>
      <c r="C16" s="84">
        <v>779.98599999999999</v>
      </c>
      <c r="D16" s="84">
        <v>183.94200000000001</v>
      </c>
      <c r="E16" s="84">
        <v>250.649</v>
      </c>
      <c r="F16" s="115">
        <v>1.9543809956585392</v>
      </c>
      <c r="G16" s="115">
        <v>-0.19334687145311591</v>
      </c>
      <c r="H16" s="115">
        <v>-18.172718901389274</v>
      </c>
      <c r="I16" s="115">
        <v>-9.7648079546968347</v>
      </c>
      <c r="J16" s="84"/>
      <c r="K16" s="84"/>
      <c r="L16" s="84"/>
      <c r="M16" s="84"/>
    </row>
    <row r="17" spans="1:13" x14ac:dyDescent="0.2">
      <c r="A17" s="126" t="s">
        <v>283</v>
      </c>
      <c r="B17" s="84">
        <v>372.21699999999998</v>
      </c>
      <c r="C17" s="84">
        <v>184.523</v>
      </c>
      <c r="D17" s="84">
        <v>30.052</v>
      </c>
      <c r="E17" s="84">
        <v>61.537999999999997</v>
      </c>
      <c r="F17" s="115">
        <v>-9.5908944068903992</v>
      </c>
      <c r="G17" s="115">
        <v>-23.751141524208592</v>
      </c>
      <c r="H17" s="115">
        <v>-59.653621534537152</v>
      </c>
      <c r="I17" s="115">
        <v>-10.188414892219683</v>
      </c>
      <c r="J17" s="84"/>
      <c r="K17" s="84"/>
      <c r="L17" s="84"/>
      <c r="M17" s="84"/>
    </row>
    <row r="18" spans="1:13" x14ac:dyDescent="0.2">
      <c r="A18" s="126" t="s">
        <v>284</v>
      </c>
      <c r="B18" s="84">
        <v>167.75700000000001</v>
      </c>
      <c r="C18" s="84">
        <v>202.15700000000001</v>
      </c>
      <c r="D18" s="84">
        <v>32.241</v>
      </c>
      <c r="E18" s="84">
        <v>18.510999999999999</v>
      </c>
      <c r="F18" s="115">
        <v>0.40339232596973318</v>
      </c>
      <c r="G18" s="115">
        <v>-14.25232653822988</v>
      </c>
      <c r="H18" s="115">
        <v>-24.658238496950432</v>
      </c>
      <c r="I18" s="115">
        <v>-21.460392888964321</v>
      </c>
      <c r="J18" s="84"/>
      <c r="K18" s="84"/>
      <c r="L18" s="84"/>
      <c r="M18" s="84"/>
    </row>
    <row r="19" spans="1:13" x14ac:dyDescent="0.2">
      <c r="A19" s="126" t="s">
        <v>285</v>
      </c>
      <c r="B19" s="84">
        <v>63.32</v>
      </c>
      <c r="C19" s="84">
        <v>47.994999999999997</v>
      </c>
      <c r="D19" s="84">
        <v>1.452</v>
      </c>
      <c r="E19" s="84">
        <v>0.40799999999999997</v>
      </c>
      <c r="F19" s="115">
        <v>41.506693186135379</v>
      </c>
      <c r="G19" s="115">
        <v>4.8933473205699585</v>
      </c>
      <c r="H19" s="115">
        <v>-74.512901527119539</v>
      </c>
      <c r="I19" s="115">
        <v>-69.392348087021759</v>
      </c>
      <c r="J19" s="84"/>
      <c r="K19" s="84"/>
      <c r="L19" s="84"/>
      <c r="M19" s="84"/>
    </row>
    <row r="20" spans="1:13" x14ac:dyDescent="0.2">
      <c r="A20" s="126" t="s">
        <v>286</v>
      </c>
      <c r="B20" s="84">
        <v>151.42500000000001</v>
      </c>
      <c r="C20" s="84">
        <v>252.244</v>
      </c>
      <c r="D20" s="84">
        <v>20.864999999999998</v>
      </c>
      <c r="E20" s="84">
        <v>41.052999999999997</v>
      </c>
      <c r="F20" s="115">
        <v>44.814230383015371</v>
      </c>
      <c r="G20" s="115">
        <v>19.301531447165559</v>
      </c>
      <c r="H20" s="115">
        <v>-32.111017114596223</v>
      </c>
      <c r="I20" s="115">
        <v>6.967351937257348</v>
      </c>
      <c r="J20" s="84"/>
      <c r="K20" s="84"/>
      <c r="L20" s="84"/>
      <c r="M20" s="84"/>
    </row>
    <row r="21" spans="1:13" x14ac:dyDescent="0.2">
      <c r="A21" s="126" t="s">
        <v>287</v>
      </c>
      <c r="B21" s="84">
        <v>58.692</v>
      </c>
      <c r="C21" s="84">
        <v>202.95599999999999</v>
      </c>
      <c r="D21" s="84">
        <v>15.834</v>
      </c>
      <c r="E21" s="84">
        <v>14.125999999999999</v>
      </c>
      <c r="F21" s="115">
        <v>14.293503661006383</v>
      </c>
      <c r="G21" s="115">
        <v>-13.704047009600913</v>
      </c>
      <c r="H21" s="115">
        <v>7.9124923328562744</v>
      </c>
      <c r="I21" s="115">
        <v>38.6261040235525</v>
      </c>
      <c r="J21" s="84"/>
      <c r="K21" s="84"/>
      <c r="L21" s="84"/>
      <c r="M21" s="84"/>
    </row>
    <row r="22" spans="1:13" x14ac:dyDescent="0.2">
      <c r="A22" s="126" t="s">
        <v>288</v>
      </c>
      <c r="B22" s="84">
        <v>92.423000000000002</v>
      </c>
      <c r="C22" s="84">
        <v>172.941</v>
      </c>
      <c r="D22" s="84">
        <v>25.291</v>
      </c>
      <c r="E22" s="84">
        <v>38.316000000000003</v>
      </c>
      <c r="F22" s="115">
        <v>-34.332547035752853</v>
      </c>
      <c r="G22" s="115">
        <v>-34.013644376273447</v>
      </c>
      <c r="H22" s="115">
        <v>26.032790152987502</v>
      </c>
      <c r="I22" s="115">
        <v>20.022553564716205</v>
      </c>
      <c r="J22" s="84"/>
      <c r="K22" s="84"/>
      <c r="L22" s="84"/>
      <c r="M22" s="84"/>
    </row>
    <row r="23" spans="1:13" x14ac:dyDescent="0.2">
      <c r="A23" s="126" t="s">
        <v>289</v>
      </c>
      <c r="B23" s="84">
        <v>123.75700000000001</v>
      </c>
      <c r="C23" s="84">
        <v>393.34</v>
      </c>
      <c r="D23" s="84">
        <v>1.373</v>
      </c>
      <c r="E23" s="84">
        <v>67.465000000000003</v>
      </c>
      <c r="F23" s="115">
        <v>9.0302800708326458</v>
      </c>
      <c r="G23" s="115">
        <v>-19.17278169006849</v>
      </c>
      <c r="H23" s="115">
        <v>-60.098808485905259</v>
      </c>
      <c r="I23" s="115">
        <v>57.048745286093407</v>
      </c>
      <c r="J23" s="84"/>
      <c r="K23" s="84"/>
      <c r="L23" s="84"/>
      <c r="M23" s="84"/>
    </row>
    <row r="24" spans="1:13" x14ac:dyDescent="0.2">
      <c r="A24" s="126" t="s">
        <v>290</v>
      </c>
      <c r="B24" s="84">
        <v>1321.7619999999999</v>
      </c>
      <c r="C24" s="84">
        <v>878.6</v>
      </c>
      <c r="D24" s="84">
        <v>159.18600000000001</v>
      </c>
      <c r="E24" s="84">
        <v>181.708</v>
      </c>
      <c r="F24" s="115">
        <v>-18.177518660989662</v>
      </c>
      <c r="G24" s="115">
        <v>-26.0846484730246</v>
      </c>
      <c r="H24" s="115">
        <v>-19.420301593006357</v>
      </c>
      <c r="I24" s="115">
        <v>-2.4082667354129086</v>
      </c>
      <c r="J24" s="84"/>
      <c r="K24" s="84"/>
      <c r="L24" s="84"/>
      <c r="M24" s="84"/>
    </row>
    <row r="25" spans="1:13" x14ac:dyDescent="0.2">
      <c r="A25" s="126" t="s">
        <v>291</v>
      </c>
      <c r="B25" s="84">
        <v>784.32600000000002</v>
      </c>
      <c r="C25" s="84">
        <v>419.19499999999999</v>
      </c>
      <c r="D25" s="84">
        <v>101.92700000000001</v>
      </c>
      <c r="E25" s="84">
        <v>133.14599999999999</v>
      </c>
      <c r="F25" s="115">
        <v>-10.627998956240731</v>
      </c>
      <c r="G25" s="115">
        <v>-25.215463029202354</v>
      </c>
      <c r="H25" s="115">
        <v>-24.132104683359628</v>
      </c>
      <c r="I25" s="115">
        <v>-0.54528070752040492</v>
      </c>
      <c r="J25" s="84"/>
      <c r="K25" s="84"/>
      <c r="L25" s="84"/>
      <c r="M25" s="84"/>
    </row>
    <row r="26" spans="1:13" x14ac:dyDescent="0.2">
      <c r="A26" s="126" t="s">
        <v>292</v>
      </c>
      <c r="B26" s="84">
        <v>537.43600000000004</v>
      </c>
      <c r="C26" s="84">
        <v>459.40499999999997</v>
      </c>
      <c r="D26" s="84">
        <v>57.259</v>
      </c>
      <c r="E26" s="84">
        <v>48.561999999999998</v>
      </c>
      <c r="F26" s="115">
        <v>-27.157446750835234</v>
      </c>
      <c r="G26" s="115">
        <v>-26.860313315926902</v>
      </c>
      <c r="H26" s="115">
        <v>-9.4046168694523971</v>
      </c>
      <c r="I26" s="115">
        <v>-7.1756250477865393</v>
      </c>
      <c r="J26" s="84"/>
      <c r="K26" s="84"/>
      <c r="L26" s="84"/>
      <c r="M26" s="84"/>
    </row>
    <row r="27" spans="1:13" x14ac:dyDescent="0.2">
      <c r="A27" s="126" t="s">
        <v>293</v>
      </c>
      <c r="B27" s="84">
        <v>316.904</v>
      </c>
      <c r="C27" s="84">
        <v>789.04399999999998</v>
      </c>
      <c r="D27" s="84">
        <v>166.51300000000001</v>
      </c>
      <c r="E27" s="84">
        <v>255.292</v>
      </c>
      <c r="F27" s="115">
        <v>-6.4799239808535702</v>
      </c>
      <c r="G27" s="115">
        <v>3.0838512278574797</v>
      </c>
      <c r="H27" s="115">
        <v>20.116716921789561</v>
      </c>
      <c r="I27" s="115">
        <v>3.040038747174691</v>
      </c>
      <c r="J27" s="84"/>
      <c r="K27" s="84"/>
      <c r="L27" s="84"/>
      <c r="M27" s="84"/>
    </row>
    <row r="28" spans="1:13" x14ac:dyDescent="0.2">
      <c r="A28" s="126" t="s">
        <v>294</v>
      </c>
      <c r="B28" s="84">
        <v>1902.722</v>
      </c>
      <c r="C28" s="84">
        <v>1301.7729999999999</v>
      </c>
      <c r="D28" s="84">
        <v>327.44400000000002</v>
      </c>
      <c r="E28" s="84">
        <v>272.26400000000001</v>
      </c>
      <c r="F28" s="115">
        <v>6.9168988782480909</v>
      </c>
      <c r="G28" s="115">
        <v>-2.2290702180777089</v>
      </c>
      <c r="H28" s="115">
        <v>2.921910557350671</v>
      </c>
      <c r="I28" s="115">
        <v>-10.906919288600932</v>
      </c>
      <c r="J28" s="84"/>
      <c r="K28" s="84"/>
      <c r="L28" s="84"/>
      <c r="M28" s="84"/>
    </row>
    <row r="29" spans="1:13" x14ac:dyDescent="0.2">
      <c r="A29" s="126" t="s">
        <v>295</v>
      </c>
      <c r="B29" s="84">
        <v>478.31599999999997</v>
      </c>
      <c r="C29" s="84">
        <v>502.23599999999999</v>
      </c>
      <c r="D29" s="84">
        <v>167.40199999999999</v>
      </c>
      <c r="E29" s="84">
        <v>79.986999999999995</v>
      </c>
      <c r="F29" s="115">
        <v>-21.719591050506608</v>
      </c>
      <c r="G29" s="115">
        <v>-12.511736557613219</v>
      </c>
      <c r="H29" s="115">
        <v>-2.4515031262929199</v>
      </c>
      <c r="I29" s="115">
        <v>-38.065630129773595</v>
      </c>
      <c r="J29" s="84"/>
      <c r="K29" s="84"/>
      <c r="L29" s="84"/>
      <c r="M29" s="84"/>
    </row>
    <row r="30" spans="1:13" x14ac:dyDescent="0.2">
      <c r="A30" s="126" t="s">
        <v>296</v>
      </c>
      <c r="B30" s="84">
        <v>135.74199999999999</v>
      </c>
      <c r="C30" s="84">
        <v>286.73899999999998</v>
      </c>
      <c r="D30" s="84">
        <v>105.53</v>
      </c>
      <c r="E30" s="84">
        <v>35.609000000000002</v>
      </c>
      <c r="F30" s="115">
        <v>-41.859160238316541</v>
      </c>
      <c r="G30" s="115">
        <v>-13.058546361963224</v>
      </c>
      <c r="H30" s="115">
        <v>5.414044550993907</v>
      </c>
      <c r="I30" s="115">
        <v>-59.452288772489176</v>
      </c>
      <c r="J30" s="84"/>
      <c r="K30" s="84"/>
      <c r="L30" s="84"/>
      <c r="M30" s="84"/>
    </row>
    <row r="31" spans="1:13" x14ac:dyDescent="0.2">
      <c r="A31" s="126" t="s">
        <v>297</v>
      </c>
      <c r="B31" s="84">
        <v>51.41</v>
      </c>
      <c r="C31" s="84">
        <v>82.653000000000006</v>
      </c>
      <c r="D31" s="84">
        <v>15.042</v>
      </c>
      <c r="E31" s="84">
        <v>15.932</v>
      </c>
      <c r="F31" s="115">
        <v>5.1350743368984979</v>
      </c>
      <c r="G31" s="115">
        <v>61.126381659746187</v>
      </c>
      <c r="H31" s="115">
        <v>-5.3307319529234007</v>
      </c>
      <c r="I31" s="115">
        <v>-34.578901983328549</v>
      </c>
      <c r="J31" s="84"/>
      <c r="K31" s="84"/>
      <c r="L31" s="84"/>
      <c r="M31" s="84"/>
    </row>
    <row r="32" spans="1:13" x14ac:dyDescent="0.2">
      <c r="A32" s="126" t="s">
        <v>298</v>
      </c>
      <c r="B32" s="84">
        <v>291.16399999999999</v>
      </c>
      <c r="C32" s="84">
        <v>132.84399999999999</v>
      </c>
      <c r="D32" s="84">
        <v>46.83</v>
      </c>
      <c r="E32" s="84">
        <v>28.446000000000002</v>
      </c>
      <c r="F32" s="115">
        <v>-11.408481130898593</v>
      </c>
      <c r="G32" s="115">
        <v>-31.153573075866646</v>
      </c>
      <c r="H32" s="115">
        <v>-15.788527243301559</v>
      </c>
      <c r="I32" s="115">
        <v>67.575846833578765</v>
      </c>
      <c r="J32" s="84"/>
      <c r="K32" s="84"/>
      <c r="L32" s="84"/>
      <c r="M32" s="84"/>
    </row>
    <row r="33" spans="1:13" x14ac:dyDescent="0.2">
      <c r="A33" s="126" t="s">
        <v>299</v>
      </c>
      <c r="B33" s="84">
        <v>311.17399999999998</v>
      </c>
      <c r="C33" s="84">
        <v>592.70899999999995</v>
      </c>
      <c r="D33" s="84">
        <v>71.778999999999996</v>
      </c>
      <c r="E33" s="84">
        <v>50.551000000000002</v>
      </c>
      <c r="F33" s="115">
        <v>-20.262091091260388</v>
      </c>
      <c r="G33" s="115">
        <v>-8.3518111336865104</v>
      </c>
      <c r="H33" s="115">
        <v>10.744426444495872</v>
      </c>
      <c r="I33" s="115">
        <v>-9.4295338087218283</v>
      </c>
      <c r="J33" s="84"/>
      <c r="K33" s="84"/>
      <c r="L33" s="84"/>
      <c r="M33" s="84"/>
    </row>
    <row r="34" spans="1:13" x14ac:dyDescent="0.2">
      <c r="A34" s="126" t="s">
        <v>300</v>
      </c>
      <c r="B34" s="84">
        <v>2982.049</v>
      </c>
      <c r="C34" s="84">
        <v>3996.8240000000001</v>
      </c>
      <c r="D34" s="84">
        <v>183.798</v>
      </c>
      <c r="E34" s="84">
        <v>211.11500000000001</v>
      </c>
      <c r="F34" s="115">
        <v>-1.3055126683975971</v>
      </c>
      <c r="G34" s="115">
        <v>9.801318717787197</v>
      </c>
      <c r="H34" s="115">
        <v>-20.117695122693263</v>
      </c>
      <c r="I34" s="115">
        <v>1.1692823769018759</v>
      </c>
      <c r="J34" s="84"/>
      <c r="K34" s="84"/>
      <c r="L34" s="84"/>
      <c r="M34" s="84"/>
    </row>
    <row r="35" spans="1:13" x14ac:dyDescent="0.2">
      <c r="A35" s="126" t="s">
        <v>301</v>
      </c>
      <c r="B35" s="84">
        <v>2359.61</v>
      </c>
      <c r="C35" s="84">
        <v>3147.413</v>
      </c>
      <c r="D35" s="84">
        <v>53.686</v>
      </c>
      <c r="E35" s="84">
        <v>60.476999999999997</v>
      </c>
      <c r="F35" s="115">
        <v>10.436318960978184</v>
      </c>
      <c r="G35" s="115">
        <v>20.250701465895602</v>
      </c>
      <c r="H35" s="115">
        <v>-23.84208361113869</v>
      </c>
      <c r="I35" s="115">
        <v>47.224791859389427</v>
      </c>
      <c r="J35" s="84"/>
      <c r="K35" s="84"/>
      <c r="L35" s="84"/>
      <c r="M35" s="84"/>
    </row>
    <row r="36" spans="1:13" x14ac:dyDescent="0.2">
      <c r="A36" s="126" t="s">
        <v>302</v>
      </c>
      <c r="B36" s="84">
        <v>107.595</v>
      </c>
      <c r="C36" s="84">
        <v>234.95</v>
      </c>
      <c r="D36" s="84">
        <v>35.164000000000001</v>
      </c>
      <c r="E36" s="84">
        <v>39.936</v>
      </c>
      <c r="F36" s="115">
        <v>-44.729542302357842</v>
      </c>
      <c r="G36" s="115">
        <v>5.4362849808828031</v>
      </c>
      <c r="H36" s="115">
        <v>-35.496652297532776</v>
      </c>
      <c r="I36" s="115">
        <v>-18.194108730386333</v>
      </c>
      <c r="J36" s="84"/>
      <c r="K36" s="84"/>
      <c r="L36" s="84"/>
      <c r="M36" s="84"/>
    </row>
    <row r="37" spans="1:13" x14ac:dyDescent="0.2">
      <c r="A37" s="126" t="s">
        <v>303</v>
      </c>
      <c r="B37" s="84">
        <v>90.626999999999995</v>
      </c>
      <c r="C37" s="84">
        <v>89.200999999999993</v>
      </c>
      <c r="D37" s="84">
        <v>39.783000000000001</v>
      </c>
      <c r="E37" s="84">
        <v>64.403999999999996</v>
      </c>
      <c r="F37" s="115">
        <v>-5.0091189233381641</v>
      </c>
      <c r="G37" s="115">
        <v>4.3396380905592338</v>
      </c>
      <c r="H37" s="115">
        <v>-0.58475148062073856</v>
      </c>
      <c r="I37" s="115">
        <v>4.6947135704532172</v>
      </c>
      <c r="J37" s="84"/>
      <c r="K37" s="84"/>
      <c r="L37" s="84"/>
      <c r="M37" s="84"/>
    </row>
    <row r="38" spans="1:13" x14ac:dyDescent="0.2">
      <c r="A38" s="126" t="s">
        <v>304</v>
      </c>
      <c r="B38" s="84">
        <v>424.21699999999998</v>
      </c>
      <c r="C38" s="84">
        <v>525.26</v>
      </c>
      <c r="D38" s="84">
        <v>55.164999999999999</v>
      </c>
      <c r="E38" s="84">
        <v>46.298000000000002</v>
      </c>
      <c r="F38" s="115">
        <v>-28.678332330184901</v>
      </c>
      <c r="G38" s="115">
        <v>-26.470011814969723</v>
      </c>
      <c r="H38" s="115">
        <v>-15.210341064539449</v>
      </c>
      <c r="I38" s="115">
        <v>-19.148490299146033</v>
      </c>
      <c r="J38" s="84"/>
      <c r="K38" s="84"/>
      <c r="L38" s="84"/>
      <c r="M38" s="84"/>
    </row>
    <row r="39" spans="1:13" x14ac:dyDescent="0.2">
      <c r="A39" s="126" t="s">
        <v>305</v>
      </c>
      <c r="B39" s="84">
        <v>4601.04</v>
      </c>
      <c r="C39" s="84">
        <v>4088.8679999999999</v>
      </c>
      <c r="D39" s="84">
        <v>1083.8789999999999</v>
      </c>
      <c r="E39" s="84">
        <v>1321.1590000000001</v>
      </c>
      <c r="F39" s="115">
        <v>-4.3551596107469663</v>
      </c>
      <c r="G39" s="115">
        <v>-8.9776247802558942</v>
      </c>
      <c r="H39" s="115">
        <v>-0.32022483793332412</v>
      </c>
      <c r="I39" s="115">
        <v>2.3848387848985908E-2</v>
      </c>
      <c r="J39" s="84"/>
      <c r="K39" s="84"/>
      <c r="L39" s="84"/>
      <c r="M39" s="84"/>
    </row>
    <row r="40" spans="1:13" x14ac:dyDescent="0.2">
      <c r="A40" s="126" t="s">
        <v>306</v>
      </c>
      <c r="B40" s="84">
        <v>2764.944</v>
      </c>
      <c r="C40" s="84">
        <v>1618.1969999999999</v>
      </c>
      <c r="D40" s="84">
        <v>600.47799999999995</v>
      </c>
      <c r="E40" s="84">
        <v>708.58500000000004</v>
      </c>
      <c r="F40" s="115">
        <v>-1.8938594247138099</v>
      </c>
      <c r="G40" s="115">
        <v>-10.683157545554053</v>
      </c>
      <c r="H40" s="115">
        <v>-14.602570976325353</v>
      </c>
      <c r="I40" s="115">
        <v>-7.6387956553078737</v>
      </c>
      <c r="J40" s="84"/>
      <c r="K40" s="84"/>
      <c r="L40" s="84"/>
      <c r="M40" s="84"/>
    </row>
    <row r="41" spans="1:13" x14ac:dyDescent="0.2">
      <c r="A41" s="126" t="s">
        <v>307</v>
      </c>
      <c r="B41" s="84">
        <v>241.654</v>
      </c>
      <c r="C41" s="84">
        <v>296.97000000000003</v>
      </c>
      <c r="D41" s="84">
        <v>258.60500000000002</v>
      </c>
      <c r="E41" s="84">
        <v>236.946</v>
      </c>
      <c r="F41" s="115">
        <v>-25.734042226251574</v>
      </c>
      <c r="G41" s="115">
        <v>-22.489259632400149</v>
      </c>
      <c r="H41" s="115">
        <v>17.502328645750524</v>
      </c>
      <c r="I41" s="115">
        <v>12.428292835689177</v>
      </c>
      <c r="J41" s="84"/>
      <c r="K41" s="84"/>
      <c r="L41" s="84"/>
      <c r="M41" s="84"/>
    </row>
    <row r="42" spans="1:13" x14ac:dyDescent="0.2">
      <c r="A42" s="126" t="s">
        <v>308</v>
      </c>
      <c r="B42" s="84">
        <v>795.18700000000001</v>
      </c>
      <c r="C42" s="84">
        <v>767.01700000000005</v>
      </c>
      <c r="D42" s="84">
        <v>62.923000000000002</v>
      </c>
      <c r="E42" s="84">
        <v>144.37100000000001</v>
      </c>
      <c r="F42" s="115">
        <v>-14.630501414438541</v>
      </c>
      <c r="G42" s="115">
        <v>-11.914378539281074</v>
      </c>
      <c r="H42" s="115">
        <v>-10.701918710263385</v>
      </c>
      <c r="I42" s="115">
        <v>-19.217189379738684</v>
      </c>
      <c r="J42" s="84"/>
      <c r="K42" s="84"/>
      <c r="L42" s="84"/>
      <c r="M42" s="84"/>
    </row>
    <row r="43" spans="1:13" x14ac:dyDescent="0.2">
      <c r="A43" s="126" t="s">
        <v>309</v>
      </c>
      <c r="B43" s="84">
        <v>59.518000000000001</v>
      </c>
      <c r="C43" s="84">
        <v>117.568</v>
      </c>
      <c r="D43" s="84">
        <v>10.631</v>
      </c>
      <c r="E43" s="84">
        <v>5.6070000000000002</v>
      </c>
      <c r="F43" s="115">
        <v>-34.261856899865251</v>
      </c>
      <c r="G43" s="115">
        <v>-37.234468509927233</v>
      </c>
      <c r="H43" s="115">
        <v>99.530780780780759</v>
      </c>
      <c r="I43" s="115">
        <v>-30.008737985270244</v>
      </c>
      <c r="J43" s="84"/>
      <c r="K43" s="84"/>
      <c r="L43" s="84"/>
      <c r="M43" s="84"/>
    </row>
    <row r="44" spans="1:13" x14ac:dyDescent="0.2">
      <c r="A44" s="126" t="s">
        <v>310</v>
      </c>
      <c r="B44" s="84">
        <v>739.73699999999997</v>
      </c>
      <c r="C44" s="84">
        <v>1289.116</v>
      </c>
      <c r="D44" s="84">
        <v>151.24199999999999</v>
      </c>
      <c r="E44" s="84">
        <v>225.65</v>
      </c>
      <c r="F44" s="115">
        <v>14.71725325083159</v>
      </c>
      <c r="G44" s="115">
        <v>4.0282505297781341</v>
      </c>
      <c r="H44" s="115">
        <v>71.229635332344571</v>
      </c>
      <c r="I44" s="115">
        <v>44.484427825017946</v>
      </c>
      <c r="J44" s="84"/>
      <c r="K44" s="84"/>
      <c r="L44" s="84"/>
      <c r="M44" s="84"/>
    </row>
    <row r="45" spans="1:13" x14ac:dyDescent="0.2">
      <c r="A45" s="126" t="s">
        <v>311</v>
      </c>
      <c r="B45" s="84">
        <v>338.577</v>
      </c>
      <c r="C45" s="84">
        <v>535.35799999999995</v>
      </c>
      <c r="D45" s="84">
        <v>308.36099999999999</v>
      </c>
      <c r="E45" s="84">
        <v>259.25599999999997</v>
      </c>
      <c r="F45" s="115">
        <v>6.6716866046420762</v>
      </c>
      <c r="G45" s="115">
        <v>-0.99585200363205217</v>
      </c>
      <c r="H45" s="115">
        <v>11.98020125576042</v>
      </c>
      <c r="I45" s="115">
        <v>-5.5344422379711773</v>
      </c>
      <c r="J45" s="84"/>
      <c r="K45" s="84"/>
      <c r="L45" s="84"/>
      <c r="M45" s="84"/>
    </row>
    <row r="46" spans="1:13" x14ac:dyDescent="0.2">
      <c r="A46" s="126" t="s">
        <v>312</v>
      </c>
      <c r="B46" s="84">
        <v>22.135999999999999</v>
      </c>
      <c r="C46" s="84">
        <v>216.934</v>
      </c>
      <c r="D46" s="84">
        <v>60.726999999999997</v>
      </c>
      <c r="E46" s="84">
        <v>20.786000000000001</v>
      </c>
      <c r="F46" s="115">
        <v>-32.417414666910901</v>
      </c>
      <c r="G46" s="115">
        <v>-10.460710423563015</v>
      </c>
      <c r="H46" s="115">
        <v>3.0039351380690533</v>
      </c>
      <c r="I46" s="115">
        <v>1.3506265541957276</v>
      </c>
      <c r="J46" s="84"/>
      <c r="K46" s="84"/>
      <c r="L46" s="84"/>
      <c r="M46" s="84"/>
    </row>
    <row r="47" spans="1:13" x14ac:dyDescent="0.2">
      <c r="A47" s="126" t="s">
        <v>313</v>
      </c>
      <c r="B47" s="84">
        <v>20.786999999999999</v>
      </c>
      <c r="C47" s="84">
        <v>61.116999999999997</v>
      </c>
      <c r="D47" s="84">
        <v>0.754</v>
      </c>
      <c r="E47" s="84">
        <v>1.288</v>
      </c>
      <c r="F47" s="115">
        <v>43.151298119964167</v>
      </c>
      <c r="G47" s="115">
        <v>2.125490851366024</v>
      </c>
      <c r="H47" s="115">
        <v>-51.943913320586361</v>
      </c>
      <c r="I47" s="115">
        <v>125.56917688266202</v>
      </c>
      <c r="J47" s="84"/>
      <c r="K47" s="84"/>
      <c r="L47" s="84"/>
      <c r="M47" s="84"/>
    </row>
    <row r="48" spans="1:13" x14ac:dyDescent="0.2">
      <c r="A48" s="126" t="s">
        <v>314</v>
      </c>
      <c r="B48" s="84">
        <v>295.654</v>
      </c>
      <c r="C48" s="84">
        <v>257.30700000000002</v>
      </c>
      <c r="D48" s="84">
        <v>246.88</v>
      </c>
      <c r="E48" s="84">
        <v>237.18199999999999</v>
      </c>
      <c r="F48" s="115">
        <v>9.4504046259893641</v>
      </c>
      <c r="G48" s="115">
        <v>7.8312798591903459</v>
      </c>
      <c r="H48" s="115">
        <v>14.910214758478162</v>
      </c>
      <c r="I48" s="115">
        <v>-6.3872279123004461</v>
      </c>
      <c r="J48" s="84"/>
      <c r="K48" s="84"/>
      <c r="L48" s="84"/>
      <c r="M48" s="84"/>
    </row>
    <row r="49" spans="1:13" x14ac:dyDescent="0.2">
      <c r="A49" s="126" t="s">
        <v>315</v>
      </c>
      <c r="B49" s="84">
        <v>410.54899999999998</v>
      </c>
      <c r="C49" s="84">
        <v>562.30200000000002</v>
      </c>
      <c r="D49" s="84">
        <v>59.271999999999998</v>
      </c>
      <c r="E49" s="84">
        <v>689.38800000000003</v>
      </c>
      <c r="F49" s="115">
        <v>3.1623463428852858</v>
      </c>
      <c r="G49" s="115">
        <v>19.910435348182602</v>
      </c>
      <c r="H49" s="115">
        <v>62.393490232609082</v>
      </c>
      <c r="I49" s="115">
        <v>4.672539605899658</v>
      </c>
      <c r="J49" s="84"/>
      <c r="K49" s="84"/>
      <c r="L49" s="84"/>
      <c r="M49" s="84"/>
    </row>
    <row r="50" spans="1:13" x14ac:dyDescent="0.2">
      <c r="A50" s="126" t="s">
        <v>316</v>
      </c>
      <c r="B50" s="84">
        <v>997.82</v>
      </c>
      <c r="C50" s="84">
        <v>790.83900000000006</v>
      </c>
      <c r="D50" s="84">
        <v>36.790999999999997</v>
      </c>
      <c r="E50" s="84">
        <v>92.673000000000002</v>
      </c>
      <c r="F50" s="115">
        <v>-3.3417997167539397</v>
      </c>
      <c r="G50" s="115">
        <v>-0.19586290101727855</v>
      </c>
      <c r="H50" s="115">
        <v>-23.867563372995363</v>
      </c>
      <c r="I50" s="115">
        <v>-26.856353591160214</v>
      </c>
      <c r="J50" s="84"/>
      <c r="K50" s="84"/>
      <c r="L50" s="84"/>
      <c r="M50" s="84"/>
    </row>
    <row r="51" spans="1:13" x14ac:dyDescent="0.2">
      <c r="A51" s="126" t="s">
        <v>317</v>
      </c>
      <c r="B51" s="84">
        <v>25.526</v>
      </c>
      <c r="C51" s="84">
        <v>85.634</v>
      </c>
      <c r="D51" s="84">
        <v>10.388999999999999</v>
      </c>
      <c r="E51" s="84">
        <v>21.353000000000002</v>
      </c>
      <c r="F51" s="115">
        <v>-25.863320844587719</v>
      </c>
      <c r="G51" s="115">
        <v>8.8618537304705001</v>
      </c>
      <c r="H51" s="115">
        <v>2.4859425865640787</v>
      </c>
      <c r="I51" s="115">
        <v>35.342587310642074</v>
      </c>
      <c r="J51" s="84"/>
      <c r="K51" s="84"/>
      <c r="L51" s="84"/>
      <c r="M51" s="84"/>
    </row>
    <row r="52" spans="1:13" x14ac:dyDescent="0.2">
      <c r="A52" s="126" t="s">
        <v>318</v>
      </c>
      <c r="B52" s="84">
        <v>703.27200000000005</v>
      </c>
      <c r="C52" s="84">
        <v>532.54499999999996</v>
      </c>
      <c r="D52" s="84">
        <v>17.565999999999999</v>
      </c>
      <c r="E52" s="84">
        <v>42.262</v>
      </c>
      <c r="F52" s="115">
        <v>-0.31707604013556079</v>
      </c>
      <c r="G52" s="115">
        <v>0.5898885954871389</v>
      </c>
      <c r="H52" s="115">
        <v>-33.025773982003969</v>
      </c>
      <c r="I52" s="115">
        <v>-1.6385048643113151</v>
      </c>
      <c r="J52" s="84"/>
      <c r="K52" s="84"/>
      <c r="L52" s="84"/>
      <c r="M52" s="84"/>
    </row>
    <row r="53" spans="1:13" x14ac:dyDescent="0.2">
      <c r="A53" s="126" t="s">
        <v>319</v>
      </c>
      <c r="B53" s="84">
        <v>269.02199999999999</v>
      </c>
      <c r="C53" s="84">
        <v>172.66</v>
      </c>
      <c r="D53" s="84">
        <v>8.8360000000000003</v>
      </c>
      <c r="E53" s="84">
        <v>29.058</v>
      </c>
      <c r="F53" s="115">
        <v>-7.9882891325612775</v>
      </c>
      <c r="G53" s="115">
        <v>-6.3188393215630612</v>
      </c>
      <c r="H53" s="115">
        <v>-26.120401337792643</v>
      </c>
      <c r="I53" s="115">
        <v>-57.240608031549357</v>
      </c>
      <c r="J53" s="84"/>
      <c r="K53" s="84"/>
      <c r="L53" s="84"/>
      <c r="M53" s="84"/>
    </row>
    <row r="54" spans="1:13" x14ac:dyDescent="0.2">
      <c r="A54" s="126" t="s">
        <v>320</v>
      </c>
      <c r="B54" s="84">
        <v>2560.828</v>
      </c>
      <c r="C54" s="84">
        <v>1481.818</v>
      </c>
      <c r="D54" s="84">
        <v>123.946</v>
      </c>
      <c r="E54" s="84">
        <v>77.754999999999995</v>
      </c>
      <c r="F54" s="115">
        <v>-4.2265446797656807</v>
      </c>
      <c r="G54" s="115">
        <v>-6.4427920849214928</v>
      </c>
      <c r="H54" s="115">
        <v>-10.225692432495066</v>
      </c>
      <c r="I54" s="115">
        <v>-19.954909974366629</v>
      </c>
      <c r="J54" s="84"/>
      <c r="K54" s="84"/>
      <c r="L54" s="84"/>
      <c r="M54" s="84"/>
    </row>
    <row r="55" spans="1:13" x14ac:dyDescent="0.2">
      <c r="A55" s="126" t="s">
        <v>321</v>
      </c>
      <c r="B55" s="84">
        <v>265.80200000000002</v>
      </c>
      <c r="C55" s="84">
        <v>265.58100000000002</v>
      </c>
      <c r="D55" s="84">
        <v>56.521999999999998</v>
      </c>
      <c r="E55" s="84">
        <v>33.533000000000001</v>
      </c>
      <c r="F55" s="115">
        <v>4.3068434663516797</v>
      </c>
      <c r="G55" s="115">
        <v>4.1416521906211017</v>
      </c>
      <c r="H55" s="115">
        <v>10.947099813524375</v>
      </c>
      <c r="I55" s="115">
        <v>44.258980425898045</v>
      </c>
      <c r="J55" s="84"/>
      <c r="K55" s="84"/>
      <c r="L55" s="84"/>
      <c r="M55" s="84"/>
    </row>
    <row r="56" spans="1:13" x14ac:dyDescent="0.2">
      <c r="A56" s="126" t="s">
        <v>322</v>
      </c>
      <c r="B56" s="84">
        <v>182.435</v>
      </c>
      <c r="C56" s="84">
        <v>265.94900000000001</v>
      </c>
      <c r="D56" s="84">
        <v>66.718000000000004</v>
      </c>
      <c r="E56" s="84">
        <v>36.820999999999998</v>
      </c>
      <c r="F56" s="115">
        <v>-35.135144744608084</v>
      </c>
      <c r="G56" s="115">
        <v>-23.89889775315622</v>
      </c>
      <c r="H56" s="115">
        <v>40.402786253919487</v>
      </c>
      <c r="I56" s="115">
        <v>-3.5948054668272675</v>
      </c>
      <c r="J56" s="84"/>
      <c r="K56" s="84"/>
      <c r="L56" s="84"/>
      <c r="M56" s="84"/>
    </row>
    <row r="57" spans="1:13" x14ac:dyDescent="0.2">
      <c r="A57" s="126" t="s">
        <v>323</v>
      </c>
      <c r="B57" s="84">
        <v>0</v>
      </c>
      <c r="C57" s="127" t="s">
        <v>324</v>
      </c>
      <c r="D57" s="124">
        <v>3563.7959999999998</v>
      </c>
      <c r="E57" s="124">
        <v>4504.1930000000002</v>
      </c>
      <c r="F57" s="115" t="s">
        <v>324</v>
      </c>
      <c r="G57" s="115" t="s">
        <v>324</v>
      </c>
      <c r="H57" s="115">
        <v>-2.5653784365167809</v>
      </c>
      <c r="I57" s="115">
        <v>-4.5858474506617313</v>
      </c>
      <c r="J57" s="84"/>
      <c r="K57" s="127"/>
      <c r="L57" s="124"/>
      <c r="M57" s="124"/>
    </row>
    <row r="58" spans="1:13" x14ac:dyDescent="0.2">
      <c r="A58" s="126" t="s">
        <v>325</v>
      </c>
      <c r="B58" s="84">
        <v>0</v>
      </c>
      <c r="C58" s="127" t="s">
        <v>324</v>
      </c>
      <c r="D58" s="84">
        <v>3143.0859999999998</v>
      </c>
      <c r="E58" s="84">
        <v>4338.8190000000004</v>
      </c>
      <c r="F58" s="115" t="s">
        <v>324</v>
      </c>
      <c r="G58" s="115" t="s">
        <v>324</v>
      </c>
      <c r="H58" s="115">
        <v>-0.34824845358537004</v>
      </c>
      <c r="I58" s="115">
        <v>-4.725349867325761</v>
      </c>
      <c r="J58" s="84"/>
      <c r="K58" s="127"/>
      <c r="L58" s="84"/>
      <c r="M58" s="84"/>
    </row>
    <row r="59" spans="1:13" x14ac:dyDescent="0.2">
      <c r="A59" s="126" t="s">
        <v>326</v>
      </c>
      <c r="B59" s="84">
        <v>0</v>
      </c>
      <c r="C59" s="127" t="s">
        <v>324</v>
      </c>
      <c r="D59" s="84">
        <v>187.328</v>
      </c>
      <c r="E59" s="84">
        <v>391.91</v>
      </c>
      <c r="F59" s="115" t="s">
        <v>324</v>
      </c>
      <c r="G59" s="115" t="s">
        <v>324</v>
      </c>
      <c r="H59" s="115">
        <v>-2.4861533336109574</v>
      </c>
      <c r="I59" s="115">
        <v>-5.7330815764470913</v>
      </c>
      <c r="J59" s="84"/>
      <c r="K59" s="127"/>
      <c r="L59" s="84"/>
      <c r="M59" s="84"/>
    </row>
    <row r="60" spans="1:13" x14ac:dyDescent="0.2">
      <c r="A60" s="126" t="s">
        <v>327</v>
      </c>
      <c r="B60" s="84">
        <v>0</v>
      </c>
      <c r="C60" s="127" t="s">
        <v>324</v>
      </c>
      <c r="D60" s="84">
        <v>128.77099999999999</v>
      </c>
      <c r="E60" s="84">
        <v>271.55500000000001</v>
      </c>
      <c r="F60" s="115" t="s">
        <v>324</v>
      </c>
      <c r="G60" s="115" t="s">
        <v>324</v>
      </c>
      <c r="H60" s="115">
        <v>-7.5677964885079803</v>
      </c>
      <c r="I60" s="115">
        <v>-3.4584386543090062</v>
      </c>
      <c r="J60" s="84"/>
      <c r="K60" s="127"/>
      <c r="L60" s="84"/>
      <c r="M60" s="84"/>
    </row>
    <row r="61" spans="1:13" x14ac:dyDescent="0.2">
      <c r="A61" s="126" t="s">
        <v>328</v>
      </c>
      <c r="B61" s="84">
        <v>0</v>
      </c>
      <c r="C61" s="127" t="s">
        <v>324</v>
      </c>
      <c r="D61" s="84">
        <v>62.798999999999999</v>
      </c>
      <c r="E61" s="84">
        <v>8.6010000000000009</v>
      </c>
      <c r="F61" s="115" t="s">
        <v>324</v>
      </c>
      <c r="G61" s="115" t="s">
        <v>324</v>
      </c>
      <c r="H61" s="115">
        <v>71.100455003678178</v>
      </c>
      <c r="I61" s="115" t="s">
        <v>108</v>
      </c>
      <c r="J61" s="84"/>
      <c r="K61" s="127"/>
      <c r="L61" s="84"/>
      <c r="M61" s="84"/>
    </row>
    <row r="62" spans="1:13" x14ac:dyDescent="0.2">
      <c r="A62" s="126" t="s">
        <v>329</v>
      </c>
      <c r="B62" s="84">
        <v>0</v>
      </c>
      <c r="C62" s="127" t="s">
        <v>324</v>
      </c>
      <c r="D62" s="84">
        <v>123.499</v>
      </c>
      <c r="E62" s="84">
        <v>107.995</v>
      </c>
      <c r="F62" s="115" t="s">
        <v>324</v>
      </c>
      <c r="G62" s="115" t="s">
        <v>324</v>
      </c>
      <c r="H62" s="115">
        <v>-2.8630082036196711</v>
      </c>
      <c r="I62" s="115">
        <v>4.9952847156732361</v>
      </c>
      <c r="J62" s="84"/>
      <c r="K62" s="127"/>
      <c r="L62" s="84"/>
      <c r="M62" s="84"/>
    </row>
    <row r="63" spans="1:13" x14ac:dyDescent="0.2">
      <c r="A63" s="126" t="s">
        <v>330</v>
      </c>
      <c r="B63" s="84">
        <v>0</v>
      </c>
      <c r="C63" s="127" t="s">
        <v>324</v>
      </c>
      <c r="D63" s="84">
        <v>887.31299999999999</v>
      </c>
      <c r="E63" s="84">
        <v>716.78800000000001</v>
      </c>
      <c r="F63" s="115" t="s">
        <v>324</v>
      </c>
      <c r="G63" s="115" t="s">
        <v>324</v>
      </c>
      <c r="H63" s="115">
        <v>8.2613167594554966</v>
      </c>
      <c r="I63" s="115">
        <v>2.6124525617037904</v>
      </c>
      <c r="J63" s="84"/>
      <c r="K63" s="127"/>
      <c r="L63" s="84"/>
      <c r="M63" s="84"/>
    </row>
    <row r="64" spans="1:13" x14ac:dyDescent="0.2">
      <c r="A64" s="126" t="s">
        <v>331</v>
      </c>
      <c r="B64" s="84">
        <v>0</v>
      </c>
      <c r="C64" s="127" t="s">
        <v>324</v>
      </c>
      <c r="D64" s="84">
        <v>0</v>
      </c>
      <c r="E64" s="84">
        <v>0</v>
      </c>
      <c r="F64" s="115" t="s">
        <v>324</v>
      </c>
      <c r="G64" s="115" t="s">
        <v>324</v>
      </c>
      <c r="H64" s="84">
        <v>0</v>
      </c>
      <c r="I64" s="115">
        <v>-100</v>
      </c>
      <c r="J64" s="84"/>
      <c r="K64" s="127"/>
      <c r="L64" s="84"/>
      <c r="M64" s="84"/>
    </row>
    <row r="65" spans="1:13" x14ac:dyDescent="0.2">
      <c r="A65" s="126" t="s">
        <v>332</v>
      </c>
      <c r="B65" s="84">
        <v>0</v>
      </c>
      <c r="C65" s="127" t="s">
        <v>324</v>
      </c>
      <c r="D65" s="84">
        <v>91.51</v>
      </c>
      <c r="E65" s="84">
        <v>31.664000000000001</v>
      </c>
      <c r="F65" s="115" t="s">
        <v>324</v>
      </c>
      <c r="G65" s="115" t="s">
        <v>324</v>
      </c>
      <c r="H65" s="115">
        <v>11.752924797889762</v>
      </c>
      <c r="I65" s="115">
        <v>129.38278759779774</v>
      </c>
      <c r="J65" s="84"/>
      <c r="K65" s="127"/>
      <c r="L65" s="84"/>
      <c r="M65" s="84"/>
    </row>
    <row r="66" spans="1:13" x14ac:dyDescent="0.2">
      <c r="A66" s="126" t="s">
        <v>333</v>
      </c>
      <c r="B66" s="84">
        <v>0</v>
      </c>
      <c r="C66" s="127" t="s">
        <v>324</v>
      </c>
      <c r="D66" s="84">
        <v>259.31200000000001</v>
      </c>
      <c r="E66" s="84">
        <v>1404.761</v>
      </c>
      <c r="F66" s="115" t="s">
        <v>324</v>
      </c>
      <c r="G66" s="115" t="s">
        <v>324</v>
      </c>
      <c r="H66" s="115">
        <v>-3.961008418300267</v>
      </c>
      <c r="I66" s="115">
        <v>-13.887128195760184</v>
      </c>
      <c r="J66" s="84"/>
      <c r="K66" s="127"/>
      <c r="L66" s="84"/>
      <c r="M66" s="84"/>
    </row>
    <row r="67" spans="1:13" x14ac:dyDescent="0.2">
      <c r="A67" s="126" t="s">
        <v>334</v>
      </c>
      <c r="B67" s="84">
        <v>0</v>
      </c>
      <c r="C67" s="127" t="s">
        <v>324</v>
      </c>
      <c r="D67" s="84">
        <v>36.973999999999997</v>
      </c>
      <c r="E67" s="84">
        <v>284.53199999999998</v>
      </c>
      <c r="F67" s="115" t="s">
        <v>324</v>
      </c>
      <c r="G67" s="115" t="s">
        <v>324</v>
      </c>
      <c r="H67" s="115">
        <v>-5.8083252662149079</v>
      </c>
      <c r="I67" s="115">
        <v>-16.650457565353932</v>
      </c>
      <c r="J67" s="84"/>
      <c r="K67" s="127"/>
      <c r="L67" s="84"/>
      <c r="M67" s="84"/>
    </row>
    <row r="68" spans="1:13" x14ac:dyDescent="0.2">
      <c r="A68" s="126" t="s">
        <v>335</v>
      </c>
      <c r="B68" s="84">
        <v>0</v>
      </c>
      <c r="C68" s="127" t="s">
        <v>324</v>
      </c>
      <c r="D68" s="84">
        <v>135.89099999999999</v>
      </c>
      <c r="E68" s="84">
        <v>1030.4000000000001</v>
      </c>
      <c r="F68" s="115" t="s">
        <v>324</v>
      </c>
      <c r="G68" s="115" t="s">
        <v>324</v>
      </c>
      <c r="H68" s="115">
        <v>7.2947920285506598</v>
      </c>
      <c r="I68" s="115">
        <v>-12.808826752391099</v>
      </c>
      <c r="J68" s="84"/>
      <c r="K68" s="127"/>
      <c r="L68" s="84"/>
      <c r="M68" s="84"/>
    </row>
    <row r="69" spans="1:13" x14ac:dyDescent="0.2">
      <c r="A69" s="126" t="s">
        <v>336</v>
      </c>
      <c r="B69" s="84">
        <v>0</v>
      </c>
      <c r="C69" s="127" t="s">
        <v>324</v>
      </c>
      <c r="D69" s="84">
        <v>737.10599999999999</v>
      </c>
      <c r="E69" s="84">
        <v>571.423</v>
      </c>
      <c r="F69" s="115" t="s">
        <v>324</v>
      </c>
      <c r="G69" s="115" t="s">
        <v>324</v>
      </c>
      <c r="H69" s="115">
        <v>-1.5857502773761212</v>
      </c>
      <c r="I69" s="115">
        <v>6.1122583137112088</v>
      </c>
      <c r="J69" s="84"/>
      <c r="K69" s="127"/>
      <c r="L69" s="84"/>
      <c r="M69" s="84"/>
    </row>
    <row r="70" spans="1:13" x14ac:dyDescent="0.2">
      <c r="A70" s="126" t="s">
        <v>337</v>
      </c>
      <c r="B70" s="84">
        <v>0</v>
      </c>
      <c r="C70" s="127" t="s">
        <v>324</v>
      </c>
      <c r="D70" s="84">
        <v>178.90700000000001</v>
      </c>
      <c r="E70" s="84">
        <v>350.91300000000001</v>
      </c>
      <c r="F70" s="115" t="s">
        <v>324</v>
      </c>
      <c r="G70" s="115" t="s">
        <v>324</v>
      </c>
      <c r="H70" s="115">
        <v>-14.624462546467953</v>
      </c>
      <c r="I70" s="115">
        <v>14.941892458466555</v>
      </c>
      <c r="J70" s="84"/>
      <c r="K70" s="127"/>
      <c r="L70" s="84"/>
      <c r="M70" s="84"/>
    </row>
    <row r="71" spans="1:13" x14ac:dyDescent="0.2">
      <c r="A71" s="126" t="s">
        <v>338</v>
      </c>
      <c r="B71" s="84">
        <v>0</v>
      </c>
      <c r="C71" s="127" t="s">
        <v>324</v>
      </c>
      <c r="D71" s="84">
        <v>131.96199999999999</v>
      </c>
      <c r="E71" s="84">
        <v>125.79900000000001</v>
      </c>
      <c r="F71" s="115" t="s">
        <v>324</v>
      </c>
      <c r="G71" s="115" t="s">
        <v>324</v>
      </c>
      <c r="H71" s="115">
        <v>-14.159890717491706</v>
      </c>
      <c r="I71" s="115">
        <v>-16.437054947390791</v>
      </c>
      <c r="J71" s="84"/>
      <c r="K71" s="127"/>
      <c r="L71" s="84"/>
      <c r="M71" s="84"/>
    </row>
    <row r="72" spans="1:13" x14ac:dyDescent="0.2">
      <c r="A72" s="126" t="s">
        <v>339</v>
      </c>
      <c r="B72" s="84">
        <v>0</v>
      </c>
      <c r="C72" s="127" t="s">
        <v>324</v>
      </c>
      <c r="D72" s="84">
        <v>28.603000000000002</v>
      </c>
      <c r="E72" s="84">
        <v>143.16999999999999</v>
      </c>
      <c r="F72" s="115" t="s">
        <v>324</v>
      </c>
      <c r="G72" s="115" t="s">
        <v>324</v>
      </c>
      <c r="H72" s="115">
        <v>-6.1827604303332322</v>
      </c>
      <c r="I72" s="115">
        <v>-6.9901903462613006</v>
      </c>
      <c r="J72" s="84"/>
      <c r="K72" s="127"/>
      <c r="L72" s="84"/>
      <c r="M72" s="84"/>
    </row>
    <row r="73" spans="1:13" x14ac:dyDescent="0.2">
      <c r="A73" s="126" t="s">
        <v>340</v>
      </c>
      <c r="B73" s="84">
        <v>0</v>
      </c>
      <c r="C73" s="127" t="s">
        <v>324</v>
      </c>
      <c r="D73" s="84">
        <v>29.442</v>
      </c>
      <c r="E73" s="84">
        <v>13.315</v>
      </c>
      <c r="F73" s="115" t="s">
        <v>324</v>
      </c>
      <c r="G73" s="115" t="s">
        <v>324</v>
      </c>
      <c r="H73" s="115">
        <v>-45.67696224952951</v>
      </c>
      <c r="I73" s="115">
        <v>-35.010737992971499</v>
      </c>
      <c r="J73" s="84"/>
      <c r="K73" s="127"/>
      <c r="L73" s="84"/>
      <c r="M73" s="84"/>
    </row>
    <row r="74" spans="1:13" x14ac:dyDescent="0.2">
      <c r="A74" s="126" t="s">
        <v>341</v>
      </c>
      <c r="B74" s="84">
        <v>0</v>
      </c>
      <c r="C74" s="127" t="s">
        <v>324</v>
      </c>
      <c r="D74" s="84">
        <v>55.484999999999999</v>
      </c>
      <c r="E74" s="84">
        <v>61.783000000000001</v>
      </c>
      <c r="F74" s="115" t="s">
        <v>324</v>
      </c>
      <c r="G74" s="115" t="s">
        <v>324</v>
      </c>
      <c r="H74" s="115">
        <v>20.866553391713509</v>
      </c>
      <c r="I74" s="115">
        <v>-24.561039341620059</v>
      </c>
      <c r="J74" s="84"/>
      <c r="K74" s="127"/>
      <c r="L74" s="84"/>
      <c r="M74" s="84"/>
    </row>
    <row r="75" spans="1:13" x14ac:dyDescent="0.2">
      <c r="A75" s="126" t="s">
        <v>342</v>
      </c>
      <c r="B75" s="84">
        <v>0</v>
      </c>
      <c r="C75" s="127" t="s">
        <v>324</v>
      </c>
      <c r="D75" s="84">
        <v>294.34500000000003</v>
      </c>
      <c r="E75" s="84">
        <v>328.57799999999997</v>
      </c>
      <c r="F75" s="115" t="s">
        <v>324</v>
      </c>
      <c r="G75" s="115" t="s">
        <v>324</v>
      </c>
      <c r="H75" s="115">
        <v>-3.7427646424016388</v>
      </c>
      <c r="I75" s="115">
        <v>-10.402072397573122</v>
      </c>
      <c r="J75" s="84"/>
      <c r="K75" s="127"/>
      <c r="L75" s="84"/>
      <c r="M75" s="84"/>
    </row>
    <row r="76" spans="1:13" x14ac:dyDescent="0.2">
      <c r="A76" s="126" t="s">
        <v>343</v>
      </c>
      <c r="B76" s="84">
        <v>0</v>
      </c>
      <c r="C76" s="127" t="s">
        <v>324</v>
      </c>
      <c r="D76" s="84">
        <v>65.775999999999996</v>
      </c>
      <c r="E76" s="84">
        <v>68.92</v>
      </c>
      <c r="F76" s="115" t="s">
        <v>324</v>
      </c>
      <c r="G76" s="115" t="s">
        <v>324</v>
      </c>
      <c r="H76" s="115">
        <v>-13.579987387008615</v>
      </c>
      <c r="I76" s="115">
        <v>-0.76742545318417399</v>
      </c>
      <c r="J76" s="84"/>
      <c r="K76" s="127"/>
      <c r="L76" s="84"/>
      <c r="M76" s="84"/>
    </row>
    <row r="77" spans="1:13" x14ac:dyDescent="0.2">
      <c r="A77" s="126" t="s">
        <v>344</v>
      </c>
      <c r="B77" s="84">
        <v>0</v>
      </c>
      <c r="C77" s="127" t="s">
        <v>324</v>
      </c>
      <c r="D77" s="84">
        <v>416.96600000000001</v>
      </c>
      <c r="E77" s="84">
        <v>164.20400000000001</v>
      </c>
      <c r="F77" s="115" t="s">
        <v>324</v>
      </c>
      <c r="G77" s="115" t="s">
        <v>324</v>
      </c>
      <c r="H77" s="115">
        <v>-16.759961670526238</v>
      </c>
      <c r="I77" s="115">
        <v>-1.0360227334365959</v>
      </c>
      <c r="J77" s="84"/>
      <c r="K77" s="127"/>
      <c r="L77" s="84"/>
      <c r="M77" s="84"/>
    </row>
    <row r="78" spans="1:13" x14ac:dyDescent="0.2">
      <c r="A78" s="126" t="s">
        <v>345</v>
      </c>
      <c r="B78" s="84">
        <v>0</v>
      </c>
      <c r="C78" s="127" t="s">
        <v>324</v>
      </c>
      <c r="D78" s="84">
        <v>399.471</v>
      </c>
      <c r="E78" s="84">
        <v>144.709</v>
      </c>
      <c r="F78" s="115" t="s">
        <v>324</v>
      </c>
      <c r="G78" s="115" t="s">
        <v>324</v>
      </c>
      <c r="H78" s="115">
        <v>-15.42669746388701</v>
      </c>
      <c r="I78" s="115">
        <v>3.0367975848024855</v>
      </c>
      <c r="J78" s="84"/>
      <c r="K78" s="127"/>
      <c r="L78" s="84"/>
      <c r="M78" s="84"/>
    </row>
    <row r="79" spans="1:13" x14ac:dyDescent="0.2">
      <c r="B79" s="71"/>
      <c r="C79" s="71"/>
      <c r="D79" s="128"/>
      <c r="E79" s="128"/>
    </row>
    <row r="81" spans="1:5" x14ac:dyDescent="0.2">
      <c r="A81" s="129" t="s">
        <v>346</v>
      </c>
    </row>
    <row r="84" spans="1:5" x14ac:dyDescent="0.2">
      <c r="A84" s="257" t="s">
        <v>713</v>
      </c>
      <c r="B84" s="257"/>
      <c r="C84" s="257"/>
      <c r="D84" s="257"/>
      <c r="E84" s="257"/>
    </row>
    <row r="86" spans="1:5" x14ac:dyDescent="0.2">
      <c r="A86" s="340"/>
      <c r="B86" s="340"/>
      <c r="C86" s="340"/>
      <c r="D86" s="340"/>
      <c r="E86" s="340"/>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zoomScaleNormal="100" workbookViewId="0">
      <selection activeCell="D16" sqref="D16"/>
    </sheetView>
  </sheetViews>
  <sheetFormatPr baseColWidth="10" defaultColWidth="9.140625" defaultRowHeight="12.75" x14ac:dyDescent="0.2"/>
  <cols>
    <col min="1" max="1" width="55.42578125" style="64" customWidth="1"/>
    <col min="2" max="2" width="10.7109375" style="64" customWidth="1"/>
    <col min="3" max="10" width="7.7109375" style="64" customWidth="1"/>
    <col min="11" max="11" width="8" style="64" customWidth="1"/>
    <col min="12" max="12" width="8.7109375" style="64" customWidth="1"/>
    <col min="13" max="16384" width="9.140625" style="64"/>
  </cols>
  <sheetData>
    <row r="1" spans="1:13" s="130" customFormat="1" x14ac:dyDescent="0.2">
      <c r="A1" s="341" t="s">
        <v>709</v>
      </c>
      <c r="B1" s="341"/>
      <c r="C1" s="341"/>
      <c r="D1" s="341"/>
      <c r="E1" s="341"/>
      <c r="F1" s="341"/>
      <c r="G1" s="341"/>
      <c r="H1" s="341"/>
      <c r="I1" s="341"/>
      <c r="J1" s="341"/>
      <c r="K1" s="341"/>
      <c r="L1" s="341"/>
    </row>
    <row r="2" spans="1:13" ht="11.25" customHeight="1" x14ac:dyDescent="0.2">
      <c r="A2" s="251" t="s">
        <v>347</v>
      </c>
      <c r="B2" s="251"/>
      <c r="C2" s="251"/>
      <c r="D2" s="251"/>
      <c r="E2" s="251"/>
      <c r="F2" s="251"/>
      <c r="G2" s="251"/>
      <c r="H2" s="251"/>
      <c r="I2" s="251"/>
      <c r="J2" s="251"/>
      <c r="K2" s="251"/>
      <c r="L2" s="251"/>
    </row>
    <row r="3" spans="1:13" ht="9" customHeight="1" x14ac:dyDescent="0.2">
      <c r="A3" s="342"/>
      <c r="B3" s="342"/>
      <c r="C3" s="342"/>
      <c r="D3" s="342"/>
      <c r="E3" s="342"/>
      <c r="F3" s="342"/>
      <c r="G3" s="342"/>
      <c r="H3" s="342"/>
      <c r="I3" s="342"/>
      <c r="J3" s="342"/>
      <c r="K3" s="342"/>
      <c r="L3" s="342"/>
    </row>
    <row r="4" spans="1:13" ht="12" customHeight="1" x14ac:dyDescent="0.2">
      <c r="A4" s="349" t="s">
        <v>348</v>
      </c>
      <c r="B4" s="351" t="s">
        <v>73</v>
      </c>
      <c r="C4" s="339" t="s">
        <v>349</v>
      </c>
      <c r="D4" s="339"/>
      <c r="E4" s="339"/>
      <c r="F4" s="339"/>
      <c r="G4" s="339"/>
      <c r="H4" s="339"/>
      <c r="I4" s="339"/>
      <c r="J4" s="339"/>
      <c r="K4" s="339"/>
      <c r="L4" s="339"/>
    </row>
    <row r="5" spans="1:13" ht="11.25" customHeight="1" x14ac:dyDescent="0.2">
      <c r="A5" s="342"/>
      <c r="B5" s="315"/>
      <c r="C5" s="351" t="s">
        <v>350</v>
      </c>
      <c r="D5" s="351" t="s">
        <v>351</v>
      </c>
      <c r="E5" s="351" t="s">
        <v>352</v>
      </c>
      <c r="F5" s="351" t="s">
        <v>353</v>
      </c>
      <c r="G5" s="351" t="s">
        <v>354</v>
      </c>
      <c r="H5" s="351" t="s">
        <v>355</v>
      </c>
      <c r="I5" s="351" t="s">
        <v>356</v>
      </c>
      <c r="J5" s="351" t="s">
        <v>357</v>
      </c>
      <c r="K5" s="351" t="s">
        <v>358</v>
      </c>
      <c r="L5" s="348" t="s">
        <v>359</v>
      </c>
    </row>
    <row r="6" spans="1:13" ht="11.25" customHeight="1" x14ac:dyDescent="0.2">
      <c r="A6" s="342"/>
      <c r="B6" s="315"/>
      <c r="C6" s="315"/>
      <c r="D6" s="315"/>
      <c r="E6" s="315"/>
      <c r="F6" s="315"/>
      <c r="G6" s="315"/>
      <c r="H6" s="315"/>
      <c r="I6" s="315"/>
      <c r="J6" s="315"/>
      <c r="K6" s="315"/>
      <c r="L6" s="317"/>
    </row>
    <row r="7" spans="1:13" ht="11.25" customHeight="1" x14ac:dyDescent="0.2">
      <c r="A7" s="350"/>
      <c r="B7" s="316"/>
      <c r="C7" s="316"/>
      <c r="D7" s="316"/>
      <c r="E7" s="316"/>
      <c r="F7" s="316"/>
      <c r="G7" s="316"/>
      <c r="H7" s="316"/>
      <c r="I7" s="316"/>
      <c r="J7" s="316"/>
      <c r="K7" s="316"/>
      <c r="L7" s="313"/>
    </row>
    <row r="8" spans="1:13" ht="3" customHeight="1" x14ac:dyDescent="0.2">
      <c r="A8" s="122"/>
      <c r="B8" s="131"/>
      <c r="C8" s="131"/>
      <c r="D8" s="131"/>
      <c r="E8" s="131"/>
      <c r="F8" s="131"/>
      <c r="G8" s="131"/>
      <c r="H8" s="131"/>
      <c r="I8" s="131"/>
      <c r="J8" s="131"/>
      <c r="K8" s="131"/>
      <c r="L8" s="131"/>
    </row>
    <row r="9" spans="1:13" ht="12.75" customHeight="1" x14ac:dyDescent="0.2">
      <c r="A9" s="122"/>
      <c r="B9" s="347" t="s">
        <v>360</v>
      </c>
      <c r="C9" s="347"/>
      <c r="D9" s="347"/>
      <c r="E9" s="347"/>
      <c r="F9" s="347"/>
      <c r="G9" s="347"/>
      <c r="H9" s="122"/>
      <c r="I9" s="122"/>
      <c r="J9" s="122"/>
      <c r="K9" s="122"/>
      <c r="L9" s="122"/>
    </row>
    <row r="10" spans="1:13" ht="18.75" customHeight="1" x14ac:dyDescent="0.2">
      <c r="A10" s="122"/>
      <c r="B10" s="347" t="s">
        <v>73</v>
      </c>
      <c r="C10" s="347"/>
      <c r="D10" s="347"/>
      <c r="E10" s="347"/>
      <c r="F10" s="347"/>
      <c r="G10" s="347"/>
      <c r="H10" s="347"/>
      <c r="I10" s="347"/>
      <c r="J10" s="347"/>
      <c r="K10" s="347"/>
      <c r="L10" s="347"/>
    </row>
    <row r="11" spans="1:13" ht="3" customHeight="1" x14ac:dyDescent="0.2">
      <c r="A11" s="132" t="s">
        <v>104</v>
      </c>
      <c r="B11" s="132" t="s">
        <v>104</v>
      </c>
      <c r="C11" s="132" t="s">
        <v>104</v>
      </c>
      <c r="D11" s="133" t="s">
        <v>104</v>
      </c>
      <c r="E11" s="133" t="s">
        <v>104</v>
      </c>
      <c r="F11" s="133" t="s">
        <v>104</v>
      </c>
      <c r="G11" s="133" t="s">
        <v>104</v>
      </c>
      <c r="H11" s="133" t="s">
        <v>104</v>
      </c>
      <c r="I11" s="133" t="s">
        <v>104</v>
      </c>
      <c r="J11" s="133" t="s">
        <v>104</v>
      </c>
      <c r="K11" s="133" t="s">
        <v>104</v>
      </c>
      <c r="L11" s="133" t="s">
        <v>104</v>
      </c>
    </row>
    <row r="12" spans="1:13" ht="12" customHeight="1" x14ac:dyDescent="0.2">
      <c r="A12" s="134" t="s">
        <v>73</v>
      </c>
      <c r="B12" s="101">
        <v>28751.261999999999</v>
      </c>
      <c r="C12" s="101">
        <v>5995.8609999999999</v>
      </c>
      <c r="D12" s="101">
        <v>2503.489</v>
      </c>
      <c r="E12" s="101">
        <v>2102.2530000000002</v>
      </c>
      <c r="F12" s="101">
        <v>1800.2429999999999</v>
      </c>
      <c r="G12" s="101">
        <v>1882.7170000000001</v>
      </c>
      <c r="H12" s="101">
        <v>1485.518</v>
      </c>
      <c r="I12" s="101">
        <v>3362.98</v>
      </c>
      <c r="J12" s="101">
        <v>2382.4459999999999</v>
      </c>
      <c r="K12" s="101">
        <v>4391.7910000000002</v>
      </c>
      <c r="L12" s="101">
        <v>2843.9639999999999</v>
      </c>
      <c r="M12" s="135"/>
    </row>
    <row r="13" spans="1:13" x14ac:dyDescent="0.2">
      <c r="A13" s="136"/>
      <c r="B13" s="137"/>
      <c r="C13" s="137"/>
      <c r="D13" s="137"/>
      <c r="E13" s="137"/>
      <c r="F13" s="137"/>
      <c r="G13" s="137"/>
      <c r="H13" s="137"/>
      <c r="I13" s="137"/>
      <c r="J13" s="137"/>
      <c r="K13" s="137"/>
      <c r="L13" s="137"/>
    </row>
    <row r="14" spans="1:13" ht="12" customHeight="1" x14ac:dyDescent="0.2">
      <c r="A14" s="138" t="s">
        <v>80</v>
      </c>
      <c r="B14" s="71">
        <v>244.191</v>
      </c>
      <c r="C14" s="71">
        <v>18.969000000000001</v>
      </c>
      <c r="D14" s="71">
        <v>7.484</v>
      </c>
      <c r="E14" s="71">
        <v>3.5230000000000001</v>
      </c>
      <c r="F14" s="71">
        <v>6.59</v>
      </c>
      <c r="G14" s="71">
        <v>19.68</v>
      </c>
      <c r="H14" s="71">
        <v>25.724</v>
      </c>
      <c r="I14" s="71">
        <v>58.345999999999997</v>
      </c>
      <c r="J14" s="71">
        <v>54.280999999999999</v>
      </c>
      <c r="K14" s="71">
        <v>37.000999999999998</v>
      </c>
      <c r="L14" s="71">
        <v>12.593</v>
      </c>
      <c r="M14" s="128"/>
    </row>
    <row r="15" spans="1:13" ht="12" customHeight="1" x14ac:dyDescent="0.2">
      <c r="A15" s="138" t="s">
        <v>361</v>
      </c>
      <c r="B15" s="71">
        <v>2935.5369999999998</v>
      </c>
      <c r="C15" s="71">
        <v>889.16200000000003</v>
      </c>
      <c r="D15" s="71">
        <v>722.005</v>
      </c>
      <c r="E15" s="71">
        <v>73.504999999999995</v>
      </c>
      <c r="F15" s="71">
        <v>256.56400000000002</v>
      </c>
      <c r="G15" s="71">
        <v>196.88399999999999</v>
      </c>
      <c r="H15" s="71">
        <v>86.465999999999994</v>
      </c>
      <c r="I15" s="71">
        <v>369.476</v>
      </c>
      <c r="J15" s="71">
        <v>106.191</v>
      </c>
      <c r="K15" s="71">
        <v>147.52600000000001</v>
      </c>
      <c r="L15" s="71">
        <v>87.757999999999996</v>
      </c>
      <c r="M15" s="128"/>
    </row>
    <row r="16" spans="1:13" ht="12" customHeight="1" x14ac:dyDescent="0.2">
      <c r="A16" s="138" t="s">
        <v>82</v>
      </c>
      <c r="B16" s="71">
        <v>4466.0959999999995</v>
      </c>
      <c r="C16" s="71">
        <v>939.88099999999997</v>
      </c>
      <c r="D16" s="71">
        <v>225.02699999999999</v>
      </c>
      <c r="E16" s="71">
        <v>402.14699999999999</v>
      </c>
      <c r="F16" s="71">
        <v>355.73500000000001</v>
      </c>
      <c r="G16" s="71">
        <v>707.41399999999999</v>
      </c>
      <c r="H16" s="71">
        <v>209.46799999999999</v>
      </c>
      <c r="I16" s="71">
        <v>839.35500000000002</v>
      </c>
      <c r="J16" s="71">
        <v>407.31400000000002</v>
      </c>
      <c r="K16" s="71">
        <v>186.614</v>
      </c>
      <c r="L16" s="71">
        <v>193.14099999999999</v>
      </c>
      <c r="M16" s="128"/>
    </row>
    <row r="17" spans="1:13" ht="12" customHeight="1" x14ac:dyDescent="0.2">
      <c r="A17" s="138" t="s">
        <v>83</v>
      </c>
      <c r="B17" s="71">
        <v>910.34500000000003</v>
      </c>
      <c r="C17" s="71">
        <v>35.945</v>
      </c>
      <c r="D17" s="71">
        <v>12.234</v>
      </c>
      <c r="E17" s="71">
        <v>29.946000000000002</v>
      </c>
      <c r="F17" s="71">
        <v>39.378</v>
      </c>
      <c r="G17" s="71">
        <v>59.381999999999998</v>
      </c>
      <c r="H17" s="71">
        <v>65.445999999999998</v>
      </c>
      <c r="I17" s="71">
        <v>70.468999999999994</v>
      </c>
      <c r="J17" s="71">
        <v>87.828000000000003</v>
      </c>
      <c r="K17" s="71">
        <v>212.566</v>
      </c>
      <c r="L17" s="71">
        <v>297.15100000000001</v>
      </c>
      <c r="M17" s="128"/>
    </row>
    <row r="18" spans="1:13" ht="12" customHeight="1" x14ac:dyDescent="0.2">
      <c r="A18" s="138" t="s">
        <v>362</v>
      </c>
      <c r="B18" s="71">
        <v>3579.9929999999999</v>
      </c>
      <c r="C18" s="71">
        <v>785.91399999999999</v>
      </c>
      <c r="D18" s="71">
        <v>262.48399999999998</v>
      </c>
      <c r="E18" s="71">
        <v>425.29599999999999</v>
      </c>
      <c r="F18" s="71">
        <v>257.20999999999998</v>
      </c>
      <c r="G18" s="71">
        <v>270.97500000000002</v>
      </c>
      <c r="H18" s="71">
        <v>262.97000000000003</v>
      </c>
      <c r="I18" s="71">
        <v>559.92700000000002</v>
      </c>
      <c r="J18" s="71">
        <v>342.483</v>
      </c>
      <c r="K18" s="71">
        <v>286.44499999999999</v>
      </c>
      <c r="L18" s="71">
        <v>126.289</v>
      </c>
      <c r="M18" s="128"/>
    </row>
    <row r="19" spans="1:13" ht="12" customHeight="1" x14ac:dyDescent="0.2">
      <c r="A19" s="138" t="s">
        <v>85</v>
      </c>
      <c r="B19" s="71">
        <v>3365.18</v>
      </c>
      <c r="C19" s="71">
        <v>639.72199999999998</v>
      </c>
      <c r="D19" s="71">
        <v>239.98099999999999</v>
      </c>
      <c r="E19" s="71">
        <v>344.07600000000002</v>
      </c>
      <c r="F19" s="71">
        <v>314.05099999999999</v>
      </c>
      <c r="G19" s="71">
        <v>264.93099999999998</v>
      </c>
      <c r="H19" s="71">
        <v>150.51400000000001</v>
      </c>
      <c r="I19" s="71">
        <v>436.62</v>
      </c>
      <c r="J19" s="71">
        <v>379.53500000000003</v>
      </c>
      <c r="K19" s="71">
        <v>424.21699999999998</v>
      </c>
      <c r="L19" s="71">
        <v>171.53299999999999</v>
      </c>
      <c r="M19" s="128"/>
    </row>
    <row r="20" spans="1:13" ht="12" customHeight="1" x14ac:dyDescent="0.2">
      <c r="A20" s="138" t="s">
        <v>86</v>
      </c>
      <c r="B20" s="71">
        <v>4615.3</v>
      </c>
      <c r="C20" s="71">
        <v>2086.6329999999998</v>
      </c>
      <c r="D20" s="71">
        <v>349.53300000000002</v>
      </c>
      <c r="E20" s="71">
        <v>358.149</v>
      </c>
      <c r="F20" s="71">
        <v>196.01599999999999</v>
      </c>
      <c r="G20" s="71">
        <v>171.11699999999999</v>
      </c>
      <c r="H20" s="71">
        <v>265.58</v>
      </c>
      <c r="I20" s="71">
        <v>322.79500000000002</v>
      </c>
      <c r="J20" s="71">
        <v>181.458</v>
      </c>
      <c r="K20" s="71">
        <v>405.28100000000001</v>
      </c>
      <c r="L20" s="71">
        <v>278.738</v>
      </c>
      <c r="M20" s="128"/>
    </row>
    <row r="21" spans="1:13" ht="12" customHeight="1" x14ac:dyDescent="0.2">
      <c r="A21" s="138" t="s">
        <v>87</v>
      </c>
      <c r="B21" s="71">
        <v>966.44</v>
      </c>
      <c r="C21" s="71">
        <v>43.771999999999998</v>
      </c>
      <c r="D21" s="71">
        <v>56.377000000000002</v>
      </c>
      <c r="E21" s="71">
        <v>69.481999999999999</v>
      </c>
      <c r="F21" s="71">
        <v>68.498000000000005</v>
      </c>
      <c r="G21" s="71">
        <v>19.815999999999999</v>
      </c>
      <c r="H21" s="71">
        <v>117.309</v>
      </c>
      <c r="I21" s="71">
        <v>129.87</v>
      </c>
      <c r="J21" s="71">
        <v>110.209</v>
      </c>
      <c r="K21" s="71">
        <v>192.36099999999999</v>
      </c>
      <c r="L21" s="71">
        <v>158.74600000000001</v>
      </c>
      <c r="M21" s="128"/>
    </row>
    <row r="22" spans="1:13" ht="12" customHeight="1" x14ac:dyDescent="0.2">
      <c r="A22" s="138" t="s">
        <v>88</v>
      </c>
      <c r="B22" s="71">
        <v>1037.481</v>
      </c>
      <c r="C22" s="71">
        <v>380.26499999999999</v>
      </c>
      <c r="D22" s="71">
        <v>140.773</v>
      </c>
      <c r="E22" s="71">
        <v>98.171999999999997</v>
      </c>
      <c r="F22" s="71">
        <v>74.700999999999993</v>
      </c>
      <c r="G22" s="71">
        <v>67.525999999999996</v>
      </c>
      <c r="H22" s="71">
        <v>52.203000000000003</v>
      </c>
      <c r="I22" s="71">
        <v>98.570999999999998</v>
      </c>
      <c r="J22" s="71">
        <v>57.73</v>
      </c>
      <c r="K22" s="71">
        <v>46.253999999999998</v>
      </c>
      <c r="L22" s="71">
        <v>21.286000000000001</v>
      </c>
      <c r="M22" s="128"/>
    </row>
    <row r="23" spans="1:13" ht="12" customHeight="1" x14ac:dyDescent="0.2">
      <c r="A23" s="138" t="s">
        <v>89</v>
      </c>
      <c r="B23" s="71">
        <v>6630.6989999999996</v>
      </c>
      <c r="C23" s="71">
        <v>175.59800000000001</v>
      </c>
      <c r="D23" s="71">
        <v>487.59100000000001</v>
      </c>
      <c r="E23" s="71">
        <v>297.95699999999999</v>
      </c>
      <c r="F23" s="71">
        <v>231.5</v>
      </c>
      <c r="G23" s="71">
        <v>104.992</v>
      </c>
      <c r="H23" s="71">
        <v>249.83799999999999</v>
      </c>
      <c r="I23" s="71">
        <v>477.55099999999999</v>
      </c>
      <c r="J23" s="71">
        <v>655.41700000000003</v>
      </c>
      <c r="K23" s="71">
        <v>2453.5259999999998</v>
      </c>
      <c r="L23" s="71">
        <v>1496.729</v>
      </c>
      <c r="M23" s="128"/>
    </row>
    <row r="25" spans="1:13" x14ac:dyDescent="0.2">
      <c r="A25" s="122"/>
      <c r="B25" s="347" t="s">
        <v>363</v>
      </c>
      <c r="C25" s="347"/>
      <c r="D25" s="347"/>
      <c r="E25" s="347"/>
      <c r="F25" s="347"/>
      <c r="G25" s="347"/>
      <c r="H25" s="347"/>
      <c r="I25" s="347"/>
      <c r="J25" s="347"/>
      <c r="K25" s="347"/>
      <c r="L25" s="347"/>
    </row>
    <row r="26" spans="1:13" x14ac:dyDescent="0.2">
      <c r="A26" s="132" t="s">
        <v>104</v>
      </c>
      <c r="B26" s="132" t="s">
        <v>104</v>
      </c>
      <c r="C26" s="132" t="s">
        <v>104</v>
      </c>
      <c r="D26" s="133" t="s">
        <v>104</v>
      </c>
      <c r="E26" s="133" t="s">
        <v>104</v>
      </c>
      <c r="F26" s="133" t="s">
        <v>104</v>
      </c>
      <c r="G26" s="133" t="s">
        <v>104</v>
      </c>
      <c r="H26" s="133" t="s">
        <v>104</v>
      </c>
      <c r="I26" s="133" t="s">
        <v>104</v>
      </c>
      <c r="J26" s="133" t="s">
        <v>104</v>
      </c>
      <c r="K26" s="133" t="s">
        <v>104</v>
      </c>
      <c r="L26" s="133" t="s">
        <v>104</v>
      </c>
      <c r="M26" s="139"/>
    </row>
    <row r="27" spans="1:13" x14ac:dyDescent="0.2">
      <c r="A27" s="134" t="s">
        <v>73</v>
      </c>
      <c r="B27" s="101">
        <v>19333.136999999999</v>
      </c>
      <c r="C27" s="101">
        <v>5676.4549999999999</v>
      </c>
      <c r="D27" s="101">
        <v>1513.2760000000001</v>
      </c>
      <c r="E27" s="101">
        <v>1563.547</v>
      </c>
      <c r="F27" s="101">
        <v>1502.46</v>
      </c>
      <c r="G27" s="101">
        <v>1528.221</v>
      </c>
      <c r="H27" s="101">
        <v>1032.0129999999999</v>
      </c>
      <c r="I27" s="101">
        <v>2066.9780000000001</v>
      </c>
      <c r="J27" s="101">
        <v>1620.941</v>
      </c>
      <c r="K27" s="101">
        <v>1954.3910000000001</v>
      </c>
      <c r="L27" s="101">
        <v>874.85500000000002</v>
      </c>
      <c r="M27" s="139"/>
    </row>
    <row r="28" spans="1:13" x14ac:dyDescent="0.2">
      <c r="A28" s="136"/>
      <c r="B28" s="137"/>
      <c r="C28" s="137"/>
      <c r="D28" s="137"/>
      <c r="E28" s="137"/>
      <c r="F28" s="137"/>
      <c r="G28" s="137"/>
      <c r="H28" s="137"/>
      <c r="I28" s="137"/>
      <c r="J28" s="137"/>
      <c r="K28" s="137"/>
      <c r="L28" s="137"/>
      <c r="M28" s="139"/>
    </row>
    <row r="29" spans="1:13" x14ac:dyDescent="0.2">
      <c r="A29" s="138" t="s">
        <v>80</v>
      </c>
      <c r="B29" s="71">
        <v>183.66499999999999</v>
      </c>
      <c r="C29" s="71">
        <v>17.587</v>
      </c>
      <c r="D29" s="71">
        <v>0.85</v>
      </c>
      <c r="E29" s="71">
        <v>0.70599999999999996</v>
      </c>
      <c r="F29" s="71">
        <v>4.3319999999999999</v>
      </c>
      <c r="G29" s="71">
        <v>13.513999999999999</v>
      </c>
      <c r="H29" s="71">
        <v>22.513000000000002</v>
      </c>
      <c r="I29" s="71">
        <v>53.134</v>
      </c>
      <c r="J29" s="71">
        <v>42.329000000000001</v>
      </c>
      <c r="K29" s="71">
        <v>20.829000000000001</v>
      </c>
      <c r="L29" s="71">
        <v>7.8710000000000004</v>
      </c>
      <c r="M29" s="139"/>
    </row>
    <row r="30" spans="1:13" x14ac:dyDescent="0.2">
      <c r="A30" s="138" t="s">
        <v>361</v>
      </c>
      <c r="B30" s="71">
        <v>2140.377</v>
      </c>
      <c r="C30" s="71">
        <v>889.16200000000003</v>
      </c>
      <c r="D30" s="71">
        <v>368.21499999999997</v>
      </c>
      <c r="E30" s="71">
        <v>73.454999999999998</v>
      </c>
      <c r="F30" s="71">
        <v>195.95599999999999</v>
      </c>
      <c r="G30" s="71">
        <v>188.62200000000001</v>
      </c>
      <c r="H30" s="71">
        <v>85.241</v>
      </c>
      <c r="I30" s="71">
        <v>152.15600000000001</v>
      </c>
      <c r="J30" s="71">
        <v>81.245000000000005</v>
      </c>
      <c r="K30" s="71">
        <v>88.673000000000002</v>
      </c>
      <c r="L30" s="71">
        <v>17.652000000000001</v>
      </c>
      <c r="M30" s="139"/>
    </row>
    <row r="31" spans="1:13" x14ac:dyDescent="0.2">
      <c r="A31" s="138" t="s">
        <v>82</v>
      </c>
      <c r="B31" s="71">
        <v>3472.3510000000001</v>
      </c>
      <c r="C31" s="71">
        <v>862.452</v>
      </c>
      <c r="D31" s="71">
        <v>207.22</v>
      </c>
      <c r="E31" s="71">
        <v>348.37</v>
      </c>
      <c r="F31" s="71">
        <v>349.75900000000001</v>
      </c>
      <c r="G31" s="71">
        <v>672.26700000000005</v>
      </c>
      <c r="H31" s="71">
        <v>178.565</v>
      </c>
      <c r="I31" s="71">
        <v>329.83499999999998</v>
      </c>
      <c r="J31" s="71">
        <v>355.52100000000002</v>
      </c>
      <c r="K31" s="71">
        <v>162.64599999999999</v>
      </c>
      <c r="L31" s="71">
        <v>5.7160000000000002</v>
      </c>
      <c r="M31" s="139"/>
    </row>
    <row r="32" spans="1:13" x14ac:dyDescent="0.2">
      <c r="A32" s="138" t="s">
        <v>83</v>
      </c>
      <c r="B32" s="71">
        <v>369.69900000000001</v>
      </c>
      <c r="C32" s="71">
        <v>23.155999999999999</v>
      </c>
      <c r="D32" s="71">
        <v>3.5310000000000001</v>
      </c>
      <c r="E32" s="71">
        <v>1.849</v>
      </c>
      <c r="F32" s="71">
        <v>27.145</v>
      </c>
      <c r="G32" s="71">
        <v>27.946999999999999</v>
      </c>
      <c r="H32" s="71">
        <v>29.172000000000001</v>
      </c>
      <c r="I32" s="71">
        <v>40.978000000000002</v>
      </c>
      <c r="J32" s="71">
        <v>42.670999999999999</v>
      </c>
      <c r="K32" s="71">
        <v>85.358000000000004</v>
      </c>
      <c r="L32" s="71">
        <v>87.891999999999996</v>
      </c>
      <c r="M32" s="139"/>
    </row>
    <row r="33" spans="1:13" x14ac:dyDescent="0.2">
      <c r="A33" s="138" t="s">
        <v>362</v>
      </c>
      <c r="B33" s="71">
        <v>2838.098</v>
      </c>
      <c r="C33" s="71">
        <v>712.46900000000005</v>
      </c>
      <c r="D33" s="71">
        <v>248.86699999999999</v>
      </c>
      <c r="E33" s="71">
        <v>341.63600000000002</v>
      </c>
      <c r="F33" s="71">
        <v>205.464</v>
      </c>
      <c r="G33" s="71">
        <v>194.202</v>
      </c>
      <c r="H33" s="71">
        <v>253.52600000000001</v>
      </c>
      <c r="I33" s="71">
        <v>466.52300000000002</v>
      </c>
      <c r="J33" s="71">
        <v>164.708</v>
      </c>
      <c r="K33" s="71">
        <v>208.84100000000001</v>
      </c>
      <c r="L33" s="71">
        <v>41.862000000000002</v>
      </c>
      <c r="M33" s="139"/>
    </row>
    <row r="34" spans="1:13" x14ac:dyDescent="0.2">
      <c r="A34" s="138" t="s">
        <v>85</v>
      </c>
      <c r="B34" s="71">
        <v>2674.991</v>
      </c>
      <c r="C34" s="71">
        <v>628.55600000000004</v>
      </c>
      <c r="D34" s="71">
        <v>160.19</v>
      </c>
      <c r="E34" s="71">
        <v>284.69</v>
      </c>
      <c r="F34" s="71">
        <v>285.286</v>
      </c>
      <c r="G34" s="71">
        <v>230.477</v>
      </c>
      <c r="H34" s="71">
        <v>105.126</v>
      </c>
      <c r="I34" s="71">
        <v>351.23399999999998</v>
      </c>
      <c r="J34" s="71">
        <v>304.85899999999998</v>
      </c>
      <c r="K34" s="71">
        <v>245.15299999999999</v>
      </c>
      <c r="L34" s="71">
        <v>79.42</v>
      </c>
      <c r="M34" s="139"/>
    </row>
    <row r="35" spans="1:13" x14ac:dyDescent="0.2">
      <c r="A35" s="138" t="s">
        <v>86</v>
      </c>
      <c r="B35" s="71">
        <v>3597.5419999999999</v>
      </c>
      <c r="C35" s="71">
        <v>2070.9549999999999</v>
      </c>
      <c r="D35" s="71">
        <v>296.53100000000001</v>
      </c>
      <c r="E35" s="71">
        <v>266.86599999999999</v>
      </c>
      <c r="F35" s="71">
        <v>140.09399999999999</v>
      </c>
      <c r="G35" s="71">
        <v>117.657</v>
      </c>
      <c r="H35" s="71">
        <v>211.614</v>
      </c>
      <c r="I35" s="71">
        <v>215.893</v>
      </c>
      <c r="J35" s="71">
        <v>84.445999999999998</v>
      </c>
      <c r="K35" s="71">
        <v>155.16499999999999</v>
      </c>
      <c r="L35" s="71">
        <v>38.320999999999998</v>
      </c>
      <c r="M35" s="139"/>
    </row>
    <row r="36" spans="1:13" x14ac:dyDescent="0.2">
      <c r="A36" s="138" t="s">
        <v>87</v>
      </c>
      <c r="B36" s="71">
        <v>561.62199999999996</v>
      </c>
      <c r="C36" s="71">
        <v>36.389000000000003</v>
      </c>
      <c r="D36" s="71">
        <v>27.524999999999999</v>
      </c>
      <c r="E36" s="71">
        <v>59.256</v>
      </c>
      <c r="F36" s="71">
        <v>46.164000000000001</v>
      </c>
      <c r="G36" s="71">
        <v>14.57</v>
      </c>
      <c r="H36" s="71">
        <v>42.412999999999997</v>
      </c>
      <c r="I36" s="71">
        <v>46.280999999999999</v>
      </c>
      <c r="J36" s="71">
        <v>74.430000000000007</v>
      </c>
      <c r="K36" s="71">
        <v>104.14700000000001</v>
      </c>
      <c r="L36" s="71">
        <v>110.447</v>
      </c>
      <c r="M36" s="139"/>
    </row>
    <row r="37" spans="1:13" x14ac:dyDescent="0.2">
      <c r="A37" s="138" t="s">
        <v>88</v>
      </c>
      <c r="B37" s="71">
        <v>791.03499999999997</v>
      </c>
      <c r="C37" s="71">
        <v>377.98200000000003</v>
      </c>
      <c r="D37" s="71">
        <v>121.271</v>
      </c>
      <c r="E37" s="71">
        <v>52.606999999999999</v>
      </c>
      <c r="F37" s="71">
        <v>51.808999999999997</v>
      </c>
      <c r="G37" s="71">
        <v>42.198999999999998</v>
      </c>
      <c r="H37" s="71">
        <v>18.111999999999998</v>
      </c>
      <c r="I37" s="71">
        <v>73.47</v>
      </c>
      <c r="J37" s="71">
        <v>25.257999999999999</v>
      </c>
      <c r="K37" s="71">
        <v>24.350999999999999</v>
      </c>
      <c r="L37" s="71">
        <v>3.976</v>
      </c>
      <c r="M37" s="139"/>
    </row>
    <row r="38" spans="1:13" x14ac:dyDescent="0.2">
      <c r="A38" s="138" t="s">
        <v>89</v>
      </c>
      <c r="B38" s="71">
        <v>2703.7570000000001</v>
      </c>
      <c r="C38" s="71">
        <v>57.747</v>
      </c>
      <c r="D38" s="71">
        <v>79.075999999999993</v>
      </c>
      <c r="E38" s="71">
        <v>134.11199999999999</v>
      </c>
      <c r="F38" s="71">
        <v>196.45099999999999</v>
      </c>
      <c r="G38" s="71">
        <v>26.765999999999998</v>
      </c>
      <c r="H38" s="71">
        <v>85.730999999999995</v>
      </c>
      <c r="I38" s="71">
        <v>337.47399999999999</v>
      </c>
      <c r="J38" s="71">
        <v>445.47399999999999</v>
      </c>
      <c r="K38" s="71">
        <v>859.22799999999995</v>
      </c>
      <c r="L38" s="71">
        <v>481.69799999999998</v>
      </c>
      <c r="M38" s="139"/>
    </row>
    <row r="39" spans="1:13" x14ac:dyDescent="0.2">
      <c r="A39" s="139"/>
      <c r="B39" s="139"/>
      <c r="C39" s="139"/>
      <c r="D39" s="139"/>
      <c r="E39" s="139"/>
      <c r="F39" s="139"/>
      <c r="G39" s="139"/>
      <c r="H39" s="139"/>
      <c r="I39" s="139"/>
      <c r="J39" s="139"/>
      <c r="K39" s="139"/>
      <c r="L39" s="139"/>
      <c r="M39" s="139"/>
    </row>
    <row r="40" spans="1:13" x14ac:dyDescent="0.2">
      <c r="A40" s="122"/>
      <c r="B40" s="347" t="s">
        <v>98</v>
      </c>
      <c r="C40" s="347"/>
      <c r="D40" s="347"/>
      <c r="E40" s="347"/>
      <c r="F40" s="347"/>
      <c r="G40" s="347"/>
      <c r="H40" s="347"/>
      <c r="I40" s="347"/>
      <c r="J40" s="347"/>
      <c r="K40" s="347"/>
      <c r="L40" s="347"/>
    </row>
    <row r="41" spans="1:13" x14ac:dyDescent="0.2">
      <c r="A41" s="132" t="s">
        <v>104</v>
      </c>
      <c r="B41" s="132" t="s">
        <v>104</v>
      </c>
      <c r="C41" s="132" t="s">
        <v>104</v>
      </c>
      <c r="D41" s="133" t="s">
        <v>104</v>
      </c>
      <c r="E41" s="133" t="s">
        <v>104</v>
      </c>
      <c r="F41" s="133" t="s">
        <v>104</v>
      </c>
      <c r="G41" s="133" t="s">
        <v>104</v>
      </c>
      <c r="H41" s="133" t="s">
        <v>104</v>
      </c>
      <c r="I41" s="133" t="s">
        <v>104</v>
      </c>
      <c r="J41" s="133" t="s">
        <v>104</v>
      </c>
      <c r="K41" s="133" t="s">
        <v>104</v>
      </c>
      <c r="L41" s="133" t="s">
        <v>104</v>
      </c>
    </row>
    <row r="42" spans="1:13" x14ac:dyDescent="0.2">
      <c r="A42" s="134" t="s">
        <v>73</v>
      </c>
      <c r="B42" s="101">
        <v>3563.7959999999998</v>
      </c>
      <c r="C42" s="101">
        <v>114.542</v>
      </c>
      <c r="D42" s="101">
        <v>282.36900000000003</v>
      </c>
      <c r="E42" s="101">
        <v>270.94099999999997</v>
      </c>
      <c r="F42" s="101">
        <v>142.815</v>
      </c>
      <c r="G42" s="101">
        <v>195.14599999999999</v>
      </c>
      <c r="H42" s="101">
        <v>188.33500000000001</v>
      </c>
      <c r="I42" s="101">
        <v>288.65300000000002</v>
      </c>
      <c r="J42" s="101">
        <v>463.34399999999999</v>
      </c>
      <c r="K42" s="101">
        <v>811.46199999999999</v>
      </c>
      <c r="L42" s="101">
        <v>806.18899999999996</v>
      </c>
    </row>
    <row r="43" spans="1:13" x14ac:dyDescent="0.2">
      <c r="A43" s="136"/>
      <c r="B43" s="137"/>
      <c r="C43" s="137"/>
      <c r="D43" s="137"/>
      <c r="E43" s="137"/>
      <c r="F43" s="137"/>
      <c r="G43" s="137"/>
      <c r="H43" s="137"/>
      <c r="I43" s="137"/>
      <c r="J43" s="137"/>
      <c r="K43" s="137"/>
      <c r="L43" s="137"/>
    </row>
    <row r="44" spans="1:13" x14ac:dyDescent="0.2">
      <c r="A44" s="138" t="s">
        <v>80</v>
      </c>
      <c r="B44" s="71">
        <v>30.123999999999999</v>
      </c>
      <c r="C44" s="71">
        <v>0.72499999999999998</v>
      </c>
      <c r="D44" s="71">
        <v>0.33200000000000002</v>
      </c>
      <c r="E44" s="71">
        <v>1.1859999999999999</v>
      </c>
      <c r="F44" s="71">
        <v>0.25900000000000001</v>
      </c>
      <c r="G44" s="71">
        <v>2.5920000000000001</v>
      </c>
      <c r="H44" s="71">
        <v>1.726</v>
      </c>
      <c r="I44" s="71">
        <v>3.6619999999999999</v>
      </c>
      <c r="J44" s="71">
        <v>6.6609999999999996</v>
      </c>
      <c r="K44" s="71">
        <v>10.51</v>
      </c>
      <c r="L44" s="71">
        <v>2.4710000000000001</v>
      </c>
    </row>
    <row r="45" spans="1:13" x14ac:dyDescent="0.2">
      <c r="A45" s="138" t="s">
        <v>361</v>
      </c>
      <c r="B45" s="71">
        <v>26.488</v>
      </c>
      <c r="C45" s="71">
        <v>0</v>
      </c>
      <c r="D45" s="71">
        <v>0</v>
      </c>
      <c r="E45" s="71">
        <v>0</v>
      </c>
      <c r="F45" s="71">
        <v>2.492</v>
      </c>
      <c r="G45" s="71">
        <v>0</v>
      </c>
      <c r="H45" s="71">
        <v>0</v>
      </c>
      <c r="I45" s="71">
        <v>0.312</v>
      </c>
      <c r="J45" s="71">
        <v>0.11899999999999999</v>
      </c>
      <c r="K45" s="71">
        <v>19.239000000000001</v>
      </c>
      <c r="L45" s="71">
        <v>4.3259999999999996</v>
      </c>
    </row>
    <row r="46" spans="1:13" x14ac:dyDescent="0.2">
      <c r="A46" s="138" t="s">
        <v>82</v>
      </c>
      <c r="B46" s="71">
        <v>316.66800000000001</v>
      </c>
      <c r="C46" s="71">
        <v>8.2530000000000001</v>
      </c>
      <c r="D46" s="71">
        <v>0</v>
      </c>
      <c r="E46" s="71">
        <v>16.122</v>
      </c>
      <c r="F46" s="71">
        <v>2.1960000000000002</v>
      </c>
      <c r="G46" s="71">
        <v>18.852</v>
      </c>
      <c r="H46" s="71">
        <v>30.902999999999999</v>
      </c>
      <c r="I46" s="71">
        <v>12.835000000000001</v>
      </c>
      <c r="J46" s="71">
        <v>50.268999999999998</v>
      </c>
      <c r="K46" s="71">
        <v>13.452</v>
      </c>
      <c r="L46" s="71">
        <v>163.786</v>
      </c>
    </row>
    <row r="47" spans="1:13" x14ac:dyDescent="0.2">
      <c r="A47" s="138" t="s">
        <v>83</v>
      </c>
      <c r="B47" s="71">
        <v>185.839</v>
      </c>
      <c r="C47" s="71">
        <v>0.98799999999999999</v>
      </c>
      <c r="D47" s="71">
        <v>1.645</v>
      </c>
      <c r="E47" s="71">
        <v>3.484</v>
      </c>
      <c r="F47" s="71">
        <v>0.85399999999999998</v>
      </c>
      <c r="G47" s="71">
        <v>4.6340000000000003</v>
      </c>
      <c r="H47" s="71">
        <v>14.307</v>
      </c>
      <c r="I47" s="71">
        <v>15.042</v>
      </c>
      <c r="J47" s="71">
        <v>24.35</v>
      </c>
      <c r="K47" s="71">
        <v>49.055</v>
      </c>
      <c r="L47" s="71">
        <v>71.48</v>
      </c>
    </row>
    <row r="48" spans="1:13" x14ac:dyDescent="0.2">
      <c r="A48" s="138" t="s">
        <v>362</v>
      </c>
      <c r="B48" s="71">
        <v>449.637</v>
      </c>
      <c r="C48" s="71">
        <v>20.349</v>
      </c>
      <c r="D48" s="71">
        <v>1.1299999999999999</v>
      </c>
      <c r="E48" s="71">
        <v>70.418000000000006</v>
      </c>
      <c r="F48" s="71">
        <v>36.26</v>
      </c>
      <c r="G48" s="71">
        <v>65.742999999999995</v>
      </c>
      <c r="H48" s="71">
        <v>3.952</v>
      </c>
      <c r="I48" s="71">
        <v>56.81</v>
      </c>
      <c r="J48" s="71">
        <v>122.562</v>
      </c>
      <c r="K48" s="71">
        <v>32.136000000000003</v>
      </c>
      <c r="L48" s="71">
        <v>40.277000000000001</v>
      </c>
    </row>
    <row r="49" spans="1:12" x14ac:dyDescent="0.2">
      <c r="A49" s="138" t="s">
        <v>85</v>
      </c>
      <c r="B49" s="71">
        <v>348.47500000000002</v>
      </c>
      <c r="C49" s="71">
        <v>9.1999999999999993</v>
      </c>
      <c r="D49" s="71">
        <v>46.667999999999999</v>
      </c>
      <c r="E49" s="71">
        <v>28.681999999999999</v>
      </c>
      <c r="F49" s="71">
        <v>13.221</v>
      </c>
      <c r="G49" s="71">
        <v>23.274000000000001</v>
      </c>
      <c r="H49" s="71">
        <v>23.641999999999999</v>
      </c>
      <c r="I49" s="71">
        <v>26.617000000000001</v>
      </c>
      <c r="J49" s="71">
        <v>55.027999999999999</v>
      </c>
      <c r="K49" s="71">
        <v>94.878</v>
      </c>
      <c r="L49" s="71">
        <v>27.265000000000001</v>
      </c>
    </row>
    <row r="50" spans="1:12" x14ac:dyDescent="0.2">
      <c r="A50" s="138" t="s">
        <v>86</v>
      </c>
      <c r="B50" s="71">
        <v>375.94499999999999</v>
      </c>
      <c r="C50" s="71">
        <v>13.295999999999999</v>
      </c>
      <c r="D50" s="71">
        <v>15.241</v>
      </c>
      <c r="E50" s="71">
        <v>33.762999999999998</v>
      </c>
      <c r="F50" s="71">
        <v>32.857999999999997</v>
      </c>
      <c r="G50" s="71">
        <v>27.545000000000002</v>
      </c>
      <c r="H50" s="71">
        <v>3.5049999999999999</v>
      </c>
      <c r="I50" s="71">
        <v>49.673999999999999</v>
      </c>
      <c r="J50" s="71">
        <v>56.896999999999998</v>
      </c>
      <c r="K50" s="71">
        <v>87.209000000000003</v>
      </c>
      <c r="L50" s="71">
        <v>55.957000000000001</v>
      </c>
    </row>
    <row r="51" spans="1:12" x14ac:dyDescent="0.2">
      <c r="A51" s="138" t="s">
        <v>87</v>
      </c>
      <c r="B51" s="71">
        <v>135.04900000000001</v>
      </c>
      <c r="C51" s="71">
        <v>5.1219999999999999</v>
      </c>
      <c r="D51" s="71">
        <v>0.71299999999999997</v>
      </c>
      <c r="E51" s="71">
        <v>4.585</v>
      </c>
      <c r="F51" s="71">
        <v>15.009</v>
      </c>
      <c r="G51" s="71">
        <v>1.966</v>
      </c>
      <c r="H51" s="71">
        <v>10.869</v>
      </c>
      <c r="I51" s="71">
        <v>25.498000000000001</v>
      </c>
      <c r="J51" s="71">
        <v>22.77</v>
      </c>
      <c r="K51" s="71">
        <v>32.46</v>
      </c>
      <c r="L51" s="71">
        <v>16.056999999999999</v>
      </c>
    </row>
    <row r="52" spans="1:12" x14ac:dyDescent="0.2">
      <c r="A52" s="138" t="s">
        <v>88</v>
      </c>
      <c r="B52" s="71">
        <v>159.93700000000001</v>
      </c>
      <c r="C52" s="71">
        <v>2.2829999999999999</v>
      </c>
      <c r="D52" s="71">
        <v>8.593</v>
      </c>
      <c r="E52" s="71">
        <v>31.18</v>
      </c>
      <c r="F52" s="71">
        <v>19.273</v>
      </c>
      <c r="G52" s="71">
        <v>9.3550000000000004</v>
      </c>
      <c r="H52" s="71">
        <v>28.347999999999999</v>
      </c>
      <c r="I52" s="71">
        <v>20.766999999999999</v>
      </c>
      <c r="J52" s="71">
        <v>20.986000000000001</v>
      </c>
      <c r="K52" s="71">
        <v>14.73</v>
      </c>
      <c r="L52" s="71">
        <v>4.4219999999999997</v>
      </c>
    </row>
    <row r="53" spans="1:12" x14ac:dyDescent="0.2">
      <c r="A53" s="138" t="s">
        <v>89</v>
      </c>
      <c r="B53" s="71">
        <v>1535.634</v>
      </c>
      <c r="C53" s="71">
        <v>54.326000000000001</v>
      </c>
      <c r="D53" s="71">
        <v>208.047</v>
      </c>
      <c r="E53" s="71">
        <v>81.521000000000001</v>
      </c>
      <c r="F53" s="71">
        <v>20.393000000000001</v>
      </c>
      <c r="G53" s="71">
        <v>41.185000000000002</v>
      </c>
      <c r="H53" s="71">
        <v>71.082999999999998</v>
      </c>
      <c r="I53" s="71">
        <v>77.436000000000007</v>
      </c>
      <c r="J53" s="71">
        <v>103.702</v>
      </c>
      <c r="K53" s="71">
        <v>457.79300000000001</v>
      </c>
      <c r="L53" s="71">
        <v>420.14800000000002</v>
      </c>
    </row>
    <row r="55" spans="1:12" x14ac:dyDescent="0.2">
      <c r="A55" s="122"/>
      <c r="B55" s="347" t="s">
        <v>364</v>
      </c>
      <c r="C55" s="347"/>
      <c r="D55" s="347"/>
      <c r="E55" s="347"/>
      <c r="F55" s="347"/>
      <c r="G55" s="347"/>
      <c r="H55" s="347"/>
      <c r="I55" s="347"/>
      <c r="J55" s="347"/>
      <c r="K55" s="347"/>
      <c r="L55" s="347"/>
    </row>
    <row r="56" spans="1:12" ht="10.15" customHeight="1" x14ac:dyDescent="0.2">
      <c r="A56" s="132" t="s">
        <v>104</v>
      </c>
      <c r="B56" s="132" t="s">
        <v>104</v>
      </c>
      <c r="C56" s="132" t="s">
        <v>104</v>
      </c>
      <c r="D56" s="133" t="s">
        <v>104</v>
      </c>
      <c r="E56" s="133" t="s">
        <v>104</v>
      </c>
      <c r="F56" s="133" t="s">
        <v>104</v>
      </c>
      <c r="G56" s="133" t="s">
        <v>104</v>
      </c>
      <c r="H56" s="133" t="s">
        <v>104</v>
      </c>
      <c r="I56" s="133" t="s">
        <v>104</v>
      </c>
      <c r="J56" s="133" t="s">
        <v>104</v>
      </c>
      <c r="K56" s="133" t="s">
        <v>104</v>
      </c>
      <c r="L56" s="133" t="s">
        <v>104</v>
      </c>
    </row>
    <row r="57" spans="1:12" x14ac:dyDescent="0.2">
      <c r="A57" s="134" t="s">
        <v>73</v>
      </c>
      <c r="B57" s="101">
        <v>4504.1930000000002</v>
      </c>
      <c r="C57" s="101">
        <v>204.864</v>
      </c>
      <c r="D57" s="101">
        <v>707.84400000000005</v>
      </c>
      <c r="E57" s="101">
        <v>212.91399999999999</v>
      </c>
      <c r="F57" s="101">
        <v>154.96799999999999</v>
      </c>
      <c r="G57" s="101">
        <v>156.57400000000001</v>
      </c>
      <c r="H57" s="101">
        <v>262.08100000000002</v>
      </c>
      <c r="I57" s="101">
        <v>987.05100000000004</v>
      </c>
      <c r="J57" s="101">
        <v>272.27499999999998</v>
      </c>
      <c r="K57" s="101">
        <v>790.49099999999999</v>
      </c>
      <c r="L57" s="101">
        <v>755.13099999999997</v>
      </c>
    </row>
    <row r="58" spans="1:12" x14ac:dyDescent="0.2">
      <c r="A58" s="136"/>
      <c r="B58" s="137"/>
      <c r="C58" s="137"/>
      <c r="D58" s="137"/>
      <c r="E58" s="137"/>
      <c r="F58" s="137"/>
      <c r="G58" s="137"/>
      <c r="H58" s="137"/>
      <c r="I58" s="137"/>
      <c r="J58" s="137"/>
      <c r="K58" s="137"/>
      <c r="L58" s="137"/>
    </row>
    <row r="59" spans="1:12" x14ac:dyDescent="0.2">
      <c r="A59" s="138" t="s">
        <v>80</v>
      </c>
      <c r="B59" s="71">
        <v>23.853999999999999</v>
      </c>
      <c r="C59" s="71">
        <v>0.65700000000000003</v>
      </c>
      <c r="D59" s="71">
        <v>6.3019999999999996</v>
      </c>
      <c r="E59" s="71">
        <v>0.44600000000000001</v>
      </c>
      <c r="F59" s="71">
        <v>1.9990000000000001</v>
      </c>
      <c r="G59" s="71">
        <v>3.5739999999999998</v>
      </c>
      <c r="H59" s="71">
        <v>1.4850000000000001</v>
      </c>
      <c r="I59" s="71">
        <v>1.55</v>
      </c>
      <c r="J59" s="71">
        <v>5.2910000000000004</v>
      </c>
      <c r="K59" s="71">
        <v>0.41599999999999998</v>
      </c>
      <c r="L59" s="71">
        <v>2.1339999999999999</v>
      </c>
    </row>
    <row r="60" spans="1:12" x14ac:dyDescent="0.2">
      <c r="A60" s="138" t="s">
        <v>361</v>
      </c>
      <c r="B60" s="71">
        <v>768.49800000000005</v>
      </c>
      <c r="C60" s="71">
        <v>0</v>
      </c>
      <c r="D60" s="71">
        <v>353.79</v>
      </c>
      <c r="E60" s="71">
        <v>0.05</v>
      </c>
      <c r="F60" s="71">
        <v>58.116</v>
      </c>
      <c r="G60" s="71">
        <v>8.2620000000000005</v>
      </c>
      <c r="H60" s="71">
        <v>1.2250000000000001</v>
      </c>
      <c r="I60" s="71">
        <v>217.00800000000001</v>
      </c>
      <c r="J60" s="71">
        <v>24.827000000000002</v>
      </c>
      <c r="K60" s="71">
        <v>39.613999999999997</v>
      </c>
      <c r="L60" s="71">
        <v>65.605999999999995</v>
      </c>
    </row>
    <row r="61" spans="1:12" x14ac:dyDescent="0.2">
      <c r="A61" s="138" t="s">
        <v>82</v>
      </c>
      <c r="B61" s="71">
        <v>659.54600000000005</v>
      </c>
      <c r="C61" s="71">
        <v>69.176000000000002</v>
      </c>
      <c r="D61" s="71">
        <v>17.806999999999999</v>
      </c>
      <c r="E61" s="71">
        <v>37.594000000000001</v>
      </c>
      <c r="F61" s="71">
        <v>3.78</v>
      </c>
      <c r="G61" s="71">
        <v>16.295000000000002</v>
      </c>
      <c r="H61" s="71">
        <v>0</v>
      </c>
      <c r="I61" s="71">
        <v>496.685</v>
      </c>
      <c r="J61" s="71">
        <v>1.524</v>
      </c>
      <c r="K61" s="71">
        <v>6.9820000000000002</v>
      </c>
      <c r="L61" s="71">
        <v>9.7029999999999994</v>
      </c>
    </row>
    <row r="62" spans="1:12" x14ac:dyDescent="0.2">
      <c r="A62" s="138" t="s">
        <v>83</v>
      </c>
      <c r="B62" s="71">
        <v>300.43299999999999</v>
      </c>
      <c r="C62" s="71">
        <v>11.801</v>
      </c>
      <c r="D62" s="71">
        <v>7.0579999999999998</v>
      </c>
      <c r="E62" s="71">
        <v>17.263999999999999</v>
      </c>
      <c r="F62" s="71">
        <v>11.379</v>
      </c>
      <c r="G62" s="71">
        <v>26.800999999999998</v>
      </c>
      <c r="H62" s="71">
        <v>21.966999999999999</v>
      </c>
      <c r="I62" s="71">
        <v>12.352</v>
      </c>
      <c r="J62" s="71">
        <v>20.552</v>
      </c>
      <c r="K62" s="71">
        <v>56.682000000000002</v>
      </c>
      <c r="L62" s="71">
        <v>114.577</v>
      </c>
    </row>
    <row r="63" spans="1:12" x14ac:dyDescent="0.2">
      <c r="A63" s="138" t="s">
        <v>362</v>
      </c>
      <c r="B63" s="71">
        <v>262.61</v>
      </c>
      <c r="C63" s="71">
        <v>53.095999999999997</v>
      </c>
      <c r="D63" s="71">
        <v>12.487</v>
      </c>
      <c r="E63" s="71">
        <v>0.64400000000000002</v>
      </c>
      <c r="F63" s="71">
        <v>15.486000000000001</v>
      </c>
      <c r="G63" s="71">
        <v>11.03</v>
      </c>
      <c r="H63" s="71">
        <v>5.492</v>
      </c>
      <c r="I63" s="71">
        <v>36.594000000000001</v>
      </c>
      <c r="J63" s="71">
        <v>55.213000000000001</v>
      </c>
      <c r="K63" s="71">
        <v>29.678999999999998</v>
      </c>
      <c r="L63" s="71">
        <v>42.889000000000003</v>
      </c>
    </row>
    <row r="64" spans="1:12" x14ac:dyDescent="0.2">
      <c r="A64" s="138" t="s">
        <v>85</v>
      </c>
      <c r="B64" s="71">
        <v>277.517</v>
      </c>
      <c r="C64" s="71">
        <v>1.966</v>
      </c>
      <c r="D64" s="71">
        <v>33.122999999999998</v>
      </c>
      <c r="E64" s="71">
        <v>26.109000000000002</v>
      </c>
      <c r="F64" s="71">
        <v>15.544</v>
      </c>
      <c r="G64" s="71">
        <v>11.057</v>
      </c>
      <c r="H64" s="71">
        <v>21.745999999999999</v>
      </c>
      <c r="I64" s="71">
        <v>56.750999999999998</v>
      </c>
      <c r="J64" s="71">
        <v>19.527999999999999</v>
      </c>
      <c r="K64" s="71">
        <v>60.819000000000003</v>
      </c>
      <c r="L64" s="71">
        <v>30.873999999999999</v>
      </c>
    </row>
    <row r="65" spans="1:12" x14ac:dyDescent="0.2">
      <c r="A65" s="138" t="s">
        <v>86</v>
      </c>
      <c r="B65" s="71">
        <v>462.46499999999997</v>
      </c>
      <c r="C65" s="71">
        <v>2.3820000000000001</v>
      </c>
      <c r="D65" s="71">
        <v>37.761000000000003</v>
      </c>
      <c r="E65" s="71">
        <v>52.936999999999998</v>
      </c>
      <c r="F65" s="71">
        <v>23.064</v>
      </c>
      <c r="G65" s="71">
        <v>25.780999999999999</v>
      </c>
      <c r="H65" s="71">
        <v>48.683</v>
      </c>
      <c r="I65" s="71">
        <v>53.957000000000001</v>
      </c>
      <c r="J65" s="71">
        <v>39.93</v>
      </c>
      <c r="K65" s="71">
        <v>123.265</v>
      </c>
      <c r="L65" s="71">
        <v>54.704999999999998</v>
      </c>
    </row>
    <row r="66" spans="1:12" x14ac:dyDescent="0.2">
      <c r="A66" s="138" t="s">
        <v>87</v>
      </c>
      <c r="B66" s="71">
        <v>212.46799999999999</v>
      </c>
      <c r="C66" s="71">
        <v>2.2610000000000001</v>
      </c>
      <c r="D66" s="71">
        <v>28.138999999999999</v>
      </c>
      <c r="E66" s="71">
        <v>5.2750000000000004</v>
      </c>
      <c r="F66" s="71">
        <v>7.3250000000000002</v>
      </c>
      <c r="G66" s="71">
        <v>0.76100000000000001</v>
      </c>
      <c r="H66" s="71">
        <v>62.716000000000001</v>
      </c>
      <c r="I66" s="71">
        <v>45.186999999999998</v>
      </c>
      <c r="J66" s="71">
        <v>11.744</v>
      </c>
      <c r="K66" s="71">
        <v>35.079000000000001</v>
      </c>
      <c r="L66" s="71">
        <v>13.981</v>
      </c>
    </row>
    <row r="67" spans="1:12" x14ac:dyDescent="0.2">
      <c r="A67" s="138" t="s">
        <v>88</v>
      </c>
      <c r="B67" s="71">
        <v>74.67</v>
      </c>
      <c r="C67" s="71">
        <v>0</v>
      </c>
      <c r="D67" s="71">
        <v>10.909000000000001</v>
      </c>
      <c r="E67" s="71">
        <v>7.923</v>
      </c>
      <c r="F67" s="71">
        <v>3.6190000000000002</v>
      </c>
      <c r="G67" s="71">
        <v>15.972</v>
      </c>
      <c r="H67" s="71">
        <v>5.7430000000000003</v>
      </c>
      <c r="I67" s="71">
        <v>4.3339999999999996</v>
      </c>
      <c r="J67" s="71">
        <v>10.888999999999999</v>
      </c>
      <c r="K67" s="71">
        <v>6.1180000000000003</v>
      </c>
      <c r="L67" s="71">
        <v>9.1630000000000003</v>
      </c>
    </row>
    <row r="68" spans="1:12" x14ac:dyDescent="0.2">
      <c r="A68" s="138" t="s">
        <v>89</v>
      </c>
      <c r="B68" s="71">
        <v>1462.1320000000001</v>
      </c>
      <c r="C68" s="71">
        <v>63.524999999999999</v>
      </c>
      <c r="D68" s="71">
        <v>200.46799999999999</v>
      </c>
      <c r="E68" s="71">
        <v>64.671999999999997</v>
      </c>
      <c r="F68" s="71">
        <v>14.656000000000001</v>
      </c>
      <c r="G68" s="71">
        <v>37.040999999999997</v>
      </c>
      <c r="H68" s="71">
        <v>93.024000000000001</v>
      </c>
      <c r="I68" s="71">
        <v>62.633000000000003</v>
      </c>
      <c r="J68" s="71">
        <v>82.777000000000001</v>
      </c>
      <c r="K68" s="71">
        <v>431.83699999999999</v>
      </c>
      <c r="L68" s="71">
        <v>411.49900000000002</v>
      </c>
    </row>
    <row r="70" spans="1:12" x14ac:dyDescent="0.2">
      <c r="A70" s="122"/>
      <c r="B70" s="347" t="s">
        <v>365</v>
      </c>
      <c r="C70" s="347"/>
      <c r="D70" s="347"/>
      <c r="E70" s="347"/>
      <c r="F70" s="347"/>
      <c r="G70" s="347"/>
      <c r="H70" s="347"/>
      <c r="I70" s="347"/>
      <c r="J70" s="347"/>
      <c r="K70" s="347"/>
      <c r="L70" s="347"/>
    </row>
    <row r="71" spans="1:12" x14ac:dyDescent="0.2">
      <c r="A71" s="132" t="s">
        <v>104</v>
      </c>
      <c r="B71" s="132" t="s">
        <v>104</v>
      </c>
      <c r="C71" s="132" t="s">
        <v>104</v>
      </c>
      <c r="D71" s="133" t="s">
        <v>104</v>
      </c>
      <c r="E71" s="133" t="s">
        <v>104</v>
      </c>
      <c r="F71" s="133" t="s">
        <v>104</v>
      </c>
      <c r="G71" s="133" t="s">
        <v>104</v>
      </c>
      <c r="H71" s="133" t="s">
        <v>104</v>
      </c>
      <c r="I71" s="133" t="s">
        <v>104</v>
      </c>
      <c r="J71" s="133" t="s">
        <v>104</v>
      </c>
      <c r="K71" s="133" t="s">
        <v>104</v>
      </c>
      <c r="L71" s="133" t="s">
        <v>104</v>
      </c>
    </row>
    <row r="72" spans="1:12" x14ac:dyDescent="0.2">
      <c r="A72" s="134" t="s">
        <v>73</v>
      </c>
      <c r="B72" s="101">
        <v>1350.136</v>
      </c>
      <c r="C72" s="101">
        <v>0</v>
      </c>
      <c r="D72" s="101">
        <v>0</v>
      </c>
      <c r="E72" s="101">
        <v>54.850999999999999</v>
      </c>
      <c r="F72" s="101">
        <v>0</v>
      </c>
      <c r="G72" s="101">
        <v>2.7759999999999998</v>
      </c>
      <c r="H72" s="101">
        <v>3.089</v>
      </c>
      <c r="I72" s="101">
        <v>20.297999999999998</v>
      </c>
      <c r="J72" s="101">
        <v>25.885999999999999</v>
      </c>
      <c r="K72" s="101">
        <v>835.447</v>
      </c>
      <c r="L72" s="101">
        <v>407.78899999999999</v>
      </c>
    </row>
    <row r="73" spans="1:12" x14ac:dyDescent="0.2">
      <c r="A73" s="136"/>
      <c r="B73" s="137"/>
      <c r="C73" s="137"/>
      <c r="D73" s="137"/>
      <c r="E73" s="137"/>
      <c r="F73" s="137"/>
      <c r="G73" s="137"/>
      <c r="H73" s="137"/>
      <c r="I73" s="137"/>
      <c r="J73" s="137"/>
      <c r="K73" s="137"/>
      <c r="L73" s="137"/>
    </row>
    <row r="74" spans="1:12" x14ac:dyDescent="0.2">
      <c r="A74" s="138" t="s">
        <v>80</v>
      </c>
      <c r="B74" s="71">
        <v>6.548</v>
      </c>
      <c r="C74" s="71">
        <v>0</v>
      </c>
      <c r="D74" s="71">
        <v>0</v>
      </c>
      <c r="E74" s="71">
        <v>1.1850000000000001</v>
      </c>
      <c r="F74" s="71">
        <v>0</v>
      </c>
      <c r="G74" s="71">
        <v>0</v>
      </c>
      <c r="H74" s="71">
        <v>0</v>
      </c>
      <c r="I74" s="71">
        <v>0</v>
      </c>
      <c r="J74" s="71">
        <v>0</v>
      </c>
      <c r="K74" s="71">
        <v>5.2460000000000004</v>
      </c>
      <c r="L74" s="71">
        <v>0.11700000000000001</v>
      </c>
    </row>
    <row r="75" spans="1:12" x14ac:dyDescent="0.2">
      <c r="A75" s="138" t="s">
        <v>361</v>
      </c>
      <c r="B75" s="71">
        <v>0.17399999999999999</v>
      </c>
      <c r="C75" s="71">
        <v>0</v>
      </c>
      <c r="D75" s="71">
        <v>0</v>
      </c>
      <c r="E75" s="71">
        <v>0</v>
      </c>
      <c r="F75" s="71">
        <v>0</v>
      </c>
      <c r="G75" s="71">
        <v>0</v>
      </c>
      <c r="H75" s="71">
        <v>0</v>
      </c>
      <c r="I75" s="71">
        <v>0</v>
      </c>
      <c r="J75" s="71">
        <v>0</v>
      </c>
      <c r="K75" s="71">
        <v>0</v>
      </c>
      <c r="L75" s="71">
        <v>0.17399999999999999</v>
      </c>
    </row>
    <row r="76" spans="1:12" x14ac:dyDescent="0.2">
      <c r="A76" s="138" t="s">
        <v>82</v>
      </c>
      <c r="B76" s="71">
        <v>17.530999999999999</v>
      </c>
      <c r="C76" s="71">
        <v>0</v>
      </c>
      <c r="D76" s="71">
        <v>0</v>
      </c>
      <c r="E76" s="71">
        <v>6.0999999999999999E-2</v>
      </c>
      <c r="F76" s="71">
        <v>0</v>
      </c>
      <c r="G76" s="71">
        <v>0</v>
      </c>
      <c r="H76" s="71">
        <v>0</v>
      </c>
      <c r="I76" s="71">
        <v>0</v>
      </c>
      <c r="J76" s="71">
        <v>0</v>
      </c>
      <c r="K76" s="71">
        <v>3.5339999999999998</v>
      </c>
      <c r="L76" s="71">
        <v>13.936</v>
      </c>
    </row>
    <row r="77" spans="1:12" x14ac:dyDescent="0.2">
      <c r="A77" s="138" t="s">
        <v>83</v>
      </c>
      <c r="B77" s="71">
        <v>54.374000000000002</v>
      </c>
      <c r="C77" s="71">
        <v>0</v>
      </c>
      <c r="D77" s="71">
        <v>0</v>
      </c>
      <c r="E77" s="71">
        <v>7.3490000000000002</v>
      </c>
      <c r="F77" s="71">
        <v>0</v>
      </c>
      <c r="G77" s="71">
        <v>0</v>
      </c>
      <c r="H77" s="71">
        <v>0</v>
      </c>
      <c r="I77" s="71">
        <v>2.097</v>
      </c>
      <c r="J77" s="71">
        <v>0.255</v>
      </c>
      <c r="K77" s="71">
        <v>21.471</v>
      </c>
      <c r="L77" s="71">
        <v>23.202000000000002</v>
      </c>
    </row>
    <row r="78" spans="1:12" x14ac:dyDescent="0.2">
      <c r="A78" s="138" t="s">
        <v>362</v>
      </c>
      <c r="B78" s="71">
        <v>29.648</v>
      </c>
      <c r="C78" s="71">
        <v>0</v>
      </c>
      <c r="D78" s="71">
        <v>0</v>
      </c>
      <c r="E78" s="71">
        <v>12.598000000000001</v>
      </c>
      <c r="F78" s="71">
        <v>0</v>
      </c>
      <c r="G78" s="71">
        <v>0</v>
      </c>
      <c r="H78" s="71">
        <v>0</v>
      </c>
      <c r="I78" s="71">
        <v>0</v>
      </c>
      <c r="J78" s="71">
        <v>0</v>
      </c>
      <c r="K78" s="71">
        <v>15.789</v>
      </c>
      <c r="L78" s="71">
        <v>1.2609999999999999</v>
      </c>
    </row>
    <row r="79" spans="1:12" x14ac:dyDescent="0.2">
      <c r="A79" s="138" t="s">
        <v>85</v>
      </c>
      <c r="B79" s="71">
        <v>64.197000000000003</v>
      </c>
      <c r="C79" s="71">
        <v>0</v>
      </c>
      <c r="D79" s="71">
        <v>0</v>
      </c>
      <c r="E79" s="71">
        <v>4.5949999999999998</v>
      </c>
      <c r="F79" s="71">
        <v>0</v>
      </c>
      <c r="G79" s="71">
        <v>0.123</v>
      </c>
      <c r="H79" s="71">
        <v>0</v>
      </c>
      <c r="I79" s="71">
        <v>2.0179999999999998</v>
      </c>
      <c r="J79" s="71">
        <v>0.12</v>
      </c>
      <c r="K79" s="71">
        <v>23.367000000000001</v>
      </c>
      <c r="L79" s="71">
        <v>33.973999999999997</v>
      </c>
    </row>
    <row r="80" spans="1:12" x14ac:dyDescent="0.2">
      <c r="A80" s="138" t="s">
        <v>86</v>
      </c>
      <c r="B80" s="71">
        <v>179.34800000000001</v>
      </c>
      <c r="C80" s="71">
        <v>0</v>
      </c>
      <c r="D80" s="71">
        <v>0</v>
      </c>
      <c r="E80" s="71">
        <v>4.5830000000000002</v>
      </c>
      <c r="F80" s="71">
        <v>0</v>
      </c>
      <c r="G80" s="71">
        <v>0.13400000000000001</v>
      </c>
      <c r="H80" s="71">
        <v>1.778</v>
      </c>
      <c r="I80" s="71">
        <v>3.2709999999999999</v>
      </c>
      <c r="J80" s="71">
        <v>0.185</v>
      </c>
      <c r="K80" s="71">
        <v>39.642000000000003</v>
      </c>
      <c r="L80" s="71">
        <v>129.755</v>
      </c>
    </row>
    <row r="81" spans="1:12" x14ac:dyDescent="0.2">
      <c r="A81" s="138" t="s">
        <v>87</v>
      </c>
      <c r="B81" s="71">
        <v>57.301000000000002</v>
      </c>
      <c r="C81" s="71">
        <v>0</v>
      </c>
      <c r="D81" s="71">
        <v>0</v>
      </c>
      <c r="E81" s="71">
        <v>0.36599999999999999</v>
      </c>
      <c r="F81" s="71">
        <v>0</v>
      </c>
      <c r="G81" s="71">
        <v>2.5190000000000001</v>
      </c>
      <c r="H81" s="71">
        <v>1.3109999999999999</v>
      </c>
      <c r="I81" s="71">
        <v>12.904</v>
      </c>
      <c r="J81" s="71">
        <v>1.2649999999999999</v>
      </c>
      <c r="K81" s="71">
        <v>20.675000000000001</v>
      </c>
      <c r="L81" s="71">
        <v>18.260999999999999</v>
      </c>
    </row>
    <row r="82" spans="1:12" x14ac:dyDescent="0.2">
      <c r="A82" s="138" t="s">
        <v>88</v>
      </c>
      <c r="B82" s="71">
        <v>11.839</v>
      </c>
      <c r="C82" s="71">
        <v>0</v>
      </c>
      <c r="D82" s="71">
        <v>0</v>
      </c>
      <c r="E82" s="71">
        <v>6.4619999999999997</v>
      </c>
      <c r="F82" s="71">
        <v>0</v>
      </c>
      <c r="G82" s="71">
        <v>0</v>
      </c>
      <c r="H82" s="71">
        <v>0</v>
      </c>
      <c r="I82" s="71">
        <v>0</v>
      </c>
      <c r="J82" s="71">
        <v>0.59699999999999998</v>
      </c>
      <c r="K82" s="71">
        <v>1.0549999999999999</v>
      </c>
      <c r="L82" s="71">
        <v>3.7250000000000001</v>
      </c>
    </row>
    <row r="83" spans="1:12" x14ac:dyDescent="0.2">
      <c r="A83" s="138" t="s">
        <v>89</v>
      </c>
      <c r="B83" s="71">
        <v>929.17600000000004</v>
      </c>
      <c r="C83" s="71">
        <v>0</v>
      </c>
      <c r="D83" s="71">
        <v>0</v>
      </c>
      <c r="E83" s="71">
        <v>17.652000000000001</v>
      </c>
      <c r="F83" s="71">
        <v>0</v>
      </c>
      <c r="G83" s="71">
        <v>0</v>
      </c>
      <c r="H83" s="71">
        <v>0</v>
      </c>
      <c r="I83" s="71">
        <v>8.0000000000000002E-3</v>
      </c>
      <c r="J83" s="71">
        <v>23.463999999999999</v>
      </c>
      <c r="K83" s="71">
        <v>704.66800000000001</v>
      </c>
      <c r="L83" s="71">
        <v>183.38399999999999</v>
      </c>
    </row>
    <row r="85" spans="1:12" x14ac:dyDescent="0.2">
      <c r="B85" s="140"/>
      <c r="C85" s="140"/>
      <c r="D85" s="140"/>
      <c r="E85" s="140"/>
      <c r="F85" s="140"/>
      <c r="G85" s="140"/>
      <c r="H85" s="140"/>
      <c r="I85" s="140"/>
      <c r="J85" s="140"/>
      <c r="K85" s="140"/>
      <c r="L85" s="140"/>
    </row>
    <row r="87" spans="1:12" x14ac:dyDescent="0.2">
      <c r="A87" s="141"/>
    </row>
    <row r="89" spans="1:12" x14ac:dyDescent="0.2">
      <c r="A89" s="257" t="s">
        <v>705</v>
      </c>
      <c r="B89" s="257"/>
      <c r="C89" s="257"/>
      <c r="D89" s="257"/>
      <c r="E89" s="257"/>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zoomScaleNormal="100" workbookViewId="0">
      <selection activeCell="D5" sqref="D5:D7"/>
    </sheetView>
  </sheetViews>
  <sheetFormatPr baseColWidth="10" defaultColWidth="9.140625" defaultRowHeight="12.75" x14ac:dyDescent="0.2"/>
  <cols>
    <col min="1" max="1" width="55.42578125" style="64" customWidth="1"/>
    <col min="2" max="2" width="10.7109375" style="64" customWidth="1"/>
    <col min="3" max="12" width="7.7109375" style="64" customWidth="1"/>
    <col min="13" max="13" width="11.28515625" style="64" customWidth="1"/>
    <col min="14" max="16384" width="9.140625" style="64"/>
  </cols>
  <sheetData>
    <row r="1" spans="1:13" s="130" customFormat="1" x14ac:dyDescent="0.2">
      <c r="A1" s="341" t="s">
        <v>709</v>
      </c>
      <c r="B1" s="341"/>
      <c r="C1" s="341"/>
      <c r="D1" s="341"/>
      <c r="E1" s="341"/>
      <c r="F1" s="341"/>
      <c r="G1" s="341"/>
      <c r="H1" s="341"/>
      <c r="I1" s="341"/>
      <c r="J1" s="341"/>
      <c r="K1" s="341"/>
      <c r="L1" s="341"/>
    </row>
    <row r="2" spans="1:13" ht="11.25" customHeight="1" x14ac:dyDescent="0.2">
      <c r="A2" s="251" t="s">
        <v>366</v>
      </c>
      <c r="B2" s="251"/>
      <c r="C2" s="251"/>
      <c r="D2" s="251"/>
      <c r="E2" s="251"/>
      <c r="F2" s="251"/>
      <c r="G2" s="251"/>
      <c r="H2" s="251"/>
      <c r="I2" s="251"/>
      <c r="J2" s="251"/>
      <c r="K2" s="251"/>
      <c r="L2" s="251"/>
    </row>
    <row r="3" spans="1:13" ht="9" customHeight="1" x14ac:dyDescent="0.2">
      <c r="A3" s="342"/>
      <c r="B3" s="342"/>
      <c r="C3" s="342"/>
      <c r="D3" s="342"/>
      <c r="E3" s="342"/>
      <c r="F3" s="342"/>
      <c r="G3" s="342"/>
      <c r="H3" s="342"/>
      <c r="I3" s="342"/>
      <c r="J3" s="342"/>
      <c r="K3" s="342"/>
      <c r="L3" s="342"/>
    </row>
    <row r="4" spans="1:13" ht="12" customHeight="1" x14ac:dyDescent="0.2">
      <c r="A4" s="349" t="s">
        <v>348</v>
      </c>
      <c r="B4" s="351" t="s">
        <v>73</v>
      </c>
      <c r="C4" s="339" t="s">
        <v>349</v>
      </c>
      <c r="D4" s="339"/>
      <c r="E4" s="339"/>
      <c r="F4" s="339"/>
      <c r="G4" s="339"/>
      <c r="H4" s="339"/>
      <c r="I4" s="339"/>
      <c r="J4" s="339"/>
      <c r="K4" s="339"/>
      <c r="L4" s="339"/>
    </row>
    <row r="5" spans="1:13" ht="11.25" customHeight="1" x14ac:dyDescent="0.2">
      <c r="A5" s="342"/>
      <c r="B5" s="315"/>
      <c r="C5" s="351" t="s">
        <v>350</v>
      </c>
      <c r="D5" s="351" t="s">
        <v>351</v>
      </c>
      <c r="E5" s="351" t="s">
        <v>352</v>
      </c>
      <c r="F5" s="351" t="s">
        <v>353</v>
      </c>
      <c r="G5" s="351" t="s">
        <v>354</v>
      </c>
      <c r="H5" s="351" t="s">
        <v>355</v>
      </c>
      <c r="I5" s="351" t="s">
        <v>356</v>
      </c>
      <c r="J5" s="351" t="s">
        <v>357</v>
      </c>
      <c r="K5" s="351" t="s">
        <v>358</v>
      </c>
      <c r="L5" s="348" t="s">
        <v>359</v>
      </c>
    </row>
    <row r="6" spans="1:13" ht="11.25" customHeight="1" x14ac:dyDescent="0.2">
      <c r="A6" s="342"/>
      <c r="B6" s="315"/>
      <c r="C6" s="315"/>
      <c r="D6" s="315"/>
      <c r="E6" s="315"/>
      <c r="F6" s="315"/>
      <c r="G6" s="315"/>
      <c r="H6" s="315"/>
      <c r="I6" s="315"/>
      <c r="J6" s="315"/>
      <c r="K6" s="315"/>
      <c r="L6" s="317"/>
    </row>
    <row r="7" spans="1:13" ht="11.25" customHeight="1" x14ac:dyDescent="0.2">
      <c r="A7" s="350"/>
      <c r="B7" s="316"/>
      <c r="C7" s="316"/>
      <c r="D7" s="316"/>
      <c r="E7" s="316"/>
      <c r="F7" s="316"/>
      <c r="G7" s="316"/>
      <c r="H7" s="316"/>
      <c r="I7" s="316"/>
      <c r="J7" s="316"/>
      <c r="K7" s="316"/>
      <c r="L7" s="313"/>
    </row>
    <row r="8" spans="1:13" ht="3" customHeight="1" x14ac:dyDescent="0.2">
      <c r="A8" s="122"/>
      <c r="B8" s="131"/>
      <c r="C8" s="131"/>
      <c r="D8" s="131"/>
      <c r="E8" s="131"/>
      <c r="F8" s="131"/>
      <c r="G8" s="131"/>
      <c r="H8" s="131"/>
      <c r="I8" s="131"/>
      <c r="J8" s="131"/>
      <c r="K8" s="131"/>
      <c r="L8" s="131"/>
    </row>
    <row r="9" spans="1:13" ht="12.75" customHeight="1" x14ac:dyDescent="0.2">
      <c r="A9" s="122"/>
      <c r="B9" s="347" t="s">
        <v>367</v>
      </c>
      <c r="C9" s="347"/>
      <c r="D9" s="347"/>
      <c r="E9" s="347"/>
      <c r="F9" s="347"/>
      <c r="G9" s="347"/>
      <c r="H9" s="122"/>
      <c r="I9" s="122"/>
      <c r="J9" s="122"/>
      <c r="K9" s="122"/>
      <c r="L9" s="122"/>
    </row>
    <row r="10" spans="1:13" ht="18.75" customHeight="1" x14ac:dyDescent="0.2">
      <c r="A10" s="122"/>
      <c r="B10" s="347" t="s">
        <v>73</v>
      </c>
      <c r="C10" s="347"/>
      <c r="D10" s="347"/>
      <c r="E10" s="347"/>
      <c r="F10" s="347"/>
      <c r="G10" s="347"/>
      <c r="H10" s="347"/>
      <c r="I10" s="347"/>
      <c r="J10" s="347"/>
      <c r="K10" s="347"/>
      <c r="L10" s="347"/>
    </row>
    <row r="11" spans="1:13" ht="3" customHeight="1" x14ac:dyDescent="0.2">
      <c r="A11" s="132" t="s">
        <v>104</v>
      </c>
      <c r="B11" s="132" t="s">
        <v>104</v>
      </c>
      <c r="C11" s="132" t="s">
        <v>104</v>
      </c>
      <c r="D11" s="133" t="s">
        <v>104</v>
      </c>
      <c r="E11" s="133" t="s">
        <v>104</v>
      </c>
      <c r="F11" s="133" t="s">
        <v>104</v>
      </c>
      <c r="G11" s="133" t="s">
        <v>104</v>
      </c>
      <c r="H11" s="133" t="s">
        <v>104</v>
      </c>
      <c r="I11" s="133" t="s">
        <v>104</v>
      </c>
      <c r="J11" s="133" t="s">
        <v>104</v>
      </c>
      <c r="K11" s="133" t="s">
        <v>104</v>
      </c>
      <c r="L11" s="133" t="s">
        <v>104</v>
      </c>
    </row>
    <row r="12" spans="1:13" ht="12" customHeight="1" x14ac:dyDescent="0.2">
      <c r="A12" s="134" t="s">
        <v>73</v>
      </c>
      <c r="B12" s="101">
        <v>8805.5309699999998</v>
      </c>
      <c r="C12" s="101">
        <v>100.87692800000001</v>
      </c>
      <c r="D12" s="101">
        <v>178.525972</v>
      </c>
      <c r="E12" s="101">
        <v>266.622998</v>
      </c>
      <c r="F12" s="101">
        <v>312.62532800000002</v>
      </c>
      <c r="G12" s="101">
        <v>408.70028500000001</v>
      </c>
      <c r="H12" s="101">
        <v>411.37205299999999</v>
      </c>
      <c r="I12" s="101">
        <v>1187.6407389999999</v>
      </c>
      <c r="J12" s="101">
        <v>1068.6793500000001</v>
      </c>
      <c r="K12" s="101">
        <v>2585.6792909999999</v>
      </c>
      <c r="L12" s="101">
        <v>2284.8080260000002</v>
      </c>
      <c r="M12" s="135"/>
    </row>
    <row r="13" spans="1:13" x14ac:dyDescent="0.2">
      <c r="A13" s="136"/>
      <c r="B13" s="137"/>
      <c r="C13" s="137"/>
      <c r="D13" s="137"/>
      <c r="E13" s="137"/>
      <c r="F13" s="137"/>
      <c r="G13" s="137"/>
      <c r="H13" s="137"/>
      <c r="I13" s="137"/>
      <c r="J13" s="137"/>
      <c r="K13" s="137"/>
      <c r="L13" s="137"/>
    </row>
    <row r="14" spans="1:13" ht="12" customHeight="1" x14ac:dyDescent="0.2">
      <c r="A14" s="138" t="s">
        <v>80</v>
      </c>
      <c r="B14" s="71">
        <v>89.734994</v>
      </c>
      <c r="C14" s="71">
        <v>0.474082</v>
      </c>
      <c r="D14" s="71">
        <v>0.55812899999999999</v>
      </c>
      <c r="E14" s="71">
        <v>0.44172099999999997</v>
      </c>
      <c r="F14" s="71">
        <v>1.200094</v>
      </c>
      <c r="G14" s="71">
        <v>4.3687189999999996</v>
      </c>
      <c r="H14" s="71">
        <v>7.0711219999999999</v>
      </c>
      <c r="I14" s="71">
        <v>20.677938999999999</v>
      </c>
      <c r="J14" s="71">
        <v>23.569656999999999</v>
      </c>
      <c r="K14" s="71">
        <v>21.308675999999998</v>
      </c>
      <c r="L14" s="71">
        <v>10.064855</v>
      </c>
      <c r="M14" s="128"/>
    </row>
    <row r="15" spans="1:13" ht="12" customHeight="1" x14ac:dyDescent="0.2">
      <c r="A15" s="138" t="s">
        <v>361</v>
      </c>
      <c r="B15" s="71">
        <v>525.88232400000004</v>
      </c>
      <c r="C15" s="71">
        <v>22.751583</v>
      </c>
      <c r="D15" s="71">
        <v>52.039197999999999</v>
      </c>
      <c r="E15" s="71">
        <v>9.4481400000000004</v>
      </c>
      <c r="F15" s="71">
        <v>44.314875999999998</v>
      </c>
      <c r="G15" s="71">
        <v>42.521000999999998</v>
      </c>
      <c r="H15" s="71">
        <v>22.584213999999999</v>
      </c>
      <c r="I15" s="71">
        <v>131.23315500000001</v>
      </c>
      <c r="J15" s="71">
        <v>47.055529999999997</v>
      </c>
      <c r="K15" s="71">
        <v>87.071603999999994</v>
      </c>
      <c r="L15" s="71">
        <v>66.863022999999998</v>
      </c>
      <c r="M15" s="128"/>
    </row>
    <row r="16" spans="1:13" ht="12" customHeight="1" x14ac:dyDescent="0.2">
      <c r="A16" s="138" t="s">
        <v>82</v>
      </c>
      <c r="B16" s="71">
        <v>1078.984115</v>
      </c>
      <c r="C16" s="71">
        <v>13.626783</v>
      </c>
      <c r="D16" s="71">
        <v>15.849677</v>
      </c>
      <c r="E16" s="71">
        <v>52.343735000000002</v>
      </c>
      <c r="F16" s="71">
        <v>61.056857000000001</v>
      </c>
      <c r="G16" s="71">
        <v>146.51880800000001</v>
      </c>
      <c r="H16" s="71">
        <v>57.277571000000002</v>
      </c>
      <c r="I16" s="71">
        <v>310.96561100000002</v>
      </c>
      <c r="J16" s="71">
        <v>174.55383</v>
      </c>
      <c r="K16" s="71">
        <v>105.813239</v>
      </c>
      <c r="L16" s="71">
        <v>140.978004</v>
      </c>
      <c r="M16" s="128"/>
    </row>
    <row r="17" spans="1:13" ht="12" customHeight="1" x14ac:dyDescent="0.2">
      <c r="A17" s="138" t="s">
        <v>83</v>
      </c>
      <c r="B17" s="71">
        <v>486.30645399999997</v>
      </c>
      <c r="C17" s="71">
        <v>0.96308400000000005</v>
      </c>
      <c r="D17" s="71">
        <v>0.94769300000000001</v>
      </c>
      <c r="E17" s="71">
        <v>3.7515770000000002</v>
      </c>
      <c r="F17" s="71">
        <v>6.5150230000000002</v>
      </c>
      <c r="G17" s="71">
        <v>12.861625</v>
      </c>
      <c r="H17" s="71">
        <v>17.680208</v>
      </c>
      <c r="I17" s="71">
        <v>24.728173000000002</v>
      </c>
      <c r="J17" s="71">
        <v>39.604424999999999</v>
      </c>
      <c r="K17" s="71">
        <v>126.66830400000001</v>
      </c>
      <c r="L17" s="71">
        <v>252.586342</v>
      </c>
      <c r="M17" s="128"/>
    </row>
    <row r="18" spans="1:13" ht="12" customHeight="1" x14ac:dyDescent="0.2">
      <c r="A18" s="138" t="s">
        <v>362</v>
      </c>
      <c r="B18" s="71">
        <v>872.43347400000005</v>
      </c>
      <c r="C18" s="71">
        <v>8.1258210000000002</v>
      </c>
      <c r="D18" s="71">
        <v>19.583805999999999</v>
      </c>
      <c r="E18" s="71">
        <v>51.555920999999998</v>
      </c>
      <c r="F18" s="71">
        <v>45.103141000000001</v>
      </c>
      <c r="G18" s="71">
        <v>59.402946</v>
      </c>
      <c r="H18" s="71">
        <v>74.275565999999998</v>
      </c>
      <c r="I18" s="71">
        <v>193.39103499999999</v>
      </c>
      <c r="J18" s="71">
        <v>156.904188</v>
      </c>
      <c r="K18" s="71">
        <v>166.94864000000001</v>
      </c>
      <c r="L18" s="71">
        <v>97.142409999999998</v>
      </c>
      <c r="M18" s="128"/>
    </row>
    <row r="19" spans="1:13" ht="12" customHeight="1" x14ac:dyDescent="0.2">
      <c r="A19" s="138" t="s">
        <v>85</v>
      </c>
      <c r="B19" s="71">
        <v>937.61141599999996</v>
      </c>
      <c r="C19" s="71">
        <v>12.968608</v>
      </c>
      <c r="D19" s="71">
        <v>16.259978</v>
      </c>
      <c r="E19" s="71">
        <v>42.311495000000001</v>
      </c>
      <c r="F19" s="71">
        <v>54.895764999999997</v>
      </c>
      <c r="G19" s="71">
        <v>61.000808999999997</v>
      </c>
      <c r="H19" s="71">
        <v>40.670889000000003</v>
      </c>
      <c r="I19" s="71">
        <v>153.22375500000001</v>
      </c>
      <c r="J19" s="71">
        <v>171.19388799999999</v>
      </c>
      <c r="K19" s="71">
        <v>246.628784</v>
      </c>
      <c r="L19" s="71">
        <v>138.45744500000001</v>
      </c>
      <c r="M19" s="128"/>
    </row>
    <row r="20" spans="1:13" ht="12" customHeight="1" x14ac:dyDescent="0.2">
      <c r="A20" s="138" t="s">
        <v>86</v>
      </c>
      <c r="B20" s="71">
        <v>906.50939700000004</v>
      </c>
      <c r="C20" s="71">
        <v>28.905443999999999</v>
      </c>
      <c r="D20" s="71">
        <v>24.656715999999999</v>
      </c>
      <c r="E20" s="71">
        <v>47.133747999999997</v>
      </c>
      <c r="F20" s="71">
        <v>33.462243000000001</v>
      </c>
      <c r="G20" s="71">
        <v>39.038784</v>
      </c>
      <c r="H20" s="71">
        <v>72.599576999999996</v>
      </c>
      <c r="I20" s="71">
        <v>111.539002</v>
      </c>
      <c r="J20" s="71">
        <v>80.348401999999993</v>
      </c>
      <c r="K20" s="71">
        <v>245.35430099999999</v>
      </c>
      <c r="L20" s="71">
        <v>223.47118</v>
      </c>
      <c r="M20" s="128"/>
    </row>
    <row r="21" spans="1:13" ht="12" customHeight="1" x14ac:dyDescent="0.2">
      <c r="A21" s="138" t="s">
        <v>87</v>
      </c>
      <c r="B21" s="71">
        <v>401.32453700000002</v>
      </c>
      <c r="C21" s="71">
        <v>0.650366</v>
      </c>
      <c r="D21" s="71">
        <v>4.0698220000000003</v>
      </c>
      <c r="E21" s="71">
        <v>8.386749</v>
      </c>
      <c r="F21" s="71">
        <v>12.331925999999999</v>
      </c>
      <c r="G21" s="71">
        <v>4.641629</v>
      </c>
      <c r="H21" s="71">
        <v>33.106164</v>
      </c>
      <c r="I21" s="71">
        <v>43.046838999999999</v>
      </c>
      <c r="J21" s="71">
        <v>48.754503999999997</v>
      </c>
      <c r="K21" s="71">
        <v>118.757521</v>
      </c>
      <c r="L21" s="71">
        <v>127.57901699999999</v>
      </c>
      <c r="M21" s="128"/>
    </row>
    <row r="22" spans="1:13" ht="12" customHeight="1" x14ac:dyDescent="0.2">
      <c r="A22" s="138" t="s">
        <v>88</v>
      </c>
      <c r="B22" s="71">
        <v>177.431162</v>
      </c>
      <c r="C22" s="71">
        <v>7.45228</v>
      </c>
      <c r="D22" s="71">
        <v>10.273339999999999</v>
      </c>
      <c r="E22" s="71">
        <v>12.182998</v>
      </c>
      <c r="F22" s="71">
        <v>12.925497999999999</v>
      </c>
      <c r="G22" s="71">
        <v>15.737555</v>
      </c>
      <c r="H22" s="71">
        <v>14.457267</v>
      </c>
      <c r="I22" s="71">
        <v>33.638677000000001</v>
      </c>
      <c r="J22" s="71">
        <v>25.682963000000001</v>
      </c>
      <c r="K22" s="71">
        <v>27.179396000000001</v>
      </c>
      <c r="L22" s="71">
        <v>17.901188000000001</v>
      </c>
      <c r="M22" s="128"/>
    </row>
    <row r="23" spans="1:13" ht="12" customHeight="1" x14ac:dyDescent="0.2">
      <c r="A23" s="138" t="s">
        <v>89</v>
      </c>
      <c r="B23" s="71">
        <v>3329.3130970000002</v>
      </c>
      <c r="C23" s="71">
        <v>4.9588770000000002</v>
      </c>
      <c r="D23" s="71">
        <v>34.287613</v>
      </c>
      <c r="E23" s="71">
        <v>39.066913999999997</v>
      </c>
      <c r="F23" s="71">
        <v>40.819904999999999</v>
      </c>
      <c r="G23" s="71">
        <v>22.608409000000002</v>
      </c>
      <c r="H23" s="71">
        <v>71.649474999999995</v>
      </c>
      <c r="I23" s="71">
        <v>165.19655299999999</v>
      </c>
      <c r="J23" s="71">
        <v>301.01196299999998</v>
      </c>
      <c r="K23" s="71">
        <v>1439.9488260000001</v>
      </c>
      <c r="L23" s="71">
        <v>1209.7645620000001</v>
      </c>
      <c r="M23" s="128"/>
    </row>
    <row r="24" spans="1:13" x14ac:dyDescent="0.2">
      <c r="B24" s="142"/>
      <c r="C24" s="65"/>
      <c r="D24" s="65"/>
      <c r="E24" s="65"/>
      <c r="F24" s="65"/>
      <c r="G24" s="65"/>
      <c r="H24" s="65"/>
      <c r="I24" s="65"/>
      <c r="J24" s="65"/>
      <c r="K24" s="65"/>
      <c r="L24" s="65"/>
    </row>
    <row r="25" spans="1:13" x14ac:dyDescent="0.2">
      <c r="A25" s="122"/>
      <c r="B25" s="122"/>
      <c r="C25" s="122"/>
      <c r="D25" s="122"/>
      <c r="E25" s="122"/>
      <c r="F25" s="122"/>
      <c r="G25" s="122"/>
      <c r="H25" s="122"/>
      <c r="I25" s="122"/>
      <c r="J25" s="122"/>
      <c r="K25" s="122"/>
      <c r="L25" s="122"/>
      <c r="M25" s="139"/>
    </row>
    <row r="26" spans="1:13" x14ac:dyDescent="0.2">
      <c r="A26" s="122"/>
      <c r="B26" s="347" t="s">
        <v>271</v>
      </c>
      <c r="C26" s="347"/>
      <c r="D26" s="347"/>
      <c r="E26" s="347"/>
      <c r="F26" s="347"/>
      <c r="G26" s="347"/>
      <c r="H26" s="347"/>
      <c r="I26" s="347"/>
      <c r="J26" s="347"/>
      <c r="K26" s="347"/>
      <c r="L26" s="347"/>
      <c r="M26" s="139"/>
    </row>
    <row r="27" spans="1:13" x14ac:dyDescent="0.2">
      <c r="A27" s="132" t="s">
        <v>104</v>
      </c>
      <c r="B27" s="132" t="s">
        <v>104</v>
      </c>
      <c r="C27" s="132" t="s">
        <v>104</v>
      </c>
      <c r="D27" s="133" t="s">
        <v>104</v>
      </c>
      <c r="E27" s="133" t="s">
        <v>104</v>
      </c>
      <c r="F27" s="133" t="s">
        <v>104</v>
      </c>
      <c r="G27" s="133" t="s">
        <v>104</v>
      </c>
      <c r="H27" s="133" t="s">
        <v>104</v>
      </c>
      <c r="I27" s="133" t="s">
        <v>104</v>
      </c>
      <c r="J27" s="133" t="s">
        <v>104</v>
      </c>
      <c r="K27" s="133" t="s">
        <v>104</v>
      </c>
      <c r="L27" s="133" t="s">
        <v>104</v>
      </c>
      <c r="M27" s="139"/>
    </row>
    <row r="28" spans="1:13" x14ac:dyDescent="0.2">
      <c r="A28" s="134" t="s">
        <v>73</v>
      </c>
      <c r="B28" s="101">
        <v>4573.0588790000002</v>
      </c>
      <c r="C28" s="101">
        <v>91.706612000000007</v>
      </c>
      <c r="D28" s="101">
        <v>106.60686800000001</v>
      </c>
      <c r="E28" s="101">
        <v>197.081411</v>
      </c>
      <c r="F28" s="101">
        <v>261.11971499999999</v>
      </c>
      <c r="G28" s="101">
        <v>330.65860300000003</v>
      </c>
      <c r="H28" s="101">
        <v>286.48870499999998</v>
      </c>
      <c r="I28" s="101">
        <v>720.38744199999996</v>
      </c>
      <c r="J28" s="101">
        <v>721.26479400000005</v>
      </c>
      <c r="K28" s="101">
        <v>1157.6810849999999</v>
      </c>
      <c r="L28" s="101">
        <v>700.06364399999995</v>
      </c>
      <c r="M28" s="139"/>
    </row>
    <row r="29" spans="1:13" x14ac:dyDescent="0.2">
      <c r="A29" s="136"/>
      <c r="B29" s="137"/>
      <c r="C29" s="137"/>
      <c r="D29" s="137"/>
      <c r="E29" s="137"/>
      <c r="F29" s="137"/>
      <c r="G29" s="137"/>
      <c r="H29" s="137"/>
      <c r="I29" s="137"/>
      <c r="J29" s="137"/>
      <c r="K29" s="137"/>
      <c r="L29" s="137"/>
      <c r="M29" s="139"/>
    </row>
    <row r="30" spans="1:13" x14ac:dyDescent="0.2">
      <c r="A30" s="138" t="s">
        <v>80</v>
      </c>
      <c r="B30" s="71">
        <v>66.030816999999999</v>
      </c>
      <c r="C30" s="71">
        <v>0.42373100000000002</v>
      </c>
      <c r="D30" s="71">
        <v>6.3750000000000001E-2</v>
      </c>
      <c r="E30" s="71">
        <v>9.6476000000000006E-2</v>
      </c>
      <c r="F30" s="71">
        <v>0.80224200000000001</v>
      </c>
      <c r="G30" s="71">
        <v>2.9965310000000001</v>
      </c>
      <c r="H30" s="71">
        <v>6.1726530000000004</v>
      </c>
      <c r="I30" s="71">
        <v>18.830266999999999</v>
      </c>
      <c r="J30" s="71">
        <v>18.218526000000001</v>
      </c>
      <c r="K30" s="71">
        <v>12.000408</v>
      </c>
      <c r="L30" s="71">
        <v>6.4262329999999999</v>
      </c>
      <c r="M30" s="139"/>
    </row>
    <row r="31" spans="1:13" x14ac:dyDescent="0.2">
      <c r="A31" s="138" t="s">
        <v>361</v>
      </c>
      <c r="B31" s="71">
        <v>311.43547999999998</v>
      </c>
      <c r="C31" s="71">
        <v>22.751583</v>
      </c>
      <c r="D31" s="71">
        <v>26.831441000000002</v>
      </c>
      <c r="E31" s="71">
        <v>9.4411470000000008</v>
      </c>
      <c r="F31" s="71">
        <v>34.889674999999997</v>
      </c>
      <c r="G31" s="71">
        <v>40.463800999999997</v>
      </c>
      <c r="H31" s="71">
        <v>22.274289</v>
      </c>
      <c r="I31" s="71">
        <v>52.504133000000003</v>
      </c>
      <c r="J31" s="71">
        <v>35.038353999999998</v>
      </c>
      <c r="K31" s="71">
        <v>52.201298000000001</v>
      </c>
      <c r="L31" s="71">
        <v>15.039759</v>
      </c>
      <c r="M31" s="139"/>
    </row>
    <row r="32" spans="1:13" x14ac:dyDescent="0.2">
      <c r="A32" s="138" t="s">
        <v>82</v>
      </c>
      <c r="B32" s="71">
        <v>684.09561199999996</v>
      </c>
      <c r="C32" s="71">
        <v>10.983922</v>
      </c>
      <c r="D32" s="71">
        <v>14.727819999999999</v>
      </c>
      <c r="E32" s="71">
        <v>45.967419999999997</v>
      </c>
      <c r="F32" s="71">
        <v>59.991304999999997</v>
      </c>
      <c r="G32" s="71">
        <v>138.808413</v>
      </c>
      <c r="H32" s="71">
        <v>48.616294000000003</v>
      </c>
      <c r="I32" s="71">
        <v>117.428956</v>
      </c>
      <c r="J32" s="71">
        <v>152.18577999999999</v>
      </c>
      <c r="K32" s="71">
        <v>91.102490000000003</v>
      </c>
      <c r="L32" s="71">
        <v>4.2832119999999998</v>
      </c>
      <c r="M32" s="139"/>
    </row>
    <row r="33" spans="1:13" x14ac:dyDescent="0.2">
      <c r="A33" s="138" t="s">
        <v>83</v>
      </c>
      <c r="B33" s="71">
        <v>185.39855700000001</v>
      </c>
      <c r="C33" s="71">
        <v>0.61704099999999995</v>
      </c>
      <c r="D33" s="71">
        <v>0.22630800000000001</v>
      </c>
      <c r="E33" s="71">
        <v>0.20030899999999999</v>
      </c>
      <c r="F33" s="71">
        <v>4.5625619999999998</v>
      </c>
      <c r="G33" s="71">
        <v>6.1500769999999996</v>
      </c>
      <c r="H33" s="71">
        <v>7.9958010000000002</v>
      </c>
      <c r="I33" s="71">
        <v>14.698243</v>
      </c>
      <c r="J33" s="71">
        <v>19.290811999999999</v>
      </c>
      <c r="K33" s="71">
        <v>51.265630000000002</v>
      </c>
      <c r="L33" s="71">
        <v>80.391773999999998</v>
      </c>
      <c r="M33" s="139"/>
    </row>
    <row r="34" spans="1:13" x14ac:dyDescent="0.2">
      <c r="A34" s="138" t="s">
        <v>362</v>
      </c>
      <c r="B34" s="71">
        <v>603.75468100000001</v>
      </c>
      <c r="C34" s="71">
        <v>5.6231869999999997</v>
      </c>
      <c r="D34" s="71">
        <v>18.554822000000001</v>
      </c>
      <c r="E34" s="71">
        <v>40.217177</v>
      </c>
      <c r="F34" s="71">
        <v>35.687187999999999</v>
      </c>
      <c r="G34" s="71">
        <v>43.15849</v>
      </c>
      <c r="H34" s="71">
        <v>71.773422999999994</v>
      </c>
      <c r="I34" s="71">
        <v>161.57884999999999</v>
      </c>
      <c r="J34" s="71">
        <v>74.809535999999994</v>
      </c>
      <c r="K34" s="71">
        <v>121.268597</v>
      </c>
      <c r="L34" s="71">
        <v>31.083411000000002</v>
      </c>
      <c r="M34" s="139"/>
    </row>
    <row r="35" spans="1:13" x14ac:dyDescent="0.2">
      <c r="A35" s="138" t="s">
        <v>85</v>
      </c>
      <c r="B35" s="71">
        <v>660.24646800000005</v>
      </c>
      <c r="C35" s="71">
        <v>12.762473</v>
      </c>
      <c r="D35" s="71">
        <v>9.9918189999999996</v>
      </c>
      <c r="E35" s="71">
        <v>35.190786000000003</v>
      </c>
      <c r="F35" s="71">
        <v>50.082991</v>
      </c>
      <c r="G35" s="71">
        <v>53.264352000000002</v>
      </c>
      <c r="H35" s="71">
        <v>28.260708999999999</v>
      </c>
      <c r="I35" s="71">
        <v>125.273735</v>
      </c>
      <c r="J35" s="71">
        <v>137.03207599999999</v>
      </c>
      <c r="K35" s="71">
        <v>143.45510100000001</v>
      </c>
      <c r="L35" s="71">
        <v>64.932426000000007</v>
      </c>
      <c r="M35" s="139"/>
    </row>
    <row r="36" spans="1:13" x14ac:dyDescent="0.2">
      <c r="A36" s="138" t="s">
        <v>86</v>
      </c>
      <c r="B36" s="71">
        <v>427.81939399999999</v>
      </c>
      <c r="C36" s="71">
        <v>28.649813999999999</v>
      </c>
      <c r="D36" s="71">
        <v>19.995287000000001</v>
      </c>
      <c r="E36" s="71">
        <v>35.380935000000001</v>
      </c>
      <c r="F36" s="71">
        <v>23.440795999999999</v>
      </c>
      <c r="G36" s="71">
        <v>27.008275000000001</v>
      </c>
      <c r="H36" s="71">
        <v>58.046683999999999</v>
      </c>
      <c r="I36" s="71">
        <v>73.587959999999995</v>
      </c>
      <c r="J36" s="71">
        <v>38.251479000000003</v>
      </c>
      <c r="K36" s="71">
        <v>93.056755999999993</v>
      </c>
      <c r="L36" s="71">
        <v>30.401408</v>
      </c>
      <c r="M36" s="139"/>
    </row>
    <row r="37" spans="1:13" x14ac:dyDescent="0.2">
      <c r="A37" s="138" t="s">
        <v>87</v>
      </c>
      <c r="B37" s="71">
        <v>232.92052699999999</v>
      </c>
      <c r="C37" s="71">
        <v>0.45928000000000002</v>
      </c>
      <c r="D37" s="71">
        <v>1.948304</v>
      </c>
      <c r="E37" s="71">
        <v>7.0531959999999998</v>
      </c>
      <c r="F37" s="71">
        <v>8.1731370000000005</v>
      </c>
      <c r="G37" s="71">
        <v>3.2429899999999998</v>
      </c>
      <c r="H37" s="71">
        <v>11.488925999999999</v>
      </c>
      <c r="I37" s="71">
        <v>15.440341999999999</v>
      </c>
      <c r="J37" s="71">
        <v>32.424456999999997</v>
      </c>
      <c r="K37" s="71">
        <v>65.165193000000002</v>
      </c>
      <c r="L37" s="71">
        <v>87.524702000000005</v>
      </c>
      <c r="M37" s="139"/>
    </row>
    <row r="38" spans="1:13" x14ac:dyDescent="0.2">
      <c r="A38" s="138" t="s">
        <v>88</v>
      </c>
      <c r="B38" s="71">
        <v>99.308859999999996</v>
      </c>
      <c r="C38" s="71">
        <v>7.3889800000000001</v>
      </c>
      <c r="D38" s="71">
        <v>8.4414929999999995</v>
      </c>
      <c r="E38" s="71">
        <v>6.5686460000000002</v>
      </c>
      <c r="F38" s="71">
        <v>9.1388069999999999</v>
      </c>
      <c r="G38" s="71">
        <v>9.4887429999999995</v>
      </c>
      <c r="H38" s="71">
        <v>5.0589529999999998</v>
      </c>
      <c r="I38" s="71">
        <v>24.724907000000002</v>
      </c>
      <c r="J38" s="71">
        <v>11.011642</v>
      </c>
      <c r="K38" s="71">
        <v>14.488358</v>
      </c>
      <c r="L38" s="71">
        <v>2.9983309999999999</v>
      </c>
      <c r="M38" s="139"/>
    </row>
    <row r="39" spans="1:13" x14ac:dyDescent="0.2">
      <c r="A39" s="138" t="s">
        <v>89</v>
      </c>
      <c r="B39" s="71">
        <v>1302.048483</v>
      </c>
      <c r="C39" s="71">
        <v>2.0466009999999999</v>
      </c>
      <c r="D39" s="71">
        <v>5.8258239999999999</v>
      </c>
      <c r="E39" s="71">
        <v>16.965319000000001</v>
      </c>
      <c r="F39" s="71">
        <v>34.351011999999997</v>
      </c>
      <c r="G39" s="71">
        <v>6.0769310000000001</v>
      </c>
      <c r="H39" s="71">
        <v>26.800972999999999</v>
      </c>
      <c r="I39" s="71">
        <v>116.320049</v>
      </c>
      <c r="J39" s="71">
        <v>203.00213199999999</v>
      </c>
      <c r="K39" s="71">
        <v>513.67725399999995</v>
      </c>
      <c r="L39" s="71">
        <v>376.98238800000001</v>
      </c>
    </row>
    <row r="41" spans="1:13" x14ac:dyDescent="0.2">
      <c r="A41" s="122"/>
      <c r="B41" s="347" t="s">
        <v>98</v>
      </c>
      <c r="C41" s="347"/>
      <c r="D41" s="347"/>
      <c r="E41" s="347"/>
      <c r="F41" s="347"/>
      <c r="G41" s="347"/>
      <c r="H41" s="347"/>
      <c r="I41" s="347"/>
      <c r="J41" s="347"/>
      <c r="K41" s="347"/>
      <c r="L41" s="347"/>
    </row>
    <row r="42" spans="1:13" x14ac:dyDescent="0.2">
      <c r="A42" s="132" t="s">
        <v>104</v>
      </c>
      <c r="B42" s="132" t="s">
        <v>104</v>
      </c>
      <c r="C42" s="132" t="s">
        <v>104</v>
      </c>
      <c r="D42" s="133" t="s">
        <v>104</v>
      </c>
      <c r="E42" s="133" t="s">
        <v>104</v>
      </c>
      <c r="F42" s="133" t="s">
        <v>104</v>
      </c>
      <c r="G42" s="133" t="s">
        <v>104</v>
      </c>
      <c r="H42" s="133" t="s">
        <v>104</v>
      </c>
      <c r="I42" s="133" t="s">
        <v>104</v>
      </c>
      <c r="J42" s="133" t="s">
        <v>104</v>
      </c>
      <c r="K42" s="133" t="s">
        <v>104</v>
      </c>
      <c r="L42" s="133" t="s">
        <v>104</v>
      </c>
    </row>
    <row r="43" spans="1:13" x14ac:dyDescent="0.2">
      <c r="A43" s="134" t="s">
        <v>73</v>
      </c>
      <c r="B43" s="143">
        <v>1595.277466</v>
      </c>
      <c r="C43" s="143">
        <v>2.8351220000000001</v>
      </c>
      <c r="D43" s="143">
        <v>20.579324</v>
      </c>
      <c r="E43" s="143">
        <v>35.559564999999999</v>
      </c>
      <c r="F43" s="143">
        <v>25.766392</v>
      </c>
      <c r="G43" s="143">
        <v>42.516351</v>
      </c>
      <c r="H43" s="143">
        <v>51.750475999999999</v>
      </c>
      <c r="I43" s="143">
        <v>100.04539699999999</v>
      </c>
      <c r="J43" s="143">
        <v>210.55895899999999</v>
      </c>
      <c r="K43" s="143">
        <v>466.71069999999997</v>
      </c>
      <c r="L43" s="143">
        <v>638.95518000000004</v>
      </c>
    </row>
    <row r="44" spans="1:13" x14ac:dyDescent="0.2">
      <c r="A44" s="136"/>
    </row>
    <row r="45" spans="1:13" x14ac:dyDescent="0.2">
      <c r="A45" s="138" t="s">
        <v>80</v>
      </c>
      <c r="B45" s="144">
        <v>13.585088000000001</v>
      </c>
      <c r="C45" s="71">
        <v>1.6844000000000001E-2</v>
      </c>
      <c r="D45" s="71">
        <v>1.6931999999999999E-2</v>
      </c>
      <c r="E45" s="71">
        <v>0.15063099999999999</v>
      </c>
      <c r="F45" s="71">
        <v>4.3699000000000002E-2</v>
      </c>
      <c r="G45" s="71">
        <v>0.55176999999999998</v>
      </c>
      <c r="H45" s="71">
        <v>0.46187899999999998</v>
      </c>
      <c r="I45" s="71">
        <v>1.2869699999999999</v>
      </c>
      <c r="J45" s="71">
        <v>2.9814970000000001</v>
      </c>
      <c r="K45" s="71">
        <v>6.0678380000000001</v>
      </c>
      <c r="L45" s="71">
        <v>2.007028</v>
      </c>
    </row>
    <row r="46" spans="1:13" x14ac:dyDescent="0.2">
      <c r="A46" s="138" t="s">
        <v>361</v>
      </c>
      <c r="B46" s="144">
        <v>14.372996000000001</v>
      </c>
      <c r="C46" s="71">
        <v>0</v>
      </c>
      <c r="D46" s="71">
        <v>0</v>
      </c>
      <c r="E46" s="71">
        <v>0</v>
      </c>
      <c r="F46" s="71">
        <v>0.39366000000000001</v>
      </c>
      <c r="G46" s="71">
        <v>0</v>
      </c>
      <c r="H46" s="71">
        <v>0</v>
      </c>
      <c r="I46" s="71">
        <v>0.103524</v>
      </c>
      <c r="J46" s="71">
        <v>4.9595E-2</v>
      </c>
      <c r="K46" s="71">
        <v>10.689368999999999</v>
      </c>
      <c r="L46" s="71">
        <v>3.1368480000000001</v>
      </c>
    </row>
    <row r="47" spans="1:13" x14ac:dyDescent="0.2">
      <c r="A47" s="138" t="s">
        <v>82</v>
      </c>
      <c r="B47" s="144">
        <v>168.61141599999999</v>
      </c>
      <c r="C47" s="71">
        <v>0.16505500000000001</v>
      </c>
      <c r="D47" s="71">
        <v>0</v>
      </c>
      <c r="E47" s="71">
        <v>1.7197750000000001</v>
      </c>
      <c r="F47" s="71">
        <v>0.35111199999999998</v>
      </c>
      <c r="G47" s="71">
        <v>4.1936249999999999</v>
      </c>
      <c r="H47" s="71">
        <v>8.6612770000000001</v>
      </c>
      <c r="I47" s="71">
        <v>4.8379019999999997</v>
      </c>
      <c r="J47" s="71">
        <v>21.638670999999999</v>
      </c>
      <c r="K47" s="71">
        <v>8.2248110000000008</v>
      </c>
      <c r="L47" s="71">
        <v>118.819188</v>
      </c>
    </row>
    <row r="48" spans="1:13" ht="10.15" customHeight="1" x14ac:dyDescent="0.2">
      <c r="A48" s="138" t="s">
        <v>83</v>
      </c>
      <c r="B48" s="144">
        <v>108.359049</v>
      </c>
      <c r="C48" s="71">
        <v>2.8799000000000002E-2</v>
      </c>
      <c r="D48" s="71">
        <v>0.114884</v>
      </c>
      <c r="E48" s="71">
        <v>0.456677</v>
      </c>
      <c r="F48" s="71">
        <v>0.15331600000000001</v>
      </c>
      <c r="G48" s="71">
        <v>0.97844399999999998</v>
      </c>
      <c r="H48" s="71">
        <v>3.6952310000000002</v>
      </c>
      <c r="I48" s="71">
        <v>5.1766360000000002</v>
      </c>
      <c r="J48" s="71">
        <v>11.086097000000001</v>
      </c>
      <c r="K48" s="71">
        <v>28.668420000000001</v>
      </c>
      <c r="L48" s="71">
        <v>58.000545000000002</v>
      </c>
    </row>
    <row r="49" spans="1:12" x14ac:dyDescent="0.2">
      <c r="A49" s="138" t="s">
        <v>362</v>
      </c>
      <c r="B49" s="144">
        <v>160.37698399999999</v>
      </c>
      <c r="C49" s="71">
        <v>0.71696499999999996</v>
      </c>
      <c r="D49" s="71">
        <v>9.6032999999999993E-2</v>
      </c>
      <c r="E49" s="71">
        <v>9.8316839999999992</v>
      </c>
      <c r="F49" s="71">
        <v>6.8202410000000002</v>
      </c>
      <c r="G49" s="71">
        <v>14.059374</v>
      </c>
      <c r="H49" s="71">
        <v>1.069259</v>
      </c>
      <c r="I49" s="71">
        <v>19.316141999999999</v>
      </c>
      <c r="J49" s="71">
        <v>57.436739000000003</v>
      </c>
      <c r="K49" s="71">
        <v>18.960013</v>
      </c>
      <c r="L49" s="71">
        <v>32.070534000000002</v>
      </c>
    </row>
    <row r="50" spans="1:12" x14ac:dyDescent="0.2">
      <c r="A50" s="138" t="s">
        <v>85</v>
      </c>
      <c r="B50" s="144">
        <v>130.64717200000001</v>
      </c>
      <c r="C50" s="71">
        <v>0.14730699999999999</v>
      </c>
      <c r="D50" s="71">
        <v>3.5821770000000002</v>
      </c>
      <c r="E50" s="71">
        <v>3.2796500000000002</v>
      </c>
      <c r="F50" s="71">
        <v>2.2280449999999998</v>
      </c>
      <c r="G50" s="71">
        <v>5.1834980000000002</v>
      </c>
      <c r="H50" s="71">
        <v>6.44895</v>
      </c>
      <c r="I50" s="71">
        <v>8.5084239999999998</v>
      </c>
      <c r="J50" s="71">
        <v>25.400907</v>
      </c>
      <c r="K50" s="71">
        <v>54.096024</v>
      </c>
      <c r="L50" s="71">
        <v>21.772189999999998</v>
      </c>
    </row>
    <row r="51" spans="1:12" x14ac:dyDescent="0.2">
      <c r="A51" s="138" t="s">
        <v>86</v>
      </c>
      <c r="B51" s="144">
        <v>157.19278299999999</v>
      </c>
      <c r="C51" s="71">
        <v>0.20591799999999999</v>
      </c>
      <c r="D51" s="71">
        <v>1.273774</v>
      </c>
      <c r="E51" s="71">
        <v>4.6032869999999999</v>
      </c>
      <c r="F51" s="71">
        <v>6.0351460000000001</v>
      </c>
      <c r="G51" s="71">
        <v>6.2561359999999997</v>
      </c>
      <c r="H51" s="71">
        <v>1.0136069999999999</v>
      </c>
      <c r="I51" s="71">
        <v>17.748328000000001</v>
      </c>
      <c r="J51" s="71">
        <v>24.364341</v>
      </c>
      <c r="K51" s="71">
        <v>51.827060000000003</v>
      </c>
      <c r="L51" s="71">
        <v>43.865186000000001</v>
      </c>
    </row>
    <row r="52" spans="1:12" x14ac:dyDescent="0.2">
      <c r="A52" s="138" t="s">
        <v>87</v>
      </c>
      <c r="B52" s="144">
        <v>59.419207</v>
      </c>
      <c r="C52" s="71">
        <v>0.144402</v>
      </c>
      <c r="D52" s="71">
        <v>5.3760000000000002E-2</v>
      </c>
      <c r="E52" s="71">
        <v>0.56753399999999998</v>
      </c>
      <c r="F52" s="71">
        <v>2.8534700000000002</v>
      </c>
      <c r="G52" s="71">
        <v>0.45039899999999999</v>
      </c>
      <c r="H52" s="71">
        <v>3.0476489999999998</v>
      </c>
      <c r="I52" s="71">
        <v>8.6427160000000001</v>
      </c>
      <c r="J52" s="71">
        <v>10.379714999999999</v>
      </c>
      <c r="K52" s="71">
        <v>19.331292999999999</v>
      </c>
      <c r="L52" s="71">
        <v>13.948269</v>
      </c>
    </row>
    <row r="53" spans="1:12" x14ac:dyDescent="0.2">
      <c r="A53" s="138" t="s">
        <v>88</v>
      </c>
      <c r="B53" s="144">
        <v>46.611165</v>
      </c>
      <c r="C53" s="71">
        <v>6.3299999999999995E-2</v>
      </c>
      <c r="D53" s="71">
        <v>0.75185199999999996</v>
      </c>
      <c r="E53" s="71">
        <v>3.839763</v>
      </c>
      <c r="F53" s="71">
        <v>3.1950759999999998</v>
      </c>
      <c r="G53" s="71">
        <v>2.1097549999999998</v>
      </c>
      <c r="H53" s="71">
        <v>7.8168899999999999</v>
      </c>
      <c r="I53" s="71">
        <v>7.3205689999999999</v>
      </c>
      <c r="J53" s="71">
        <v>9.3695590000000006</v>
      </c>
      <c r="K53" s="71">
        <v>8.4274009999999997</v>
      </c>
      <c r="L53" s="71">
        <v>3.7170000000000001</v>
      </c>
    </row>
    <row r="54" spans="1:12" x14ac:dyDescent="0.2">
      <c r="A54" s="138" t="s">
        <v>89</v>
      </c>
      <c r="B54" s="144">
        <v>736.10160599999995</v>
      </c>
      <c r="C54" s="71">
        <v>1.3465320000000001</v>
      </c>
      <c r="D54" s="71">
        <v>14.689912</v>
      </c>
      <c r="E54" s="71">
        <v>11.110564</v>
      </c>
      <c r="F54" s="71">
        <v>3.6926269999999999</v>
      </c>
      <c r="G54" s="71">
        <v>8.7333499999999997</v>
      </c>
      <c r="H54" s="71">
        <v>19.535734000000001</v>
      </c>
      <c r="I54" s="71">
        <v>27.104185999999999</v>
      </c>
      <c r="J54" s="71">
        <v>47.851838000000001</v>
      </c>
      <c r="K54" s="71">
        <v>260.41847100000001</v>
      </c>
      <c r="L54" s="71">
        <v>341.61839199999997</v>
      </c>
    </row>
    <row r="56" spans="1:12" x14ac:dyDescent="0.2">
      <c r="A56" s="122"/>
      <c r="B56" s="347" t="s">
        <v>368</v>
      </c>
      <c r="C56" s="347"/>
      <c r="D56" s="347"/>
      <c r="E56" s="347"/>
      <c r="F56" s="347"/>
      <c r="G56" s="347"/>
      <c r="H56" s="347"/>
      <c r="I56" s="347"/>
      <c r="J56" s="347"/>
      <c r="K56" s="347"/>
      <c r="L56" s="347"/>
    </row>
    <row r="57" spans="1:12" x14ac:dyDescent="0.2">
      <c r="A57" s="132" t="s">
        <v>104</v>
      </c>
      <c r="B57" s="132" t="s">
        <v>104</v>
      </c>
      <c r="C57" s="132" t="s">
        <v>104</v>
      </c>
      <c r="D57" s="133" t="s">
        <v>104</v>
      </c>
      <c r="E57" s="133" t="s">
        <v>104</v>
      </c>
      <c r="F57" s="133" t="s">
        <v>104</v>
      </c>
      <c r="G57" s="133" t="s">
        <v>104</v>
      </c>
      <c r="H57" s="133" t="s">
        <v>104</v>
      </c>
      <c r="I57" s="133" t="s">
        <v>104</v>
      </c>
      <c r="J57" s="133" t="s">
        <v>104</v>
      </c>
      <c r="K57" s="133" t="s">
        <v>104</v>
      </c>
      <c r="L57" s="133" t="s">
        <v>104</v>
      </c>
    </row>
    <row r="58" spans="1:12" x14ac:dyDescent="0.2">
      <c r="A58" s="134" t="s">
        <v>73</v>
      </c>
      <c r="B58" s="101">
        <v>1767.8145810000001</v>
      </c>
      <c r="C58" s="101">
        <v>6.3351940000000004</v>
      </c>
      <c r="D58" s="101">
        <v>51.339779999999998</v>
      </c>
      <c r="E58" s="101">
        <v>27.756346000000001</v>
      </c>
      <c r="F58" s="101">
        <v>25.739221000000001</v>
      </c>
      <c r="G58" s="101">
        <v>34.682378999999997</v>
      </c>
      <c r="H58" s="101">
        <v>72.285464000000005</v>
      </c>
      <c r="I58" s="101">
        <v>360.19527599999998</v>
      </c>
      <c r="J58" s="101">
        <v>124.308702</v>
      </c>
      <c r="K58" s="101">
        <v>462.142201</v>
      </c>
      <c r="L58" s="101">
        <v>603.03001800000004</v>
      </c>
    </row>
    <row r="59" spans="1:12" x14ac:dyDescent="0.2">
      <c r="A59" s="136"/>
      <c r="B59" s="137"/>
      <c r="C59" s="137"/>
      <c r="D59" s="137"/>
      <c r="E59" s="137"/>
      <c r="F59" s="137"/>
      <c r="G59" s="137"/>
      <c r="H59" s="137"/>
      <c r="I59" s="137"/>
      <c r="J59" s="137"/>
      <c r="K59" s="137"/>
      <c r="L59" s="137"/>
    </row>
    <row r="60" spans="1:12" x14ac:dyDescent="0.2">
      <c r="A60" s="138" t="s">
        <v>80</v>
      </c>
      <c r="B60" s="71">
        <v>6.852474</v>
      </c>
      <c r="C60" s="71">
        <v>3.3507000000000002E-2</v>
      </c>
      <c r="D60" s="71">
        <v>0.47744700000000001</v>
      </c>
      <c r="E60" s="71">
        <v>6.0946E-2</v>
      </c>
      <c r="F60" s="71">
        <v>0.354153</v>
      </c>
      <c r="G60" s="71">
        <v>0.82041799999999998</v>
      </c>
      <c r="H60" s="71">
        <v>0.43658999999999998</v>
      </c>
      <c r="I60" s="71">
        <v>0.56070200000000003</v>
      </c>
      <c r="J60" s="71">
        <v>2.369634</v>
      </c>
      <c r="K60" s="71">
        <v>0.21840000000000001</v>
      </c>
      <c r="L60" s="71">
        <v>1.5206770000000001</v>
      </c>
    </row>
    <row r="61" spans="1:12" x14ac:dyDescent="0.2">
      <c r="A61" s="138" t="s">
        <v>361</v>
      </c>
      <c r="B61" s="71">
        <v>199.94479000000001</v>
      </c>
      <c r="C61" s="71">
        <v>0</v>
      </c>
      <c r="D61" s="71">
        <v>25.207757000000001</v>
      </c>
      <c r="E61" s="71">
        <v>6.9930000000000001E-3</v>
      </c>
      <c r="F61" s="71">
        <v>9.0315410000000007</v>
      </c>
      <c r="G61" s="71">
        <v>2.0571999999999999</v>
      </c>
      <c r="H61" s="71">
        <v>0.30992500000000001</v>
      </c>
      <c r="I61" s="71">
        <v>78.625497999999993</v>
      </c>
      <c r="J61" s="71">
        <v>11.967580999999999</v>
      </c>
      <c r="K61" s="71">
        <v>24.180937</v>
      </c>
      <c r="L61" s="71">
        <v>48.557358000000001</v>
      </c>
    </row>
    <row r="62" spans="1:12" x14ac:dyDescent="0.2">
      <c r="A62" s="138" t="s">
        <v>82</v>
      </c>
      <c r="B62" s="71">
        <v>213.20911100000001</v>
      </c>
      <c r="C62" s="71">
        <v>2.4778060000000002</v>
      </c>
      <c r="D62" s="71">
        <v>1.1218570000000001</v>
      </c>
      <c r="E62" s="71">
        <v>4.6496589999999998</v>
      </c>
      <c r="F62" s="71">
        <v>0.71443999999999996</v>
      </c>
      <c r="G62" s="71">
        <v>3.5167700000000002</v>
      </c>
      <c r="H62" s="71">
        <v>0</v>
      </c>
      <c r="I62" s="71">
        <v>188.69875300000001</v>
      </c>
      <c r="J62" s="71">
        <v>0.729379</v>
      </c>
      <c r="K62" s="71">
        <v>4.2809920000000004</v>
      </c>
      <c r="L62" s="71">
        <v>7.0194549999999998</v>
      </c>
    </row>
    <row r="63" spans="1:12" x14ac:dyDescent="0.2">
      <c r="A63" s="138" t="s">
        <v>83</v>
      </c>
      <c r="B63" s="71">
        <v>156.83357799999999</v>
      </c>
      <c r="C63" s="71">
        <v>0.31724400000000003</v>
      </c>
      <c r="D63" s="71">
        <v>0.60650099999999996</v>
      </c>
      <c r="E63" s="71">
        <v>2.2656239999999999</v>
      </c>
      <c r="F63" s="71">
        <v>1.799145</v>
      </c>
      <c r="G63" s="71">
        <v>5.733104</v>
      </c>
      <c r="H63" s="71">
        <v>5.9891759999999996</v>
      </c>
      <c r="I63" s="71">
        <v>4.123691</v>
      </c>
      <c r="J63" s="71">
        <v>9.1034520000000008</v>
      </c>
      <c r="K63" s="71">
        <v>33.664760000000001</v>
      </c>
      <c r="L63" s="71">
        <v>93.230880999999997</v>
      </c>
    </row>
    <row r="64" spans="1:12" x14ac:dyDescent="0.2">
      <c r="A64" s="138" t="s">
        <v>362</v>
      </c>
      <c r="B64" s="71">
        <v>96.860861</v>
      </c>
      <c r="C64" s="71">
        <v>1.785669</v>
      </c>
      <c r="D64" s="71">
        <v>0.93295099999999997</v>
      </c>
      <c r="E64" s="71">
        <v>8.6005999999999999E-2</v>
      </c>
      <c r="F64" s="71">
        <v>2.5957119999999998</v>
      </c>
      <c r="G64" s="71">
        <v>2.185082</v>
      </c>
      <c r="H64" s="71">
        <v>1.432884</v>
      </c>
      <c r="I64" s="71">
        <v>12.496043</v>
      </c>
      <c r="J64" s="71">
        <v>24.657913000000001</v>
      </c>
      <c r="K64" s="71">
        <v>17.642623</v>
      </c>
      <c r="L64" s="71">
        <v>33.045977999999998</v>
      </c>
    </row>
    <row r="65" spans="1:12" x14ac:dyDescent="0.2">
      <c r="A65" s="138" t="s">
        <v>85</v>
      </c>
      <c r="B65" s="71">
        <v>104.358417</v>
      </c>
      <c r="C65" s="71">
        <v>5.8827999999999998E-2</v>
      </c>
      <c r="D65" s="71">
        <v>2.6859820000000001</v>
      </c>
      <c r="E65" s="71">
        <v>3.322743</v>
      </c>
      <c r="F65" s="71">
        <v>2.5847289999999998</v>
      </c>
      <c r="G65" s="71">
        <v>2.5259999999999998</v>
      </c>
      <c r="H65" s="71">
        <v>5.9612299999999996</v>
      </c>
      <c r="I65" s="71">
        <v>18.798703</v>
      </c>
      <c r="J65" s="71">
        <v>8.7241079999999993</v>
      </c>
      <c r="K65" s="71">
        <v>35.158611999999998</v>
      </c>
      <c r="L65" s="71">
        <v>24.537482000000001</v>
      </c>
    </row>
    <row r="66" spans="1:12" x14ac:dyDescent="0.2">
      <c r="A66" s="138" t="s">
        <v>86</v>
      </c>
      <c r="B66" s="71">
        <v>186.73597599999999</v>
      </c>
      <c r="C66" s="71">
        <v>4.9711999999999999E-2</v>
      </c>
      <c r="D66" s="71">
        <v>3.3876550000000001</v>
      </c>
      <c r="E66" s="71">
        <v>6.6325649999999996</v>
      </c>
      <c r="F66" s="71">
        <v>3.9863010000000001</v>
      </c>
      <c r="G66" s="71">
        <v>5.7456259999999997</v>
      </c>
      <c r="H66" s="71">
        <v>13.055576</v>
      </c>
      <c r="I66" s="71">
        <v>19.099989000000001</v>
      </c>
      <c r="J66" s="71">
        <v>17.630227000000001</v>
      </c>
      <c r="K66" s="71">
        <v>75.376272</v>
      </c>
      <c r="L66" s="71">
        <v>41.772053</v>
      </c>
    </row>
    <row r="67" spans="1:12" x14ac:dyDescent="0.2">
      <c r="A67" s="138" t="s">
        <v>87</v>
      </c>
      <c r="B67" s="71">
        <v>75.122710999999995</v>
      </c>
      <c r="C67" s="71">
        <v>4.6684000000000003E-2</v>
      </c>
      <c r="D67" s="71">
        <v>2.067758</v>
      </c>
      <c r="E67" s="71">
        <v>0.72473399999999999</v>
      </c>
      <c r="F67" s="71">
        <v>1.3053189999999999</v>
      </c>
      <c r="G67" s="71">
        <v>0.160994</v>
      </c>
      <c r="H67" s="71">
        <v>18.205891000000001</v>
      </c>
      <c r="I67" s="71">
        <v>14.429302</v>
      </c>
      <c r="J67" s="71">
        <v>5.3342479999999997</v>
      </c>
      <c r="K67" s="71">
        <v>21.203869000000001</v>
      </c>
      <c r="L67" s="71">
        <v>11.643912</v>
      </c>
    </row>
    <row r="68" spans="1:12" x14ac:dyDescent="0.2">
      <c r="A68" s="138" t="s">
        <v>88</v>
      </c>
      <c r="B68" s="71">
        <v>26.710618</v>
      </c>
      <c r="C68" s="71">
        <v>0</v>
      </c>
      <c r="D68" s="71">
        <v>1.079995</v>
      </c>
      <c r="E68" s="71">
        <v>1.0071909999999999</v>
      </c>
      <c r="F68" s="71">
        <v>0.591615</v>
      </c>
      <c r="G68" s="71">
        <v>4.1390570000000002</v>
      </c>
      <c r="H68" s="71">
        <v>1.5814239999999999</v>
      </c>
      <c r="I68" s="71">
        <v>1.5932010000000001</v>
      </c>
      <c r="J68" s="71">
        <v>5.0617190000000001</v>
      </c>
      <c r="K68" s="71">
        <v>3.6197889999999999</v>
      </c>
      <c r="L68" s="71">
        <v>8.0366269999999993</v>
      </c>
    </row>
    <row r="69" spans="1:12" x14ac:dyDescent="0.2">
      <c r="A69" s="138" t="s">
        <v>89</v>
      </c>
      <c r="B69" s="71">
        <v>701.18604500000004</v>
      </c>
      <c r="C69" s="71">
        <v>1.565744</v>
      </c>
      <c r="D69" s="71">
        <v>13.771877</v>
      </c>
      <c r="E69" s="71">
        <v>8.9998850000000008</v>
      </c>
      <c r="F69" s="71">
        <v>2.7762660000000001</v>
      </c>
      <c r="G69" s="71">
        <v>7.7981280000000002</v>
      </c>
      <c r="H69" s="71">
        <v>25.312767999999998</v>
      </c>
      <c r="I69" s="71">
        <v>21.769393999999998</v>
      </c>
      <c r="J69" s="71">
        <v>38.730440999999999</v>
      </c>
      <c r="K69" s="71">
        <v>246.79594700000001</v>
      </c>
      <c r="L69" s="71">
        <v>333.665595</v>
      </c>
    </row>
    <row r="71" spans="1:12" x14ac:dyDescent="0.2">
      <c r="A71" s="122"/>
      <c r="B71" s="347" t="s">
        <v>365</v>
      </c>
      <c r="C71" s="347"/>
      <c r="D71" s="347"/>
      <c r="E71" s="347"/>
      <c r="F71" s="347"/>
      <c r="G71" s="347"/>
      <c r="H71" s="347"/>
      <c r="I71" s="347"/>
      <c r="J71" s="347"/>
      <c r="K71" s="347"/>
      <c r="L71" s="347"/>
    </row>
    <row r="72" spans="1:12" x14ac:dyDescent="0.2">
      <c r="A72" s="132" t="s">
        <v>104</v>
      </c>
      <c r="B72" s="132" t="s">
        <v>104</v>
      </c>
      <c r="C72" s="132" t="s">
        <v>104</v>
      </c>
      <c r="D72" s="133" t="s">
        <v>104</v>
      </c>
      <c r="E72" s="133" t="s">
        <v>104</v>
      </c>
      <c r="F72" s="133" t="s">
        <v>104</v>
      </c>
      <c r="G72" s="133" t="s">
        <v>104</v>
      </c>
      <c r="H72" s="133" t="s">
        <v>104</v>
      </c>
      <c r="I72" s="133" t="s">
        <v>104</v>
      </c>
      <c r="J72" s="133" t="s">
        <v>104</v>
      </c>
      <c r="K72" s="133" t="s">
        <v>104</v>
      </c>
      <c r="L72" s="133" t="s">
        <v>104</v>
      </c>
    </row>
    <row r="73" spans="1:12" x14ac:dyDescent="0.2">
      <c r="A73" s="134" t="s">
        <v>73</v>
      </c>
      <c r="B73" s="101">
        <v>869.380044</v>
      </c>
      <c r="C73" s="101">
        <v>0</v>
      </c>
      <c r="D73" s="101">
        <v>0</v>
      </c>
      <c r="E73" s="101">
        <v>6.225676</v>
      </c>
      <c r="F73" s="101">
        <v>0</v>
      </c>
      <c r="G73" s="101">
        <v>0.84295200000000003</v>
      </c>
      <c r="H73" s="101">
        <v>0.84740800000000005</v>
      </c>
      <c r="I73" s="101">
        <v>7.0126239999999997</v>
      </c>
      <c r="J73" s="101">
        <v>12.546894999999999</v>
      </c>
      <c r="K73" s="101">
        <v>499.14530500000001</v>
      </c>
      <c r="L73" s="101">
        <v>342.759184</v>
      </c>
    </row>
    <row r="74" spans="1:12" x14ac:dyDescent="0.2">
      <c r="A74" s="136"/>
      <c r="B74" s="137"/>
      <c r="C74" s="137"/>
      <c r="D74" s="137"/>
      <c r="E74" s="137"/>
      <c r="F74" s="137"/>
      <c r="G74" s="137"/>
      <c r="H74" s="137"/>
      <c r="I74" s="137"/>
      <c r="J74" s="137"/>
      <c r="K74" s="137"/>
      <c r="L74" s="137"/>
    </row>
    <row r="75" spans="1:12" x14ac:dyDescent="0.2">
      <c r="A75" s="138" t="s">
        <v>80</v>
      </c>
      <c r="B75" s="71">
        <v>3.2666149999999998</v>
      </c>
      <c r="C75" s="71">
        <v>0</v>
      </c>
      <c r="D75" s="71">
        <v>0</v>
      </c>
      <c r="E75" s="71">
        <v>0.13366800000000001</v>
      </c>
      <c r="F75" s="71">
        <v>0</v>
      </c>
      <c r="G75" s="71">
        <v>0</v>
      </c>
      <c r="H75" s="71">
        <v>0</v>
      </c>
      <c r="I75" s="71">
        <v>0</v>
      </c>
      <c r="J75" s="71">
        <v>0</v>
      </c>
      <c r="K75" s="71">
        <v>3.02203</v>
      </c>
      <c r="L75" s="71">
        <v>0.110917</v>
      </c>
    </row>
    <row r="76" spans="1:12" x14ac:dyDescent="0.2">
      <c r="A76" s="138" t="s">
        <v>361</v>
      </c>
      <c r="B76" s="71">
        <v>0.12905800000000001</v>
      </c>
      <c r="C76" s="71">
        <v>0</v>
      </c>
      <c r="D76" s="71">
        <v>0</v>
      </c>
      <c r="E76" s="71">
        <v>0</v>
      </c>
      <c r="F76" s="71">
        <v>0</v>
      </c>
      <c r="G76" s="71">
        <v>0</v>
      </c>
      <c r="H76" s="71">
        <v>0</v>
      </c>
      <c r="I76" s="71">
        <v>0</v>
      </c>
      <c r="J76" s="71">
        <v>0</v>
      </c>
      <c r="K76" s="71">
        <v>0</v>
      </c>
      <c r="L76" s="71">
        <v>0.12905800000000001</v>
      </c>
    </row>
    <row r="77" spans="1:12" x14ac:dyDescent="0.2">
      <c r="A77" s="138" t="s">
        <v>82</v>
      </c>
      <c r="B77" s="71">
        <v>13.067976</v>
      </c>
      <c r="C77" s="71">
        <v>0</v>
      </c>
      <c r="D77" s="71">
        <v>0</v>
      </c>
      <c r="E77" s="71">
        <v>6.881E-3</v>
      </c>
      <c r="F77" s="71">
        <v>0</v>
      </c>
      <c r="G77" s="71">
        <v>0</v>
      </c>
      <c r="H77" s="71">
        <v>0</v>
      </c>
      <c r="I77" s="71">
        <v>0</v>
      </c>
      <c r="J77" s="71">
        <v>0</v>
      </c>
      <c r="K77" s="71">
        <v>2.2049460000000001</v>
      </c>
      <c r="L77" s="71">
        <v>10.856149</v>
      </c>
    </row>
    <row r="78" spans="1:12" x14ac:dyDescent="0.2">
      <c r="A78" s="138" t="s">
        <v>83</v>
      </c>
      <c r="B78" s="71">
        <v>35.715269999999997</v>
      </c>
      <c r="C78" s="71">
        <v>0</v>
      </c>
      <c r="D78" s="71">
        <v>0</v>
      </c>
      <c r="E78" s="71">
        <v>0.82896700000000001</v>
      </c>
      <c r="F78" s="71">
        <v>0</v>
      </c>
      <c r="G78" s="71">
        <v>0</v>
      </c>
      <c r="H78" s="71">
        <v>0</v>
      </c>
      <c r="I78" s="71">
        <v>0.729603</v>
      </c>
      <c r="J78" s="71">
        <v>0.12406399999999999</v>
      </c>
      <c r="K78" s="71">
        <v>13.069494000000001</v>
      </c>
      <c r="L78" s="71">
        <v>20.963142000000001</v>
      </c>
    </row>
    <row r="79" spans="1:12" x14ac:dyDescent="0.2">
      <c r="A79" s="138" t="s">
        <v>362</v>
      </c>
      <c r="B79" s="71">
        <v>11.440948000000001</v>
      </c>
      <c r="C79" s="71">
        <v>0</v>
      </c>
      <c r="D79" s="71">
        <v>0</v>
      </c>
      <c r="E79" s="71">
        <v>1.421054</v>
      </c>
      <c r="F79" s="71">
        <v>0</v>
      </c>
      <c r="G79" s="71">
        <v>0</v>
      </c>
      <c r="H79" s="71">
        <v>0</v>
      </c>
      <c r="I79" s="71">
        <v>0</v>
      </c>
      <c r="J79" s="71">
        <v>0</v>
      </c>
      <c r="K79" s="71">
        <v>9.0774069999999991</v>
      </c>
      <c r="L79" s="71">
        <v>0.94248699999999996</v>
      </c>
    </row>
    <row r="80" spans="1:12" x14ac:dyDescent="0.2">
      <c r="A80" s="138" t="s">
        <v>85</v>
      </c>
      <c r="B80" s="71">
        <v>42.359358999999998</v>
      </c>
      <c r="C80" s="71">
        <v>0</v>
      </c>
      <c r="D80" s="71">
        <v>0</v>
      </c>
      <c r="E80" s="71">
        <v>0.518316</v>
      </c>
      <c r="F80" s="71">
        <v>0</v>
      </c>
      <c r="G80" s="71">
        <v>2.6959E-2</v>
      </c>
      <c r="H80" s="71">
        <v>0</v>
      </c>
      <c r="I80" s="71">
        <v>0.64289300000000005</v>
      </c>
      <c r="J80" s="71">
        <v>3.6797000000000003E-2</v>
      </c>
      <c r="K80" s="71">
        <v>13.919047000000001</v>
      </c>
      <c r="L80" s="71">
        <v>27.215347000000001</v>
      </c>
    </row>
    <row r="81" spans="1:12" x14ac:dyDescent="0.2">
      <c r="A81" s="138" t="s">
        <v>86</v>
      </c>
      <c r="B81" s="71">
        <v>134.761244</v>
      </c>
      <c r="C81" s="71">
        <v>0</v>
      </c>
      <c r="D81" s="71">
        <v>0</v>
      </c>
      <c r="E81" s="71">
        <v>0.516961</v>
      </c>
      <c r="F81" s="71">
        <v>0</v>
      </c>
      <c r="G81" s="71">
        <v>2.8747000000000002E-2</v>
      </c>
      <c r="H81" s="71">
        <v>0.48370999999999997</v>
      </c>
      <c r="I81" s="71">
        <v>1.102725</v>
      </c>
      <c r="J81" s="71">
        <v>0.102355</v>
      </c>
      <c r="K81" s="71">
        <v>25.094213</v>
      </c>
      <c r="L81" s="71">
        <v>107.43253300000001</v>
      </c>
    </row>
    <row r="82" spans="1:12" x14ac:dyDescent="0.2">
      <c r="A82" s="138" t="s">
        <v>87</v>
      </c>
      <c r="B82" s="71">
        <v>33.862091999999997</v>
      </c>
      <c r="C82" s="71">
        <v>0</v>
      </c>
      <c r="D82" s="71">
        <v>0</v>
      </c>
      <c r="E82" s="71">
        <v>4.1285000000000002E-2</v>
      </c>
      <c r="F82" s="71">
        <v>0</v>
      </c>
      <c r="G82" s="71">
        <v>0.787246</v>
      </c>
      <c r="H82" s="71">
        <v>0.36369800000000002</v>
      </c>
      <c r="I82" s="71">
        <v>4.5344790000000001</v>
      </c>
      <c r="J82" s="71">
        <v>0.61608399999999996</v>
      </c>
      <c r="K82" s="71">
        <v>13.057166</v>
      </c>
      <c r="L82" s="71">
        <v>14.462134000000001</v>
      </c>
    </row>
    <row r="83" spans="1:12" x14ac:dyDescent="0.2">
      <c r="A83" s="138" t="s">
        <v>88</v>
      </c>
      <c r="B83" s="71">
        <v>4.8005190000000004</v>
      </c>
      <c r="C83" s="71">
        <v>0</v>
      </c>
      <c r="D83" s="71">
        <v>0</v>
      </c>
      <c r="E83" s="71">
        <v>0.76739800000000002</v>
      </c>
      <c r="F83" s="71">
        <v>0</v>
      </c>
      <c r="G83" s="71">
        <v>0</v>
      </c>
      <c r="H83" s="71">
        <v>0</v>
      </c>
      <c r="I83" s="71">
        <v>0</v>
      </c>
      <c r="J83" s="71">
        <v>0.24004300000000001</v>
      </c>
      <c r="K83" s="71">
        <v>0.64384799999999998</v>
      </c>
      <c r="L83" s="71">
        <v>3.1492300000000002</v>
      </c>
    </row>
    <row r="84" spans="1:12" x14ac:dyDescent="0.2">
      <c r="A84" s="138" t="s">
        <v>89</v>
      </c>
      <c r="B84" s="71">
        <v>589.97696299999996</v>
      </c>
      <c r="C84" s="71">
        <v>0</v>
      </c>
      <c r="D84" s="71">
        <v>0</v>
      </c>
      <c r="E84" s="71">
        <v>1.9911460000000001</v>
      </c>
      <c r="F84" s="71">
        <v>0</v>
      </c>
      <c r="G84" s="71">
        <v>0</v>
      </c>
      <c r="H84" s="71">
        <v>0</v>
      </c>
      <c r="I84" s="71">
        <v>2.9239999999999999E-3</v>
      </c>
      <c r="J84" s="71">
        <v>11.427552</v>
      </c>
      <c r="K84" s="71">
        <v>419.05715400000003</v>
      </c>
      <c r="L84" s="71">
        <v>157.498187</v>
      </c>
    </row>
    <row r="93" spans="1:12" x14ac:dyDescent="0.2">
      <c r="A93" s="141"/>
    </row>
    <row r="95" spans="1:12" x14ac:dyDescent="0.2">
      <c r="A95" s="257" t="s">
        <v>705</v>
      </c>
      <c r="B95" s="257"/>
      <c r="C95" s="257"/>
      <c r="D95" s="257"/>
      <c r="E95" s="257"/>
    </row>
    <row r="10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5:E95"/>
    <mergeCell ref="B9:G9"/>
    <mergeCell ref="B10:L10"/>
    <mergeCell ref="B26:L26"/>
    <mergeCell ref="B41:L41"/>
    <mergeCell ref="B56:L56"/>
    <mergeCell ref="B71:L71"/>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F92" sqref="F92"/>
    </sheetView>
  </sheetViews>
  <sheetFormatPr baseColWidth="10" defaultColWidth="9.140625" defaultRowHeight="12.75" x14ac:dyDescent="0.2"/>
  <cols>
    <col min="1" max="1" width="25.7109375" style="148" customWidth="1"/>
    <col min="2" max="8" width="11.7109375" style="148" customWidth="1"/>
    <col min="9" max="9" width="12.28515625" style="148" customWidth="1"/>
    <col min="10" max="10" width="13" style="148" customWidth="1"/>
    <col min="11" max="12" width="11.7109375" style="148" customWidth="1"/>
    <col min="13" max="16384" width="9.140625" style="148"/>
  </cols>
  <sheetData>
    <row r="1" spans="1:14" s="146" customFormat="1" x14ac:dyDescent="0.2">
      <c r="A1" s="145" t="s">
        <v>714</v>
      </c>
      <c r="B1" s="145"/>
      <c r="C1" s="145"/>
      <c r="D1" s="145"/>
      <c r="E1" s="145"/>
      <c r="F1" s="145"/>
      <c r="G1" s="145"/>
      <c r="H1" s="145"/>
      <c r="I1" s="145"/>
      <c r="J1" s="145"/>
      <c r="K1" s="145"/>
      <c r="L1" s="145"/>
    </row>
    <row r="2" spans="1:14" ht="12.75" customHeight="1" x14ac:dyDescent="0.2">
      <c r="A2" s="147" t="s">
        <v>369</v>
      </c>
      <c r="B2" s="147"/>
      <c r="C2" s="147"/>
      <c r="D2" s="147"/>
      <c r="E2" s="147"/>
      <c r="F2" s="147"/>
      <c r="G2" s="147"/>
      <c r="H2" s="147"/>
      <c r="I2" s="147"/>
      <c r="J2" s="147"/>
      <c r="K2" s="147"/>
      <c r="L2" s="147"/>
    </row>
    <row r="3" spans="1:14" ht="9" customHeight="1" x14ac:dyDescent="0.2">
      <c r="A3" s="352"/>
      <c r="B3" s="352"/>
      <c r="C3" s="352"/>
      <c r="D3" s="352"/>
      <c r="E3" s="352"/>
      <c r="F3" s="352"/>
      <c r="G3" s="352"/>
      <c r="H3" s="352"/>
      <c r="I3" s="352"/>
      <c r="J3" s="352"/>
      <c r="K3" s="352"/>
      <c r="L3" s="352"/>
    </row>
    <row r="4" spans="1:14" ht="12.75" customHeight="1" x14ac:dyDescent="0.2">
      <c r="A4" s="284" t="s">
        <v>370</v>
      </c>
      <c r="B4" s="353" t="s">
        <v>73</v>
      </c>
      <c r="C4" s="356" t="s">
        <v>371</v>
      </c>
      <c r="D4" s="357"/>
      <c r="E4" s="357"/>
      <c r="F4" s="357"/>
      <c r="G4" s="357"/>
      <c r="H4" s="357"/>
      <c r="I4" s="357"/>
      <c r="J4" s="357"/>
      <c r="K4" s="357"/>
      <c r="L4" s="357"/>
    </row>
    <row r="5" spans="1:14" ht="12.75" customHeight="1" x14ac:dyDescent="0.2">
      <c r="A5" s="286"/>
      <c r="B5" s="354"/>
      <c r="C5" s="149" t="s">
        <v>372</v>
      </c>
      <c r="E5" s="150" t="s">
        <v>373</v>
      </c>
      <c r="F5" s="150" t="s">
        <v>374</v>
      </c>
      <c r="H5" s="150" t="s">
        <v>375</v>
      </c>
      <c r="I5" s="151"/>
      <c r="J5" s="152" t="s">
        <v>376</v>
      </c>
      <c r="K5" s="153"/>
      <c r="L5" s="154" t="s">
        <v>104</v>
      </c>
    </row>
    <row r="6" spans="1:14" ht="12.75" customHeight="1" x14ac:dyDescent="0.2">
      <c r="A6" s="286"/>
      <c r="B6" s="354"/>
      <c r="C6" s="149" t="s">
        <v>377</v>
      </c>
      <c r="D6" s="150" t="s">
        <v>378</v>
      </c>
      <c r="E6" s="150" t="s">
        <v>379</v>
      </c>
      <c r="F6" s="150" t="s">
        <v>380</v>
      </c>
      <c r="G6" s="150" t="s">
        <v>381</v>
      </c>
      <c r="H6" s="150" t="s">
        <v>382</v>
      </c>
      <c r="I6" s="150" t="s">
        <v>383</v>
      </c>
      <c r="J6" s="155" t="s">
        <v>384</v>
      </c>
      <c r="K6" s="150" t="s">
        <v>385</v>
      </c>
      <c r="L6" s="156" t="s">
        <v>386</v>
      </c>
    </row>
    <row r="7" spans="1:14" ht="12.75" customHeight="1" x14ac:dyDescent="0.2">
      <c r="A7" s="286"/>
      <c r="B7" s="354"/>
      <c r="C7" s="149" t="s">
        <v>387</v>
      </c>
      <c r="D7" s="150" t="s">
        <v>388</v>
      </c>
      <c r="E7" s="150" t="s">
        <v>389</v>
      </c>
      <c r="F7" s="150" t="s">
        <v>390</v>
      </c>
      <c r="G7" s="150" t="s">
        <v>391</v>
      </c>
      <c r="H7" s="150" t="s">
        <v>392</v>
      </c>
      <c r="I7" s="150" t="s">
        <v>393</v>
      </c>
      <c r="J7" s="155" t="s">
        <v>394</v>
      </c>
      <c r="K7" s="150" t="s">
        <v>395</v>
      </c>
      <c r="L7" s="156" t="s">
        <v>396</v>
      </c>
    </row>
    <row r="8" spans="1:14" ht="12.75" customHeight="1" x14ac:dyDescent="0.2">
      <c r="A8" s="286"/>
      <c r="B8" s="354"/>
      <c r="C8" s="149" t="s">
        <v>397</v>
      </c>
      <c r="D8" s="150" t="s">
        <v>398</v>
      </c>
      <c r="E8" s="150" t="s">
        <v>399</v>
      </c>
      <c r="F8" s="150" t="s">
        <v>400</v>
      </c>
      <c r="G8" s="150" t="s">
        <v>401</v>
      </c>
      <c r="H8" s="150" t="s">
        <v>401</v>
      </c>
      <c r="I8" s="150" t="s">
        <v>401</v>
      </c>
      <c r="J8" s="155" t="s">
        <v>402</v>
      </c>
      <c r="K8" s="150" t="s">
        <v>403</v>
      </c>
      <c r="L8" s="154" t="s">
        <v>104</v>
      </c>
    </row>
    <row r="9" spans="1:14" ht="12.75" customHeight="1" x14ac:dyDescent="0.2">
      <c r="A9" s="286"/>
      <c r="B9" s="354"/>
      <c r="C9" s="157" t="s">
        <v>404</v>
      </c>
      <c r="D9" s="158" t="s">
        <v>104</v>
      </c>
      <c r="E9" s="159" t="s">
        <v>401</v>
      </c>
      <c r="F9" s="159" t="s">
        <v>405</v>
      </c>
      <c r="G9" s="158" t="s">
        <v>104</v>
      </c>
      <c r="H9" s="158" t="s">
        <v>104</v>
      </c>
      <c r="I9" s="158" t="s">
        <v>104</v>
      </c>
      <c r="J9" s="160" t="s">
        <v>406</v>
      </c>
      <c r="K9" s="158" t="s">
        <v>104</v>
      </c>
      <c r="L9" s="161" t="s">
        <v>104</v>
      </c>
    </row>
    <row r="10" spans="1:14" ht="12.75" customHeight="1" x14ac:dyDescent="0.2">
      <c r="A10" s="286"/>
      <c r="B10" s="355"/>
      <c r="C10" s="157" t="s">
        <v>407</v>
      </c>
      <c r="D10" s="159" t="s">
        <v>408</v>
      </c>
      <c r="E10" s="159" t="s">
        <v>409</v>
      </c>
      <c r="F10" s="159" t="s">
        <v>410</v>
      </c>
      <c r="G10" s="159" t="s">
        <v>411</v>
      </c>
      <c r="H10" s="159" t="s">
        <v>412</v>
      </c>
      <c r="I10" s="159" t="s">
        <v>413</v>
      </c>
      <c r="J10" s="159" t="s">
        <v>414</v>
      </c>
      <c r="K10" s="159" t="s">
        <v>415</v>
      </c>
      <c r="L10" s="156" t="s">
        <v>416</v>
      </c>
    </row>
    <row r="11" spans="1:14" ht="12.75" customHeight="1" x14ac:dyDescent="0.2">
      <c r="A11" s="288"/>
      <c r="B11" s="358" t="s">
        <v>102</v>
      </c>
      <c r="C11" s="358"/>
      <c r="D11" s="358"/>
      <c r="E11" s="358"/>
      <c r="F11" s="358"/>
      <c r="G11" s="358"/>
      <c r="H11" s="358"/>
      <c r="I11" s="358"/>
      <c r="J11" s="358"/>
      <c r="K11" s="358"/>
      <c r="L11" s="358"/>
    </row>
    <row r="12" spans="1:14" ht="12.75" customHeight="1" x14ac:dyDescent="0.2">
      <c r="A12" s="39"/>
      <c r="B12" s="162"/>
      <c r="C12" s="162"/>
      <c r="D12" s="162"/>
      <c r="E12" s="162"/>
      <c r="F12" s="162"/>
      <c r="G12" s="162"/>
      <c r="H12" s="162"/>
      <c r="I12" s="162"/>
      <c r="J12" s="162"/>
      <c r="K12" s="162"/>
      <c r="L12" s="162"/>
    </row>
    <row r="13" spans="1:14" x14ac:dyDescent="0.2">
      <c r="A13" s="123" t="s">
        <v>275</v>
      </c>
      <c r="B13" s="101">
        <v>22896.933000000001</v>
      </c>
      <c r="C13" s="101">
        <v>213.78899999999999</v>
      </c>
      <c r="D13" s="101">
        <v>2166.8649999999998</v>
      </c>
      <c r="E13" s="101">
        <v>3789.0189999999998</v>
      </c>
      <c r="F13" s="101">
        <v>555.53800000000001</v>
      </c>
      <c r="G13" s="101">
        <v>3287.7350000000001</v>
      </c>
      <c r="H13" s="101">
        <v>3023.4659999999999</v>
      </c>
      <c r="I13" s="101">
        <v>3973.4870000000001</v>
      </c>
      <c r="J13" s="101">
        <v>696.67100000000005</v>
      </c>
      <c r="K13" s="101">
        <v>950.97199999999998</v>
      </c>
      <c r="L13" s="101">
        <v>4239.3909999999996</v>
      </c>
      <c r="M13" s="163"/>
      <c r="N13" s="163"/>
    </row>
    <row r="14" spans="1:14" x14ac:dyDescent="0.2">
      <c r="A14" s="126" t="s">
        <v>276</v>
      </c>
      <c r="B14" s="71">
        <v>1305.134</v>
      </c>
      <c r="C14" s="71">
        <v>13.683999999999999</v>
      </c>
      <c r="D14" s="71">
        <v>0.11899999999999999</v>
      </c>
      <c r="E14" s="71">
        <v>170.292</v>
      </c>
      <c r="F14" s="71">
        <v>47.523000000000003</v>
      </c>
      <c r="G14" s="71">
        <v>301.95299999999997</v>
      </c>
      <c r="H14" s="71">
        <v>33.744</v>
      </c>
      <c r="I14" s="71">
        <v>135.971</v>
      </c>
      <c r="J14" s="71">
        <v>111.14400000000001</v>
      </c>
      <c r="K14" s="71">
        <v>92.512</v>
      </c>
      <c r="L14" s="71">
        <v>398.19200000000001</v>
      </c>
    </row>
    <row r="15" spans="1:14" x14ac:dyDescent="0.2">
      <c r="A15" s="126" t="s">
        <v>277</v>
      </c>
      <c r="B15" s="71">
        <v>282.733</v>
      </c>
      <c r="C15" s="71">
        <v>0.16700000000000001</v>
      </c>
      <c r="D15" s="71">
        <v>0</v>
      </c>
      <c r="E15" s="71">
        <v>37.426000000000002</v>
      </c>
      <c r="F15" s="71">
        <v>2.653</v>
      </c>
      <c r="G15" s="71">
        <v>0</v>
      </c>
      <c r="H15" s="71">
        <v>3.2890000000000001</v>
      </c>
      <c r="I15" s="71">
        <v>4.9269999999999996</v>
      </c>
      <c r="J15" s="71">
        <v>77.835999999999999</v>
      </c>
      <c r="K15" s="71">
        <v>45.360999999999997</v>
      </c>
      <c r="L15" s="71">
        <v>111.074</v>
      </c>
    </row>
    <row r="16" spans="1:14" x14ac:dyDescent="0.2">
      <c r="A16" s="126" t="s">
        <v>278</v>
      </c>
      <c r="B16" s="71">
        <v>471.25799999999998</v>
      </c>
      <c r="C16" s="71">
        <v>2.6280000000000001</v>
      </c>
      <c r="D16" s="71">
        <v>0.11899999999999999</v>
      </c>
      <c r="E16" s="71">
        <v>53.326000000000001</v>
      </c>
      <c r="F16" s="71">
        <v>23.92</v>
      </c>
      <c r="G16" s="71">
        <v>233.80600000000001</v>
      </c>
      <c r="H16" s="71">
        <v>23.192</v>
      </c>
      <c r="I16" s="71">
        <v>14.412000000000001</v>
      </c>
      <c r="J16" s="71">
        <v>20.364000000000001</v>
      </c>
      <c r="K16" s="71">
        <v>23.821000000000002</v>
      </c>
      <c r="L16" s="71">
        <v>75.67</v>
      </c>
      <c r="N16" s="163"/>
    </row>
    <row r="17" spans="1:14" x14ac:dyDescent="0.2">
      <c r="A17" s="126" t="s">
        <v>279</v>
      </c>
      <c r="B17" s="71">
        <v>427.74700000000001</v>
      </c>
      <c r="C17" s="71">
        <v>8.5730000000000004</v>
      </c>
      <c r="D17" s="71">
        <v>0</v>
      </c>
      <c r="E17" s="71">
        <v>28.515000000000001</v>
      </c>
      <c r="F17" s="71">
        <v>9.968</v>
      </c>
      <c r="G17" s="71">
        <v>68.147000000000006</v>
      </c>
      <c r="H17" s="71">
        <v>4.6079999999999997</v>
      </c>
      <c r="I17" s="71">
        <v>110.896</v>
      </c>
      <c r="J17" s="71">
        <v>5.1120000000000001</v>
      </c>
      <c r="K17" s="71">
        <v>16.417999999999999</v>
      </c>
      <c r="L17" s="71">
        <v>175.51</v>
      </c>
    </row>
    <row r="18" spans="1:14" x14ac:dyDescent="0.2">
      <c r="A18" s="126" t="s">
        <v>280</v>
      </c>
      <c r="B18" s="71">
        <v>123.396</v>
      </c>
      <c r="C18" s="71">
        <v>2.3159999999999998</v>
      </c>
      <c r="D18" s="71">
        <v>0</v>
      </c>
      <c r="E18" s="71">
        <v>51.024999999999999</v>
      </c>
      <c r="F18" s="71">
        <v>10.981999999999999</v>
      </c>
      <c r="G18" s="71">
        <v>0</v>
      </c>
      <c r="H18" s="71">
        <v>2.6549999999999998</v>
      </c>
      <c r="I18" s="71">
        <v>5.7359999999999998</v>
      </c>
      <c r="J18" s="71">
        <v>7.8319999999999999</v>
      </c>
      <c r="K18" s="71">
        <v>6.9119999999999999</v>
      </c>
      <c r="L18" s="71">
        <v>35.938000000000002</v>
      </c>
      <c r="N18" s="163"/>
    </row>
    <row r="19" spans="1:14" x14ac:dyDescent="0.2">
      <c r="A19" s="126" t="s">
        <v>281</v>
      </c>
      <c r="B19" s="71">
        <v>1985.08</v>
      </c>
      <c r="C19" s="71">
        <v>24.306000000000001</v>
      </c>
      <c r="D19" s="71">
        <v>5.1959999999999997</v>
      </c>
      <c r="E19" s="71">
        <v>224.52099999999999</v>
      </c>
      <c r="F19" s="71">
        <v>45.517000000000003</v>
      </c>
      <c r="G19" s="71">
        <v>608.41700000000003</v>
      </c>
      <c r="H19" s="71">
        <v>233.68199999999999</v>
      </c>
      <c r="I19" s="71">
        <v>64.418000000000006</v>
      </c>
      <c r="J19" s="71">
        <v>147.374</v>
      </c>
      <c r="K19" s="71">
        <v>165.36600000000001</v>
      </c>
      <c r="L19" s="71">
        <v>466.28300000000002</v>
      </c>
    </row>
    <row r="20" spans="1:14" x14ac:dyDescent="0.2">
      <c r="A20" s="126" t="s">
        <v>282</v>
      </c>
      <c r="B20" s="71">
        <v>953.51099999999997</v>
      </c>
      <c r="C20" s="71">
        <v>2.1930000000000001</v>
      </c>
      <c r="D20" s="71">
        <v>2.4550000000000001</v>
      </c>
      <c r="E20" s="71">
        <v>52.34</v>
      </c>
      <c r="F20" s="71">
        <v>12.2</v>
      </c>
      <c r="G20" s="71">
        <v>419.34500000000003</v>
      </c>
      <c r="H20" s="71">
        <v>121.542</v>
      </c>
      <c r="I20" s="71">
        <v>8.4529999999999994</v>
      </c>
      <c r="J20" s="71">
        <v>40.314</v>
      </c>
      <c r="K20" s="71">
        <v>41.573</v>
      </c>
      <c r="L20" s="71">
        <v>253.096</v>
      </c>
    </row>
    <row r="21" spans="1:14" x14ac:dyDescent="0.2">
      <c r="A21" s="126" t="s">
        <v>283</v>
      </c>
      <c r="B21" s="71">
        <v>402.26900000000001</v>
      </c>
      <c r="C21" s="71">
        <v>4.4109999999999996</v>
      </c>
      <c r="D21" s="71">
        <v>0</v>
      </c>
      <c r="E21" s="71">
        <v>40.966000000000001</v>
      </c>
      <c r="F21" s="71">
        <v>19.189</v>
      </c>
      <c r="G21" s="71">
        <v>182.352</v>
      </c>
      <c r="H21" s="71">
        <v>58.085000000000001</v>
      </c>
      <c r="I21" s="71">
        <v>1.7829999999999999</v>
      </c>
      <c r="J21" s="71">
        <v>69.194999999999993</v>
      </c>
      <c r="K21" s="71">
        <v>25.012</v>
      </c>
      <c r="L21" s="71">
        <v>1.276</v>
      </c>
    </row>
    <row r="22" spans="1:14" x14ac:dyDescent="0.2">
      <c r="A22" s="126" t="s">
        <v>284</v>
      </c>
      <c r="B22" s="71">
        <v>199.99799999999999</v>
      </c>
      <c r="C22" s="71">
        <v>2.37</v>
      </c>
      <c r="D22" s="71">
        <v>0</v>
      </c>
      <c r="E22" s="71">
        <v>54.243000000000002</v>
      </c>
      <c r="F22" s="71">
        <v>1.7170000000000001</v>
      </c>
      <c r="G22" s="71">
        <v>2.1070000000000002</v>
      </c>
      <c r="H22" s="71">
        <v>6.8570000000000002</v>
      </c>
      <c r="I22" s="71">
        <v>7.2060000000000004</v>
      </c>
      <c r="J22" s="71">
        <v>28.541</v>
      </c>
      <c r="K22" s="71">
        <v>32.783999999999999</v>
      </c>
      <c r="L22" s="71">
        <v>64.173000000000002</v>
      </c>
    </row>
    <row r="23" spans="1:14" x14ac:dyDescent="0.2">
      <c r="A23" s="126" t="s">
        <v>285</v>
      </c>
      <c r="B23" s="71">
        <v>64.772000000000006</v>
      </c>
      <c r="C23" s="71">
        <v>5.7549999999999999</v>
      </c>
      <c r="D23" s="71">
        <v>0</v>
      </c>
      <c r="E23" s="71">
        <v>15.840999999999999</v>
      </c>
      <c r="F23" s="71">
        <v>0</v>
      </c>
      <c r="G23" s="71">
        <v>0</v>
      </c>
      <c r="H23" s="71">
        <v>7.2850000000000001</v>
      </c>
      <c r="I23" s="71">
        <v>1.6E-2</v>
      </c>
      <c r="J23" s="71">
        <v>0</v>
      </c>
      <c r="K23" s="71">
        <v>9.6259999999999994</v>
      </c>
      <c r="L23" s="71">
        <v>26.248999999999999</v>
      </c>
    </row>
    <row r="24" spans="1:14" x14ac:dyDescent="0.2">
      <c r="A24" s="126" t="s">
        <v>286</v>
      </c>
      <c r="B24" s="71">
        <v>172.29</v>
      </c>
      <c r="C24" s="71">
        <v>0.23300000000000001</v>
      </c>
      <c r="D24" s="71">
        <v>0</v>
      </c>
      <c r="E24" s="71">
        <v>32.424999999999997</v>
      </c>
      <c r="F24" s="71">
        <v>1.6359999999999999</v>
      </c>
      <c r="G24" s="71">
        <v>2.5979999999999999</v>
      </c>
      <c r="H24" s="71">
        <v>10.032999999999999</v>
      </c>
      <c r="I24" s="71">
        <v>10.913</v>
      </c>
      <c r="J24" s="71">
        <v>1.5569999999999999</v>
      </c>
      <c r="K24" s="71">
        <v>16.013000000000002</v>
      </c>
      <c r="L24" s="71">
        <v>96.882000000000005</v>
      </c>
    </row>
    <row r="25" spans="1:14" x14ac:dyDescent="0.2">
      <c r="A25" s="126" t="s">
        <v>287</v>
      </c>
      <c r="B25" s="71">
        <v>74.525999999999996</v>
      </c>
      <c r="C25" s="71">
        <v>9.3439999999999994</v>
      </c>
      <c r="D25" s="71">
        <v>0</v>
      </c>
      <c r="E25" s="71">
        <v>22.966999999999999</v>
      </c>
      <c r="F25" s="71">
        <v>4.9139999999999997</v>
      </c>
      <c r="G25" s="71">
        <v>4.5999999999999999E-2</v>
      </c>
      <c r="H25" s="71">
        <v>4.7450000000000001</v>
      </c>
      <c r="I25" s="71">
        <v>1.5369999999999999</v>
      </c>
      <c r="J25" s="71">
        <v>4.1280000000000001</v>
      </c>
      <c r="K25" s="71">
        <v>21.933</v>
      </c>
      <c r="L25" s="71">
        <v>4.9119999999999999</v>
      </c>
    </row>
    <row r="26" spans="1:14" x14ac:dyDescent="0.2">
      <c r="A26" s="126" t="s">
        <v>288</v>
      </c>
      <c r="B26" s="71">
        <v>117.714</v>
      </c>
      <c r="C26" s="71">
        <v>0</v>
      </c>
      <c r="D26" s="71">
        <v>2.7410000000000001</v>
      </c>
      <c r="E26" s="71">
        <v>5.7389999999999999</v>
      </c>
      <c r="F26" s="71">
        <v>5.8609999999999998</v>
      </c>
      <c r="G26" s="71">
        <v>1.9690000000000001</v>
      </c>
      <c r="H26" s="71">
        <v>25.135000000000002</v>
      </c>
      <c r="I26" s="71">
        <v>34.51</v>
      </c>
      <c r="J26" s="71">
        <v>3.6389999999999998</v>
      </c>
      <c r="K26" s="71">
        <v>18.425000000000001</v>
      </c>
      <c r="L26" s="71">
        <v>19.695</v>
      </c>
    </row>
    <row r="27" spans="1:14" x14ac:dyDescent="0.2">
      <c r="A27" s="126" t="s">
        <v>289</v>
      </c>
      <c r="B27" s="71">
        <v>125.13</v>
      </c>
      <c r="C27" s="71">
        <v>0</v>
      </c>
      <c r="D27" s="71">
        <v>0</v>
      </c>
      <c r="E27" s="71">
        <v>6.0259999999999998</v>
      </c>
      <c r="F27" s="71">
        <v>1.4730000000000001</v>
      </c>
      <c r="G27" s="71">
        <v>16.056000000000001</v>
      </c>
      <c r="H27" s="71">
        <v>0.97299999999999998</v>
      </c>
      <c r="I27" s="71">
        <v>0.45</v>
      </c>
      <c r="J27" s="71">
        <v>1.0389999999999999</v>
      </c>
      <c r="K27" s="71">
        <v>7.0999999999999994E-2</v>
      </c>
      <c r="L27" s="71">
        <v>99.042000000000002</v>
      </c>
    </row>
    <row r="28" spans="1:14" x14ac:dyDescent="0.2">
      <c r="A28" s="126" t="s">
        <v>290</v>
      </c>
      <c r="B28" s="71">
        <v>1480.9480000000001</v>
      </c>
      <c r="C28" s="71">
        <v>5.4080000000000004</v>
      </c>
      <c r="D28" s="71">
        <v>0.77300000000000002</v>
      </c>
      <c r="E28" s="71">
        <v>357</v>
      </c>
      <c r="F28" s="71">
        <v>57.987000000000002</v>
      </c>
      <c r="G28" s="71">
        <v>549.75400000000002</v>
      </c>
      <c r="H28" s="71">
        <v>193.54599999999999</v>
      </c>
      <c r="I28" s="71">
        <v>123.084</v>
      </c>
      <c r="J28" s="71">
        <v>51.351999999999997</v>
      </c>
      <c r="K28" s="71">
        <v>26.666</v>
      </c>
      <c r="L28" s="71">
        <v>115.378</v>
      </c>
    </row>
    <row r="29" spans="1:14" x14ac:dyDescent="0.2">
      <c r="A29" s="126" t="s">
        <v>291</v>
      </c>
      <c r="B29" s="71">
        <v>886.25300000000004</v>
      </c>
      <c r="C29" s="71">
        <v>4.9059999999999997</v>
      </c>
      <c r="D29" s="71">
        <v>0.312</v>
      </c>
      <c r="E29" s="71">
        <v>4.0640000000000001</v>
      </c>
      <c r="F29" s="71">
        <v>45.81</v>
      </c>
      <c r="G29" s="71">
        <v>528.52099999999996</v>
      </c>
      <c r="H29" s="71">
        <v>144.93899999999999</v>
      </c>
      <c r="I29" s="71">
        <v>69.980999999999995</v>
      </c>
      <c r="J29" s="71">
        <v>13.198</v>
      </c>
      <c r="K29" s="71">
        <v>11.079000000000001</v>
      </c>
      <c r="L29" s="71">
        <v>63.442999999999998</v>
      </c>
    </row>
    <row r="30" spans="1:14" x14ac:dyDescent="0.2">
      <c r="A30" s="126" t="s">
        <v>292</v>
      </c>
      <c r="B30" s="71">
        <v>594.69500000000005</v>
      </c>
      <c r="C30" s="71">
        <v>0.502</v>
      </c>
      <c r="D30" s="71">
        <v>0.46100000000000002</v>
      </c>
      <c r="E30" s="71">
        <v>352.93599999999998</v>
      </c>
      <c r="F30" s="71">
        <v>12.177</v>
      </c>
      <c r="G30" s="71">
        <v>21.233000000000001</v>
      </c>
      <c r="H30" s="71">
        <v>48.606999999999999</v>
      </c>
      <c r="I30" s="71">
        <v>53.103000000000002</v>
      </c>
      <c r="J30" s="71">
        <v>38.154000000000003</v>
      </c>
      <c r="K30" s="71">
        <v>15.587</v>
      </c>
      <c r="L30" s="71">
        <v>51.935000000000002</v>
      </c>
    </row>
    <row r="31" spans="1:14" x14ac:dyDescent="0.2">
      <c r="A31" s="126" t="s">
        <v>293</v>
      </c>
      <c r="B31" s="71">
        <v>483.41699999999997</v>
      </c>
      <c r="C31" s="71">
        <v>8.8119999999999994</v>
      </c>
      <c r="D31" s="71">
        <v>0</v>
      </c>
      <c r="E31" s="71">
        <v>3.4420000000000002</v>
      </c>
      <c r="F31" s="71">
        <v>11.37</v>
      </c>
      <c r="G31" s="71">
        <v>3.9740000000000002</v>
      </c>
      <c r="H31" s="71">
        <v>1.212</v>
      </c>
      <c r="I31" s="71">
        <v>142.369</v>
      </c>
      <c r="J31" s="71">
        <v>6.2169999999999996</v>
      </c>
      <c r="K31" s="71">
        <v>6.4009999999999998</v>
      </c>
      <c r="L31" s="71">
        <v>299.62</v>
      </c>
    </row>
    <row r="32" spans="1:14" x14ac:dyDescent="0.2">
      <c r="A32" s="126" t="s">
        <v>294</v>
      </c>
      <c r="B32" s="71">
        <v>2230.1660000000002</v>
      </c>
      <c r="C32" s="71">
        <v>15.531000000000001</v>
      </c>
      <c r="D32" s="71">
        <v>218.73400000000001</v>
      </c>
      <c r="E32" s="71">
        <v>752.24800000000005</v>
      </c>
      <c r="F32" s="71">
        <v>1.82</v>
      </c>
      <c r="G32" s="71">
        <v>236.476</v>
      </c>
      <c r="H32" s="71">
        <v>65.301000000000002</v>
      </c>
      <c r="I32" s="71">
        <v>33.607999999999997</v>
      </c>
      <c r="J32" s="71">
        <v>9.8219999999999992</v>
      </c>
      <c r="K32" s="71">
        <v>0.748</v>
      </c>
      <c r="L32" s="71">
        <v>895.87800000000004</v>
      </c>
    </row>
    <row r="33" spans="1:12" x14ac:dyDescent="0.2">
      <c r="A33" s="126" t="s">
        <v>295</v>
      </c>
      <c r="B33" s="71">
        <v>645.71799999999996</v>
      </c>
      <c r="C33" s="71">
        <v>13.118</v>
      </c>
      <c r="D33" s="71">
        <v>6.7690000000000001</v>
      </c>
      <c r="E33" s="71">
        <v>122.67700000000001</v>
      </c>
      <c r="F33" s="71">
        <v>12.752000000000001</v>
      </c>
      <c r="G33" s="71">
        <v>115.072</v>
      </c>
      <c r="H33" s="71">
        <v>241.114</v>
      </c>
      <c r="I33" s="71">
        <v>14.943</v>
      </c>
      <c r="J33" s="71">
        <v>43.543999999999997</v>
      </c>
      <c r="K33" s="71">
        <v>22.776</v>
      </c>
      <c r="L33" s="71">
        <v>52.953000000000003</v>
      </c>
    </row>
    <row r="34" spans="1:12" x14ac:dyDescent="0.2">
      <c r="A34" s="126" t="s">
        <v>296</v>
      </c>
      <c r="B34" s="71">
        <v>241.27199999999999</v>
      </c>
      <c r="C34" s="71">
        <v>4.8810000000000002</v>
      </c>
      <c r="D34" s="71">
        <v>6.7690000000000001</v>
      </c>
      <c r="E34" s="71">
        <v>34.003</v>
      </c>
      <c r="F34" s="71">
        <v>2.335</v>
      </c>
      <c r="G34" s="71">
        <v>115.072</v>
      </c>
      <c r="H34" s="71">
        <v>29.913</v>
      </c>
      <c r="I34" s="71">
        <v>5.3070000000000004</v>
      </c>
      <c r="J34" s="71">
        <v>7.0149999999999997</v>
      </c>
      <c r="K34" s="71">
        <v>2.919</v>
      </c>
      <c r="L34" s="71">
        <v>33.058</v>
      </c>
    </row>
    <row r="35" spans="1:12" x14ac:dyDescent="0.2">
      <c r="A35" s="126" t="s">
        <v>297</v>
      </c>
      <c r="B35" s="71">
        <v>66.451999999999998</v>
      </c>
      <c r="C35" s="71">
        <v>2.089</v>
      </c>
      <c r="D35" s="71">
        <v>0</v>
      </c>
      <c r="E35" s="71">
        <v>42.558999999999997</v>
      </c>
      <c r="F35" s="71">
        <v>2.589</v>
      </c>
      <c r="G35" s="71">
        <v>0</v>
      </c>
      <c r="H35" s="71">
        <v>0.16800000000000001</v>
      </c>
      <c r="I35" s="71">
        <v>5.7469999999999999</v>
      </c>
      <c r="J35" s="71">
        <v>4.4089999999999998</v>
      </c>
      <c r="K35" s="71">
        <v>8.6910000000000007</v>
      </c>
      <c r="L35" s="71">
        <v>0.2</v>
      </c>
    </row>
    <row r="36" spans="1:12" x14ac:dyDescent="0.2">
      <c r="A36" s="126" t="s">
        <v>298</v>
      </c>
      <c r="B36" s="71">
        <v>337.99400000000003</v>
      </c>
      <c r="C36" s="71">
        <v>6.1479999999999997</v>
      </c>
      <c r="D36" s="71">
        <v>0</v>
      </c>
      <c r="E36" s="71">
        <v>46.115000000000002</v>
      </c>
      <c r="F36" s="71">
        <v>7.8280000000000003</v>
      </c>
      <c r="G36" s="71">
        <v>0</v>
      </c>
      <c r="H36" s="71">
        <v>211.03299999999999</v>
      </c>
      <c r="I36" s="71">
        <v>3.8889999999999998</v>
      </c>
      <c r="J36" s="71">
        <v>32.119999999999997</v>
      </c>
      <c r="K36" s="71">
        <v>11.166</v>
      </c>
      <c r="L36" s="71">
        <v>19.695</v>
      </c>
    </row>
    <row r="37" spans="1:12" x14ac:dyDescent="0.2">
      <c r="A37" s="126" t="s">
        <v>299</v>
      </c>
      <c r="B37" s="71">
        <v>382.95299999999997</v>
      </c>
      <c r="C37" s="71">
        <v>9.6829999999999998</v>
      </c>
      <c r="D37" s="71">
        <v>2.7679999999999998</v>
      </c>
      <c r="E37" s="71">
        <v>62.591999999999999</v>
      </c>
      <c r="F37" s="71">
        <v>35.378999999999998</v>
      </c>
      <c r="G37" s="71">
        <v>28.577999999999999</v>
      </c>
      <c r="H37" s="71">
        <v>121.721</v>
      </c>
      <c r="I37" s="71">
        <v>3.7890000000000001</v>
      </c>
      <c r="J37" s="71">
        <v>4.0380000000000003</v>
      </c>
      <c r="K37" s="71">
        <v>19.48</v>
      </c>
      <c r="L37" s="71">
        <v>94.924999999999997</v>
      </c>
    </row>
    <row r="38" spans="1:12" x14ac:dyDescent="0.2">
      <c r="A38" s="126" t="s">
        <v>300</v>
      </c>
      <c r="B38" s="71">
        <v>3165.8470000000002</v>
      </c>
      <c r="C38" s="71">
        <v>29.257999999999999</v>
      </c>
      <c r="D38" s="71">
        <v>253.16800000000001</v>
      </c>
      <c r="E38" s="71">
        <v>799.31200000000001</v>
      </c>
      <c r="F38" s="71">
        <v>77.873000000000005</v>
      </c>
      <c r="G38" s="71">
        <v>154.50200000000001</v>
      </c>
      <c r="H38" s="71">
        <v>199.68199999999999</v>
      </c>
      <c r="I38" s="71">
        <v>1176.433</v>
      </c>
      <c r="J38" s="71">
        <v>77.215999999999994</v>
      </c>
      <c r="K38" s="71">
        <v>179.42400000000001</v>
      </c>
      <c r="L38" s="71">
        <v>218.97900000000001</v>
      </c>
    </row>
    <row r="39" spans="1:12" x14ac:dyDescent="0.2">
      <c r="A39" s="126" t="s">
        <v>301</v>
      </c>
      <c r="B39" s="71">
        <v>2413.2959999999998</v>
      </c>
      <c r="C39" s="71">
        <v>3.8620000000000001</v>
      </c>
      <c r="D39" s="71">
        <v>154.827</v>
      </c>
      <c r="E39" s="71">
        <v>662.798</v>
      </c>
      <c r="F39" s="71">
        <v>7.3929999999999998</v>
      </c>
      <c r="G39" s="71">
        <v>62.798999999999999</v>
      </c>
      <c r="H39" s="71">
        <v>106.568</v>
      </c>
      <c r="I39" s="71">
        <v>1115.605</v>
      </c>
      <c r="J39" s="71">
        <v>42.084000000000003</v>
      </c>
      <c r="K39" s="71">
        <v>173.02799999999999</v>
      </c>
      <c r="L39" s="71">
        <v>84.331999999999994</v>
      </c>
    </row>
    <row r="40" spans="1:12" x14ac:dyDescent="0.2">
      <c r="A40" s="126" t="s">
        <v>302</v>
      </c>
      <c r="B40" s="71">
        <v>142.75899999999999</v>
      </c>
      <c r="C40" s="71">
        <v>0.628</v>
      </c>
      <c r="D40" s="71">
        <v>14.010999999999999</v>
      </c>
      <c r="E40" s="71">
        <v>41.3</v>
      </c>
      <c r="F40" s="71">
        <v>16.323</v>
      </c>
      <c r="G40" s="71">
        <v>0</v>
      </c>
      <c r="H40" s="71">
        <v>16.283999999999999</v>
      </c>
      <c r="I40" s="71">
        <v>0.22</v>
      </c>
      <c r="J40" s="71">
        <v>8.5709999999999997</v>
      </c>
      <c r="K40" s="71">
        <v>2.9929999999999999</v>
      </c>
      <c r="L40" s="71">
        <v>42.429000000000002</v>
      </c>
    </row>
    <row r="41" spans="1:12" x14ac:dyDescent="0.2">
      <c r="A41" s="126" t="s">
        <v>303</v>
      </c>
      <c r="B41" s="71">
        <v>130.41</v>
      </c>
      <c r="C41" s="71">
        <v>3.0110000000000001</v>
      </c>
      <c r="D41" s="71">
        <v>0</v>
      </c>
      <c r="E41" s="71">
        <v>9.4109999999999996</v>
      </c>
      <c r="F41" s="71">
        <v>8.93</v>
      </c>
      <c r="G41" s="71">
        <v>0</v>
      </c>
      <c r="H41" s="71">
        <v>51.316000000000003</v>
      </c>
      <c r="I41" s="71">
        <v>12.132999999999999</v>
      </c>
      <c r="J41" s="71">
        <v>6.085</v>
      </c>
      <c r="K41" s="71">
        <v>1.89</v>
      </c>
      <c r="L41" s="71">
        <v>37.634</v>
      </c>
    </row>
    <row r="42" spans="1:12" x14ac:dyDescent="0.2">
      <c r="A42" s="126" t="s">
        <v>304</v>
      </c>
      <c r="B42" s="71">
        <v>479.38200000000001</v>
      </c>
      <c r="C42" s="71">
        <v>21.757000000000001</v>
      </c>
      <c r="D42" s="71">
        <v>84.33</v>
      </c>
      <c r="E42" s="71">
        <v>85.802999999999997</v>
      </c>
      <c r="F42" s="71">
        <v>45.226999999999997</v>
      </c>
      <c r="G42" s="71">
        <v>91.703000000000003</v>
      </c>
      <c r="H42" s="71">
        <v>25.513999999999999</v>
      </c>
      <c r="I42" s="71">
        <v>48.475000000000001</v>
      </c>
      <c r="J42" s="71">
        <v>20.475999999999999</v>
      </c>
      <c r="K42" s="71">
        <v>1.5129999999999999</v>
      </c>
      <c r="L42" s="71">
        <v>54.584000000000003</v>
      </c>
    </row>
    <row r="43" spans="1:12" x14ac:dyDescent="0.2">
      <c r="A43" s="126" t="s">
        <v>305</v>
      </c>
      <c r="B43" s="71">
        <v>5684.9189999999999</v>
      </c>
      <c r="C43" s="71">
        <v>1.673</v>
      </c>
      <c r="D43" s="71">
        <v>1274.0150000000001</v>
      </c>
      <c r="E43" s="71">
        <v>290.34300000000002</v>
      </c>
      <c r="F43" s="71">
        <v>74.629000000000005</v>
      </c>
      <c r="G43" s="71">
        <v>213.85400000000001</v>
      </c>
      <c r="H43" s="71">
        <v>799.94</v>
      </c>
      <c r="I43" s="71">
        <v>1788.9169999999999</v>
      </c>
      <c r="J43" s="71">
        <v>71.423000000000002</v>
      </c>
      <c r="K43" s="71">
        <v>253.56399999999999</v>
      </c>
      <c r="L43" s="71">
        <v>916.56100000000004</v>
      </c>
    </row>
    <row r="44" spans="1:12" x14ac:dyDescent="0.2">
      <c r="A44" s="126" t="s">
        <v>306</v>
      </c>
      <c r="B44" s="71">
        <v>3365.422</v>
      </c>
      <c r="C44" s="71">
        <v>2.5000000000000001E-2</v>
      </c>
      <c r="D44" s="71">
        <v>658.928</v>
      </c>
      <c r="E44" s="71">
        <v>171.523</v>
      </c>
      <c r="F44" s="71">
        <v>35.100999999999999</v>
      </c>
      <c r="G44" s="71">
        <v>36.643999999999998</v>
      </c>
      <c r="H44" s="71">
        <v>515.17700000000002</v>
      </c>
      <c r="I44" s="71">
        <v>1285.8440000000001</v>
      </c>
      <c r="J44" s="71">
        <v>44.476999999999997</v>
      </c>
      <c r="K44" s="71">
        <v>122.72499999999999</v>
      </c>
      <c r="L44" s="71">
        <v>494.97800000000001</v>
      </c>
    </row>
    <row r="45" spans="1:12" x14ac:dyDescent="0.2">
      <c r="A45" s="126" t="s">
        <v>307</v>
      </c>
      <c r="B45" s="71">
        <v>500.25900000000001</v>
      </c>
      <c r="C45" s="71">
        <v>1.472</v>
      </c>
      <c r="D45" s="71">
        <v>18.536000000000001</v>
      </c>
      <c r="E45" s="71">
        <v>25.010999999999999</v>
      </c>
      <c r="F45" s="71">
        <v>11.768000000000001</v>
      </c>
      <c r="G45" s="71">
        <v>30.734000000000002</v>
      </c>
      <c r="H45" s="71">
        <v>116.884</v>
      </c>
      <c r="I45" s="71">
        <v>17.23</v>
      </c>
      <c r="J45" s="71">
        <v>17.244</v>
      </c>
      <c r="K45" s="71">
        <v>37.646999999999998</v>
      </c>
      <c r="L45" s="71">
        <v>223.733</v>
      </c>
    </row>
    <row r="46" spans="1:12" x14ac:dyDescent="0.2">
      <c r="A46" s="126" t="s">
        <v>308</v>
      </c>
      <c r="B46" s="71">
        <v>858.11</v>
      </c>
      <c r="C46" s="71">
        <v>0</v>
      </c>
      <c r="D46" s="71">
        <v>572.69000000000005</v>
      </c>
      <c r="E46" s="71">
        <v>35.332000000000001</v>
      </c>
      <c r="F46" s="71">
        <v>0.496</v>
      </c>
      <c r="G46" s="71">
        <v>99.016999999999996</v>
      </c>
      <c r="H46" s="71">
        <v>112.111</v>
      </c>
      <c r="I46" s="71">
        <v>13.196999999999999</v>
      </c>
      <c r="J46" s="71">
        <v>1.1719999999999999</v>
      </c>
      <c r="K46" s="71">
        <v>3.306</v>
      </c>
      <c r="L46" s="71">
        <v>20.789000000000001</v>
      </c>
    </row>
    <row r="47" spans="1:12" x14ac:dyDescent="0.2">
      <c r="A47" s="126" t="s">
        <v>309</v>
      </c>
      <c r="B47" s="71">
        <v>70.149000000000001</v>
      </c>
      <c r="C47" s="71">
        <v>0.17599999999999999</v>
      </c>
      <c r="D47" s="71">
        <v>0</v>
      </c>
      <c r="E47" s="71">
        <v>0</v>
      </c>
      <c r="F47" s="71">
        <v>10.983000000000001</v>
      </c>
      <c r="G47" s="71">
        <v>0</v>
      </c>
      <c r="H47" s="71">
        <v>2.9849999999999999</v>
      </c>
      <c r="I47" s="71">
        <v>9.8409999999999993</v>
      </c>
      <c r="J47" s="71">
        <v>2.786</v>
      </c>
      <c r="K47" s="71">
        <v>23.943999999999999</v>
      </c>
      <c r="L47" s="71">
        <v>19.434000000000001</v>
      </c>
    </row>
    <row r="48" spans="1:12" x14ac:dyDescent="0.2">
      <c r="A48" s="126" t="s">
        <v>310</v>
      </c>
      <c r="B48" s="71">
        <v>890.97900000000004</v>
      </c>
      <c r="C48" s="71">
        <v>0</v>
      </c>
      <c r="D48" s="71">
        <v>23.861000000000001</v>
      </c>
      <c r="E48" s="71">
        <v>58.476999999999997</v>
      </c>
      <c r="F48" s="71">
        <v>16.280999999999999</v>
      </c>
      <c r="G48" s="71">
        <v>47.459000000000003</v>
      </c>
      <c r="H48" s="71">
        <v>52.783000000000001</v>
      </c>
      <c r="I48" s="71">
        <v>462.80500000000001</v>
      </c>
      <c r="J48" s="71">
        <v>5.7439999999999998</v>
      </c>
      <c r="K48" s="71">
        <v>65.941999999999993</v>
      </c>
      <c r="L48" s="71">
        <v>157.62700000000001</v>
      </c>
    </row>
    <row r="49" spans="1:12" x14ac:dyDescent="0.2">
      <c r="A49" s="126" t="s">
        <v>311</v>
      </c>
      <c r="B49" s="71">
        <v>646.93799999999999</v>
      </c>
      <c r="C49" s="71">
        <v>6.7640000000000002</v>
      </c>
      <c r="D49" s="71">
        <v>0</v>
      </c>
      <c r="E49" s="71">
        <v>87.622</v>
      </c>
      <c r="F49" s="71">
        <v>7.5259999999999998</v>
      </c>
      <c r="G49" s="71">
        <v>63.292999999999999</v>
      </c>
      <c r="H49" s="71">
        <v>118.697</v>
      </c>
      <c r="I49" s="71">
        <v>34.789000000000001</v>
      </c>
      <c r="J49" s="71">
        <v>9.5340000000000007</v>
      </c>
      <c r="K49" s="71">
        <v>12.654999999999999</v>
      </c>
      <c r="L49" s="71">
        <v>306.05799999999999</v>
      </c>
    </row>
    <row r="50" spans="1:12" x14ac:dyDescent="0.2">
      <c r="A50" s="126" t="s">
        <v>312</v>
      </c>
      <c r="B50" s="71">
        <v>82.863</v>
      </c>
      <c r="C50" s="71">
        <v>1.8069999999999999</v>
      </c>
      <c r="D50" s="71">
        <v>0</v>
      </c>
      <c r="E50" s="71">
        <v>41.061999999999998</v>
      </c>
      <c r="F50" s="71">
        <v>0.27600000000000002</v>
      </c>
      <c r="G50" s="71">
        <v>0</v>
      </c>
      <c r="H50" s="71">
        <v>9.1839999999999993</v>
      </c>
      <c r="I50" s="71">
        <v>22.446000000000002</v>
      </c>
      <c r="J50" s="71">
        <v>0.27500000000000002</v>
      </c>
      <c r="K50" s="71">
        <v>2.137</v>
      </c>
      <c r="L50" s="71">
        <v>5.6760000000000002</v>
      </c>
    </row>
    <row r="51" spans="1:12" x14ac:dyDescent="0.2">
      <c r="A51" s="126" t="s">
        <v>313</v>
      </c>
      <c r="B51" s="71">
        <v>21.541</v>
      </c>
      <c r="C51" s="71">
        <v>1.7529999999999999</v>
      </c>
      <c r="D51" s="71">
        <v>0</v>
      </c>
      <c r="E51" s="71">
        <v>2.61</v>
      </c>
      <c r="F51" s="71">
        <v>1.7529999999999999</v>
      </c>
      <c r="G51" s="71">
        <v>0</v>
      </c>
      <c r="H51" s="71">
        <v>0.08</v>
      </c>
      <c r="I51" s="71">
        <v>12.183</v>
      </c>
      <c r="J51" s="71">
        <v>0.33800000000000002</v>
      </c>
      <c r="K51" s="71">
        <v>2.8239999999999998</v>
      </c>
      <c r="L51" s="71">
        <v>0</v>
      </c>
    </row>
    <row r="52" spans="1:12" x14ac:dyDescent="0.2">
      <c r="A52" s="126" t="s">
        <v>314</v>
      </c>
      <c r="B52" s="71">
        <v>542.53399999999999</v>
      </c>
      <c r="C52" s="71">
        <v>3.2040000000000002</v>
      </c>
      <c r="D52" s="71">
        <v>0</v>
      </c>
      <c r="E52" s="71">
        <v>43.95</v>
      </c>
      <c r="F52" s="71">
        <v>5.4969999999999999</v>
      </c>
      <c r="G52" s="71">
        <v>63.292999999999999</v>
      </c>
      <c r="H52" s="71">
        <v>109.43300000000001</v>
      </c>
      <c r="I52" s="71">
        <v>0.16</v>
      </c>
      <c r="J52" s="71">
        <v>8.9209999999999994</v>
      </c>
      <c r="K52" s="71">
        <v>7.694</v>
      </c>
      <c r="L52" s="71">
        <v>300.38200000000001</v>
      </c>
    </row>
    <row r="53" spans="1:12" x14ac:dyDescent="0.2">
      <c r="A53" s="126" t="s">
        <v>315</v>
      </c>
      <c r="B53" s="71">
        <v>469.82100000000003</v>
      </c>
      <c r="C53" s="71">
        <v>0.27500000000000002</v>
      </c>
      <c r="D53" s="71">
        <v>0</v>
      </c>
      <c r="E53" s="71">
        <v>63.673999999999999</v>
      </c>
      <c r="F53" s="71">
        <v>1.56</v>
      </c>
      <c r="G53" s="71">
        <v>21.384</v>
      </c>
      <c r="H53" s="71">
        <v>5.1239999999999997</v>
      </c>
      <c r="I53" s="71">
        <v>310.70299999999997</v>
      </c>
      <c r="J53" s="71">
        <v>16.093</v>
      </c>
      <c r="K53" s="71">
        <v>33.395000000000003</v>
      </c>
      <c r="L53" s="71">
        <v>17.613</v>
      </c>
    </row>
    <row r="54" spans="1:12" x14ac:dyDescent="0.2">
      <c r="A54" s="126" t="s">
        <v>316</v>
      </c>
      <c r="B54" s="71">
        <v>1034.6110000000001</v>
      </c>
      <c r="C54" s="71">
        <v>40.79</v>
      </c>
      <c r="D54" s="71">
        <v>78.906000000000006</v>
      </c>
      <c r="E54" s="71">
        <v>372.50700000000001</v>
      </c>
      <c r="F54" s="71">
        <v>15.317</v>
      </c>
      <c r="G54" s="71">
        <v>54.26</v>
      </c>
      <c r="H54" s="71">
        <v>93.55</v>
      </c>
      <c r="I54" s="71">
        <v>57.752000000000002</v>
      </c>
      <c r="J54" s="71">
        <v>75.646000000000001</v>
      </c>
      <c r="K54" s="71">
        <v>67.459999999999994</v>
      </c>
      <c r="L54" s="71">
        <v>178.423</v>
      </c>
    </row>
    <row r="55" spans="1:12" x14ac:dyDescent="0.2">
      <c r="A55" s="126" t="s">
        <v>317</v>
      </c>
      <c r="B55" s="71">
        <v>35.914999999999999</v>
      </c>
      <c r="C55" s="71">
        <v>4.0759999999999996</v>
      </c>
      <c r="D55" s="71">
        <v>0</v>
      </c>
      <c r="E55" s="71">
        <v>0.752</v>
      </c>
      <c r="F55" s="71">
        <v>0.02</v>
      </c>
      <c r="G55" s="71">
        <v>0</v>
      </c>
      <c r="H55" s="71">
        <v>1.9690000000000001</v>
      </c>
      <c r="I55" s="71">
        <v>4.8239999999999998</v>
      </c>
      <c r="J55" s="71">
        <v>8.218</v>
      </c>
      <c r="K55" s="71">
        <v>13.577999999999999</v>
      </c>
      <c r="L55" s="71">
        <v>2.4780000000000002</v>
      </c>
    </row>
    <row r="56" spans="1:12" x14ac:dyDescent="0.2">
      <c r="A56" s="126" t="s">
        <v>318</v>
      </c>
      <c r="B56" s="71">
        <v>720.83799999999997</v>
      </c>
      <c r="C56" s="71">
        <v>22.462</v>
      </c>
      <c r="D56" s="71">
        <v>78.906000000000006</v>
      </c>
      <c r="E56" s="71">
        <v>288.28199999999998</v>
      </c>
      <c r="F56" s="71">
        <v>10.391999999999999</v>
      </c>
      <c r="G56" s="71">
        <v>44.715000000000003</v>
      </c>
      <c r="H56" s="71">
        <v>54.378</v>
      </c>
      <c r="I56" s="71">
        <v>50.48</v>
      </c>
      <c r="J56" s="71">
        <v>50.158999999999999</v>
      </c>
      <c r="K56" s="71">
        <v>25.337</v>
      </c>
      <c r="L56" s="71">
        <v>95.727000000000004</v>
      </c>
    </row>
    <row r="57" spans="1:12" x14ac:dyDescent="0.2">
      <c r="A57" s="126" t="s">
        <v>319</v>
      </c>
      <c r="B57" s="71">
        <v>277.858</v>
      </c>
      <c r="C57" s="71">
        <v>14.252000000000001</v>
      </c>
      <c r="D57" s="71">
        <v>0</v>
      </c>
      <c r="E57" s="71">
        <v>83.472999999999999</v>
      </c>
      <c r="F57" s="71">
        <v>4.9050000000000002</v>
      </c>
      <c r="G57" s="71">
        <v>9.5449999999999999</v>
      </c>
      <c r="H57" s="71">
        <v>37.203000000000003</v>
      </c>
      <c r="I57" s="71">
        <v>2.448</v>
      </c>
      <c r="J57" s="71">
        <v>17.268999999999998</v>
      </c>
      <c r="K57" s="71">
        <v>28.545000000000002</v>
      </c>
      <c r="L57" s="71">
        <v>80.218000000000004</v>
      </c>
    </row>
    <row r="58" spans="1:12" x14ac:dyDescent="0.2">
      <c r="A58" s="126" t="s">
        <v>320</v>
      </c>
      <c r="B58" s="71">
        <v>2684.7739999999999</v>
      </c>
      <c r="C58" s="71">
        <v>4.6710000000000003</v>
      </c>
      <c r="D58" s="71">
        <v>292.44</v>
      </c>
      <c r="E58" s="71">
        <v>432.46600000000001</v>
      </c>
      <c r="F58" s="71">
        <v>39.317999999999998</v>
      </c>
      <c r="G58" s="71">
        <v>889.79600000000005</v>
      </c>
      <c r="H58" s="71">
        <v>821.68100000000004</v>
      </c>
      <c r="I58" s="71">
        <v>57.140999999999998</v>
      </c>
      <c r="J58" s="71">
        <v>54.768999999999998</v>
      </c>
      <c r="K58" s="71">
        <v>37.5</v>
      </c>
      <c r="L58" s="71">
        <v>54.991999999999997</v>
      </c>
    </row>
    <row r="59" spans="1:12" x14ac:dyDescent="0.2">
      <c r="A59" s="126" t="s">
        <v>321</v>
      </c>
      <c r="B59" s="71">
        <v>322.32400000000001</v>
      </c>
      <c r="C59" s="71">
        <v>28.702000000000002</v>
      </c>
      <c r="D59" s="71">
        <v>20.992999999999999</v>
      </c>
      <c r="E59" s="71">
        <v>5.3449999999999998</v>
      </c>
      <c r="F59" s="71">
        <v>93.007000000000005</v>
      </c>
      <c r="G59" s="71">
        <v>26.548999999999999</v>
      </c>
      <c r="H59" s="71">
        <v>37.683999999999997</v>
      </c>
      <c r="I59" s="71">
        <v>5.0229999999999997</v>
      </c>
      <c r="J59" s="71">
        <v>2.9590000000000001</v>
      </c>
      <c r="K59" s="71">
        <v>0.23699999999999999</v>
      </c>
      <c r="L59" s="71">
        <v>101.825</v>
      </c>
    </row>
    <row r="60" spans="1:12" x14ac:dyDescent="0.2">
      <c r="A60" s="126" t="s">
        <v>322</v>
      </c>
      <c r="B60" s="71">
        <v>249.15299999999999</v>
      </c>
      <c r="C60" s="71">
        <v>11.114000000000001</v>
      </c>
      <c r="D60" s="71">
        <v>12.984</v>
      </c>
      <c r="E60" s="71">
        <v>38.951999999999998</v>
      </c>
      <c r="F60" s="71">
        <v>32.487000000000002</v>
      </c>
      <c r="G60" s="71">
        <v>3.8170000000000002</v>
      </c>
      <c r="H60" s="71">
        <v>55.814999999999998</v>
      </c>
      <c r="I60" s="71">
        <v>24.097000000000001</v>
      </c>
      <c r="J60" s="71">
        <v>14.500999999999999</v>
      </c>
      <c r="K60" s="71">
        <v>32.716999999999999</v>
      </c>
      <c r="L60" s="71">
        <v>22.669</v>
      </c>
    </row>
    <row r="61" spans="1:12" x14ac:dyDescent="0.2">
      <c r="A61" s="126" t="s">
        <v>323</v>
      </c>
      <c r="B61" s="71">
        <v>5854.3289999999997</v>
      </c>
      <c r="C61" s="71">
        <v>30.402000000000001</v>
      </c>
      <c r="D61" s="71">
        <v>768.67200000000003</v>
      </c>
      <c r="E61" s="71">
        <v>677.077</v>
      </c>
      <c r="F61" s="71">
        <v>354.80700000000002</v>
      </c>
      <c r="G61" s="71">
        <v>292.25799999999998</v>
      </c>
      <c r="H61" s="71">
        <v>341.714</v>
      </c>
      <c r="I61" s="71">
        <v>641.81299999999999</v>
      </c>
      <c r="J61" s="71">
        <v>269.76900000000001</v>
      </c>
      <c r="K61" s="71">
        <v>86.509</v>
      </c>
      <c r="L61" s="71">
        <v>2391.308</v>
      </c>
    </row>
    <row r="62" spans="1:12" x14ac:dyDescent="0.2">
      <c r="A62" s="126" t="s">
        <v>325</v>
      </c>
      <c r="B62" s="71">
        <v>5638.1130000000003</v>
      </c>
      <c r="C62" s="71">
        <v>27.940999999999999</v>
      </c>
      <c r="D62" s="71">
        <v>768.67200000000003</v>
      </c>
      <c r="E62" s="71">
        <v>676.64400000000001</v>
      </c>
      <c r="F62" s="71">
        <v>314.834</v>
      </c>
      <c r="G62" s="71">
        <v>274.41800000000001</v>
      </c>
      <c r="H62" s="71">
        <v>333.05500000000001</v>
      </c>
      <c r="I62" s="71">
        <v>620.89499999999998</v>
      </c>
      <c r="J62" s="71">
        <v>258.02100000000002</v>
      </c>
      <c r="K62" s="71">
        <v>72.441999999999993</v>
      </c>
      <c r="L62" s="71">
        <v>2291.1909999999998</v>
      </c>
    </row>
    <row r="63" spans="1:12" x14ac:dyDescent="0.2">
      <c r="A63" s="126" t="s">
        <v>326</v>
      </c>
      <c r="B63" s="71">
        <v>648.21299999999997</v>
      </c>
      <c r="C63" s="71">
        <v>3.7789999999999999</v>
      </c>
      <c r="D63" s="71">
        <v>8.4350000000000005</v>
      </c>
      <c r="E63" s="71">
        <v>50.103999999999999</v>
      </c>
      <c r="F63" s="71">
        <v>11.891999999999999</v>
      </c>
      <c r="G63" s="71">
        <v>76.094999999999999</v>
      </c>
      <c r="H63" s="71">
        <v>119.01</v>
      </c>
      <c r="I63" s="71">
        <v>79.951999999999998</v>
      </c>
      <c r="J63" s="71">
        <v>17.742999999999999</v>
      </c>
      <c r="K63" s="71">
        <v>0</v>
      </c>
      <c r="L63" s="71">
        <v>281.20299999999997</v>
      </c>
    </row>
    <row r="64" spans="1:12" x14ac:dyDescent="0.2">
      <c r="A64" s="126" t="s">
        <v>327</v>
      </c>
      <c r="B64" s="71">
        <v>358.346</v>
      </c>
      <c r="C64" s="71">
        <v>3.2639999999999998</v>
      </c>
      <c r="D64" s="71">
        <v>1.2110000000000001</v>
      </c>
      <c r="E64" s="71">
        <v>14.819000000000001</v>
      </c>
      <c r="F64" s="71">
        <v>2.06</v>
      </c>
      <c r="G64" s="71">
        <v>73.381</v>
      </c>
      <c r="H64" s="71">
        <v>105.48699999999999</v>
      </c>
      <c r="I64" s="71">
        <v>7.3609999999999998</v>
      </c>
      <c r="J64" s="71">
        <v>14.21</v>
      </c>
      <c r="K64" s="71">
        <v>0</v>
      </c>
      <c r="L64" s="71">
        <v>136.553</v>
      </c>
    </row>
    <row r="65" spans="1:12" x14ac:dyDescent="0.2">
      <c r="A65" s="126" t="s">
        <v>328</v>
      </c>
      <c r="B65" s="71">
        <v>44.234999999999999</v>
      </c>
      <c r="C65" s="71">
        <v>0.41599999999999998</v>
      </c>
      <c r="D65" s="71">
        <v>0</v>
      </c>
      <c r="E65" s="71">
        <v>0</v>
      </c>
      <c r="F65" s="71">
        <v>2.04</v>
      </c>
      <c r="G65" s="71">
        <v>0</v>
      </c>
      <c r="H65" s="71">
        <v>0.56000000000000005</v>
      </c>
      <c r="I65" s="71">
        <v>1.1859999999999999</v>
      </c>
      <c r="J65" s="71">
        <v>0.56399999999999995</v>
      </c>
      <c r="K65" s="71">
        <v>0</v>
      </c>
      <c r="L65" s="71">
        <v>39.469000000000001</v>
      </c>
    </row>
    <row r="66" spans="1:12" x14ac:dyDescent="0.2">
      <c r="A66" s="126" t="s">
        <v>329</v>
      </c>
      <c r="B66" s="71">
        <v>130.72999999999999</v>
      </c>
      <c r="C66" s="71">
        <v>0.40600000000000003</v>
      </c>
      <c r="D66" s="71">
        <v>0</v>
      </c>
      <c r="E66" s="71">
        <v>3.6749999999999998</v>
      </c>
      <c r="F66" s="71">
        <v>34.46</v>
      </c>
      <c r="G66" s="71">
        <v>0.57699999999999996</v>
      </c>
      <c r="H66" s="71">
        <v>38.104999999999997</v>
      </c>
      <c r="I66" s="71">
        <v>38.692999999999998</v>
      </c>
      <c r="J66" s="71">
        <v>1.27</v>
      </c>
      <c r="K66" s="71">
        <v>2.109</v>
      </c>
      <c r="L66" s="71">
        <v>11.435</v>
      </c>
    </row>
    <row r="67" spans="1:12" x14ac:dyDescent="0.2">
      <c r="A67" s="126" t="s">
        <v>330</v>
      </c>
      <c r="B67" s="71">
        <v>1129.9780000000001</v>
      </c>
      <c r="C67" s="71">
        <v>0</v>
      </c>
      <c r="D67" s="71">
        <v>0</v>
      </c>
      <c r="E67" s="71">
        <v>0.28999999999999998</v>
      </c>
      <c r="F67" s="71">
        <v>19.489000000000001</v>
      </c>
      <c r="G67" s="71">
        <v>0</v>
      </c>
      <c r="H67" s="71">
        <v>15.62</v>
      </c>
      <c r="I67" s="71">
        <v>57.375</v>
      </c>
      <c r="J67" s="71">
        <v>6.69</v>
      </c>
      <c r="K67" s="71">
        <v>6.1740000000000004</v>
      </c>
      <c r="L67" s="71">
        <v>1024.3399999999999</v>
      </c>
    </row>
    <row r="68" spans="1:12" x14ac:dyDescent="0.2">
      <c r="A68" s="126" t="s">
        <v>331</v>
      </c>
      <c r="B68" s="71">
        <v>0</v>
      </c>
      <c r="C68" s="71">
        <v>0</v>
      </c>
      <c r="D68" s="71">
        <v>0</v>
      </c>
      <c r="E68" s="71">
        <v>0</v>
      </c>
      <c r="F68" s="71">
        <v>0</v>
      </c>
      <c r="G68" s="71">
        <v>0</v>
      </c>
      <c r="H68" s="71">
        <v>0</v>
      </c>
      <c r="I68" s="71">
        <v>0</v>
      </c>
      <c r="J68" s="71">
        <v>0</v>
      </c>
      <c r="K68" s="71">
        <v>0</v>
      </c>
      <c r="L68" s="71">
        <v>0</v>
      </c>
    </row>
    <row r="69" spans="1:12" x14ac:dyDescent="0.2">
      <c r="A69" s="126" t="s">
        <v>332</v>
      </c>
      <c r="B69" s="71">
        <v>51.643999999999998</v>
      </c>
      <c r="C69" s="71">
        <v>0</v>
      </c>
      <c r="D69" s="71">
        <v>0</v>
      </c>
      <c r="E69" s="71">
        <v>0</v>
      </c>
      <c r="F69" s="71">
        <v>0</v>
      </c>
      <c r="G69" s="71">
        <v>0</v>
      </c>
      <c r="H69" s="71">
        <v>0</v>
      </c>
      <c r="I69" s="71">
        <v>51.323</v>
      </c>
      <c r="J69" s="71">
        <v>0</v>
      </c>
      <c r="K69" s="71">
        <v>0.32100000000000001</v>
      </c>
      <c r="L69" s="71">
        <v>0</v>
      </c>
    </row>
    <row r="70" spans="1:12" x14ac:dyDescent="0.2">
      <c r="A70" s="126" t="s">
        <v>333</v>
      </c>
      <c r="B70" s="71">
        <v>1693.925</v>
      </c>
      <c r="C70" s="71">
        <v>1.883</v>
      </c>
      <c r="D70" s="71">
        <v>638.48199999999997</v>
      </c>
      <c r="E70" s="71">
        <v>473.59399999999999</v>
      </c>
      <c r="F70" s="71">
        <v>15.973000000000001</v>
      </c>
      <c r="G70" s="71">
        <v>32.917999999999999</v>
      </c>
      <c r="H70" s="71">
        <v>77.168999999999997</v>
      </c>
      <c r="I70" s="71">
        <v>139.59299999999999</v>
      </c>
      <c r="J70" s="71">
        <v>1.8839999999999999</v>
      </c>
      <c r="K70" s="71">
        <v>0</v>
      </c>
      <c r="L70" s="71">
        <v>312.42899999999997</v>
      </c>
    </row>
    <row r="71" spans="1:12" x14ac:dyDescent="0.2">
      <c r="A71" s="126" t="s">
        <v>334</v>
      </c>
      <c r="B71" s="71">
        <v>309.57400000000001</v>
      </c>
      <c r="C71" s="71">
        <v>1.4670000000000001</v>
      </c>
      <c r="D71" s="71">
        <v>223.08500000000001</v>
      </c>
      <c r="E71" s="71">
        <v>0</v>
      </c>
      <c r="F71" s="71">
        <v>4.2999999999999997E-2</v>
      </c>
      <c r="G71" s="71">
        <v>5.806</v>
      </c>
      <c r="H71" s="71">
        <v>0.55600000000000005</v>
      </c>
      <c r="I71" s="71">
        <v>78.606999999999999</v>
      </c>
      <c r="J71" s="71">
        <v>0.01</v>
      </c>
      <c r="K71" s="71">
        <v>0</v>
      </c>
      <c r="L71" s="71">
        <v>0</v>
      </c>
    </row>
    <row r="72" spans="1:12" x14ac:dyDescent="0.2">
      <c r="A72" s="126" t="s">
        <v>335</v>
      </c>
      <c r="B72" s="71">
        <v>1231.42</v>
      </c>
      <c r="C72" s="71">
        <v>0</v>
      </c>
      <c r="D72" s="71">
        <v>415.39699999999999</v>
      </c>
      <c r="E72" s="71">
        <v>470.447</v>
      </c>
      <c r="F72" s="71">
        <v>0.11</v>
      </c>
      <c r="G72" s="71">
        <v>4.157</v>
      </c>
      <c r="H72" s="71">
        <v>41.445</v>
      </c>
      <c r="I72" s="71">
        <v>28.791</v>
      </c>
      <c r="J72" s="71">
        <v>0.126</v>
      </c>
      <c r="K72" s="71">
        <v>0</v>
      </c>
      <c r="L72" s="71">
        <v>270.947</v>
      </c>
    </row>
    <row r="73" spans="1:12" x14ac:dyDescent="0.2">
      <c r="A73" s="126" t="s">
        <v>336</v>
      </c>
      <c r="B73" s="71">
        <v>707.51499999999999</v>
      </c>
      <c r="C73" s="71">
        <v>3.2029999999999998</v>
      </c>
      <c r="D73" s="71">
        <v>0</v>
      </c>
      <c r="E73" s="71">
        <v>87.042000000000002</v>
      </c>
      <c r="F73" s="71">
        <v>150.30699999999999</v>
      </c>
      <c r="G73" s="71">
        <v>42.258000000000003</v>
      </c>
      <c r="H73" s="71">
        <v>30.077999999999999</v>
      </c>
      <c r="I73" s="71">
        <v>137.96700000000001</v>
      </c>
      <c r="J73" s="71">
        <v>17.225999999999999</v>
      </c>
      <c r="K73" s="71">
        <v>26.291</v>
      </c>
      <c r="L73" s="71">
        <v>213.143</v>
      </c>
    </row>
    <row r="74" spans="1:12" x14ac:dyDescent="0.2">
      <c r="A74" s="126" t="s">
        <v>337</v>
      </c>
      <c r="B74" s="71">
        <v>391.56</v>
      </c>
      <c r="C74" s="71">
        <v>7.4999999999999997E-2</v>
      </c>
      <c r="D74" s="71">
        <v>102.883</v>
      </c>
      <c r="E74" s="71">
        <v>58.585000000000001</v>
      </c>
      <c r="F74" s="71">
        <v>17.474</v>
      </c>
      <c r="G74" s="71">
        <v>97.783000000000001</v>
      </c>
      <c r="H74" s="71">
        <v>24.388000000000002</v>
      </c>
      <c r="I74" s="71">
        <v>18.728000000000002</v>
      </c>
      <c r="J74" s="71">
        <v>24.013999999999999</v>
      </c>
      <c r="K74" s="71">
        <v>9.9589999999999996</v>
      </c>
      <c r="L74" s="71">
        <v>37.670999999999999</v>
      </c>
    </row>
    <row r="75" spans="1:12" x14ac:dyDescent="0.2">
      <c r="A75" s="126" t="s">
        <v>338</v>
      </c>
      <c r="B75" s="71">
        <v>163.095</v>
      </c>
      <c r="C75" s="71">
        <v>0</v>
      </c>
      <c r="D75" s="71">
        <v>0</v>
      </c>
      <c r="E75" s="71">
        <v>0</v>
      </c>
      <c r="F75" s="71">
        <v>52.222999999999999</v>
      </c>
      <c r="G75" s="71">
        <v>0</v>
      </c>
      <c r="H75" s="71">
        <v>6.0030000000000001</v>
      </c>
      <c r="I75" s="71">
        <v>30.478999999999999</v>
      </c>
      <c r="J75" s="71">
        <v>1.8560000000000001</v>
      </c>
      <c r="K75" s="71">
        <v>2.4870000000000001</v>
      </c>
      <c r="L75" s="71">
        <v>70.046999999999997</v>
      </c>
    </row>
    <row r="76" spans="1:12" x14ac:dyDescent="0.2">
      <c r="A76" s="126" t="s">
        <v>339</v>
      </c>
      <c r="B76" s="71">
        <v>151.81200000000001</v>
      </c>
      <c r="C76" s="71">
        <v>1.236</v>
      </c>
      <c r="D76" s="71">
        <v>0</v>
      </c>
      <c r="E76" s="71">
        <v>0</v>
      </c>
      <c r="F76" s="71">
        <v>4.4999999999999998E-2</v>
      </c>
      <c r="G76" s="71">
        <v>9.9529999999999994</v>
      </c>
      <c r="H76" s="71">
        <v>1.835</v>
      </c>
      <c r="I76" s="71">
        <v>19.105</v>
      </c>
      <c r="J76" s="71">
        <v>103.44</v>
      </c>
      <c r="K76" s="71">
        <v>0.27900000000000003</v>
      </c>
      <c r="L76" s="71">
        <v>15.919</v>
      </c>
    </row>
    <row r="77" spans="1:12" x14ac:dyDescent="0.2">
      <c r="A77" s="126" t="s">
        <v>340</v>
      </c>
      <c r="B77" s="71">
        <v>13.93</v>
      </c>
      <c r="C77" s="71">
        <v>0.68</v>
      </c>
      <c r="D77" s="71">
        <v>0</v>
      </c>
      <c r="E77" s="71">
        <v>1.9950000000000001</v>
      </c>
      <c r="F77" s="71">
        <v>0.311</v>
      </c>
      <c r="G77" s="71">
        <v>8.0640000000000001</v>
      </c>
      <c r="H77" s="71">
        <v>3.4000000000000002E-2</v>
      </c>
      <c r="I77" s="71">
        <v>0.16500000000000001</v>
      </c>
      <c r="J77" s="71">
        <v>1.623</v>
      </c>
      <c r="K77" s="71">
        <v>0.42299999999999999</v>
      </c>
      <c r="L77" s="71">
        <v>0.63500000000000001</v>
      </c>
    </row>
    <row r="78" spans="1:12" x14ac:dyDescent="0.2">
      <c r="A78" s="126" t="s">
        <v>341</v>
      </c>
      <c r="B78" s="71">
        <v>66.302999999999997</v>
      </c>
      <c r="C78" s="71">
        <v>0</v>
      </c>
      <c r="D78" s="71">
        <v>0</v>
      </c>
      <c r="E78" s="71">
        <v>1.2390000000000001</v>
      </c>
      <c r="F78" s="71">
        <v>1.3879999999999999</v>
      </c>
      <c r="G78" s="71">
        <v>0</v>
      </c>
      <c r="H78" s="71">
        <v>2.2530000000000001</v>
      </c>
      <c r="I78" s="71">
        <v>7.9009999999999998</v>
      </c>
      <c r="J78" s="71">
        <v>5.7409999999999997</v>
      </c>
      <c r="K78" s="71">
        <v>0.05</v>
      </c>
      <c r="L78" s="71">
        <v>47.731000000000002</v>
      </c>
    </row>
    <row r="79" spans="1:12" x14ac:dyDescent="0.2">
      <c r="A79" s="126" t="s">
        <v>342</v>
      </c>
      <c r="B79" s="71">
        <v>356.77699999999999</v>
      </c>
      <c r="C79" s="71">
        <v>5.548</v>
      </c>
      <c r="D79" s="71">
        <v>18.872</v>
      </c>
      <c r="E79" s="71">
        <v>0</v>
      </c>
      <c r="F79" s="71">
        <v>8.7569999999999997</v>
      </c>
      <c r="G79" s="71">
        <v>2.629</v>
      </c>
      <c r="H79" s="71">
        <v>14.07</v>
      </c>
      <c r="I79" s="71">
        <v>13.647</v>
      </c>
      <c r="J79" s="71">
        <v>61.457999999999998</v>
      </c>
      <c r="K79" s="71">
        <v>24.126000000000001</v>
      </c>
      <c r="L79" s="71">
        <v>207.67</v>
      </c>
    </row>
    <row r="80" spans="1:12" x14ac:dyDescent="0.2">
      <c r="A80" s="126" t="s">
        <v>343</v>
      </c>
      <c r="B80" s="71">
        <v>73.39</v>
      </c>
      <c r="C80" s="71">
        <v>10.715</v>
      </c>
      <c r="D80" s="71">
        <v>0</v>
      </c>
      <c r="E80" s="71">
        <v>0.12</v>
      </c>
      <c r="F80" s="71">
        <v>0.47499999999999998</v>
      </c>
      <c r="G80" s="71">
        <v>4.141</v>
      </c>
      <c r="H80" s="71">
        <v>3.93</v>
      </c>
      <c r="I80" s="71">
        <v>11.582000000000001</v>
      </c>
      <c r="J80" s="71">
        <v>14.512</v>
      </c>
      <c r="K80" s="71">
        <v>0.223</v>
      </c>
      <c r="L80" s="71">
        <v>27.692</v>
      </c>
    </row>
    <row r="81" spans="1:12" x14ac:dyDescent="0.2">
      <c r="A81" s="126" t="s">
        <v>344</v>
      </c>
      <c r="B81" s="71">
        <v>214.155</v>
      </c>
      <c r="C81" s="71">
        <v>2.4609999999999999</v>
      </c>
      <c r="D81" s="71">
        <v>0</v>
      </c>
      <c r="E81" s="71">
        <v>0.433</v>
      </c>
      <c r="F81" s="71">
        <v>39.972999999999999</v>
      </c>
      <c r="G81" s="71">
        <v>17.84</v>
      </c>
      <c r="H81" s="71">
        <v>6.8869999999999996</v>
      </c>
      <c r="I81" s="71">
        <v>20.876000000000001</v>
      </c>
      <c r="J81" s="71">
        <v>11.746</v>
      </c>
      <c r="K81" s="71">
        <v>14.067</v>
      </c>
      <c r="L81" s="71">
        <v>99.872</v>
      </c>
    </row>
    <row r="82" spans="1:12" x14ac:dyDescent="0.2">
      <c r="A82" s="126" t="s">
        <v>345</v>
      </c>
      <c r="B82" s="71">
        <v>186.626</v>
      </c>
      <c r="C82" s="71">
        <v>2.4609999999999999</v>
      </c>
      <c r="D82" s="71">
        <v>0</v>
      </c>
      <c r="E82" s="71">
        <v>0.433</v>
      </c>
      <c r="F82" s="71">
        <v>39.957999999999998</v>
      </c>
      <c r="G82" s="71">
        <v>9.08</v>
      </c>
      <c r="H82" s="71">
        <v>6.2880000000000003</v>
      </c>
      <c r="I82" s="71">
        <v>15.472</v>
      </c>
      <c r="J82" s="71">
        <v>3.7810000000000001</v>
      </c>
      <c r="K82" s="71">
        <v>12.728</v>
      </c>
      <c r="L82" s="71">
        <v>96.424999999999997</v>
      </c>
    </row>
    <row r="83" spans="1:12" x14ac:dyDescent="0.2">
      <c r="B83" s="164"/>
    </row>
    <row r="84" spans="1:12" x14ac:dyDescent="0.2">
      <c r="B84" s="165"/>
      <c r="C84" s="165"/>
      <c r="D84" s="165"/>
      <c r="E84" s="165"/>
      <c r="F84" s="165"/>
      <c r="G84" s="165"/>
      <c r="H84" s="165"/>
      <c r="I84" s="165"/>
      <c r="J84" s="165"/>
      <c r="K84" s="165"/>
      <c r="L84" s="165"/>
    </row>
    <row r="85" spans="1:12" x14ac:dyDescent="0.2">
      <c r="A85" s="129" t="s">
        <v>346</v>
      </c>
    </row>
    <row r="86" spans="1:12" x14ac:dyDescent="0.2">
      <c r="B86" s="164"/>
      <c r="C86" s="164"/>
      <c r="D86" s="164"/>
      <c r="E86" s="164"/>
      <c r="F86" s="164"/>
      <c r="G86" s="164"/>
      <c r="H86" s="164"/>
      <c r="I86" s="164"/>
      <c r="J86" s="164"/>
      <c r="K86" s="164"/>
      <c r="L86" s="164"/>
    </row>
    <row r="88" spans="1:12" x14ac:dyDescent="0.2">
      <c r="F88" s="165"/>
      <c r="G88" s="165"/>
      <c r="H88" s="165"/>
      <c r="I88" s="165"/>
      <c r="J88" s="165"/>
      <c r="K88" s="165"/>
      <c r="L88" s="165"/>
    </row>
    <row r="90" spans="1:12" x14ac:dyDescent="0.2">
      <c r="B90" s="163"/>
    </row>
    <row r="99" spans="1:5" x14ac:dyDescent="0.2">
      <c r="A99" s="257" t="s">
        <v>705</v>
      </c>
      <c r="B99" s="257"/>
      <c r="C99" s="257"/>
      <c r="D99" s="257"/>
      <c r="E99" s="257"/>
    </row>
    <row r="103" spans="1:5" ht="8.4499999999999993" customHeight="1" x14ac:dyDescent="0.2"/>
  </sheetData>
  <mergeCells count="6">
    <mergeCell ref="A99:E99"/>
    <mergeCell ref="A3:L3"/>
    <mergeCell ref="A4:A11"/>
    <mergeCell ref="B4:B10"/>
    <mergeCell ref="C4:L4"/>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zoomScaleNormal="100" workbookViewId="0">
      <selection activeCell="D88" sqref="D88"/>
    </sheetView>
  </sheetViews>
  <sheetFormatPr baseColWidth="10" defaultColWidth="9.140625" defaultRowHeight="12.75" x14ac:dyDescent="0.2"/>
  <cols>
    <col min="1" max="1" width="25.7109375" style="148" customWidth="1"/>
    <col min="2" max="12" width="11.7109375" style="148" customWidth="1"/>
    <col min="13" max="16384" width="9.140625" style="148"/>
  </cols>
  <sheetData>
    <row r="1" spans="1:13" s="146" customFormat="1" x14ac:dyDescent="0.2">
      <c r="A1" s="145" t="s">
        <v>714</v>
      </c>
      <c r="B1" s="145"/>
      <c r="C1" s="145"/>
      <c r="D1" s="145"/>
      <c r="E1" s="145"/>
      <c r="F1" s="145"/>
      <c r="G1" s="145"/>
      <c r="H1" s="145"/>
      <c r="I1" s="145"/>
      <c r="J1" s="145"/>
      <c r="K1" s="145"/>
      <c r="L1" s="145"/>
    </row>
    <row r="2" spans="1:13" ht="11.25" customHeight="1" x14ac:dyDescent="0.2">
      <c r="A2" s="147" t="s">
        <v>417</v>
      </c>
      <c r="B2" s="147"/>
      <c r="C2" s="147"/>
      <c r="D2" s="147"/>
      <c r="E2" s="147"/>
      <c r="F2" s="147"/>
      <c r="G2" s="147"/>
      <c r="H2" s="147"/>
      <c r="I2" s="147"/>
      <c r="J2" s="147"/>
      <c r="K2" s="147"/>
      <c r="L2" s="147"/>
    </row>
    <row r="3" spans="1:13" ht="9" customHeight="1" x14ac:dyDescent="0.2">
      <c r="A3" s="352"/>
      <c r="B3" s="352"/>
      <c r="C3" s="352"/>
      <c r="D3" s="352"/>
      <c r="E3" s="352"/>
      <c r="F3" s="352"/>
      <c r="G3" s="352"/>
      <c r="H3" s="352"/>
      <c r="I3" s="352"/>
      <c r="J3" s="352"/>
      <c r="K3" s="352"/>
      <c r="L3" s="352"/>
    </row>
    <row r="4" spans="1:13" ht="12.75" customHeight="1" x14ac:dyDescent="0.2">
      <c r="A4" s="284" t="s">
        <v>418</v>
      </c>
      <c r="B4" s="353" t="s">
        <v>73</v>
      </c>
      <c r="C4" s="356" t="s">
        <v>371</v>
      </c>
      <c r="D4" s="357"/>
      <c r="E4" s="357"/>
      <c r="F4" s="357"/>
      <c r="G4" s="357"/>
      <c r="H4" s="357"/>
      <c r="I4" s="357"/>
      <c r="J4" s="357"/>
      <c r="K4" s="357"/>
      <c r="L4" s="357"/>
    </row>
    <row r="5" spans="1:13" ht="12.75" customHeight="1" x14ac:dyDescent="0.2">
      <c r="A5" s="286"/>
      <c r="B5" s="354"/>
      <c r="C5" s="149" t="s">
        <v>372</v>
      </c>
      <c r="E5" s="150" t="s">
        <v>373</v>
      </c>
      <c r="F5" s="150" t="s">
        <v>374</v>
      </c>
      <c r="H5" s="150" t="s">
        <v>375</v>
      </c>
      <c r="I5" s="151"/>
      <c r="J5" s="152" t="s">
        <v>376</v>
      </c>
      <c r="K5" s="153"/>
      <c r="L5" s="154" t="s">
        <v>104</v>
      </c>
    </row>
    <row r="6" spans="1:13" ht="12.75" customHeight="1" x14ac:dyDescent="0.2">
      <c r="A6" s="286"/>
      <c r="B6" s="354"/>
      <c r="C6" s="149" t="s">
        <v>377</v>
      </c>
      <c r="D6" s="150" t="s">
        <v>378</v>
      </c>
      <c r="E6" s="150" t="s">
        <v>379</v>
      </c>
      <c r="F6" s="150" t="s">
        <v>380</v>
      </c>
      <c r="G6" s="150" t="s">
        <v>381</v>
      </c>
      <c r="H6" s="150" t="s">
        <v>382</v>
      </c>
      <c r="I6" s="150" t="s">
        <v>383</v>
      </c>
      <c r="J6" s="155" t="s">
        <v>384</v>
      </c>
      <c r="K6" s="150" t="s">
        <v>385</v>
      </c>
      <c r="L6" s="156" t="s">
        <v>386</v>
      </c>
    </row>
    <row r="7" spans="1:13" ht="12.75" customHeight="1" x14ac:dyDescent="0.2">
      <c r="A7" s="286"/>
      <c r="B7" s="354"/>
      <c r="C7" s="149" t="s">
        <v>387</v>
      </c>
      <c r="D7" s="150" t="s">
        <v>388</v>
      </c>
      <c r="E7" s="150" t="s">
        <v>389</v>
      </c>
      <c r="F7" s="150" t="s">
        <v>390</v>
      </c>
      <c r="G7" s="150" t="s">
        <v>391</v>
      </c>
      <c r="H7" s="150" t="s">
        <v>392</v>
      </c>
      <c r="I7" s="150" t="s">
        <v>393</v>
      </c>
      <c r="J7" s="155" t="s">
        <v>394</v>
      </c>
      <c r="K7" s="150" t="s">
        <v>395</v>
      </c>
      <c r="L7" s="156" t="s">
        <v>396</v>
      </c>
    </row>
    <row r="8" spans="1:13" ht="12.75" customHeight="1" x14ac:dyDescent="0.2">
      <c r="A8" s="286"/>
      <c r="B8" s="354"/>
      <c r="C8" s="149" t="s">
        <v>397</v>
      </c>
      <c r="D8" s="150" t="s">
        <v>398</v>
      </c>
      <c r="E8" s="150" t="s">
        <v>399</v>
      </c>
      <c r="F8" s="150" t="s">
        <v>400</v>
      </c>
      <c r="G8" s="150" t="s">
        <v>401</v>
      </c>
      <c r="H8" s="150" t="s">
        <v>401</v>
      </c>
      <c r="I8" s="150" t="s">
        <v>401</v>
      </c>
      <c r="J8" s="155" t="s">
        <v>402</v>
      </c>
      <c r="K8" s="150" t="s">
        <v>403</v>
      </c>
      <c r="L8" s="154" t="s">
        <v>104</v>
      </c>
    </row>
    <row r="9" spans="1:13" ht="12.75" customHeight="1" x14ac:dyDescent="0.2">
      <c r="A9" s="286"/>
      <c r="B9" s="354"/>
      <c r="C9" s="157" t="s">
        <v>404</v>
      </c>
      <c r="D9" s="158" t="s">
        <v>104</v>
      </c>
      <c r="E9" s="159" t="s">
        <v>401</v>
      </c>
      <c r="F9" s="159" t="s">
        <v>405</v>
      </c>
      <c r="G9" s="158" t="s">
        <v>104</v>
      </c>
      <c r="H9" s="158" t="s">
        <v>104</v>
      </c>
      <c r="I9" s="158" t="s">
        <v>104</v>
      </c>
      <c r="J9" s="160" t="s">
        <v>406</v>
      </c>
      <c r="K9" s="158" t="s">
        <v>104</v>
      </c>
      <c r="L9" s="161" t="s">
        <v>104</v>
      </c>
    </row>
    <row r="10" spans="1:13" ht="12.75" customHeight="1" x14ac:dyDescent="0.2">
      <c r="A10" s="286"/>
      <c r="B10" s="355"/>
      <c r="C10" s="157" t="s">
        <v>407</v>
      </c>
      <c r="D10" s="159" t="s">
        <v>408</v>
      </c>
      <c r="E10" s="159" t="s">
        <v>409</v>
      </c>
      <c r="F10" s="159" t="s">
        <v>410</v>
      </c>
      <c r="G10" s="159" t="s">
        <v>411</v>
      </c>
      <c r="H10" s="159" t="s">
        <v>412</v>
      </c>
      <c r="I10" s="159" t="s">
        <v>413</v>
      </c>
      <c r="J10" s="159" t="s">
        <v>414</v>
      </c>
      <c r="K10" s="159" t="s">
        <v>415</v>
      </c>
      <c r="L10" s="156" t="s">
        <v>416</v>
      </c>
    </row>
    <row r="11" spans="1:13" ht="12.75" customHeight="1" x14ac:dyDescent="0.2">
      <c r="A11" s="288"/>
      <c r="B11" s="358" t="s">
        <v>102</v>
      </c>
      <c r="C11" s="358"/>
      <c r="D11" s="358"/>
      <c r="E11" s="358"/>
      <c r="F11" s="358"/>
      <c r="G11" s="358"/>
      <c r="H11" s="358"/>
      <c r="I11" s="358"/>
      <c r="J11" s="358"/>
      <c r="K11" s="358"/>
      <c r="L11" s="358"/>
    </row>
    <row r="12" spans="1:13" ht="9" customHeight="1" x14ac:dyDescent="0.2">
      <c r="A12" s="39"/>
      <c r="B12" s="162"/>
      <c r="C12" s="162"/>
      <c r="D12" s="162"/>
      <c r="E12" s="162"/>
      <c r="F12" s="162"/>
      <c r="G12" s="162"/>
      <c r="H12" s="162"/>
      <c r="I12" s="162"/>
      <c r="J12" s="162"/>
      <c r="K12" s="162"/>
      <c r="L12" s="162"/>
    </row>
    <row r="13" spans="1:13" x14ac:dyDescent="0.2">
      <c r="A13" s="123" t="s">
        <v>275</v>
      </c>
      <c r="B13" s="101">
        <v>23837.33</v>
      </c>
      <c r="C13" s="101">
        <v>207.51900000000001</v>
      </c>
      <c r="D13" s="101">
        <v>2908.875</v>
      </c>
      <c r="E13" s="101">
        <v>4131.8969999999999</v>
      </c>
      <c r="F13" s="101">
        <v>670.13199999999995</v>
      </c>
      <c r="G13" s="101">
        <v>3100.7080000000001</v>
      </c>
      <c r="H13" s="101">
        <v>2952.5079999999998</v>
      </c>
      <c r="I13" s="101">
        <v>4060.0070000000001</v>
      </c>
      <c r="J13" s="101">
        <v>774.09</v>
      </c>
      <c r="K13" s="101">
        <v>865.70500000000004</v>
      </c>
      <c r="L13" s="101">
        <v>4165.8890000000001</v>
      </c>
      <c r="M13" s="101"/>
    </row>
    <row r="14" spans="1:13" x14ac:dyDescent="0.2">
      <c r="A14" s="126" t="s">
        <v>276</v>
      </c>
      <c r="B14" s="71">
        <v>1495.7190000000001</v>
      </c>
      <c r="C14" s="71">
        <v>8.9550000000000001</v>
      </c>
      <c r="D14" s="71">
        <v>98.915999999999997</v>
      </c>
      <c r="E14" s="71">
        <v>189.33799999999999</v>
      </c>
      <c r="F14" s="71">
        <v>100.80500000000001</v>
      </c>
      <c r="G14" s="71">
        <v>238.62700000000001</v>
      </c>
      <c r="H14" s="71">
        <v>154.81200000000001</v>
      </c>
      <c r="I14" s="71">
        <v>173.22499999999999</v>
      </c>
      <c r="J14" s="71">
        <v>50.853999999999999</v>
      </c>
      <c r="K14" s="71">
        <v>71.31</v>
      </c>
      <c r="L14" s="71">
        <v>408.87700000000001</v>
      </c>
    </row>
    <row r="15" spans="1:13" x14ac:dyDescent="0.2">
      <c r="A15" s="126" t="s">
        <v>277</v>
      </c>
      <c r="B15" s="71">
        <v>458.64</v>
      </c>
      <c r="C15" s="71">
        <v>0.68300000000000005</v>
      </c>
      <c r="D15" s="71">
        <v>59.284999999999997</v>
      </c>
      <c r="E15" s="71">
        <v>29.891999999999999</v>
      </c>
      <c r="F15" s="71">
        <v>25.172999999999998</v>
      </c>
      <c r="G15" s="71">
        <v>117.188</v>
      </c>
      <c r="H15" s="71">
        <v>38.798999999999999</v>
      </c>
      <c r="I15" s="71">
        <v>63.838999999999999</v>
      </c>
      <c r="J15" s="71">
        <v>20.099</v>
      </c>
      <c r="K15" s="71">
        <v>3.9129999999999998</v>
      </c>
      <c r="L15" s="71">
        <v>99.769000000000005</v>
      </c>
      <c r="M15" s="163"/>
    </row>
    <row r="16" spans="1:13" x14ac:dyDescent="0.2">
      <c r="A16" s="126" t="s">
        <v>278</v>
      </c>
      <c r="B16" s="71">
        <v>425.28500000000003</v>
      </c>
      <c r="C16" s="71">
        <v>3.7669999999999999</v>
      </c>
      <c r="D16" s="71">
        <v>22.199000000000002</v>
      </c>
      <c r="E16" s="71">
        <v>91.120999999999995</v>
      </c>
      <c r="F16" s="71">
        <v>27.451000000000001</v>
      </c>
      <c r="G16" s="71">
        <v>38.759</v>
      </c>
      <c r="H16" s="71">
        <v>94.510999999999996</v>
      </c>
      <c r="I16" s="71">
        <v>43.143000000000001</v>
      </c>
      <c r="J16" s="71">
        <v>26.625</v>
      </c>
      <c r="K16" s="71">
        <v>10.984</v>
      </c>
      <c r="L16" s="71">
        <v>66.724999999999994</v>
      </c>
    </row>
    <row r="17" spans="1:12" x14ac:dyDescent="0.2">
      <c r="A17" s="126" t="s">
        <v>279</v>
      </c>
      <c r="B17" s="71">
        <v>404.60599999999999</v>
      </c>
      <c r="C17" s="71">
        <v>0.85399999999999998</v>
      </c>
      <c r="D17" s="71">
        <v>0</v>
      </c>
      <c r="E17" s="71">
        <v>17.177</v>
      </c>
      <c r="F17" s="71">
        <v>42.173000000000002</v>
      </c>
      <c r="G17" s="71">
        <v>18.076000000000001</v>
      </c>
      <c r="H17" s="71">
        <v>13.331</v>
      </c>
      <c r="I17" s="71">
        <v>57.534999999999997</v>
      </c>
      <c r="J17" s="71">
        <v>3.875</v>
      </c>
      <c r="K17" s="71">
        <v>55.664000000000001</v>
      </c>
      <c r="L17" s="71">
        <v>195.92099999999999</v>
      </c>
    </row>
    <row r="18" spans="1:12" x14ac:dyDescent="0.2">
      <c r="A18" s="126" t="s">
        <v>280</v>
      </c>
      <c r="B18" s="71">
        <v>207.18799999999999</v>
      </c>
      <c r="C18" s="71">
        <v>3.6509999999999998</v>
      </c>
      <c r="D18" s="71">
        <v>17.431999999999999</v>
      </c>
      <c r="E18" s="71">
        <v>51.148000000000003</v>
      </c>
      <c r="F18" s="71">
        <v>6.008</v>
      </c>
      <c r="G18" s="71">
        <v>64.603999999999999</v>
      </c>
      <c r="H18" s="71">
        <v>8.1709999999999994</v>
      </c>
      <c r="I18" s="71">
        <v>8.7080000000000002</v>
      </c>
      <c r="J18" s="71">
        <v>0.255</v>
      </c>
      <c r="K18" s="71">
        <v>0.749</v>
      </c>
      <c r="L18" s="71">
        <v>46.462000000000003</v>
      </c>
    </row>
    <row r="19" spans="1:12" x14ac:dyDescent="0.2">
      <c r="A19" s="126" t="s">
        <v>281</v>
      </c>
      <c r="B19" s="71">
        <v>2267.4029999999998</v>
      </c>
      <c r="C19" s="71">
        <v>51.694000000000003</v>
      </c>
      <c r="D19" s="71">
        <v>115.71</v>
      </c>
      <c r="E19" s="71">
        <v>300.375</v>
      </c>
      <c r="F19" s="71">
        <v>85.248999999999995</v>
      </c>
      <c r="G19" s="71">
        <v>625.00400000000002</v>
      </c>
      <c r="H19" s="71">
        <v>327.76</v>
      </c>
      <c r="I19" s="71">
        <v>159.059</v>
      </c>
      <c r="J19" s="71">
        <v>67.944999999999993</v>
      </c>
      <c r="K19" s="71">
        <v>110.443</v>
      </c>
      <c r="L19" s="71">
        <v>424.16399999999999</v>
      </c>
    </row>
    <row r="20" spans="1:12" x14ac:dyDescent="0.2">
      <c r="A20" s="126" t="s">
        <v>282</v>
      </c>
      <c r="B20" s="71">
        <v>1030.635</v>
      </c>
      <c r="C20" s="71">
        <v>11.041</v>
      </c>
      <c r="D20" s="71">
        <v>109.496</v>
      </c>
      <c r="E20" s="71">
        <v>144.91</v>
      </c>
      <c r="F20" s="71">
        <v>7.4020000000000001</v>
      </c>
      <c r="G20" s="71">
        <v>324.99400000000003</v>
      </c>
      <c r="H20" s="71">
        <v>165.328</v>
      </c>
      <c r="I20" s="71">
        <v>35.615000000000002</v>
      </c>
      <c r="J20" s="71">
        <v>15.571999999999999</v>
      </c>
      <c r="K20" s="71">
        <v>34.930999999999997</v>
      </c>
      <c r="L20" s="71">
        <v>181.346</v>
      </c>
    </row>
    <row r="21" spans="1:12" x14ac:dyDescent="0.2">
      <c r="A21" s="126" t="s">
        <v>283</v>
      </c>
      <c r="B21" s="71">
        <v>246.06100000000001</v>
      </c>
      <c r="C21" s="71">
        <v>25.548999999999999</v>
      </c>
      <c r="D21" s="71">
        <v>1.75</v>
      </c>
      <c r="E21" s="71">
        <v>18.795999999999999</v>
      </c>
      <c r="F21" s="71">
        <v>16.411000000000001</v>
      </c>
      <c r="G21" s="71">
        <v>22.617999999999999</v>
      </c>
      <c r="H21" s="71">
        <v>45.494999999999997</v>
      </c>
      <c r="I21" s="71">
        <v>31.116</v>
      </c>
      <c r="J21" s="71">
        <v>26.14</v>
      </c>
      <c r="K21" s="71">
        <v>0</v>
      </c>
      <c r="L21" s="71">
        <v>58.186</v>
      </c>
    </row>
    <row r="22" spans="1:12" x14ac:dyDescent="0.2">
      <c r="A22" s="126" t="s">
        <v>284</v>
      </c>
      <c r="B22" s="71">
        <v>220.66800000000001</v>
      </c>
      <c r="C22" s="71">
        <v>5.42</v>
      </c>
      <c r="D22" s="71">
        <v>1.2649999999999999</v>
      </c>
      <c r="E22" s="71">
        <v>4.4530000000000003</v>
      </c>
      <c r="F22" s="71">
        <v>2.1349999999999998</v>
      </c>
      <c r="G22" s="71">
        <v>41.301000000000002</v>
      </c>
      <c r="H22" s="71">
        <v>35.329000000000001</v>
      </c>
      <c r="I22" s="71">
        <v>20.039000000000001</v>
      </c>
      <c r="J22" s="71">
        <v>14.948</v>
      </c>
      <c r="K22" s="71">
        <v>32.600999999999999</v>
      </c>
      <c r="L22" s="71">
        <v>63.177</v>
      </c>
    </row>
    <row r="23" spans="1:12" x14ac:dyDescent="0.2">
      <c r="A23" s="126" t="s">
        <v>285</v>
      </c>
      <c r="B23" s="71">
        <v>48.402999999999999</v>
      </c>
      <c r="C23" s="71">
        <v>4.4999999999999998E-2</v>
      </c>
      <c r="D23" s="71">
        <v>0.11</v>
      </c>
      <c r="E23" s="71">
        <v>13.288</v>
      </c>
      <c r="F23" s="71">
        <v>9.1999999999999998E-2</v>
      </c>
      <c r="G23" s="71">
        <v>4.2549999999999999</v>
      </c>
      <c r="H23" s="71">
        <v>0.35599999999999998</v>
      </c>
      <c r="I23" s="71">
        <v>11.938000000000001</v>
      </c>
      <c r="J23" s="71">
        <v>0</v>
      </c>
      <c r="K23" s="71">
        <v>6.2779999999999996</v>
      </c>
      <c r="L23" s="71">
        <v>12.041</v>
      </c>
    </row>
    <row r="24" spans="1:12" x14ac:dyDescent="0.2">
      <c r="A24" s="126" t="s">
        <v>286</v>
      </c>
      <c r="B24" s="71">
        <v>293.29700000000003</v>
      </c>
      <c r="C24" s="71">
        <v>0</v>
      </c>
      <c r="D24" s="71">
        <v>3.089</v>
      </c>
      <c r="E24" s="71">
        <v>48.561</v>
      </c>
      <c r="F24" s="71">
        <v>36.725000000000001</v>
      </c>
      <c r="G24" s="71">
        <v>93.486999999999995</v>
      </c>
      <c r="H24" s="71">
        <v>10.833</v>
      </c>
      <c r="I24" s="71">
        <v>8.9550000000000001</v>
      </c>
      <c r="J24" s="71">
        <v>2.0630000000000002</v>
      </c>
      <c r="K24" s="71">
        <v>0.72599999999999998</v>
      </c>
      <c r="L24" s="71">
        <v>88.858000000000004</v>
      </c>
    </row>
    <row r="25" spans="1:12" x14ac:dyDescent="0.2">
      <c r="A25" s="126" t="s">
        <v>287</v>
      </c>
      <c r="B25" s="71">
        <v>217.08199999999999</v>
      </c>
      <c r="C25" s="71">
        <v>2.3109999999999999</v>
      </c>
      <c r="D25" s="71">
        <v>0</v>
      </c>
      <c r="E25" s="71">
        <v>37.235999999999997</v>
      </c>
      <c r="F25" s="71">
        <v>9.8620000000000001</v>
      </c>
      <c r="G25" s="71">
        <v>88.921000000000006</v>
      </c>
      <c r="H25" s="71">
        <v>47.530999999999999</v>
      </c>
      <c r="I25" s="71">
        <v>21.638999999999999</v>
      </c>
      <c r="J25" s="71">
        <v>3.4780000000000002</v>
      </c>
      <c r="K25" s="71">
        <v>0.05</v>
      </c>
      <c r="L25" s="71">
        <v>6.0540000000000003</v>
      </c>
    </row>
    <row r="26" spans="1:12" x14ac:dyDescent="0.2">
      <c r="A26" s="126" t="s">
        <v>288</v>
      </c>
      <c r="B26" s="71">
        <v>211.25700000000001</v>
      </c>
      <c r="C26" s="71">
        <v>7.3280000000000003</v>
      </c>
      <c r="D26" s="71">
        <v>0</v>
      </c>
      <c r="E26" s="71">
        <v>33.131</v>
      </c>
      <c r="F26" s="71">
        <v>12.622</v>
      </c>
      <c r="G26" s="71">
        <v>49.427999999999997</v>
      </c>
      <c r="H26" s="71">
        <v>22.888000000000002</v>
      </c>
      <c r="I26" s="71">
        <v>29.757000000000001</v>
      </c>
      <c r="J26" s="71">
        <v>5.7439999999999998</v>
      </c>
      <c r="K26" s="71">
        <v>35.856999999999999</v>
      </c>
      <c r="L26" s="71">
        <v>14.502000000000001</v>
      </c>
    </row>
    <row r="27" spans="1:12" x14ac:dyDescent="0.2">
      <c r="A27" s="126" t="s">
        <v>289</v>
      </c>
      <c r="B27" s="71">
        <v>460.80500000000001</v>
      </c>
      <c r="C27" s="71">
        <v>7.3620000000000001</v>
      </c>
      <c r="D27" s="71">
        <v>58.116</v>
      </c>
      <c r="E27" s="71">
        <v>185.03700000000001</v>
      </c>
      <c r="F27" s="71">
        <v>11.215</v>
      </c>
      <c r="G27" s="71">
        <v>146.32400000000001</v>
      </c>
      <c r="H27" s="71">
        <v>6.47</v>
      </c>
      <c r="I27" s="71">
        <v>2.109</v>
      </c>
      <c r="J27" s="71">
        <v>6.2E-2</v>
      </c>
      <c r="K27" s="71">
        <v>0</v>
      </c>
      <c r="L27" s="71">
        <v>44.11</v>
      </c>
    </row>
    <row r="28" spans="1:12" x14ac:dyDescent="0.2">
      <c r="A28" s="126" t="s">
        <v>290</v>
      </c>
      <c r="B28" s="71">
        <v>1060.308</v>
      </c>
      <c r="C28" s="71">
        <v>8.2330000000000005</v>
      </c>
      <c r="D28" s="71">
        <v>85.119</v>
      </c>
      <c r="E28" s="71">
        <v>417.94400000000002</v>
      </c>
      <c r="F28" s="71">
        <v>23.869</v>
      </c>
      <c r="G28" s="71">
        <v>121.754</v>
      </c>
      <c r="H28" s="71">
        <v>91.522999999999996</v>
      </c>
      <c r="I28" s="71">
        <v>19.225000000000001</v>
      </c>
      <c r="J28" s="71">
        <v>128.714</v>
      </c>
      <c r="K28" s="71">
        <v>72.296999999999997</v>
      </c>
      <c r="L28" s="71">
        <v>91.63</v>
      </c>
    </row>
    <row r="29" spans="1:12" x14ac:dyDescent="0.2">
      <c r="A29" s="126" t="s">
        <v>291</v>
      </c>
      <c r="B29" s="71">
        <v>552.34100000000001</v>
      </c>
      <c r="C29" s="71">
        <v>7.6779999999999999</v>
      </c>
      <c r="D29" s="71">
        <v>41.201999999999998</v>
      </c>
      <c r="E29" s="71">
        <v>271.78399999999999</v>
      </c>
      <c r="F29" s="71">
        <v>12.863</v>
      </c>
      <c r="G29" s="71">
        <v>66.004999999999995</v>
      </c>
      <c r="H29" s="71">
        <v>40.409999999999997</v>
      </c>
      <c r="I29" s="71">
        <v>5.048</v>
      </c>
      <c r="J29" s="71">
        <v>11.25</v>
      </c>
      <c r="K29" s="71">
        <v>41.345999999999997</v>
      </c>
      <c r="L29" s="71">
        <v>54.755000000000003</v>
      </c>
    </row>
    <row r="30" spans="1:12" x14ac:dyDescent="0.2">
      <c r="A30" s="126" t="s">
        <v>292</v>
      </c>
      <c r="B30" s="71">
        <v>507.96699999999998</v>
      </c>
      <c r="C30" s="71">
        <v>0.55500000000000005</v>
      </c>
      <c r="D30" s="71">
        <v>43.917000000000002</v>
      </c>
      <c r="E30" s="71">
        <v>146.16</v>
      </c>
      <c r="F30" s="71">
        <v>11.006</v>
      </c>
      <c r="G30" s="71">
        <v>55.749000000000002</v>
      </c>
      <c r="H30" s="71">
        <v>51.113</v>
      </c>
      <c r="I30" s="71">
        <v>14.177</v>
      </c>
      <c r="J30" s="71">
        <v>117.464</v>
      </c>
      <c r="K30" s="71">
        <v>30.951000000000001</v>
      </c>
      <c r="L30" s="71">
        <v>36.875</v>
      </c>
    </row>
    <row r="31" spans="1:12" x14ac:dyDescent="0.2">
      <c r="A31" s="126" t="s">
        <v>293</v>
      </c>
      <c r="B31" s="71">
        <v>1044.336</v>
      </c>
      <c r="C31" s="71">
        <v>2.7549999999999999</v>
      </c>
      <c r="D31" s="71">
        <v>93.602000000000004</v>
      </c>
      <c r="E31" s="71">
        <v>20.949000000000002</v>
      </c>
      <c r="F31" s="71">
        <v>47.005000000000003</v>
      </c>
      <c r="G31" s="71">
        <v>11.026</v>
      </c>
      <c r="H31" s="71">
        <v>76.581000000000003</v>
      </c>
      <c r="I31" s="71">
        <v>101.78700000000001</v>
      </c>
      <c r="J31" s="71">
        <v>184.001</v>
      </c>
      <c r="K31" s="71">
        <v>4.6440000000000001</v>
      </c>
      <c r="L31" s="71">
        <v>501.98599999999999</v>
      </c>
    </row>
    <row r="32" spans="1:12" x14ac:dyDescent="0.2">
      <c r="A32" s="126" t="s">
        <v>294</v>
      </c>
      <c r="B32" s="71">
        <v>1574.037</v>
      </c>
      <c r="C32" s="71">
        <v>9.1940000000000008</v>
      </c>
      <c r="D32" s="71">
        <v>9.0399999999999991</v>
      </c>
      <c r="E32" s="71">
        <v>82.582999999999998</v>
      </c>
      <c r="F32" s="71">
        <v>64.858999999999995</v>
      </c>
      <c r="G32" s="71">
        <v>191.71</v>
      </c>
      <c r="H32" s="71">
        <v>267.56299999999999</v>
      </c>
      <c r="I32" s="71">
        <v>20.67</v>
      </c>
      <c r="J32" s="71">
        <v>47.689</v>
      </c>
      <c r="K32" s="71">
        <v>7.1130000000000004</v>
      </c>
      <c r="L32" s="71">
        <v>873.61599999999999</v>
      </c>
    </row>
    <row r="33" spans="1:12" x14ac:dyDescent="0.2">
      <c r="A33" s="126" t="s">
        <v>295</v>
      </c>
      <c r="B33" s="71">
        <v>582.22299999999996</v>
      </c>
      <c r="C33" s="71">
        <v>0.56100000000000005</v>
      </c>
      <c r="D33" s="71">
        <v>18.805</v>
      </c>
      <c r="E33" s="71">
        <v>95.962000000000003</v>
      </c>
      <c r="F33" s="71">
        <v>13.837999999999999</v>
      </c>
      <c r="G33" s="71">
        <v>197.34299999999999</v>
      </c>
      <c r="H33" s="71">
        <v>82.745000000000005</v>
      </c>
      <c r="I33" s="71">
        <v>68.843999999999994</v>
      </c>
      <c r="J33" s="71">
        <v>24.35</v>
      </c>
      <c r="K33" s="71">
        <v>11.351000000000001</v>
      </c>
      <c r="L33" s="71">
        <v>68.424000000000007</v>
      </c>
    </row>
    <row r="34" spans="1:12" x14ac:dyDescent="0.2">
      <c r="A34" s="126" t="s">
        <v>296</v>
      </c>
      <c r="B34" s="71">
        <v>322.34800000000001</v>
      </c>
      <c r="C34" s="71">
        <v>0</v>
      </c>
      <c r="D34" s="71">
        <v>17.646999999999998</v>
      </c>
      <c r="E34" s="71">
        <v>64.828000000000003</v>
      </c>
      <c r="F34" s="71">
        <v>2.927</v>
      </c>
      <c r="G34" s="71">
        <v>100.303</v>
      </c>
      <c r="H34" s="71">
        <v>73.278000000000006</v>
      </c>
      <c r="I34" s="71">
        <v>13.615</v>
      </c>
      <c r="J34" s="71">
        <v>15.721</v>
      </c>
      <c r="K34" s="71">
        <v>1.637</v>
      </c>
      <c r="L34" s="71">
        <v>32.392000000000003</v>
      </c>
    </row>
    <row r="35" spans="1:12" x14ac:dyDescent="0.2">
      <c r="A35" s="126" t="s">
        <v>297</v>
      </c>
      <c r="B35" s="71">
        <v>98.584999999999994</v>
      </c>
      <c r="C35" s="71">
        <v>0</v>
      </c>
      <c r="D35" s="71">
        <v>0</v>
      </c>
      <c r="E35" s="71">
        <v>12.984999999999999</v>
      </c>
      <c r="F35" s="71">
        <v>8.7129999999999992</v>
      </c>
      <c r="G35" s="71">
        <v>41.274999999999999</v>
      </c>
      <c r="H35" s="71">
        <v>4.7759999999999998</v>
      </c>
      <c r="I35" s="71">
        <v>22.436</v>
      </c>
      <c r="J35" s="71">
        <v>0.375</v>
      </c>
      <c r="K35" s="71">
        <v>7.5439999999999996</v>
      </c>
      <c r="L35" s="71">
        <v>0.48099999999999998</v>
      </c>
    </row>
    <row r="36" spans="1:12" x14ac:dyDescent="0.2">
      <c r="A36" s="126" t="s">
        <v>298</v>
      </c>
      <c r="B36" s="71">
        <v>161.29</v>
      </c>
      <c r="C36" s="71">
        <v>0.56100000000000005</v>
      </c>
      <c r="D36" s="71">
        <v>1.1579999999999999</v>
      </c>
      <c r="E36" s="71">
        <v>18.149000000000001</v>
      </c>
      <c r="F36" s="71">
        <v>2.198</v>
      </c>
      <c r="G36" s="71">
        <v>55.765000000000001</v>
      </c>
      <c r="H36" s="71">
        <v>4.6909999999999998</v>
      </c>
      <c r="I36" s="71">
        <v>32.792999999999999</v>
      </c>
      <c r="J36" s="71">
        <v>8.2539999999999996</v>
      </c>
      <c r="K36" s="71">
        <v>2.17</v>
      </c>
      <c r="L36" s="71">
        <v>35.551000000000002</v>
      </c>
    </row>
    <row r="37" spans="1:12" x14ac:dyDescent="0.2">
      <c r="A37" s="126" t="s">
        <v>299</v>
      </c>
      <c r="B37" s="71">
        <v>643.26</v>
      </c>
      <c r="C37" s="71">
        <v>14.398999999999999</v>
      </c>
      <c r="D37" s="71">
        <v>0</v>
      </c>
      <c r="E37" s="71">
        <v>233.69399999999999</v>
      </c>
      <c r="F37" s="71">
        <v>1.581</v>
      </c>
      <c r="G37" s="71">
        <v>61.478999999999999</v>
      </c>
      <c r="H37" s="71">
        <v>218.08500000000001</v>
      </c>
      <c r="I37" s="71">
        <v>16.896000000000001</v>
      </c>
      <c r="J37" s="71">
        <v>4.6669999999999998</v>
      </c>
      <c r="K37" s="71">
        <v>2.536</v>
      </c>
      <c r="L37" s="71">
        <v>89.923000000000002</v>
      </c>
    </row>
    <row r="38" spans="1:12" x14ac:dyDescent="0.2">
      <c r="A38" s="126" t="s">
        <v>300</v>
      </c>
      <c r="B38" s="71">
        <v>4207.9390000000003</v>
      </c>
      <c r="C38" s="71">
        <v>42.213000000000001</v>
      </c>
      <c r="D38" s="71">
        <v>466.92599999999999</v>
      </c>
      <c r="E38" s="71">
        <v>1536.095</v>
      </c>
      <c r="F38" s="71">
        <v>58.145000000000003</v>
      </c>
      <c r="G38" s="71">
        <v>235.798</v>
      </c>
      <c r="H38" s="71">
        <v>351.86900000000003</v>
      </c>
      <c r="I38" s="71">
        <v>1061.576</v>
      </c>
      <c r="J38" s="71">
        <v>117.836</v>
      </c>
      <c r="K38" s="71">
        <v>207.81299999999999</v>
      </c>
      <c r="L38" s="71">
        <v>129.66800000000001</v>
      </c>
    </row>
    <row r="39" spans="1:12" x14ac:dyDescent="0.2">
      <c r="A39" s="126" t="s">
        <v>301</v>
      </c>
      <c r="B39" s="71">
        <v>3207.89</v>
      </c>
      <c r="C39" s="71">
        <v>0.29499999999999998</v>
      </c>
      <c r="D39" s="71">
        <v>444.70100000000002</v>
      </c>
      <c r="E39" s="71">
        <v>1232.982</v>
      </c>
      <c r="F39" s="71">
        <v>4.5979999999999999</v>
      </c>
      <c r="G39" s="71">
        <v>120.08799999999999</v>
      </c>
      <c r="H39" s="71">
        <v>226.69399999999999</v>
      </c>
      <c r="I39" s="71">
        <v>970.83699999999999</v>
      </c>
      <c r="J39" s="71">
        <v>10.170999999999999</v>
      </c>
      <c r="K39" s="71">
        <v>190.124</v>
      </c>
      <c r="L39" s="71">
        <v>7.4</v>
      </c>
    </row>
    <row r="40" spans="1:12" x14ac:dyDescent="0.2">
      <c r="A40" s="126" t="s">
        <v>302</v>
      </c>
      <c r="B40" s="71">
        <v>274.88600000000002</v>
      </c>
      <c r="C40" s="71">
        <v>4.1260000000000003</v>
      </c>
      <c r="D40" s="71">
        <v>10.779</v>
      </c>
      <c r="E40" s="71">
        <v>32.619</v>
      </c>
      <c r="F40" s="71">
        <v>21.417000000000002</v>
      </c>
      <c r="G40" s="71">
        <v>81.481999999999999</v>
      </c>
      <c r="H40" s="71">
        <v>59.210999999999999</v>
      </c>
      <c r="I40" s="71">
        <v>27.643999999999998</v>
      </c>
      <c r="J40" s="71">
        <v>1.4279999999999999</v>
      </c>
      <c r="K40" s="71">
        <v>5.6230000000000002</v>
      </c>
      <c r="L40" s="71">
        <v>30.556999999999999</v>
      </c>
    </row>
    <row r="41" spans="1:12" x14ac:dyDescent="0.2">
      <c r="A41" s="126" t="s">
        <v>303</v>
      </c>
      <c r="B41" s="71">
        <v>153.60499999999999</v>
      </c>
      <c r="C41" s="71">
        <v>0.71699999999999997</v>
      </c>
      <c r="D41" s="71">
        <v>3.734</v>
      </c>
      <c r="E41" s="71">
        <v>38.850999999999999</v>
      </c>
      <c r="F41" s="71">
        <v>18.052</v>
      </c>
      <c r="G41" s="71">
        <v>2.5289999999999999</v>
      </c>
      <c r="H41" s="71">
        <v>30.937999999999999</v>
      </c>
      <c r="I41" s="71">
        <v>4.742</v>
      </c>
      <c r="J41" s="71">
        <v>28.16</v>
      </c>
      <c r="K41" s="71">
        <v>0.44600000000000001</v>
      </c>
      <c r="L41" s="71">
        <v>25.436</v>
      </c>
    </row>
    <row r="42" spans="1:12" x14ac:dyDescent="0.2">
      <c r="A42" s="126" t="s">
        <v>304</v>
      </c>
      <c r="B42" s="71">
        <v>571.55799999999999</v>
      </c>
      <c r="C42" s="71">
        <v>37.075000000000003</v>
      </c>
      <c r="D42" s="71">
        <v>7.7119999999999997</v>
      </c>
      <c r="E42" s="71">
        <v>231.643</v>
      </c>
      <c r="F42" s="71">
        <v>14.077999999999999</v>
      </c>
      <c r="G42" s="71">
        <v>31.699000000000002</v>
      </c>
      <c r="H42" s="71">
        <v>35.026000000000003</v>
      </c>
      <c r="I42" s="71">
        <v>58.353000000000002</v>
      </c>
      <c r="J42" s="71">
        <v>78.076999999999998</v>
      </c>
      <c r="K42" s="71">
        <v>11.62</v>
      </c>
      <c r="L42" s="71">
        <v>66.275000000000006</v>
      </c>
    </row>
    <row r="43" spans="1:12" x14ac:dyDescent="0.2">
      <c r="A43" s="126" t="s">
        <v>305</v>
      </c>
      <c r="B43" s="71">
        <v>5410.027</v>
      </c>
      <c r="C43" s="71">
        <v>19.257000000000001</v>
      </c>
      <c r="D43" s="71">
        <v>1317.5039999999999</v>
      </c>
      <c r="E43" s="71">
        <v>211.196</v>
      </c>
      <c r="F43" s="71">
        <v>124.27</v>
      </c>
      <c r="G43" s="71">
        <v>256.80500000000001</v>
      </c>
      <c r="H43" s="71">
        <v>663.74599999999998</v>
      </c>
      <c r="I43" s="71">
        <v>1732.4259999999999</v>
      </c>
      <c r="J43" s="71">
        <v>47.024999999999999</v>
      </c>
      <c r="K43" s="71">
        <v>212.39699999999999</v>
      </c>
      <c r="L43" s="71">
        <v>825.40099999999995</v>
      </c>
    </row>
    <row r="44" spans="1:12" x14ac:dyDescent="0.2">
      <c r="A44" s="126" t="s">
        <v>306</v>
      </c>
      <c r="B44" s="71">
        <v>2326.7820000000002</v>
      </c>
      <c r="C44" s="71">
        <v>2.19</v>
      </c>
      <c r="D44" s="71">
        <v>411.26299999999998</v>
      </c>
      <c r="E44" s="71">
        <v>70.91</v>
      </c>
      <c r="F44" s="71">
        <v>92.542000000000002</v>
      </c>
      <c r="G44" s="71">
        <v>156.15600000000001</v>
      </c>
      <c r="H44" s="71">
        <v>436.92</v>
      </c>
      <c r="I44" s="71">
        <v>613.07899999999995</v>
      </c>
      <c r="J44" s="71">
        <v>27.042000000000002</v>
      </c>
      <c r="K44" s="71">
        <v>113.05</v>
      </c>
      <c r="L44" s="71">
        <v>403.63</v>
      </c>
    </row>
    <row r="45" spans="1:12" x14ac:dyDescent="0.2">
      <c r="A45" s="126" t="s">
        <v>307</v>
      </c>
      <c r="B45" s="71">
        <v>533.91600000000005</v>
      </c>
      <c r="C45" s="71">
        <v>0</v>
      </c>
      <c r="D45" s="71">
        <v>2.4209999999999998</v>
      </c>
      <c r="E45" s="71">
        <v>41.15</v>
      </c>
      <c r="F45" s="71">
        <v>11.929</v>
      </c>
      <c r="G45" s="71">
        <v>46.2</v>
      </c>
      <c r="H45" s="71">
        <v>110.563</v>
      </c>
      <c r="I45" s="71">
        <v>53.072000000000003</v>
      </c>
      <c r="J45" s="71">
        <v>6.8470000000000004</v>
      </c>
      <c r="K45" s="71">
        <v>31.405000000000001</v>
      </c>
      <c r="L45" s="71">
        <v>230.32900000000001</v>
      </c>
    </row>
    <row r="46" spans="1:12" x14ac:dyDescent="0.2">
      <c r="A46" s="126" t="s">
        <v>308</v>
      </c>
      <c r="B46" s="71">
        <v>911.38800000000003</v>
      </c>
      <c r="C46" s="71">
        <v>0</v>
      </c>
      <c r="D46" s="71">
        <v>697.77499999999998</v>
      </c>
      <c r="E46" s="71">
        <v>67.563000000000002</v>
      </c>
      <c r="F46" s="71">
        <v>0</v>
      </c>
      <c r="G46" s="71">
        <v>34.423000000000002</v>
      </c>
      <c r="H46" s="71">
        <v>72.861999999999995</v>
      </c>
      <c r="I46" s="71">
        <v>24.797000000000001</v>
      </c>
      <c r="J46" s="71">
        <v>0.19</v>
      </c>
      <c r="K46" s="71">
        <v>1.7190000000000001</v>
      </c>
      <c r="L46" s="71">
        <v>12.058999999999999</v>
      </c>
    </row>
    <row r="47" spans="1:12" x14ac:dyDescent="0.2">
      <c r="A47" s="126" t="s">
        <v>309</v>
      </c>
      <c r="B47" s="71">
        <v>123.175</v>
      </c>
      <c r="C47" s="71">
        <v>0</v>
      </c>
      <c r="D47" s="71">
        <v>52.927999999999997</v>
      </c>
      <c r="E47" s="71">
        <v>0.46500000000000002</v>
      </c>
      <c r="F47" s="71">
        <v>8.0670000000000002</v>
      </c>
      <c r="G47" s="71">
        <v>4.1929999999999996</v>
      </c>
      <c r="H47" s="71">
        <v>5.415</v>
      </c>
      <c r="I47" s="71">
        <v>43.103999999999999</v>
      </c>
      <c r="J47" s="71">
        <v>3.8559999999999999</v>
      </c>
      <c r="K47" s="71">
        <v>0</v>
      </c>
      <c r="L47" s="71">
        <v>5.1470000000000002</v>
      </c>
    </row>
    <row r="48" spans="1:12" x14ac:dyDescent="0.2">
      <c r="A48" s="126" t="s">
        <v>310</v>
      </c>
      <c r="B48" s="71">
        <v>1514.7660000000001</v>
      </c>
      <c r="C48" s="71">
        <v>17.067</v>
      </c>
      <c r="D48" s="71">
        <v>153.11699999999999</v>
      </c>
      <c r="E48" s="71">
        <v>31.108000000000001</v>
      </c>
      <c r="F48" s="71">
        <v>11.731999999999999</v>
      </c>
      <c r="G48" s="71">
        <v>15.833</v>
      </c>
      <c r="H48" s="71">
        <v>37.985999999999997</v>
      </c>
      <c r="I48" s="71">
        <v>998.37400000000002</v>
      </c>
      <c r="J48" s="71">
        <v>9.09</v>
      </c>
      <c r="K48" s="71">
        <v>66.222999999999999</v>
      </c>
      <c r="L48" s="71">
        <v>174.23599999999999</v>
      </c>
    </row>
    <row r="49" spans="1:12" x14ac:dyDescent="0.2">
      <c r="A49" s="126" t="s">
        <v>311</v>
      </c>
      <c r="B49" s="71">
        <v>794.61400000000003</v>
      </c>
      <c r="C49" s="71">
        <v>0</v>
      </c>
      <c r="D49" s="71">
        <v>0.876</v>
      </c>
      <c r="E49" s="71">
        <v>54.527999999999999</v>
      </c>
      <c r="F49" s="71">
        <v>32.277999999999999</v>
      </c>
      <c r="G49" s="71">
        <v>37.771999999999998</v>
      </c>
      <c r="H49" s="71">
        <v>142.34899999999999</v>
      </c>
      <c r="I49" s="71">
        <v>243.50700000000001</v>
      </c>
      <c r="J49" s="71">
        <v>4.2560000000000002</v>
      </c>
      <c r="K49" s="71">
        <v>10.694000000000001</v>
      </c>
      <c r="L49" s="71">
        <v>268.35399999999998</v>
      </c>
    </row>
    <row r="50" spans="1:12" x14ac:dyDescent="0.2">
      <c r="A50" s="126" t="s">
        <v>312</v>
      </c>
      <c r="B50" s="71">
        <v>237.72</v>
      </c>
      <c r="C50" s="71">
        <v>0</v>
      </c>
      <c r="D50" s="71">
        <v>0</v>
      </c>
      <c r="E50" s="71">
        <v>16.677</v>
      </c>
      <c r="F50" s="71">
        <v>0.124</v>
      </c>
      <c r="G50" s="71">
        <v>12.022</v>
      </c>
      <c r="H50" s="71">
        <v>26.190999999999999</v>
      </c>
      <c r="I50" s="71">
        <v>180.964</v>
      </c>
      <c r="J50" s="71">
        <v>0.69</v>
      </c>
      <c r="K50" s="71">
        <v>0</v>
      </c>
      <c r="L50" s="71">
        <v>1.052</v>
      </c>
    </row>
    <row r="51" spans="1:12" x14ac:dyDescent="0.2">
      <c r="A51" s="126" t="s">
        <v>313</v>
      </c>
      <c r="B51" s="71">
        <v>62.405000000000001</v>
      </c>
      <c r="C51" s="71">
        <v>0</v>
      </c>
      <c r="D51" s="71">
        <v>0</v>
      </c>
      <c r="E51" s="71">
        <v>2.7160000000000002</v>
      </c>
      <c r="F51" s="71">
        <v>3.819</v>
      </c>
      <c r="G51" s="71">
        <v>5.9710000000000001</v>
      </c>
      <c r="H51" s="71">
        <v>3.0830000000000002</v>
      </c>
      <c r="I51" s="71">
        <v>45.957000000000001</v>
      </c>
      <c r="J51" s="71">
        <v>0.71</v>
      </c>
      <c r="K51" s="71">
        <v>0.14899999999999999</v>
      </c>
      <c r="L51" s="71">
        <v>0</v>
      </c>
    </row>
    <row r="52" spans="1:12" x14ac:dyDescent="0.2">
      <c r="A52" s="126" t="s">
        <v>314</v>
      </c>
      <c r="B52" s="71">
        <v>494.48899999999998</v>
      </c>
      <c r="C52" s="71">
        <v>0</v>
      </c>
      <c r="D52" s="71">
        <v>0.876</v>
      </c>
      <c r="E52" s="71">
        <v>35.134999999999998</v>
      </c>
      <c r="F52" s="71">
        <v>28.335000000000001</v>
      </c>
      <c r="G52" s="71">
        <v>19.779</v>
      </c>
      <c r="H52" s="71">
        <v>113.075</v>
      </c>
      <c r="I52" s="71">
        <v>16.585999999999999</v>
      </c>
      <c r="J52" s="71">
        <v>2.8559999999999999</v>
      </c>
      <c r="K52" s="71">
        <v>10.545</v>
      </c>
      <c r="L52" s="71">
        <v>267.30200000000002</v>
      </c>
    </row>
    <row r="53" spans="1:12" x14ac:dyDescent="0.2">
      <c r="A53" s="126" t="s">
        <v>315</v>
      </c>
      <c r="B53" s="71">
        <v>1251.69</v>
      </c>
      <c r="C53" s="71">
        <v>0</v>
      </c>
      <c r="D53" s="71">
        <v>365.14100000000002</v>
      </c>
      <c r="E53" s="71">
        <v>542.02</v>
      </c>
      <c r="F53" s="71">
        <v>11.968999999999999</v>
      </c>
      <c r="G53" s="71">
        <v>15.228</v>
      </c>
      <c r="H53" s="71">
        <v>8.4870000000000001</v>
      </c>
      <c r="I53" s="71">
        <v>262.76600000000002</v>
      </c>
      <c r="J53" s="71">
        <v>2.6560000000000001</v>
      </c>
      <c r="K53" s="71">
        <v>23.353000000000002</v>
      </c>
      <c r="L53" s="71">
        <v>20.07</v>
      </c>
    </row>
    <row r="54" spans="1:12" x14ac:dyDescent="0.2">
      <c r="A54" s="126" t="s">
        <v>316</v>
      </c>
      <c r="B54" s="71">
        <v>883.51199999999994</v>
      </c>
      <c r="C54" s="71">
        <v>13.010999999999999</v>
      </c>
      <c r="D54" s="71">
        <v>3.101</v>
      </c>
      <c r="E54" s="71">
        <v>117.205</v>
      </c>
      <c r="F54" s="71">
        <v>13.411</v>
      </c>
      <c r="G54" s="71">
        <v>271.23500000000001</v>
      </c>
      <c r="H54" s="71">
        <v>136.559</v>
      </c>
      <c r="I54" s="71">
        <v>89.069000000000003</v>
      </c>
      <c r="J54" s="71">
        <v>41.070999999999998</v>
      </c>
      <c r="K54" s="71">
        <v>31.26</v>
      </c>
      <c r="L54" s="71">
        <v>167.59</v>
      </c>
    </row>
    <row r="55" spans="1:12" x14ac:dyDescent="0.2">
      <c r="A55" s="126" t="s">
        <v>317</v>
      </c>
      <c r="B55" s="71">
        <v>106.98699999999999</v>
      </c>
      <c r="C55" s="71">
        <v>0</v>
      </c>
      <c r="D55" s="71">
        <v>0.24</v>
      </c>
      <c r="E55" s="71">
        <v>58.225000000000001</v>
      </c>
      <c r="F55" s="71">
        <v>0.16200000000000001</v>
      </c>
      <c r="G55" s="71">
        <v>1.2330000000000001</v>
      </c>
      <c r="H55" s="71">
        <v>8.3859999999999992</v>
      </c>
      <c r="I55" s="71">
        <v>17.943000000000001</v>
      </c>
      <c r="J55" s="71">
        <v>8.7829999999999995</v>
      </c>
      <c r="K55" s="71">
        <v>3.819</v>
      </c>
      <c r="L55" s="71">
        <v>8.1959999999999997</v>
      </c>
    </row>
    <row r="56" spans="1:12" x14ac:dyDescent="0.2">
      <c r="A56" s="126" t="s">
        <v>318</v>
      </c>
      <c r="B56" s="71">
        <v>574.80700000000002</v>
      </c>
      <c r="C56" s="71">
        <v>12.032999999999999</v>
      </c>
      <c r="D56" s="71">
        <v>2.8610000000000002</v>
      </c>
      <c r="E56" s="71">
        <v>38.531999999999996</v>
      </c>
      <c r="F56" s="71">
        <v>11.189</v>
      </c>
      <c r="G56" s="71">
        <v>254.47399999999999</v>
      </c>
      <c r="H56" s="71">
        <v>84.141000000000005</v>
      </c>
      <c r="I56" s="71">
        <v>50.777000000000001</v>
      </c>
      <c r="J56" s="71">
        <v>10.143000000000001</v>
      </c>
      <c r="K56" s="71">
        <v>16.134</v>
      </c>
      <c r="L56" s="71">
        <v>94.522999999999996</v>
      </c>
    </row>
    <row r="57" spans="1:12" x14ac:dyDescent="0.2">
      <c r="A57" s="126" t="s">
        <v>319</v>
      </c>
      <c r="B57" s="71">
        <v>201.71799999999999</v>
      </c>
      <c r="C57" s="71">
        <v>0.97799999999999998</v>
      </c>
      <c r="D57" s="71">
        <v>0</v>
      </c>
      <c r="E57" s="71">
        <v>20.448</v>
      </c>
      <c r="F57" s="71">
        <v>2.06</v>
      </c>
      <c r="G57" s="71">
        <v>15.528</v>
      </c>
      <c r="H57" s="71">
        <v>44.031999999999996</v>
      </c>
      <c r="I57" s="71">
        <v>20.349</v>
      </c>
      <c r="J57" s="71">
        <v>22.145</v>
      </c>
      <c r="K57" s="71">
        <v>11.307</v>
      </c>
      <c r="L57" s="71">
        <v>64.870999999999995</v>
      </c>
    </row>
    <row r="58" spans="1:12" x14ac:dyDescent="0.2">
      <c r="A58" s="126" t="s">
        <v>320</v>
      </c>
      <c r="B58" s="71">
        <v>1559.5730000000001</v>
      </c>
      <c r="C58" s="71">
        <v>12.843999999999999</v>
      </c>
      <c r="D58" s="71">
        <v>241.916</v>
      </c>
      <c r="E58" s="71">
        <v>64.238</v>
      </c>
      <c r="F58" s="71">
        <v>41.665999999999997</v>
      </c>
      <c r="G58" s="71">
        <v>638.84699999999998</v>
      </c>
      <c r="H58" s="71">
        <v>278.84899999999999</v>
      </c>
      <c r="I58" s="71">
        <v>76.001999999999995</v>
      </c>
      <c r="J58" s="71">
        <v>23.431999999999999</v>
      </c>
      <c r="K58" s="71">
        <v>55.548000000000002</v>
      </c>
      <c r="L58" s="71">
        <v>126.23099999999999</v>
      </c>
    </row>
    <row r="59" spans="1:12" x14ac:dyDescent="0.2">
      <c r="A59" s="126" t="s">
        <v>321</v>
      </c>
      <c r="B59" s="71">
        <v>299.11399999999998</v>
      </c>
      <c r="C59" s="71">
        <v>6.6020000000000003</v>
      </c>
      <c r="D59" s="71">
        <v>26.111000000000001</v>
      </c>
      <c r="E59" s="71">
        <v>53.988999999999997</v>
      </c>
      <c r="F59" s="71">
        <v>20.437000000000001</v>
      </c>
      <c r="G59" s="71">
        <v>7.8390000000000004</v>
      </c>
      <c r="H59" s="71">
        <v>62.036000000000001</v>
      </c>
      <c r="I59" s="71">
        <v>9.3770000000000007</v>
      </c>
      <c r="J59" s="71">
        <v>7.9690000000000003</v>
      </c>
      <c r="K59" s="71">
        <v>1.831</v>
      </c>
      <c r="L59" s="71">
        <v>102.923</v>
      </c>
    </row>
    <row r="60" spans="1:12" x14ac:dyDescent="0.2">
      <c r="A60" s="126" t="s">
        <v>322</v>
      </c>
      <c r="B60" s="71">
        <v>302.77</v>
      </c>
      <c r="C60" s="71">
        <v>10.439</v>
      </c>
      <c r="D60" s="71">
        <v>7.992</v>
      </c>
      <c r="E60" s="71">
        <v>26.744</v>
      </c>
      <c r="F60" s="71">
        <v>19.535</v>
      </c>
      <c r="G60" s="71">
        <v>43.917000000000002</v>
      </c>
      <c r="H60" s="71">
        <v>83.073999999999998</v>
      </c>
      <c r="I60" s="71">
        <v>23.469000000000001</v>
      </c>
      <c r="J60" s="71">
        <v>21.562999999999999</v>
      </c>
      <c r="K60" s="71">
        <v>43.115000000000002</v>
      </c>
      <c r="L60" s="71">
        <v>22.922000000000001</v>
      </c>
    </row>
    <row r="61" spans="1:12" x14ac:dyDescent="0.2">
      <c r="A61" s="126" t="s">
        <v>323</v>
      </c>
      <c r="B61" s="71">
        <v>4913.9319999999998</v>
      </c>
      <c r="C61" s="71">
        <v>36.671999999999997</v>
      </c>
      <c r="D61" s="71">
        <v>26.661999999999999</v>
      </c>
      <c r="E61" s="71">
        <v>334.19900000000001</v>
      </c>
      <c r="F61" s="71">
        <v>240.21299999999999</v>
      </c>
      <c r="G61" s="71">
        <v>479.28500000000003</v>
      </c>
      <c r="H61" s="71">
        <v>412.67200000000003</v>
      </c>
      <c r="I61" s="71">
        <v>555.29300000000001</v>
      </c>
      <c r="J61" s="71">
        <v>192.35</v>
      </c>
      <c r="K61" s="71">
        <v>171.77600000000001</v>
      </c>
      <c r="L61" s="71">
        <v>2464.81</v>
      </c>
    </row>
    <row r="62" spans="1:12" x14ac:dyDescent="0.2">
      <c r="A62" s="126" t="s">
        <v>325</v>
      </c>
      <c r="B62" s="71">
        <v>4392.26</v>
      </c>
      <c r="C62" s="71">
        <v>26.324000000000002</v>
      </c>
      <c r="D62" s="71">
        <v>11.794</v>
      </c>
      <c r="E62" s="71">
        <v>313.142</v>
      </c>
      <c r="F62" s="71">
        <v>211.75200000000001</v>
      </c>
      <c r="G62" s="71">
        <v>275.00900000000001</v>
      </c>
      <c r="H62" s="71">
        <v>342.79700000000003</v>
      </c>
      <c r="I62" s="71">
        <v>503.62400000000002</v>
      </c>
      <c r="J62" s="71">
        <v>183.73599999999999</v>
      </c>
      <c r="K62" s="71">
        <v>167.298</v>
      </c>
      <c r="L62" s="71">
        <v>2356.7840000000001</v>
      </c>
    </row>
    <row r="63" spans="1:12" x14ac:dyDescent="0.2">
      <c r="A63" s="126" t="s">
        <v>326</v>
      </c>
      <c r="B63" s="71">
        <v>472.62400000000002</v>
      </c>
      <c r="C63" s="71">
        <v>0</v>
      </c>
      <c r="D63" s="71">
        <v>0</v>
      </c>
      <c r="E63" s="71">
        <v>3.0760000000000001</v>
      </c>
      <c r="F63" s="71">
        <v>18.734000000000002</v>
      </c>
      <c r="G63" s="71">
        <v>0.91</v>
      </c>
      <c r="H63" s="71">
        <v>43.009</v>
      </c>
      <c r="I63" s="71">
        <v>48.350999999999999</v>
      </c>
      <c r="J63" s="71">
        <v>38.031999999999996</v>
      </c>
      <c r="K63" s="71">
        <v>17.276</v>
      </c>
      <c r="L63" s="71">
        <v>303.23599999999999</v>
      </c>
    </row>
    <row r="64" spans="1:12" x14ac:dyDescent="0.2">
      <c r="A64" s="126" t="s">
        <v>327</v>
      </c>
      <c r="B64" s="71">
        <v>206.71899999999999</v>
      </c>
      <c r="C64" s="71">
        <v>0</v>
      </c>
      <c r="D64" s="71">
        <v>0</v>
      </c>
      <c r="E64" s="71">
        <v>3.0760000000000001</v>
      </c>
      <c r="F64" s="71">
        <v>4.0490000000000004</v>
      </c>
      <c r="G64" s="71">
        <v>0.91</v>
      </c>
      <c r="H64" s="71">
        <v>31.742999999999999</v>
      </c>
      <c r="I64" s="71">
        <v>20.071999999999999</v>
      </c>
      <c r="J64" s="71">
        <v>4.3849999999999998</v>
      </c>
      <c r="K64" s="71">
        <v>0.60399999999999998</v>
      </c>
      <c r="L64" s="71">
        <v>141.88</v>
      </c>
    </row>
    <row r="65" spans="1:12" x14ac:dyDescent="0.2">
      <c r="A65" s="126" t="s">
        <v>328</v>
      </c>
      <c r="B65" s="71">
        <v>119.17</v>
      </c>
      <c r="C65" s="71">
        <v>1.964</v>
      </c>
      <c r="D65" s="71">
        <v>0</v>
      </c>
      <c r="E65" s="71">
        <v>1.0089999999999999</v>
      </c>
      <c r="F65" s="71">
        <v>9.4009999999999998</v>
      </c>
      <c r="G65" s="71">
        <v>2.0710000000000002</v>
      </c>
      <c r="H65" s="71">
        <v>26.109000000000002</v>
      </c>
      <c r="I65" s="71">
        <v>27.603000000000002</v>
      </c>
      <c r="J65" s="71">
        <v>4.8449999999999998</v>
      </c>
      <c r="K65" s="71">
        <v>0</v>
      </c>
      <c r="L65" s="71">
        <v>46.167999999999999</v>
      </c>
    </row>
    <row r="66" spans="1:12" x14ac:dyDescent="0.2">
      <c r="A66" s="126" t="s">
        <v>329</v>
      </c>
      <c r="B66" s="71">
        <v>159.71799999999999</v>
      </c>
      <c r="C66" s="71">
        <v>0</v>
      </c>
      <c r="D66" s="71">
        <v>0</v>
      </c>
      <c r="E66" s="71">
        <v>9.1760000000000002</v>
      </c>
      <c r="F66" s="71">
        <v>27.954000000000001</v>
      </c>
      <c r="G66" s="71">
        <v>4.4989999999999997</v>
      </c>
      <c r="H66" s="71">
        <v>36.159999999999997</v>
      </c>
      <c r="I66" s="71">
        <v>47.698</v>
      </c>
      <c r="J66" s="71">
        <v>15.868</v>
      </c>
      <c r="K66" s="71">
        <v>0.76600000000000001</v>
      </c>
      <c r="L66" s="71">
        <v>17.597000000000001</v>
      </c>
    </row>
    <row r="67" spans="1:12" x14ac:dyDescent="0.2">
      <c r="A67" s="126" t="s">
        <v>330</v>
      </c>
      <c r="B67" s="71">
        <v>1269.847</v>
      </c>
      <c r="C67" s="71">
        <v>4.05</v>
      </c>
      <c r="D67" s="71">
        <v>0</v>
      </c>
      <c r="E67" s="71">
        <v>58.371000000000002</v>
      </c>
      <c r="F67" s="71">
        <v>36.042999999999999</v>
      </c>
      <c r="G67" s="71">
        <v>8.3770000000000007</v>
      </c>
      <c r="H67" s="71">
        <v>5.0330000000000004</v>
      </c>
      <c r="I67" s="71">
        <v>77.87</v>
      </c>
      <c r="J67" s="71">
        <v>16.577999999999999</v>
      </c>
      <c r="K67" s="71">
        <v>57.591999999999999</v>
      </c>
      <c r="L67" s="71">
        <v>1005.933</v>
      </c>
    </row>
    <row r="68" spans="1:12" x14ac:dyDescent="0.2">
      <c r="A68" s="126" t="s">
        <v>331</v>
      </c>
      <c r="B68" s="71">
        <v>0</v>
      </c>
      <c r="C68" s="71">
        <v>0</v>
      </c>
      <c r="D68" s="71">
        <v>0</v>
      </c>
      <c r="E68" s="71">
        <v>0</v>
      </c>
      <c r="F68" s="71">
        <v>0</v>
      </c>
      <c r="G68" s="71">
        <v>0</v>
      </c>
      <c r="H68" s="71">
        <v>0</v>
      </c>
      <c r="I68" s="71">
        <v>0</v>
      </c>
      <c r="J68" s="71">
        <v>0</v>
      </c>
      <c r="K68" s="71">
        <v>0</v>
      </c>
      <c r="L68" s="71">
        <v>0</v>
      </c>
    </row>
    <row r="69" spans="1:12" x14ac:dyDescent="0.2">
      <c r="A69" s="126" t="s">
        <v>332</v>
      </c>
      <c r="B69" s="71">
        <v>92.406000000000006</v>
      </c>
      <c r="C69" s="71">
        <v>0</v>
      </c>
      <c r="D69" s="71">
        <v>0</v>
      </c>
      <c r="E69" s="71">
        <v>8.5150000000000006</v>
      </c>
      <c r="F69" s="71">
        <v>0</v>
      </c>
      <c r="G69" s="71">
        <v>17.599</v>
      </c>
      <c r="H69" s="71">
        <v>0</v>
      </c>
      <c r="I69" s="71">
        <v>12.856999999999999</v>
      </c>
      <c r="J69" s="71">
        <v>0.20100000000000001</v>
      </c>
      <c r="K69" s="71">
        <v>53.234000000000002</v>
      </c>
      <c r="L69" s="71">
        <v>0</v>
      </c>
    </row>
    <row r="70" spans="1:12" x14ac:dyDescent="0.2">
      <c r="A70" s="126" t="s">
        <v>333</v>
      </c>
      <c r="B70" s="71">
        <v>493.52</v>
      </c>
      <c r="C70" s="71">
        <v>0</v>
      </c>
      <c r="D70" s="71">
        <v>0</v>
      </c>
      <c r="E70" s="71">
        <v>36.253</v>
      </c>
      <c r="F70" s="71">
        <v>12.851000000000001</v>
      </c>
      <c r="G70" s="71">
        <v>2.3149999999999999</v>
      </c>
      <c r="H70" s="71">
        <v>55.866999999999997</v>
      </c>
      <c r="I70" s="71">
        <v>43.064</v>
      </c>
      <c r="J70" s="71">
        <v>19.649000000000001</v>
      </c>
      <c r="K70" s="71">
        <v>0</v>
      </c>
      <c r="L70" s="71">
        <v>323.52100000000002</v>
      </c>
    </row>
    <row r="71" spans="1:12" x14ac:dyDescent="0.2">
      <c r="A71" s="126" t="s">
        <v>334</v>
      </c>
      <c r="B71" s="71">
        <v>38.500999999999998</v>
      </c>
      <c r="C71" s="71">
        <v>0</v>
      </c>
      <c r="D71" s="71">
        <v>0</v>
      </c>
      <c r="E71" s="71">
        <v>11.864000000000001</v>
      </c>
      <c r="F71" s="71">
        <v>5.6849999999999996</v>
      </c>
      <c r="G71" s="71">
        <v>0</v>
      </c>
      <c r="H71" s="71">
        <v>17.774000000000001</v>
      </c>
      <c r="I71" s="71">
        <v>0.79</v>
      </c>
      <c r="J71" s="71">
        <v>2.3879999999999999</v>
      </c>
      <c r="K71" s="71">
        <v>0</v>
      </c>
      <c r="L71" s="71">
        <v>0</v>
      </c>
    </row>
    <row r="72" spans="1:12" x14ac:dyDescent="0.2">
      <c r="A72" s="126" t="s">
        <v>335</v>
      </c>
      <c r="B72" s="71">
        <v>308.92700000000002</v>
      </c>
      <c r="C72" s="71">
        <v>0</v>
      </c>
      <c r="D72" s="71">
        <v>0</v>
      </c>
      <c r="E72" s="71">
        <v>0</v>
      </c>
      <c r="F72" s="71">
        <v>0.496</v>
      </c>
      <c r="G72" s="71">
        <v>0</v>
      </c>
      <c r="H72" s="71">
        <v>11.619</v>
      </c>
      <c r="I72" s="71">
        <v>14.035</v>
      </c>
      <c r="J72" s="71">
        <v>1.522</v>
      </c>
      <c r="K72" s="71">
        <v>0</v>
      </c>
      <c r="L72" s="71">
        <v>281.255</v>
      </c>
    </row>
    <row r="73" spans="1:12" x14ac:dyDescent="0.2">
      <c r="A73" s="126" t="s">
        <v>336</v>
      </c>
      <c r="B73" s="71">
        <v>844.86199999999997</v>
      </c>
      <c r="C73" s="71">
        <v>19.838999999999999</v>
      </c>
      <c r="D73" s="71">
        <v>6.0190000000000001</v>
      </c>
      <c r="E73" s="71">
        <v>171.82300000000001</v>
      </c>
      <c r="F73" s="71">
        <v>62.41</v>
      </c>
      <c r="G73" s="71">
        <v>187.239</v>
      </c>
      <c r="H73" s="71">
        <v>106.211</v>
      </c>
      <c r="I73" s="71">
        <v>60.189</v>
      </c>
      <c r="J73" s="71">
        <v>19.983000000000001</v>
      </c>
      <c r="K73" s="71">
        <v>19.21</v>
      </c>
      <c r="L73" s="71">
        <v>191.93899999999999</v>
      </c>
    </row>
    <row r="74" spans="1:12" x14ac:dyDescent="0.2">
      <c r="A74" s="126" t="s">
        <v>337</v>
      </c>
      <c r="B74" s="71">
        <v>218.88</v>
      </c>
      <c r="C74" s="71">
        <v>0</v>
      </c>
      <c r="D74" s="71">
        <v>0</v>
      </c>
      <c r="E74" s="71">
        <v>18.695</v>
      </c>
      <c r="F74" s="71">
        <v>3.4140000000000001</v>
      </c>
      <c r="G74" s="71">
        <v>42.000999999999998</v>
      </c>
      <c r="H74" s="71">
        <v>28.391999999999999</v>
      </c>
      <c r="I74" s="71">
        <v>31.146000000000001</v>
      </c>
      <c r="J74" s="71">
        <v>10.83</v>
      </c>
      <c r="K74" s="71">
        <v>2.5000000000000001E-2</v>
      </c>
      <c r="L74" s="71">
        <v>84.376999999999995</v>
      </c>
    </row>
    <row r="75" spans="1:12" x14ac:dyDescent="0.2">
      <c r="A75" s="126" t="s">
        <v>338</v>
      </c>
      <c r="B75" s="71">
        <v>190.547</v>
      </c>
      <c r="C75" s="71">
        <v>0.47099999999999997</v>
      </c>
      <c r="D75" s="71">
        <v>0</v>
      </c>
      <c r="E75" s="71">
        <v>2.6560000000000001</v>
      </c>
      <c r="F75" s="71">
        <v>28.516999999999999</v>
      </c>
      <c r="G75" s="71">
        <v>0.29199999999999998</v>
      </c>
      <c r="H75" s="71">
        <v>16.945</v>
      </c>
      <c r="I75" s="71">
        <v>59.180999999999997</v>
      </c>
      <c r="J75" s="71">
        <v>6.98</v>
      </c>
      <c r="K75" s="71">
        <v>6.8230000000000004</v>
      </c>
      <c r="L75" s="71">
        <v>68.682000000000002</v>
      </c>
    </row>
    <row r="76" spans="1:12" x14ac:dyDescent="0.2">
      <c r="A76" s="126" t="s">
        <v>339</v>
      </c>
      <c r="B76" s="71">
        <v>48.12</v>
      </c>
      <c r="C76" s="71">
        <v>0</v>
      </c>
      <c r="D76" s="71">
        <v>4.2709999999999999</v>
      </c>
      <c r="E76" s="71">
        <v>0.308</v>
      </c>
      <c r="F76" s="71">
        <v>1.4419999999999999</v>
      </c>
      <c r="G76" s="71">
        <v>0.154</v>
      </c>
      <c r="H76" s="71">
        <v>2.42</v>
      </c>
      <c r="I76" s="71">
        <v>30.895</v>
      </c>
      <c r="J76" s="71">
        <v>0.34499999999999997</v>
      </c>
      <c r="K76" s="71">
        <v>0</v>
      </c>
      <c r="L76" s="71">
        <v>8.2850000000000001</v>
      </c>
    </row>
    <row r="77" spans="1:12" x14ac:dyDescent="0.2">
      <c r="A77" s="126" t="s">
        <v>340</v>
      </c>
      <c r="B77" s="71">
        <v>31.222000000000001</v>
      </c>
      <c r="C77" s="71">
        <v>0</v>
      </c>
      <c r="D77" s="71">
        <v>0</v>
      </c>
      <c r="E77" s="71">
        <v>0.46800000000000003</v>
      </c>
      <c r="F77" s="71">
        <v>1.4610000000000001</v>
      </c>
      <c r="G77" s="71">
        <v>0</v>
      </c>
      <c r="H77" s="71">
        <v>0</v>
      </c>
      <c r="I77" s="71">
        <v>2.1949999999999998</v>
      </c>
      <c r="J77" s="71">
        <v>8.9169999999999998</v>
      </c>
      <c r="K77" s="71">
        <v>11.936999999999999</v>
      </c>
      <c r="L77" s="71">
        <v>6.2439999999999998</v>
      </c>
    </row>
    <row r="78" spans="1:12" x14ac:dyDescent="0.2">
      <c r="A78" s="126" t="s">
        <v>341</v>
      </c>
      <c r="B78" s="71">
        <v>61.494999999999997</v>
      </c>
      <c r="C78" s="71">
        <v>0</v>
      </c>
      <c r="D78" s="71">
        <v>0</v>
      </c>
      <c r="E78" s="71">
        <v>0</v>
      </c>
      <c r="F78" s="71">
        <v>1.147</v>
      </c>
      <c r="G78" s="71">
        <v>0</v>
      </c>
      <c r="H78" s="71">
        <v>0.224</v>
      </c>
      <c r="I78" s="71">
        <v>8.7319999999999993</v>
      </c>
      <c r="J78" s="71">
        <v>15.247</v>
      </c>
      <c r="K78" s="71">
        <v>0</v>
      </c>
      <c r="L78" s="71">
        <v>36.145000000000003</v>
      </c>
    </row>
    <row r="79" spans="1:12" x14ac:dyDescent="0.2">
      <c r="A79" s="126" t="s">
        <v>342</v>
      </c>
      <c r="B79" s="71">
        <v>308.91800000000001</v>
      </c>
      <c r="C79" s="71">
        <v>0</v>
      </c>
      <c r="D79" s="71">
        <v>0</v>
      </c>
      <c r="E79" s="71">
        <v>2.677</v>
      </c>
      <c r="F79" s="71">
        <v>7.48</v>
      </c>
      <c r="G79" s="71">
        <v>9.3260000000000005</v>
      </c>
      <c r="H79" s="71">
        <v>19.690999999999999</v>
      </c>
      <c r="I79" s="71">
        <v>36.265000000000001</v>
      </c>
      <c r="J79" s="71">
        <v>4.2809999999999997</v>
      </c>
      <c r="K79" s="71">
        <v>0.38100000000000001</v>
      </c>
      <c r="L79" s="71">
        <v>228.81700000000001</v>
      </c>
    </row>
    <row r="80" spans="1:12" x14ac:dyDescent="0.2">
      <c r="A80" s="126" t="s">
        <v>343</v>
      </c>
      <c r="B80" s="71">
        <v>69.024000000000001</v>
      </c>
      <c r="C80" s="71">
        <v>0</v>
      </c>
      <c r="D80" s="71">
        <v>1.504</v>
      </c>
      <c r="E80" s="71">
        <v>0.115</v>
      </c>
      <c r="F80" s="71">
        <v>0.89800000000000002</v>
      </c>
      <c r="G80" s="71">
        <v>0.22600000000000001</v>
      </c>
      <c r="H80" s="71">
        <v>2.714</v>
      </c>
      <c r="I80" s="71">
        <v>7.9009999999999998</v>
      </c>
      <c r="J80" s="71">
        <v>21.98</v>
      </c>
      <c r="K80" s="71">
        <v>5.3999999999999999E-2</v>
      </c>
      <c r="L80" s="71">
        <v>33.631999999999998</v>
      </c>
    </row>
    <row r="81" spans="1:12" x14ac:dyDescent="0.2">
      <c r="A81" s="126" t="s">
        <v>344</v>
      </c>
      <c r="B81" s="71">
        <v>517.87800000000004</v>
      </c>
      <c r="C81" s="71">
        <v>10.348000000000001</v>
      </c>
      <c r="D81" s="71">
        <v>14.868</v>
      </c>
      <c r="E81" s="71">
        <v>21.056999999999999</v>
      </c>
      <c r="F81" s="71">
        <v>25.521000000000001</v>
      </c>
      <c r="G81" s="71">
        <v>204.27600000000001</v>
      </c>
      <c r="H81" s="71">
        <v>69.56</v>
      </c>
      <c r="I81" s="71">
        <v>51.472000000000001</v>
      </c>
      <c r="J81" s="71">
        <v>8.6140000000000008</v>
      </c>
      <c r="K81" s="71">
        <v>4.4779999999999998</v>
      </c>
      <c r="L81" s="71">
        <v>107.684</v>
      </c>
    </row>
    <row r="82" spans="1:12" x14ac:dyDescent="0.2">
      <c r="A82" s="126" t="s">
        <v>345</v>
      </c>
      <c r="B82" s="71">
        <v>497.20299999999997</v>
      </c>
      <c r="C82" s="71">
        <v>10.348000000000001</v>
      </c>
      <c r="D82" s="71">
        <v>13.314</v>
      </c>
      <c r="E82" s="71">
        <v>20.811</v>
      </c>
      <c r="F82" s="71">
        <v>23.285</v>
      </c>
      <c r="G82" s="71">
        <v>204.27600000000001</v>
      </c>
      <c r="H82" s="71">
        <v>65.822999999999993</v>
      </c>
      <c r="I82" s="71">
        <v>47.442999999999998</v>
      </c>
      <c r="J82" s="71">
        <v>6.3719999999999999</v>
      </c>
      <c r="K82" s="71">
        <v>4.4779999999999998</v>
      </c>
      <c r="L82" s="71">
        <v>101.053</v>
      </c>
    </row>
    <row r="83" spans="1:12" x14ac:dyDescent="0.2">
      <c r="B83" s="164"/>
    </row>
    <row r="84" spans="1:12" x14ac:dyDescent="0.2">
      <c r="B84" s="165"/>
      <c r="C84" s="165"/>
      <c r="D84" s="165"/>
      <c r="E84" s="165"/>
      <c r="F84" s="165"/>
      <c r="G84" s="165"/>
      <c r="H84" s="165"/>
      <c r="I84" s="165"/>
      <c r="J84" s="165"/>
      <c r="K84" s="165"/>
      <c r="L84" s="165"/>
    </row>
    <row r="85" spans="1:12" x14ac:dyDescent="0.2">
      <c r="A85" s="129" t="s">
        <v>346</v>
      </c>
    </row>
    <row r="86" spans="1:12" x14ac:dyDescent="0.2">
      <c r="B86" s="164"/>
      <c r="C86" s="164"/>
      <c r="D86" s="164"/>
      <c r="E86" s="164"/>
      <c r="F86" s="164"/>
      <c r="G86" s="164"/>
      <c r="H86" s="164"/>
      <c r="I86" s="164"/>
      <c r="J86" s="164"/>
      <c r="K86" s="164"/>
      <c r="L86" s="164"/>
    </row>
    <row r="88" spans="1:12" x14ac:dyDescent="0.2">
      <c r="B88" s="163"/>
      <c r="F88" s="165"/>
      <c r="G88" s="165"/>
      <c r="H88" s="165"/>
      <c r="I88" s="165"/>
      <c r="J88" s="165"/>
      <c r="K88" s="165"/>
      <c r="L88" s="165"/>
    </row>
    <row r="99" spans="1:5" ht="12.75" customHeight="1" x14ac:dyDescent="0.2">
      <c r="A99" s="257" t="s">
        <v>705</v>
      </c>
      <c r="B99" s="257"/>
      <c r="C99" s="257"/>
      <c r="D99" s="257"/>
      <c r="E99" s="257"/>
    </row>
    <row r="103" spans="1:5" x14ac:dyDescent="0.2">
      <c r="A103" s="340"/>
      <c r="B103" s="340"/>
      <c r="C103" s="340"/>
      <c r="D103" s="340"/>
      <c r="E103" s="340"/>
    </row>
  </sheetData>
  <mergeCells count="7">
    <mergeCell ref="A103:E103"/>
    <mergeCell ref="A3:L3"/>
    <mergeCell ref="A4:A11"/>
    <mergeCell ref="B4:B10"/>
    <mergeCell ref="C4:L4"/>
    <mergeCell ref="B11:L11"/>
    <mergeCell ref="A99:E99"/>
  </mergeCells>
  <hyperlinks>
    <hyperlink ref="A1:L1" location="Inhalt!A1" display="3  Güterverkehr der Eisenbahnen im Jahr 2005 "/>
  </hyperlinks>
  <pageMargins left="0.27559055118110237" right="0" top="0.19685039370078741" bottom="0.19685039370078741" header="0.51181102362204722" footer="0.19685039370078741"/>
  <pageSetup paperSize="9" scale="6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G92" sqref="G92"/>
    </sheetView>
  </sheetViews>
  <sheetFormatPr baseColWidth="10" defaultColWidth="9.140625" defaultRowHeight="12.75" x14ac:dyDescent="0.2"/>
  <cols>
    <col min="1" max="1" width="25.7109375" style="148" customWidth="1"/>
    <col min="2" max="9" width="11.7109375" style="148" customWidth="1"/>
    <col min="10" max="10" width="13.42578125" style="148" customWidth="1"/>
    <col min="11" max="12" width="11.7109375" style="148" customWidth="1"/>
    <col min="13" max="16384" width="9.140625" style="148"/>
  </cols>
  <sheetData>
    <row r="1" spans="1:14" s="146" customFormat="1" x14ac:dyDescent="0.2">
      <c r="A1" s="145" t="s">
        <v>714</v>
      </c>
      <c r="B1" s="145"/>
      <c r="C1" s="145"/>
      <c r="D1" s="145"/>
      <c r="E1" s="145"/>
      <c r="F1" s="145"/>
      <c r="G1" s="145"/>
      <c r="H1" s="145"/>
      <c r="I1" s="145"/>
      <c r="J1" s="145"/>
      <c r="K1" s="145"/>
      <c r="L1" s="145"/>
    </row>
    <row r="2" spans="1:14" ht="12.75" customHeight="1" x14ac:dyDescent="0.2">
      <c r="A2" s="147" t="s">
        <v>419</v>
      </c>
      <c r="B2" s="147"/>
      <c r="C2" s="147"/>
      <c r="D2" s="147"/>
      <c r="E2" s="147"/>
      <c r="F2" s="147"/>
      <c r="G2" s="147"/>
      <c r="H2" s="147"/>
      <c r="I2" s="147"/>
      <c r="J2" s="147"/>
      <c r="K2" s="147"/>
      <c r="L2" s="147"/>
    </row>
    <row r="3" spans="1:14" ht="9" customHeight="1" x14ac:dyDescent="0.2">
      <c r="A3" s="352"/>
      <c r="B3" s="352"/>
      <c r="C3" s="352"/>
      <c r="D3" s="352"/>
      <c r="E3" s="352"/>
      <c r="F3" s="352"/>
      <c r="G3" s="352"/>
      <c r="H3" s="352"/>
      <c r="I3" s="352"/>
      <c r="J3" s="352"/>
      <c r="K3" s="352"/>
      <c r="L3" s="352"/>
    </row>
    <row r="4" spans="1:14" ht="12.75" customHeight="1" x14ac:dyDescent="0.2">
      <c r="A4" s="284" t="s">
        <v>420</v>
      </c>
      <c r="B4" s="353" t="s">
        <v>73</v>
      </c>
      <c r="C4" s="356" t="s">
        <v>371</v>
      </c>
      <c r="D4" s="357"/>
      <c r="E4" s="357"/>
      <c r="F4" s="357"/>
      <c r="G4" s="357"/>
      <c r="H4" s="357"/>
      <c r="I4" s="357"/>
      <c r="J4" s="357"/>
      <c r="K4" s="357"/>
      <c r="L4" s="357"/>
    </row>
    <row r="5" spans="1:14" ht="13.5" customHeight="1" x14ac:dyDescent="0.2">
      <c r="A5" s="286"/>
      <c r="B5" s="354"/>
      <c r="C5" s="149" t="s">
        <v>372</v>
      </c>
      <c r="E5" s="150" t="s">
        <v>373</v>
      </c>
      <c r="F5" s="150" t="s">
        <v>374</v>
      </c>
      <c r="H5" s="150" t="s">
        <v>375</v>
      </c>
      <c r="I5" s="151"/>
      <c r="J5" s="152" t="s">
        <v>376</v>
      </c>
      <c r="K5" s="153"/>
      <c r="L5" s="154" t="s">
        <v>104</v>
      </c>
    </row>
    <row r="6" spans="1:14" ht="13.5" customHeight="1" x14ac:dyDescent="0.2">
      <c r="A6" s="286"/>
      <c r="B6" s="354"/>
      <c r="C6" s="149" t="s">
        <v>377</v>
      </c>
      <c r="D6" s="150" t="s">
        <v>378</v>
      </c>
      <c r="E6" s="150" t="s">
        <v>379</v>
      </c>
      <c r="F6" s="150" t="s">
        <v>380</v>
      </c>
      <c r="G6" s="150" t="s">
        <v>381</v>
      </c>
      <c r="H6" s="150" t="s">
        <v>382</v>
      </c>
      <c r="I6" s="150" t="s">
        <v>383</v>
      </c>
      <c r="J6" s="155" t="s">
        <v>384</v>
      </c>
      <c r="K6" s="150" t="s">
        <v>385</v>
      </c>
      <c r="L6" s="156" t="s">
        <v>386</v>
      </c>
    </row>
    <row r="7" spans="1:14" ht="13.5" customHeight="1" x14ac:dyDescent="0.2">
      <c r="A7" s="286"/>
      <c r="B7" s="354"/>
      <c r="C7" s="149" t="s">
        <v>387</v>
      </c>
      <c r="D7" s="150" t="s">
        <v>388</v>
      </c>
      <c r="E7" s="150" t="s">
        <v>389</v>
      </c>
      <c r="F7" s="150" t="s">
        <v>390</v>
      </c>
      <c r="G7" s="150" t="s">
        <v>391</v>
      </c>
      <c r="H7" s="150" t="s">
        <v>392</v>
      </c>
      <c r="I7" s="150" t="s">
        <v>393</v>
      </c>
      <c r="J7" s="155" t="s">
        <v>394</v>
      </c>
      <c r="K7" s="150" t="s">
        <v>395</v>
      </c>
      <c r="L7" s="156" t="s">
        <v>396</v>
      </c>
    </row>
    <row r="8" spans="1:14" ht="13.5" customHeight="1" x14ac:dyDescent="0.2">
      <c r="A8" s="286"/>
      <c r="B8" s="354"/>
      <c r="C8" s="149" t="s">
        <v>397</v>
      </c>
      <c r="D8" s="150" t="s">
        <v>398</v>
      </c>
      <c r="E8" s="150" t="s">
        <v>399</v>
      </c>
      <c r="F8" s="150" t="s">
        <v>400</v>
      </c>
      <c r="G8" s="150" t="s">
        <v>401</v>
      </c>
      <c r="H8" s="150" t="s">
        <v>401</v>
      </c>
      <c r="I8" s="150" t="s">
        <v>401</v>
      </c>
      <c r="J8" s="155" t="s">
        <v>402</v>
      </c>
      <c r="K8" s="150" t="s">
        <v>403</v>
      </c>
      <c r="L8" s="154" t="s">
        <v>104</v>
      </c>
    </row>
    <row r="9" spans="1:14" ht="13.5" customHeight="1" x14ac:dyDescent="0.2">
      <c r="A9" s="286"/>
      <c r="B9" s="354"/>
      <c r="C9" s="157" t="s">
        <v>404</v>
      </c>
      <c r="D9" s="158" t="s">
        <v>104</v>
      </c>
      <c r="E9" s="159" t="s">
        <v>401</v>
      </c>
      <c r="F9" s="159" t="s">
        <v>405</v>
      </c>
      <c r="G9" s="158" t="s">
        <v>104</v>
      </c>
      <c r="H9" s="158" t="s">
        <v>104</v>
      </c>
      <c r="I9" s="158" t="s">
        <v>104</v>
      </c>
      <c r="J9" s="160" t="s">
        <v>406</v>
      </c>
      <c r="K9" s="158" t="s">
        <v>104</v>
      </c>
      <c r="L9" s="161" t="s">
        <v>104</v>
      </c>
    </row>
    <row r="10" spans="1:14" ht="13.5" customHeight="1" x14ac:dyDescent="0.2">
      <c r="A10" s="286"/>
      <c r="B10" s="355"/>
      <c r="C10" s="157" t="s">
        <v>407</v>
      </c>
      <c r="D10" s="159" t="s">
        <v>408</v>
      </c>
      <c r="E10" s="159" t="s">
        <v>409</v>
      </c>
      <c r="F10" s="159" t="s">
        <v>410</v>
      </c>
      <c r="G10" s="159" t="s">
        <v>411</v>
      </c>
      <c r="H10" s="159" t="s">
        <v>412</v>
      </c>
      <c r="I10" s="159" t="s">
        <v>413</v>
      </c>
      <c r="J10" s="159" t="s">
        <v>414</v>
      </c>
      <c r="K10" s="159" t="s">
        <v>415</v>
      </c>
      <c r="L10" s="156" t="s">
        <v>416</v>
      </c>
    </row>
    <row r="11" spans="1:14" ht="12.75" customHeight="1" x14ac:dyDescent="0.2">
      <c r="A11" s="288"/>
      <c r="B11" s="358" t="s">
        <v>102</v>
      </c>
      <c r="C11" s="358"/>
      <c r="D11" s="358"/>
      <c r="E11" s="358"/>
      <c r="F11" s="358"/>
      <c r="G11" s="358"/>
      <c r="H11" s="358"/>
      <c r="I11" s="358"/>
      <c r="J11" s="358"/>
      <c r="K11" s="358"/>
      <c r="L11" s="358"/>
    </row>
    <row r="12" spans="1:14" ht="12.75" customHeight="1" x14ac:dyDescent="0.2">
      <c r="A12" s="39"/>
      <c r="B12" s="162"/>
      <c r="C12" s="162"/>
      <c r="D12" s="162"/>
      <c r="E12" s="162"/>
      <c r="F12" s="162"/>
      <c r="G12" s="162"/>
      <c r="H12" s="162"/>
      <c r="I12" s="162"/>
      <c r="J12" s="162"/>
      <c r="K12" s="162"/>
      <c r="L12" s="162"/>
    </row>
    <row r="13" spans="1:14" x14ac:dyDescent="0.2">
      <c r="A13" s="123" t="s">
        <v>275</v>
      </c>
      <c r="B13" s="101">
        <v>46734.263000000006</v>
      </c>
      <c r="C13" s="101">
        <v>421.30799999999999</v>
      </c>
      <c r="D13" s="101">
        <v>5075.74</v>
      </c>
      <c r="E13" s="101">
        <v>7920.9159999999993</v>
      </c>
      <c r="F13" s="101">
        <v>1225.67</v>
      </c>
      <c r="G13" s="101">
        <v>6388.4430000000002</v>
      </c>
      <c r="H13" s="101">
        <v>5975.9740000000002</v>
      </c>
      <c r="I13" s="101">
        <v>8033.4940000000006</v>
      </c>
      <c r="J13" s="101">
        <v>1470.761</v>
      </c>
      <c r="K13" s="101">
        <v>1816.6770000000001</v>
      </c>
      <c r="L13" s="101">
        <v>8405.2799999999988</v>
      </c>
      <c r="M13" s="101"/>
      <c r="N13" s="101"/>
    </row>
    <row r="14" spans="1:14" x14ac:dyDescent="0.2">
      <c r="A14" s="126" t="s">
        <v>276</v>
      </c>
      <c r="B14" s="71">
        <v>2800.8530000000001</v>
      </c>
      <c r="C14" s="71">
        <v>22.638999999999999</v>
      </c>
      <c r="D14" s="71">
        <v>99.034999999999997</v>
      </c>
      <c r="E14" s="71">
        <v>359.63</v>
      </c>
      <c r="F14" s="71">
        <v>148.328</v>
      </c>
      <c r="G14" s="71">
        <v>540.57999999999993</v>
      </c>
      <c r="H14" s="71">
        <v>188.55600000000001</v>
      </c>
      <c r="I14" s="71">
        <v>309.19600000000003</v>
      </c>
      <c r="J14" s="71">
        <v>161.99799999999999</v>
      </c>
      <c r="K14" s="71">
        <v>163.822</v>
      </c>
      <c r="L14" s="71">
        <v>807.06899999999996</v>
      </c>
      <c r="N14" s="101"/>
    </row>
    <row r="15" spans="1:14" x14ac:dyDescent="0.2">
      <c r="A15" s="126" t="s">
        <v>277</v>
      </c>
      <c r="B15" s="71">
        <v>741.37300000000005</v>
      </c>
      <c r="C15" s="71">
        <v>0.85000000000000009</v>
      </c>
      <c r="D15" s="71">
        <v>59.284999999999997</v>
      </c>
      <c r="E15" s="71">
        <v>67.317999999999998</v>
      </c>
      <c r="F15" s="71">
        <v>27.825999999999997</v>
      </c>
      <c r="G15" s="71">
        <v>117.188</v>
      </c>
      <c r="H15" s="71">
        <v>42.088000000000001</v>
      </c>
      <c r="I15" s="71">
        <v>68.765999999999991</v>
      </c>
      <c r="J15" s="71">
        <v>97.935000000000002</v>
      </c>
      <c r="K15" s="71">
        <v>49.273999999999994</v>
      </c>
      <c r="L15" s="71">
        <v>210.84300000000002</v>
      </c>
      <c r="N15" s="163"/>
    </row>
    <row r="16" spans="1:14" x14ac:dyDescent="0.2">
      <c r="A16" s="126" t="s">
        <v>278</v>
      </c>
      <c r="B16" s="71">
        <v>896.54300000000001</v>
      </c>
      <c r="C16" s="71">
        <v>6.3949999999999996</v>
      </c>
      <c r="D16" s="71">
        <v>22.318000000000001</v>
      </c>
      <c r="E16" s="71">
        <v>144.447</v>
      </c>
      <c r="F16" s="71">
        <v>51.371000000000002</v>
      </c>
      <c r="G16" s="71">
        <v>272.565</v>
      </c>
      <c r="H16" s="71">
        <v>117.703</v>
      </c>
      <c r="I16" s="71">
        <v>57.555</v>
      </c>
      <c r="J16" s="71">
        <v>46.989000000000004</v>
      </c>
      <c r="K16" s="71">
        <v>34.805</v>
      </c>
      <c r="L16" s="71">
        <v>142.39499999999998</v>
      </c>
    </row>
    <row r="17" spans="1:12" x14ac:dyDescent="0.2">
      <c r="A17" s="126" t="s">
        <v>279</v>
      </c>
      <c r="B17" s="71">
        <v>832.35300000000007</v>
      </c>
      <c r="C17" s="71">
        <v>9.4269999999999996</v>
      </c>
      <c r="D17" s="71">
        <v>0</v>
      </c>
      <c r="E17" s="71">
        <v>45.692</v>
      </c>
      <c r="F17" s="71">
        <v>52.141000000000005</v>
      </c>
      <c r="G17" s="71">
        <v>86.223000000000013</v>
      </c>
      <c r="H17" s="71">
        <v>17.939</v>
      </c>
      <c r="I17" s="71">
        <v>168.43099999999998</v>
      </c>
      <c r="J17" s="71">
        <v>8.9870000000000001</v>
      </c>
      <c r="K17" s="71">
        <v>72.081999999999994</v>
      </c>
      <c r="L17" s="71">
        <v>371.43099999999998</v>
      </c>
    </row>
    <row r="18" spans="1:12" x14ac:dyDescent="0.2">
      <c r="A18" s="126" t="s">
        <v>280</v>
      </c>
      <c r="B18" s="71">
        <v>330.584</v>
      </c>
      <c r="C18" s="71">
        <v>5.9669999999999996</v>
      </c>
      <c r="D18" s="71">
        <v>17.431999999999999</v>
      </c>
      <c r="E18" s="71">
        <v>102.173</v>
      </c>
      <c r="F18" s="71">
        <v>16.989999999999998</v>
      </c>
      <c r="G18" s="71">
        <v>64.603999999999999</v>
      </c>
      <c r="H18" s="71">
        <v>10.825999999999999</v>
      </c>
      <c r="I18" s="71">
        <v>14.443999999999999</v>
      </c>
      <c r="J18" s="71">
        <v>8.0869999999999997</v>
      </c>
      <c r="K18" s="71">
        <v>7.6609999999999996</v>
      </c>
      <c r="L18" s="71">
        <v>82.4</v>
      </c>
    </row>
    <row r="19" spans="1:12" x14ac:dyDescent="0.2">
      <c r="A19" s="126" t="s">
        <v>281</v>
      </c>
      <c r="B19" s="71">
        <v>4252.4830000000002</v>
      </c>
      <c r="C19" s="71">
        <v>76</v>
      </c>
      <c r="D19" s="71">
        <v>120.90599999999999</v>
      </c>
      <c r="E19" s="71">
        <v>524.89599999999996</v>
      </c>
      <c r="F19" s="71">
        <v>130.76599999999999</v>
      </c>
      <c r="G19" s="71">
        <v>1233.421</v>
      </c>
      <c r="H19" s="71">
        <v>561.44200000000001</v>
      </c>
      <c r="I19" s="71">
        <v>223.477</v>
      </c>
      <c r="J19" s="71">
        <v>215.31899999999999</v>
      </c>
      <c r="K19" s="71">
        <v>275.80900000000003</v>
      </c>
      <c r="L19" s="71">
        <v>890.447</v>
      </c>
    </row>
    <row r="20" spans="1:12" x14ac:dyDescent="0.2">
      <c r="A20" s="126" t="s">
        <v>282</v>
      </c>
      <c r="B20" s="71">
        <v>1984.146</v>
      </c>
      <c r="C20" s="71">
        <v>13.234</v>
      </c>
      <c r="D20" s="71">
        <v>111.95099999999999</v>
      </c>
      <c r="E20" s="71">
        <v>197.25</v>
      </c>
      <c r="F20" s="71">
        <v>19.602</v>
      </c>
      <c r="G20" s="71">
        <v>744.33900000000006</v>
      </c>
      <c r="H20" s="71">
        <v>286.87</v>
      </c>
      <c r="I20" s="71">
        <v>44.067999999999998</v>
      </c>
      <c r="J20" s="71">
        <v>55.885999999999996</v>
      </c>
      <c r="K20" s="71">
        <v>76.503999999999991</v>
      </c>
      <c r="L20" s="71">
        <v>434.44200000000001</v>
      </c>
    </row>
    <row r="21" spans="1:12" x14ac:dyDescent="0.2">
      <c r="A21" s="126" t="s">
        <v>283</v>
      </c>
      <c r="B21" s="71">
        <v>648.33000000000004</v>
      </c>
      <c r="C21" s="71">
        <v>29.96</v>
      </c>
      <c r="D21" s="71">
        <v>1.75</v>
      </c>
      <c r="E21" s="71">
        <v>59.762</v>
      </c>
      <c r="F21" s="71">
        <v>35.6</v>
      </c>
      <c r="G21" s="71">
        <v>204.97</v>
      </c>
      <c r="H21" s="71">
        <v>103.58</v>
      </c>
      <c r="I21" s="71">
        <v>32.899000000000001</v>
      </c>
      <c r="J21" s="71">
        <v>95.334999999999994</v>
      </c>
      <c r="K21" s="71">
        <v>25.012</v>
      </c>
      <c r="L21" s="71">
        <v>59.462000000000003</v>
      </c>
    </row>
    <row r="22" spans="1:12" x14ac:dyDescent="0.2">
      <c r="A22" s="126" t="s">
        <v>284</v>
      </c>
      <c r="B22" s="71">
        <v>420.666</v>
      </c>
      <c r="C22" s="71">
        <v>7.79</v>
      </c>
      <c r="D22" s="71">
        <v>1.2649999999999999</v>
      </c>
      <c r="E22" s="71">
        <v>58.696000000000005</v>
      </c>
      <c r="F22" s="71">
        <v>3.8519999999999999</v>
      </c>
      <c r="G22" s="71">
        <v>43.408000000000001</v>
      </c>
      <c r="H22" s="71">
        <v>42.186</v>
      </c>
      <c r="I22" s="71">
        <v>27.245000000000001</v>
      </c>
      <c r="J22" s="71">
        <v>43.489000000000004</v>
      </c>
      <c r="K22" s="71">
        <v>65.384999999999991</v>
      </c>
      <c r="L22" s="71">
        <v>127.35</v>
      </c>
    </row>
    <row r="23" spans="1:12" x14ac:dyDescent="0.2">
      <c r="A23" s="126" t="s">
        <v>285</v>
      </c>
      <c r="B23" s="71">
        <v>113.17500000000001</v>
      </c>
      <c r="C23" s="71">
        <v>5.8</v>
      </c>
      <c r="D23" s="71">
        <v>0.11</v>
      </c>
      <c r="E23" s="71">
        <v>29.128999999999998</v>
      </c>
      <c r="F23" s="71">
        <v>9.1999999999999998E-2</v>
      </c>
      <c r="G23" s="71">
        <v>4.2549999999999999</v>
      </c>
      <c r="H23" s="71">
        <v>7.641</v>
      </c>
      <c r="I23" s="71">
        <v>11.954000000000001</v>
      </c>
      <c r="J23" s="71">
        <v>0</v>
      </c>
      <c r="K23" s="71">
        <v>15.904</v>
      </c>
      <c r="L23" s="71">
        <v>38.29</v>
      </c>
    </row>
    <row r="24" spans="1:12" x14ac:dyDescent="0.2">
      <c r="A24" s="126" t="s">
        <v>286</v>
      </c>
      <c r="B24" s="71">
        <v>465.58699999999999</v>
      </c>
      <c r="C24" s="71">
        <v>0.23300000000000001</v>
      </c>
      <c r="D24" s="71">
        <v>3.089</v>
      </c>
      <c r="E24" s="71">
        <v>80.98599999999999</v>
      </c>
      <c r="F24" s="71">
        <v>38.361000000000004</v>
      </c>
      <c r="G24" s="71">
        <v>96.084999999999994</v>
      </c>
      <c r="H24" s="71">
        <v>20.866</v>
      </c>
      <c r="I24" s="71">
        <v>19.868000000000002</v>
      </c>
      <c r="J24" s="71">
        <v>3.62</v>
      </c>
      <c r="K24" s="71">
        <v>16.739000000000001</v>
      </c>
      <c r="L24" s="71">
        <v>185.74</v>
      </c>
    </row>
    <row r="25" spans="1:12" x14ac:dyDescent="0.2">
      <c r="A25" s="126" t="s">
        <v>287</v>
      </c>
      <c r="B25" s="71">
        <v>291.608</v>
      </c>
      <c r="C25" s="71">
        <v>11.654999999999999</v>
      </c>
      <c r="D25" s="71">
        <v>0</v>
      </c>
      <c r="E25" s="71">
        <v>60.202999999999996</v>
      </c>
      <c r="F25" s="71">
        <v>14.776</v>
      </c>
      <c r="G25" s="71">
        <v>88.967000000000013</v>
      </c>
      <c r="H25" s="71">
        <v>52.275999999999996</v>
      </c>
      <c r="I25" s="71">
        <v>23.175999999999998</v>
      </c>
      <c r="J25" s="71">
        <v>7.6059999999999999</v>
      </c>
      <c r="K25" s="71">
        <v>21.983000000000001</v>
      </c>
      <c r="L25" s="71">
        <v>10.966000000000001</v>
      </c>
    </row>
    <row r="26" spans="1:12" x14ac:dyDescent="0.2">
      <c r="A26" s="126" t="s">
        <v>288</v>
      </c>
      <c r="B26" s="71">
        <v>328.971</v>
      </c>
      <c r="C26" s="71">
        <v>7.3280000000000003</v>
      </c>
      <c r="D26" s="71">
        <v>2.7410000000000001</v>
      </c>
      <c r="E26" s="71">
        <v>38.869999999999997</v>
      </c>
      <c r="F26" s="71">
        <v>18.483000000000001</v>
      </c>
      <c r="G26" s="71">
        <v>51.396999999999998</v>
      </c>
      <c r="H26" s="71">
        <v>48.023000000000003</v>
      </c>
      <c r="I26" s="71">
        <v>64.266999999999996</v>
      </c>
      <c r="J26" s="71">
        <v>9.3829999999999991</v>
      </c>
      <c r="K26" s="71">
        <v>54.281999999999996</v>
      </c>
      <c r="L26" s="71">
        <v>34.197000000000003</v>
      </c>
    </row>
    <row r="27" spans="1:12" x14ac:dyDescent="0.2">
      <c r="A27" s="126" t="s">
        <v>289</v>
      </c>
      <c r="B27" s="71">
        <v>585.93499999999995</v>
      </c>
      <c r="C27" s="71">
        <v>7.3620000000000001</v>
      </c>
      <c r="D27" s="71">
        <v>58.116</v>
      </c>
      <c r="E27" s="71">
        <v>191.06300000000002</v>
      </c>
      <c r="F27" s="71">
        <v>12.688000000000001</v>
      </c>
      <c r="G27" s="71">
        <v>162.38000000000002</v>
      </c>
      <c r="H27" s="71">
        <v>7.4429999999999996</v>
      </c>
      <c r="I27" s="71">
        <v>2.5590000000000002</v>
      </c>
      <c r="J27" s="71">
        <v>1.101</v>
      </c>
      <c r="K27" s="71">
        <v>7.0999999999999994E-2</v>
      </c>
      <c r="L27" s="71">
        <v>143.15199999999999</v>
      </c>
    </row>
    <row r="28" spans="1:12" x14ac:dyDescent="0.2">
      <c r="A28" s="126" t="s">
        <v>290</v>
      </c>
      <c r="B28" s="71">
        <v>2541.2560000000003</v>
      </c>
      <c r="C28" s="71">
        <v>13.641000000000002</v>
      </c>
      <c r="D28" s="71">
        <v>85.891999999999996</v>
      </c>
      <c r="E28" s="71">
        <v>774.94399999999996</v>
      </c>
      <c r="F28" s="71">
        <v>81.855999999999995</v>
      </c>
      <c r="G28" s="71">
        <v>671.50800000000004</v>
      </c>
      <c r="H28" s="71">
        <v>285.06899999999996</v>
      </c>
      <c r="I28" s="71">
        <v>142.309</v>
      </c>
      <c r="J28" s="71">
        <v>180.066</v>
      </c>
      <c r="K28" s="71">
        <v>98.962999999999994</v>
      </c>
      <c r="L28" s="71">
        <v>207.00799999999998</v>
      </c>
    </row>
    <row r="29" spans="1:12" x14ac:dyDescent="0.2">
      <c r="A29" s="126" t="s">
        <v>291</v>
      </c>
      <c r="B29" s="71">
        <v>1438.5940000000001</v>
      </c>
      <c r="C29" s="71">
        <v>12.584</v>
      </c>
      <c r="D29" s="71">
        <v>41.513999999999996</v>
      </c>
      <c r="E29" s="71">
        <v>275.84800000000001</v>
      </c>
      <c r="F29" s="71">
        <v>58.673000000000002</v>
      </c>
      <c r="G29" s="71">
        <v>594.52599999999995</v>
      </c>
      <c r="H29" s="71">
        <v>185.34899999999999</v>
      </c>
      <c r="I29" s="71">
        <v>75.028999999999996</v>
      </c>
      <c r="J29" s="71">
        <v>24.448</v>
      </c>
      <c r="K29" s="71">
        <v>52.424999999999997</v>
      </c>
      <c r="L29" s="71">
        <v>118.19800000000001</v>
      </c>
    </row>
    <row r="30" spans="1:12" x14ac:dyDescent="0.2">
      <c r="A30" s="126" t="s">
        <v>292</v>
      </c>
      <c r="B30" s="71">
        <v>1102.662</v>
      </c>
      <c r="C30" s="71">
        <v>1.0569999999999999</v>
      </c>
      <c r="D30" s="71">
        <v>44.378</v>
      </c>
      <c r="E30" s="71">
        <v>499.096</v>
      </c>
      <c r="F30" s="71">
        <v>23.183</v>
      </c>
      <c r="G30" s="71">
        <v>76.981999999999999</v>
      </c>
      <c r="H30" s="71">
        <v>99.72</v>
      </c>
      <c r="I30" s="71">
        <v>67.28</v>
      </c>
      <c r="J30" s="71">
        <v>155.61799999999999</v>
      </c>
      <c r="K30" s="71">
        <v>46.537999999999997</v>
      </c>
      <c r="L30" s="71">
        <v>88.81</v>
      </c>
    </row>
    <row r="31" spans="1:12" x14ac:dyDescent="0.2">
      <c r="A31" s="126" t="s">
        <v>293</v>
      </c>
      <c r="B31" s="71">
        <v>1527.7529999999999</v>
      </c>
      <c r="C31" s="71">
        <v>11.567</v>
      </c>
      <c r="D31" s="71">
        <v>93.602000000000004</v>
      </c>
      <c r="E31" s="71">
        <v>24.391000000000002</v>
      </c>
      <c r="F31" s="71">
        <v>58.375</v>
      </c>
      <c r="G31" s="71">
        <v>15</v>
      </c>
      <c r="H31" s="71">
        <v>77.793000000000006</v>
      </c>
      <c r="I31" s="71">
        <v>244.15600000000001</v>
      </c>
      <c r="J31" s="71">
        <v>190.21800000000002</v>
      </c>
      <c r="K31" s="71">
        <v>11.045</v>
      </c>
      <c r="L31" s="71">
        <v>801.60599999999999</v>
      </c>
    </row>
    <row r="32" spans="1:12" x14ac:dyDescent="0.2">
      <c r="A32" s="126" t="s">
        <v>294</v>
      </c>
      <c r="B32" s="71">
        <v>3804.2030000000004</v>
      </c>
      <c r="C32" s="71">
        <v>24.725000000000001</v>
      </c>
      <c r="D32" s="71">
        <v>227.774</v>
      </c>
      <c r="E32" s="71">
        <v>834.83100000000002</v>
      </c>
      <c r="F32" s="71">
        <v>66.678999999999988</v>
      </c>
      <c r="G32" s="71">
        <v>428.18600000000004</v>
      </c>
      <c r="H32" s="71">
        <v>332.86399999999998</v>
      </c>
      <c r="I32" s="71">
        <v>54.277999999999999</v>
      </c>
      <c r="J32" s="71">
        <v>57.510999999999996</v>
      </c>
      <c r="K32" s="71">
        <v>7.8610000000000007</v>
      </c>
      <c r="L32" s="71">
        <v>1769.4940000000001</v>
      </c>
    </row>
    <row r="33" spans="1:12" x14ac:dyDescent="0.2">
      <c r="A33" s="126" t="s">
        <v>295</v>
      </c>
      <c r="B33" s="71">
        <v>1227.9409999999998</v>
      </c>
      <c r="C33" s="71">
        <v>13.679</v>
      </c>
      <c r="D33" s="71">
        <v>25.573999999999998</v>
      </c>
      <c r="E33" s="71">
        <v>218.63900000000001</v>
      </c>
      <c r="F33" s="71">
        <v>26.59</v>
      </c>
      <c r="G33" s="71">
        <v>312.41499999999996</v>
      </c>
      <c r="H33" s="71">
        <v>323.85900000000004</v>
      </c>
      <c r="I33" s="71">
        <v>83.786999999999992</v>
      </c>
      <c r="J33" s="71">
        <v>67.894000000000005</v>
      </c>
      <c r="K33" s="71">
        <v>34.127000000000002</v>
      </c>
      <c r="L33" s="71">
        <v>121.37700000000001</v>
      </c>
    </row>
    <row r="34" spans="1:12" x14ac:dyDescent="0.2">
      <c r="A34" s="126" t="s">
        <v>296</v>
      </c>
      <c r="B34" s="71">
        <v>563.62</v>
      </c>
      <c r="C34" s="71">
        <v>4.8810000000000002</v>
      </c>
      <c r="D34" s="71">
        <v>24.415999999999997</v>
      </c>
      <c r="E34" s="71">
        <v>98.831000000000003</v>
      </c>
      <c r="F34" s="71">
        <v>5.2620000000000005</v>
      </c>
      <c r="G34" s="71">
        <v>215.375</v>
      </c>
      <c r="H34" s="71">
        <v>103.191</v>
      </c>
      <c r="I34" s="71">
        <v>18.922000000000001</v>
      </c>
      <c r="J34" s="71">
        <v>22.736000000000001</v>
      </c>
      <c r="K34" s="71">
        <v>4.556</v>
      </c>
      <c r="L34" s="71">
        <v>65.45</v>
      </c>
    </row>
    <row r="35" spans="1:12" x14ac:dyDescent="0.2">
      <c r="A35" s="126" t="s">
        <v>297</v>
      </c>
      <c r="B35" s="71">
        <v>165.03699999999998</v>
      </c>
      <c r="C35" s="71">
        <v>2.089</v>
      </c>
      <c r="D35" s="71">
        <v>0</v>
      </c>
      <c r="E35" s="71">
        <v>55.543999999999997</v>
      </c>
      <c r="F35" s="71">
        <v>11.302</v>
      </c>
      <c r="G35" s="71">
        <v>41.274999999999999</v>
      </c>
      <c r="H35" s="71">
        <v>4.944</v>
      </c>
      <c r="I35" s="71">
        <v>28.183</v>
      </c>
      <c r="J35" s="71">
        <v>4.7839999999999998</v>
      </c>
      <c r="K35" s="71">
        <v>16.234999999999999</v>
      </c>
      <c r="L35" s="71">
        <v>0.68100000000000005</v>
      </c>
    </row>
    <row r="36" spans="1:12" x14ac:dyDescent="0.2">
      <c r="A36" s="126" t="s">
        <v>298</v>
      </c>
      <c r="B36" s="71">
        <v>499.28399999999999</v>
      </c>
      <c r="C36" s="71">
        <v>6.7089999999999996</v>
      </c>
      <c r="D36" s="71">
        <v>1.1579999999999999</v>
      </c>
      <c r="E36" s="71">
        <v>64.26400000000001</v>
      </c>
      <c r="F36" s="71">
        <v>10.026</v>
      </c>
      <c r="G36" s="71">
        <v>55.765000000000001</v>
      </c>
      <c r="H36" s="71">
        <v>215.72399999999999</v>
      </c>
      <c r="I36" s="71">
        <v>36.682000000000002</v>
      </c>
      <c r="J36" s="71">
        <v>40.373999999999995</v>
      </c>
      <c r="K36" s="71">
        <v>13.336</v>
      </c>
      <c r="L36" s="71">
        <v>55.246000000000002</v>
      </c>
    </row>
    <row r="37" spans="1:12" x14ac:dyDescent="0.2">
      <c r="A37" s="126" t="s">
        <v>299</v>
      </c>
      <c r="B37" s="71">
        <v>1026.213</v>
      </c>
      <c r="C37" s="71">
        <v>24.082000000000001</v>
      </c>
      <c r="D37" s="71">
        <v>2.7679999999999998</v>
      </c>
      <c r="E37" s="71">
        <v>296.286</v>
      </c>
      <c r="F37" s="71">
        <v>36.96</v>
      </c>
      <c r="G37" s="71">
        <v>90.057000000000002</v>
      </c>
      <c r="H37" s="71">
        <v>339.80600000000004</v>
      </c>
      <c r="I37" s="71">
        <v>20.685000000000002</v>
      </c>
      <c r="J37" s="71">
        <v>8.7050000000000001</v>
      </c>
      <c r="K37" s="71">
        <v>22.016000000000002</v>
      </c>
      <c r="L37" s="71">
        <v>184.84800000000001</v>
      </c>
    </row>
    <row r="38" spans="1:12" x14ac:dyDescent="0.2">
      <c r="A38" s="126" t="s">
        <v>300</v>
      </c>
      <c r="B38" s="71">
        <v>7373.7860000000001</v>
      </c>
      <c r="C38" s="71">
        <v>71.471000000000004</v>
      </c>
      <c r="D38" s="71">
        <v>720.09400000000005</v>
      </c>
      <c r="E38" s="71">
        <v>2335.4070000000002</v>
      </c>
      <c r="F38" s="71">
        <v>136.018</v>
      </c>
      <c r="G38" s="71">
        <v>390.3</v>
      </c>
      <c r="H38" s="71">
        <v>551.55100000000004</v>
      </c>
      <c r="I38" s="71">
        <v>2238.009</v>
      </c>
      <c r="J38" s="71">
        <v>195.05199999999999</v>
      </c>
      <c r="K38" s="71">
        <v>387.23699999999997</v>
      </c>
      <c r="L38" s="71">
        <v>348.64700000000005</v>
      </c>
    </row>
    <row r="39" spans="1:12" x14ac:dyDescent="0.2">
      <c r="A39" s="126" t="s">
        <v>301</v>
      </c>
      <c r="B39" s="71">
        <v>5621.1859999999997</v>
      </c>
      <c r="C39" s="71">
        <v>4.157</v>
      </c>
      <c r="D39" s="71">
        <v>599.52800000000002</v>
      </c>
      <c r="E39" s="71">
        <v>1895.78</v>
      </c>
      <c r="F39" s="71">
        <v>11.991</v>
      </c>
      <c r="G39" s="71">
        <v>182.887</v>
      </c>
      <c r="H39" s="71">
        <v>333.262</v>
      </c>
      <c r="I39" s="71">
        <v>2086.442</v>
      </c>
      <c r="J39" s="71">
        <v>52.255000000000003</v>
      </c>
      <c r="K39" s="71">
        <v>363.15199999999999</v>
      </c>
      <c r="L39" s="71">
        <v>91.731999999999999</v>
      </c>
    </row>
    <row r="40" spans="1:12" x14ac:dyDescent="0.2">
      <c r="A40" s="126" t="s">
        <v>302</v>
      </c>
      <c r="B40" s="71">
        <v>417.64499999999998</v>
      </c>
      <c r="C40" s="71">
        <v>4.7540000000000004</v>
      </c>
      <c r="D40" s="71">
        <v>24.79</v>
      </c>
      <c r="E40" s="71">
        <v>73.918999999999997</v>
      </c>
      <c r="F40" s="71">
        <v>37.74</v>
      </c>
      <c r="G40" s="71">
        <v>81.481999999999999</v>
      </c>
      <c r="H40" s="71">
        <v>75.495000000000005</v>
      </c>
      <c r="I40" s="71">
        <v>27.863999999999997</v>
      </c>
      <c r="J40" s="71">
        <v>9.9989999999999988</v>
      </c>
      <c r="K40" s="71">
        <v>8.6159999999999997</v>
      </c>
      <c r="L40" s="71">
        <v>72.986000000000004</v>
      </c>
    </row>
    <row r="41" spans="1:12" x14ac:dyDescent="0.2">
      <c r="A41" s="126" t="s">
        <v>303</v>
      </c>
      <c r="B41" s="71">
        <v>284.01499999999999</v>
      </c>
      <c r="C41" s="71">
        <v>3.7280000000000002</v>
      </c>
      <c r="D41" s="71">
        <v>3.734</v>
      </c>
      <c r="E41" s="71">
        <v>48.262</v>
      </c>
      <c r="F41" s="71">
        <v>26.981999999999999</v>
      </c>
      <c r="G41" s="71">
        <v>2.5289999999999999</v>
      </c>
      <c r="H41" s="71">
        <v>82.254000000000005</v>
      </c>
      <c r="I41" s="71">
        <v>16.875</v>
      </c>
      <c r="J41" s="71">
        <v>34.244999999999997</v>
      </c>
      <c r="K41" s="71">
        <v>2.3359999999999999</v>
      </c>
      <c r="L41" s="71">
        <v>63.07</v>
      </c>
    </row>
    <row r="42" spans="1:12" x14ac:dyDescent="0.2">
      <c r="A42" s="126" t="s">
        <v>304</v>
      </c>
      <c r="B42" s="71">
        <v>1050.94</v>
      </c>
      <c r="C42" s="71">
        <v>58.832000000000008</v>
      </c>
      <c r="D42" s="71">
        <v>92.042000000000002</v>
      </c>
      <c r="E42" s="71">
        <v>317.44600000000003</v>
      </c>
      <c r="F42" s="71">
        <v>59.304999999999993</v>
      </c>
      <c r="G42" s="71">
        <v>123.402</v>
      </c>
      <c r="H42" s="71">
        <v>60.540000000000006</v>
      </c>
      <c r="I42" s="71">
        <v>106.828</v>
      </c>
      <c r="J42" s="71">
        <v>98.552999999999997</v>
      </c>
      <c r="K42" s="71">
        <v>13.132999999999999</v>
      </c>
      <c r="L42" s="71">
        <v>120.85900000000001</v>
      </c>
    </row>
    <row r="43" spans="1:12" x14ac:dyDescent="0.2">
      <c r="A43" s="126" t="s">
        <v>305</v>
      </c>
      <c r="B43" s="71">
        <v>11094.946</v>
      </c>
      <c r="C43" s="71">
        <v>20.93</v>
      </c>
      <c r="D43" s="71">
        <v>2591.5190000000002</v>
      </c>
      <c r="E43" s="71">
        <v>501.53899999999999</v>
      </c>
      <c r="F43" s="71">
        <v>198.899</v>
      </c>
      <c r="G43" s="71">
        <v>470.65899999999999</v>
      </c>
      <c r="H43" s="71">
        <v>1463.6860000000001</v>
      </c>
      <c r="I43" s="71">
        <v>3521.3429999999998</v>
      </c>
      <c r="J43" s="71">
        <v>118.44800000000001</v>
      </c>
      <c r="K43" s="71">
        <v>465.96100000000001</v>
      </c>
      <c r="L43" s="71">
        <v>1741.962</v>
      </c>
    </row>
    <row r="44" spans="1:12" x14ac:dyDescent="0.2">
      <c r="A44" s="126" t="s">
        <v>306</v>
      </c>
      <c r="B44" s="71">
        <v>5692.2039999999997</v>
      </c>
      <c r="C44" s="71">
        <v>2.2149999999999999</v>
      </c>
      <c r="D44" s="71">
        <v>1070.191</v>
      </c>
      <c r="E44" s="71">
        <v>242.43299999999999</v>
      </c>
      <c r="F44" s="71">
        <v>127.643</v>
      </c>
      <c r="G44" s="71">
        <v>192.8</v>
      </c>
      <c r="H44" s="71">
        <v>952.09699999999998</v>
      </c>
      <c r="I44" s="71">
        <v>1898.923</v>
      </c>
      <c r="J44" s="71">
        <v>71.519000000000005</v>
      </c>
      <c r="K44" s="71">
        <v>235.77499999999998</v>
      </c>
      <c r="L44" s="71">
        <v>898.60799999999995</v>
      </c>
    </row>
    <row r="45" spans="1:12" x14ac:dyDescent="0.2">
      <c r="A45" s="126" t="s">
        <v>307</v>
      </c>
      <c r="B45" s="71">
        <v>1034.1750000000002</v>
      </c>
      <c r="C45" s="71">
        <v>1.472</v>
      </c>
      <c r="D45" s="71">
        <v>20.957000000000001</v>
      </c>
      <c r="E45" s="71">
        <v>66.161000000000001</v>
      </c>
      <c r="F45" s="71">
        <v>23.697000000000003</v>
      </c>
      <c r="G45" s="71">
        <v>76.933999999999997</v>
      </c>
      <c r="H45" s="71">
        <v>227.447</v>
      </c>
      <c r="I45" s="71">
        <v>70.302000000000007</v>
      </c>
      <c r="J45" s="71">
        <v>24.091000000000001</v>
      </c>
      <c r="K45" s="71">
        <v>69.051999999999992</v>
      </c>
      <c r="L45" s="71">
        <v>454.06200000000001</v>
      </c>
    </row>
    <row r="46" spans="1:12" x14ac:dyDescent="0.2">
      <c r="A46" s="126" t="s">
        <v>308</v>
      </c>
      <c r="B46" s="71">
        <v>1769.498</v>
      </c>
      <c r="C46" s="71">
        <v>0</v>
      </c>
      <c r="D46" s="71">
        <v>1270.4650000000001</v>
      </c>
      <c r="E46" s="71">
        <v>102.89500000000001</v>
      </c>
      <c r="F46" s="71">
        <v>0.496</v>
      </c>
      <c r="G46" s="71">
        <v>133.44</v>
      </c>
      <c r="H46" s="71">
        <v>184.97300000000001</v>
      </c>
      <c r="I46" s="71">
        <v>37.994</v>
      </c>
      <c r="J46" s="71">
        <v>1.3619999999999999</v>
      </c>
      <c r="K46" s="71">
        <v>5.0250000000000004</v>
      </c>
      <c r="L46" s="71">
        <v>32.847999999999999</v>
      </c>
    </row>
    <row r="47" spans="1:12" x14ac:dyDescent="0.2">
      <c r="A47" s="126" t="s">
        <v>309</v>
      </c>
      <c r="B47" s="71">
        <v>193.32400000000001</v>
      </c>
      <c r="C47" s="71">
        <v>0.17599999999999999</v>
      </c>
      <c r="D47" s="71">
        <v>52.927999999999997</v>
      </c>
      <c r="E47" s="71">
        <v>0.46500000000000002</v>
      </c>
      <c r="F47" s="71">
        <v>19.05</v>
      </c>
      <c r="G47" s="71">
        <v>4.1929999999999996</v>
      </c>
      <c r="H47" s="71">
        <v>8.4</v>
      </c>
      <c r="I47" s="71">
        <v>52.945</v>
      </c>
      <c r="J47" s="71">
        <v>6.6419999999999995</v>
      </c>
      <c r="K47" s="71">
        <v>23.943999999999999</v>
      </c>
      <c r="L47" s="71">
        <v>24.581000000000003</v>
      </c>
    </row>
    <row r="48" spans="1:12" x14ac:dyDescent="0.2">
      <c r="A48" s="126" t="s">
        <v>310</v>
      </c>
      <c r="B48" s="71">
        <v>2405.7449999999999</v>
      </c>
      <c r="C48" s="71">
        <v>17.067</v>
      </c>
      <c r="D48" s="71">
        <v>176.97799999999998</v>
      </c>
      <c r="E48" s="71">
        <v>89.584999999999994</v>
      </c>
      <c r="F48" s="71">
        <v>28.012999999999998</v>
      </c>
      <c r="G48" s="71">
        <v>63.292000000000002</v>
      </c>
      <c r="H48" s="71">
        <v>90.769000000000005</v>
      </c>
      <c r="I48" s="71">
        <v>1461.1790000000001</v>
      </c>
      <c r="J48" s="71">
        <v>14.834</v>
      </c>
      <c r="K48" s="71">
        <v>132.16499999999999</v>
      </c>
      <c r="L48" s="71">
        <v>331.863</v>
      </c>
    </row>
    <row r="49" spans="1:12" x14ac:dyDescent="0.2">
      <c r="A49" s="126" t="s">
        <v>311</v>
      </c>
      <c r="B49" s="71">
        <v>1441.5520000000001</v>
      </c>
      <c r="C49" s="71">
        <v>6.7640000000000002</v>
      </c>
      <c r="D49" s="71">
        <v>0.876</v>
      </c>
      <c r="E49" s="71">
        <v>142.15</v>
      </c>
      <c r="F49" s="71">
        <v>39.804000000000002</v>
      </c>
      <c r="G49" s="71">
        <v>101.065</v>
      </c>
      <c r="H49" s="71">
        <v>261.04599999999999</v>
      </c>
      <c r="I49" s="71">
        <v>278.29599999999999</v>
      </c>
      <c r="J49" s="71">
        <v>13.790000000000001</v>
      </c>
      <c r="K49" s="71">
        <v>23.349</v>
      </c>
      <c r="L49" s="71">
        <v>574.41200000000003</v>
      </c>
    </row>
    <row r="50" spans="1:12" x14ac:dyDescent="0.2">
      <c r="A50" s="126" t="s">
        <v>312</v>
      </c>
      <c r="B50" s="71">
        <v>320.58299999999997</v>
      </c>
      <c r="C50" s="71">
        <v>1.8069999999999999</v>
      </c>
      <c r="D50" s="71">
        <v>0</v>
      </c>
      <c r="E50" s="71">
        <v>57.738999999999997</v>
      </c>
      <c r="F50" s="71">
        <v>0.4</v>
      </c>
      <c r="G50" s="71">
        <v>12.022</v>
      </c>
      <c r="H50" s="71">
        <v>35.375</v>
      </c>
      <c r="I50" s="71">
        <v>203.41</v>
      </c>
      <c r="J50" s="71">
        <v>0.96499999999999997</v>
      </c>
      <c r="K50" s="71">
        <v>2.137</v>
      </c>
      <c r="L50" s="71">
        <v>6.7279999999999998</v>
      </c>
    </row>
    <row r="51" spans="1:12" x14ac:dyDescent="0.2">
      <c r="A51" s="126" t="s">
        <v>313</v>
      </c>
      <c r="B51" s="71">
        <v>83.945999999999998</v>
      </c>
      <c r="C51" s="71">
        <v>1.7529999999999999</v>
      </c>
      <c r="D51" s="71">
        <v>0</v>
      </c>
      <c r="E51" s="71">
        <v>5.3260000000000005</v>
      </c>
      <c r="F51" s="71">
        <v>5.5720000000000001</v>
      </c>
      <c r="G51" s="71">
        <v>5.9710000000000001</v>
      </c>
      <c r="H51" s="71">
        <v>3.1630000000000003</v>
      </c>
      <c r="I51" s="71">
        <v>58.14</v>
      </c>
      <c r="J51" s="71">
        <v>1.048</v>
      </c>
      <c r="K51" s="71">
        <v>2.9729999999999999</v>
      </c>
      <c r="L51" s="71">
        <v>0</v>
      </c>
    </row>
    <row r="52" spans="1:12" x14ac:dyDescent="0.2">
      <c r="A52" s="126" t="s">
        <v>314</v>
      </c>
      <c r="B52" s="71">
        <v>1037.0229999999999</v>
      </c>
      <c r="C52" s="71">
        <v>3.2040000000000002</v>
      </c>
      <c r="D52" s="71">
        <v>0.876</v>
      </c>
      <c r="E52" s="71">
        <v>79.085000000000008</v>
      </c>
      <c r="F52" s="71">
        <v>33.832000000000001</v>
      </c>
      <c r="G52" s="71">
        <v>83.072000000000003</v>
      </c>
      <c r="H52" s="71">
        <v>222.50800000000001</v>
      </c>
      <c r="I52" s="71">
        <v>16.745999999999999</v>
      </c>
      <c r="J52" s="71">
        <v>11.776999999999999</v>
      </c>
      <c r="K52" s="71">
        <v>18.239000000000001</v>
      </c>
      <c r="L52" s="71">
        <v>567.68399999999997</v>
      </c>
    </row>
    <row r="53" spans="1:12" x14ac:dyDescent="0.2">
      <c r="A53" s="126" t="s">
        <v>315</v>
      </c>
      <c r="B53" s="71">
        <v>1721.511</v>
      </c>
      <c r="C53" s="71">
        <v>0.27500000000000002</v>
      </c>
      <c r="D53" s="71">
        <v>365.14100000000002</v>
      </c>
      <c r="E53" s="71">
        <v>605.69399999999996</v>
      </c>
      <c r="F53" s="71">
        <v>13.529</v>
      </c>
      <c r="G53" s="71">
        <v>36.612000000000002</v>
      </c>
      <c r="H53" s="71">
        <v>13.611000000000001</v>
      </c>
      <c r="I53" s="71">
        <v>573.46900000000005</v>
      </c>
      <c r="J53" s="71">
        <v>18.748999999999999</v>
      </c>
      <c r="K53" s="71">
        <v>56.748000000000005</v>
      </c>
      <c r="L53" s="71">
        <v>37.683</v>
      </c>
    </row>
    <row r="54" spans="1:12" x14ac:dyDescent="0.2">
      <c r="A54" s="126" t="s">
        <v>316</v>
      </c>
      <c r="B54" s="71">
        <v>1918.123</v>
      </c>
      <c r="C54" s="71">
        <v>53.801000000000002</v>
      </c>
      <c r="D54" s="71">
        <v>82.007000000000005</v>
      </c>
      <c r="E54" s="71">
        <v>489.71199999999999</v>
      </c>
      <c r="F54" s="71">
        <v>28.728000000000002</v>
      </c>
      <c r="G54" s="71">
        <v>325.495</v>
      </c>
      <c r="H54" s="71">
        <v>230.10899999999998</v>
      </c>
      <c r="I54" s="71">
        <v>146.821</v>
      </c>
      <c r="J54" s="71">
        <v>116.717</v>
      </c>
      <c r="K54" s="71">
        <v>98.72</v>
      </c>
      <c r="L54" s="71">
        <v>346.01300000000003</v>
      </c>
    </row>
    <row r="55" spans="1:12" x14ac:dyDescent="0.2">
      <c r="A55" s="126" t="s">
        <v>317</v>
      </c>
      <c r="B55" s="71">
        <v>142.90199999999999</v>
      </c>
      <c r="C55" s="71">
        <v>4.0759999999999996</v>
      </c>
      <c r="D55" s="71">
        <v>0.24</v>
      </c>
      <c r="E55" s="71">
        <v>58.977000000000004</v>
      </c>
      <c r="F55" s="71">
        <v>0.182</v>
      </c>
      <c r="G55" s="71">
        <v>1.2330000000000001</v>
      </c>
      <c r="H55" s="71">
        <v>10.354999999999999</v>
      </c>
      <c r="I55" s="71">
        <v>22.767000000000003</v>
      </c>
      <c r="J55" s="71">
        <v>17.000999999999998</v>
      </c>
      <c r="K55" s="71">
        <v>17.396999999999998</v>
      </c>
      <c r="L55" s="71">
        <v>10.673999999999999</v>
      </c>
    </row>
    <row r="56" spans="1:12" x14ac:dyDescent="0.2">
      <c r="A56" s="126" t="s">
        <v>318</v>
      </c>
      <c r="B56" s="71">
        <v>1295.645</v>
      </c>
      <c r="C56" s="71">
        <v>34.494999999999997</v>
      </c>
      <c r="D56" s="71">
        <v>81.76700000000001</v>
      </c>
      <c r="E56" s="71">
        <v>326.81399999999996</v>
      </c>
      <c r="F56" s="71">
        <v>21.581</v>
      </c>
      <c r="G56" s="71">
        <v>299.18899999999996</v>
      </c>
      <c r="H56" s="71">
        <v>138.51900000000001</v>
      </c>
      <c r="I56" s="71">
        <v>101.25700000000001</v>
      </c>
      <c r="J56" s="71">
        <v>60.302</v>
      </c>
      <c r="K56" s="71">
        <v>41.471000000000004</v>
      </c>
      <c r="L56" s="71">
        <v>190.25</v>
      </c>
    </row>
    <row r="57" spans="1:12" x14ac:dyDescent="0.2">
      <c r="A57" s="126" t="s">
        <v>319</v>
      </c>
      <c r="B57" s="71">
        <v>479.57600000000002</v>
      </c>
      <c r="C57" s="71">
        <v>15.23</v>
      </c>
      <c r="D57" s="71">
        <v>0</v>
      </c>
      <c r="E57" s="71">
        <v>103.92099999999999</v>
      </c>
      <c r="F57" s="71">
        <v>6.9649999999999999</v>
      </c>
      <c r="G57" s="71">
        <v>25.073</v>
      </c>
      <c r="H57" s="71">
        <v>81.234999999999999</v>
      </c>
      <c r="I57" s="71">
        <v>22.797000000000001</v>
      </c>
      <c r="J57" s="71">
        <v>39.414000000000001</v>
      </c>
      <c r="K57" s="71">
        <v>39.852000000000004</v>
      </c>
      <c r="L57" s="71">
        <v>145.089</v>
      </c>
    </row>
    <row r="58" spans="1:12" x14ac:dyDescent="0.2">
      <c r="A58" s="126" t="s">
        <v>320</v>
      </c>
      <c r="B58" s="71">
        <v>4244.3469999999998</v>
      </c>
      <c r="C58" s="71">
        <v>17.515000000000001</v>
      </c>
      <c r="D58" s="71">
        <v>534.35599999999999</v>
      </c>
      <c r="E58" s="71">
        <v>496.70400000000001</v>
      </c>
      <c r="F58" s="71">
        <v>80.983999999999995</v>
      </c>
      <c r="G58" s="71">
        <v>1528.643</v>
      </c>
      <c r="H58" s="71">
        <v>1100.53</v>
      </c>
      <c r="I58" s="71">
        <v>133.143</v>
      </c>
      <c r="J58" s="71">
        <v>78.200999999999993</v>
      </c>
      <c r="K58" s="71">
        <v>93.048000000000002</v>
      </c>
      <c r="L58" s="71">
        <v>181.22299999999998</v>
      </c>
    </row>
    <row r="59" spans="1:12" x14ac:dyDescent="0.2">
      <c r="A59" s="126" t="s">
        <v>321</v>
      </c>
      <c r="B59" s="71">
        <v>621.43799999999999</v>
      </c>
      <c r="C59" s="71">
        <v>35.304000000000002</v>
      </c>
      <c r="D59" s="71">
        <v>47.103999999999999</v>
      </c>
      <c r="E59" s="71">
        <v>59.333999999999996</v>
      </c>
      <c r="F59" s="71">
        <v>113.444</v>
      </c>
      <c r="G59" s="71">
        <v>34.387999999999998</v>
      </c>
      <c r="H59" s="71">
        <v>99.72</v>
      </c>
      <c r="I59" s="71">
        <v>14.4</v>
      </c>
      <c r="J59" s="71">
        <v>10.928000000000001</v>
      </c>
      <c r="K59" s="71">
        <v>2.0680000000000001</v>
      </c>
      <c r="L59" s="71">
        <v>204.74799999999999</v>
      </c>
    </row>
    <row r="60" spans="1:12" x14ac:dyDescent="0.2">
      <c r="A60" s="126" t="s">
        <v>322</v>
      </c>
      <c r="B60" s="71">
        <v>551.923</v>
      </c>
      <c r="C60" s="71">
        <v>21.553000000000001</v>
      </c>
      <c r="D60" s="71">
        <v>20.975999999999999</v>
      </c>
      <c r="E60" s="71">
        <v>65.695999999999998</v>
      </c>
      <c r="F60" s="71">
        <v>52.022000000000006</v>
      </c>
      <c r="G60" s="71">
        <v>47.734000000000002</v>
      </c>
      <c r="H60" s="71">
        <v>138.88900000000001</v>
      </c>
      <c r="I60" s="71">
        <v>47.566000000000003</v>
      </c>
      <c r="J60" s="71">
        <v>36.064</v>
      </c>
      <c r="K60" s="71">
        <v>75.831999999999994</v>
      </c>
      <c r="L60" s="71">
        <v>45.591000000000001</v>
      </c>
    </row>
    <row r="61" spans="1:12" x14ac:dyDescent="0.2">
      <c r="A61" s="126" t="s">
        <v>323</v>
      </c>
      <c r="B61" s="71">
        <v>10768.260999999999</v>
      </c>
      <c r="C61" s="71">
        <v>67.073999999999998</v>
      </c>
      <c r="D61" s="71">
        <v>795.33400000000006</v>
      </c>
      <c r="E61" s="71">
        <v>1011.2760000000001</v>
      </c>
      <c r="F61" s="71">
        <v>595.02</v>
      </c>
      <c r="G61" s="71">
        <v>771.54300000000001</v>
      </c>
      <c r="H61" s="71">
        <v>754.38599999999997</v>
      </c>
      <c r="I61" s="71">
        <v>1197.106</v>
      </c>
      <c r="J61" s="71">
        <v>462.11900000000003</v>
      </c>
      <c r="K61" s="71">
        <v>258.28500000000003</v>
      </c>
      <c r="L61" s="71">
        <v>4856.1180000000004</v>
      </c>
    </row>
    <row r="62" spans="1:12" x14ac:dyDescent="0.2">
      <c r="A62" s="126" t="s">
        <v>325</v>
      </c>
      <c r="B62" s="71">
        <v>10030.373</v>
      </c>
      <c r="C62" s="71">
        <v>54.265000000000001</v>
      </c>
      <c r="D62" s="71">
        <v>780.46600000000001</v>
      </c>
      <c r="E62" s="71">
        <v>989.78600000000006</v>
      </c>
      <c r="F62" s="71">
        <v>526.58600000000001</v>
      </c>
      <c r="G62" s="71">
        <v>549.42700000000002</v>
      </c>
      <c r="H62" s="71">
        <v>675.85200000000009</v>
      </c>
      <c r="I62" s="71">
        <v>1124.519</v>
      </c>
      <c r="J62" s="71">
        <v>441.75700000000001</v>
      </c>
      <c r="K62" s="71">
        <v>239.74</v>
      </c>
      <c r="L62" s="71">
        <v>4647.9750000000004</v>
      </c>
    </row>
    <row r="63" spans="1:12" x14ac:dyDescent="0.2">
      <c r="A63" s="126" t="s">
        <v>326</v>
      </c>
      <c r="B63" s="71">
        <v>1120.837</v>
      </c>
      <c r="C63" s="71">
        <v>3.7789999999999999</v>
      </c>
      <c r="D63" s="71">
        <v>8.4350000000000005</v>
      </c>
      <c r="E63" s="71">
        <v>53.18</v>
      </c>
      <c r="F63" s="71">
        <v>30.626000000000001</v>
      </c>
      <c r="G63" s="71">
        <v>77.004999999999995</v>
      </c>
      <c r="H63" s="71">
        <v>162.01900000000001</v>
      </c>
      <c r="I63" s="71">
        <v>128.303</v>
      </c>
      <c r="J63" s="71">
        <v>55.774999999999991</v>
      </c>
      <c r="K63" s="71">
        <v>17.276</v>
      </c>
      <c r="L63" s="71">
        <v>584.43899999999996</v>
      </c>
    </row>
    <row r="64" spans="1:12" x14ac:dyDescent="0.2">
      <c r="A64" s="126" t="s">
        <v>327</v>
      </c>
      <c r="B64" s="71">
        <v>565.06500000000005</v>
      </c>
      <c r="C64" s="71">
        <v>3.2639999999999998</v>
      </c>
      <c r="D64" s="71">
        <v>1.2110000000000001</v>
      </c>
      <c r="E64" s="71">
        <v>17.895</v>
      </c>
      <c r="F64" s="71">
        <v>6.109</v>
      </c>
      <c r="G64" s="71">
        <v>74.290999999999997</v>
      </c>
      <c r="H64" s="71">
        <v>137.22999999999999</v>
      </c>
      <c r="I64" s="71">
        <v>27.433</v>
      </c>
      <c r="J64" s="71">
        <v>18.594999999999999</v>
      </c>
      <c r="K64" s="71">
        <v>0.60399999999999998</v>
      </c>
      <c r="L64" s="71">
        <v>278.43299999999999</v>
      </c>
    </row>
    <row r="65" spans="1:12" x14ac:dyDescent="0.2">
      <c r="A65" s="126" t="s">
        <v>328</v>
      </c>
      <c r="B65" s="71">
        <v>163.405</v>
      </c>
      <c r="C65" s="71">
        <v>2.38</v>
      </c>
      <c r="D65" s="71">
        <v>0</v>
      </c>
      <c r="E65" s="71">
        <v>1.0089999999999999</v>
      </c>
      <c r="F65" s="71">
        <v>11.440999999999999</v>
      </c>
      <c r="G65" s="71">
        <v>2.0710000000000002</v>
      </c>
      <c r="H65" s="71">
        <v>26.669</v>
      </c>
      <c r="I65" s="71">
        <v>28.789000000000001</v>
      </c>
      <c r="J65" s="71">
        <v>5.4089999999999998</v>
      </c>
      <c r="K65" s="71">
        <v>0</v>
      </c>
      <c r="L65" s="71">
        <v>85.637</v>
      </c>
    </row>
    <row r="66" spans="1:12" x14ac:dyDescent="0.2">
      <c r="A66" s="126" t="s">
        <v>329</v>
      </c>
      <c r="B66" s="71">
        <v>290.44799999999998</v>
      </c>
      <c r="C66" s="71">
        <v>0.40600000000000003</v>
      </c>
      <c r="D66" s="71">
        <v>0</v>
      </c>
      <c r="E66" s="71">
        <v>12.850999999999999</v>
      </c>
      <c r="F66" s="71">
        <v>62.414000000000001</v>
      </c>
      <c r="G66" s="71">
        <v>5.0759999999999996</v>
      </c>
      <c r="H66" s="71">
        <v>74.264999999999986</v>
      </c>
      <c r="I66" s="71">
        <v>86.390999999999991</v>
      </c>
      <c r="J66" s="71">
        <v>17.138000000000002</v>
      </c>
      <c r="K66" s="71">
        <v>2.875</v>
      </c>
      <c r="L66" s="71">
        <v>29.032000000000004</v>
      </c>
    </row>
    <row r="67" spans="1:12" x14ac:dyDescent="0.2">
      <c r="A67" s="126" t="s">
        <v>330</v>
      </c>
      <c r="B67" s="71">
        <v>2399.8249999999998</v>
      </c>
      <c r="C67" s="71">
        <v>4.05</v>
      </c>
      <c r="D67" s="71">
        <v>0</v>
      </c>
      <c r="E67" s="71">
        <v>58.661000000000001</v>
      </c>
      <c r="F67" s="71">
        <v>55.531999999999996</v>
      </c>
      <c r="G67" s="71">
        <v>8.3770000000000007</v>
      </c>
      <c r="H67" s="71">
        <v>20.652999999999999</v>
      </c>
      <c r="I67" s="71">
        <v>135.245</v>
      </c>
      <c r="J67" s="71">
        <v>23.268000000000001</v>
      </c>
      <c r="K67" s="71">
        <v>63.765999999999998</v>
      </c>
      <c r="L67" s="71">
        <v>2030.2729999999999</v>
      </c>
    </row>
    <row r="68" spans="1:12" x14ac:dyDescent="0.2">
      <c r="A68" s="126" t="s">
        <v>331</v>
      </c>
      <c r="B68" s="71">
        <v>0</v>
      </c>
      <c r="C68" s="71">
        <v>0</v>
      </c>
      <c r="D68" s="71">
        <v>0</v>
      </c>
      <c r="E68" s="71">
        <v>0</v>
      </c>
      <c r="F68" s="71">
        <v>0</v>
      </c>
      <c r="G68" s="71">
        <v>0</v>
      </c>
      <c r="H68" s="71">
        <v>0</v>
      </c>
      <c r="I68" s="71">
        <v>0</v>
      </c>
      <c r="J68" s="71">
        <v>0</v>
      </c>
      <c r="K68" s="71">
        <v>0</v>
      </c>
      <c r="L68" s="71">
        <v>0</v>
      </c>
    </row>
    <row r="69" spans="1:12" x14ac:dyDescent="0.2">
      <c r="A69" s="126" t="s">
        <v>332</v>
      </c>
      <c r="B69" s="71">
        <v>144.05000000000001</v>
      </c>
      <c r="C69" s="71">
        <v>0</v>
      </c>
      <c r="D69" s="71">
        <v>0</v>
      </c>
      <c r="E69" s="71">
        <v>8.5150000000000006</v>
      </c>
      <c r="F69" s="71">
        <v>0</v>
      </c>
      <c r="G69" s="71">
        <v>17.599</v>
      </c>
      <c r="H69" s="71">
        <v>0</v>
      </c>
      <c r="I69" s="71">
        <v>64.180000000000007</v>
      </c>
      <c r="J69" s="71">
        <v>0.20100000000000001</v>
      </c>
      <c r="K69" s="71">
        <v>53.555</v>
      </c>
      <c r="L69" s="71">
        <v>0</v>
      </c>
    </row>
    <row r="70" spans="1:12" x14ac:dyDescent="0.2">
      <c r="A70" s="126" t="s">
        <v>333</v>
      </c>
      <c r="B70" s="71">
        <v>2187.4449999999997</v>
      </c>
      <c r="C70" s="71">
        <v>1.883</v>
      </c>
      <c r="D70" s="71">
        <v>638.48199999999997</v>
      </c>
      <c r="E70" s="71">
        <v>509.84699999999998</v>
      </c>
      <c r="F70" s="71">
        <v>28.824000000000002</v>
      </c>
      <c r="G70" s="71">
        <v>35.232999999999997</v>
      </c>
      <c r="H70" s="71">
        <v>133.036</v>
      </c>
      <c r="I70" s="71">
        <v>182.65699999999998</v>
      </c>
      <c r="J70" s="71">
        <v>21.533000000000001</v>
      </c>
      <c r="K70" s="71">
        <v>0</v>
      </c>
      <c r="L70" s="71">
        <v>635.95000000000005</v>
      </c>
    </row>
    <row r="71" spans="1:12" x14ac:dyDescent="0.2">
      <c r="A71" s="126" t="s">
        <v>334</v>
      </c>
      <c r="B71" s="71">
        <v>348.07499999999999</v>
      </c>
      <c r="C71" s="71">
        <v>1.4670000000000001</v>
      </c>
      <c r="D71" s="71">
        <v>223.08500000000001</v>
      </c>
      <c r="E71" s="71">
        <v>11.864000000000001</v>
      </c>
      <c r="F71" s="71">
        <v>5.7279999999999998</v>
      </c>
      <c r="G71" s="71">
        <v>5.806</v>
      </c>
      <c r="H71" s="71">
        <v>18.330000000000002</v>
      </c>
      <c r="I71" s="71">
        <v>79.397000000000006</v>
      </c>
      <c r="J71" s="71">
        <v>2.3979999999999997</v>
      </c>
      <c r="K71" s="71">
        <v>0</v>
      </c>
      <c r="L71" s="71">
        <v>0</v>
      </c>
    </row>
    <row r="72" spans="1:12" x14ac:dyDescent="0.2">
      <c r="A72" s="126" t="s">
        <v>335</v>
      </c>
      <c r="B72" s="71">
        <v>1540.3470000000002</v>
      </c>
      <c r="C72" s="71">
        <v>0</v>
      </c>
      <c r="D72" s="71">
        <v>415.39699999999999</v>
      </c>
      <c r="E72" s="71">
        <v>470.447</v>
      </c>
      <c r="F72" s="71">
        <v>0.60599999999999998</v>
      </c>
      <c r="G72" s="71">
        <v>4.157</v>
      </c>
      <c r="H72" s="71">
        <v>53.064</v>
      </c>
      <c r="I72" s="71">
        <v>42.826000000000001</v>
      </c>
      <c r="J72" s="71">
        <v>1.6480000000000001</v>
      </c>
      <c r="K72" s="71">
        <v>0</v>
      </c>
      <c r="L72" s="71">
        <v>552.202</v>
      </c>
    </row>
    <row r="73" spans="1:12" x14ac:dyDescent="0.2">
      <c r="A73" s="126" t="s">
        <v>336</v>
      </c>
      <c r="B73" s="71">
        <v>1552.377</v>
      </c>
      <c r="C73" s="71">
        <v>23.041999999999998</v>
      </c>
      <c r="D73" s="71">
        <v>6.0190000000000001</v>
      </c>
      <c r="E73" s="71">
        <v>258.86500000000001</v>
      </c>
      <c r="F73" s="71">
        <v>212.71699999999998</v>
      </c>
      <c r="G73" s="71">
        <v>229.49700000000001</v>
      </c>
      <c r="H73" s="71">
        <v>136.28899999999999</v>
      </c>
      <c r="I73" s="71">
        <v>198.15600000000001</v>
      </c>
      <c r="J73" s="71">
        <v>37.209000000000003</v>
      </c>
      <c r="K73" s="71">
        <v>45.501000000000005</v>
      </c>
      <c r="L73" s="71">
        <v>405.08199999999999</v>
      </c>
    </row>
    <row r="74" spans="1:12" x14ac:dyDescent="0.2">
      <c r="A74" s="126" t="s">
        <v>337</v>
      </c>
      <c r="B74" s="71">
        <v>610.44000000000005</v>
      </c>
      <c r="C74" s="71">
        <v>7.4999999999999997E-2</v>
      </c>
      <c r="D74" s="71">
        <v>102.883</v>
      </c>
      <c r="E74" s="71">
        <v>77.28</v>
      </c>
      <c r="F74" s="71">
        <v>20.888000000000002</v>
      </c>
      <c r="G74" s="71">
        <v>139.78399999999999</v>
      </c>
      <c r="H74" s="71">
        <v>52.78</v>
      </c>
      <c r="I74" s="71">
        <v>49.874000000000002</v>
      </c>
      <c r="J74" s="71">
        <v>34.844000000000001</v>
      </c>
      <c r="K74" s="71">
        <v>9.984</v>
      </c>
      <c r="L74" s="71">
        <v>122.048</v>
      </c>
    </row>
    <row r="75" spans="1:12" x14ac:dyDescent="0.2">
      <c r="A75" s="126" t="s">
        <v>338</v>
      </c>
      <c r="B75" s="71">
        <v>353.642</v>
      </c>
      <c r="C75" s="71">
        <v>0.47099999999999997</v>
      </c>
      <c r="D75" s="71">
        <v>0</v>
      </c>
      <c r="E75" s="71">
        <v>2.6560000000000001</v>
      </c>
      <c r="F75" s="71">
        <v>80.739999999999995</v>
      </c>
      <c r="G75" s="71">
        <v>0.29199999999999998</v>
      </c>
      <c r="H75" s="71">
        <v>22.948</v>
      </c>
      <c r="I75" s="71">
        <v>89.66</v>
      </c>
      <c r="J75" s="71">
        <v>8.8360000000000003</v>
      </c>
      <c r="K75" s="71">
        <v>9.31</v>
      </c>
      <c r="L75" s="71">
        <v>138.72899999999998</v>
      </c>
    </row>
    <row r="76" spans="1:12" x14ac:dyDescent="0.2">
      <c r="A76" s="126" t="s">
        <v>339</v>
      </c>
      <c r="B76" s="71">
        <v>199.93200000000002</v>
      </c>
      <c r="C76" s="71">
        <v>1.236</v>
      </c>
      <c r="D76" s="71">
        <v>4.2709999999999999</v>
      </c>
      <c r="E76" s="71">
        <v>0.308</v>
      </c>
      <c r="F76" s="71">
        <v>1.4869999999999999</v>
      </c>
      <c r="G76" s="71">
        <v>10.106999999999999</v>
      </c>
      <c r="H76" s="71">
        <v>4.2549999999999999</v>
      </c>
      <c r="I76" s="71">
        <v>50</v>
      </c>
      <c r="J76" s="71">
        <v>103.785</v>
      </c>
      <c r="K76" s="71">
        <v>0.27900000000000003</v>
      </c>
      <c r="L76" s="71">
        <v>24.204000000000001</v>
      </c>
    </row>
    <row r="77" spans="1:12" x14ac:dyDescent="0.2">
      <c r="A77" s="126" t="s">
        <v>340</v>
      </c>
      <c r="B77" s="71">
        <v>45.152000000000001</v>
      </c>
      <c r="C77" s="71">
        <v>0.68</v>
      </c>
      <c r="D77" s="71">
        <v>0</v>
      </c>
      <c r="E77" s="71">
        <v>2.4630000000000001</v>
      </c>
      <c r="F77" s="71">
        <v>1.772</v>
      </c>
      <c r="G77" s="71">
        <v>8.0640000000000001</v>
      </c>
      <c r="H77" s="71">
        <v>3.4000000000000002E-2</v>
      </c>
      <c r="I77" s="71">
        <v>2.36</v>
      </c>
      <c r="J77" s="71">
        <v>10.54</v>
      </c>
      <c r="K77" s="71">
        <v>12.36</v>
      </c>
      <c r="L77" s="71">
        <v>6.8789999999999996</v>
      </c>
    </row>
    <row r="78" spans="1:12" x14ac:dyDescent="0.2">
      <c r="A78" s="126" t="s">
        <v>341</v>
      </c>
      <c r="B78" s="71">
        <v>127.798</v>
      </c>
      <c r="C78" s="71">
        <v>0</v>
      </c>
      <c r="D78" s="71">
        <v>0</v>
      </c>
      <c r="E78" s="71">
        <v>1.2390000000000001</v>
      </c>
      <c r="F78" s="71">
        <v>2.5350000000000001</v>
      </c>
      <c r="G78" s="71">
        <v>0</v>
      </c>
      <c r="H78" s="71">
        <v>2.4770000000000003</v>
      </c>
      <c r="I78" s="71">
        <v>16.632999999999999</v>
      </c>
      <c r="J78" s="71">
        <v>20.988</v>
      </c>
      <c r="K78" s="71">
        <v>0.05</v>
      </c>
      <c r="L78" s="71">
        <v>83.876000000000005</v>
      </c>
    </row>
    <row r="79" spans="1:12" x14ac:dyDescent="0.2">
      <c r="A79" s="126" t="s">
        <v>342</v>
      </c>
      <c r="B79" s="71">
        <v>665.69499999999994</v>
      </c>
      <c r="C79" s="71">
        <v>5.548</v>
      </c>
      <c r="D79" s="71">
        <v>18.872</v>
      </c>
      <c r="E79" s="71">
        <v>2.677</v>
      </c>
      <c r="F79" s="71">
        <v>16.237000000000002</v>
      </c>
      <c r="G79" s="71">
        <v>11.955</v>
      </c>
      <c r="H79" s="71">
        <v>33.760999999999996</v>
      </c>
      <c r="I79" s="71">
        <v>49.911999999999999</v>
      </c>
      <c r="J79" s="71">
        <v>65.739000000000004</v>
      </c>
      <c r="K79" s="71">
        <v>24.507000000000001</v>
      </c>
      <c r="L79" s="71">
        <v>436.48699999999997</v>
      </c>
    </row>
    <row r="80" spans="1:12" x14ac:dyDescent="0.2">
      <c r="A80" s="126" t="s">
        <v>343</v>
      </c>
      <c r="B80" s="71">
        <v>142.41399999999999</v>
      </c>
      <c r="C80" s="71">
        <v>10.715</v>
      </c>
      <c r="D80" s="71">
        <v>1.504</v>
      </c>
      <c r="E80" s="71">
        <v>0.23499999999999999</v>
      </c>
      <c r="F80" s="71">
        <v>1.373</v>
      </c>
      <c r="G80" s="71">
        <v>4.367</v>
      </c>
      <c r="H80" s="71">
        <v>6.6440000000000001</v>
      </c>
      <c r="I80" s="71">
        <v>19.483000000000001</v>
      </c>
      <c r="J80" s="71">
        <v>36.492000000000004</v>
      </c>
      <c r="K80" s="71">
        <v>0.27700000000000002</v>
      </c>
      <c r="L80" s="71">
        <v>61.323999999999998</v>
      </c>
    </row>
    <row r="81" spans="1:12" x14ac:dyDescent="0.2">
      <c r="A81" s="126" t="s">
        <v>344</v>
      </c>
      <c r="B81" s="71">
        <v>732.03300000000002</v>
      </c>
      <c r="C81" s="71">
        <v>12.809000000000001</v>
      </c>
      <c r="D81" s="71">
        <v>14.868</v>
      </c>
      <c r="E81" s="71">
        <v>21.49</v>
      </c>
      <c r="F81" s="71">
        <v>65.494</v>
      </c>
      <c r="G81" s="71">
        <v>222.11600000000001</v>
      </c>
      <c r="H81" s="71">
        <v>76.447000000000003</v>
      </c>
      <c r="I81" s="71">
        <v>72.347999999999999</v>
      </c>
      <c r="J81" s="71">
        <v>20.36</v>
      </c>
      <c r="K81" s="71">
        <v>18.545000000000002</v>
      </c>
      <c r="L81" s="71">
        <v>207.55599999999998</v>
      </c>
    </row>
    <row r="82" spans="1:12" x14ac:dyDescent="0.2">
      <c r="A82" s="126" t="s">
        <v>345</v>
      </c>
      <c r="B82" s="71">
        <v>683.82899999999995</v>
      </c>
      <c r="C82" s="71">
        <v>12.809000000000001</v>
      </c>
      <c r="D82" s="71">
        <v>13.314</v>
      </c>
      <c r="E82" s="71">
        <v>21.244</v>
      </c>
      <c r="F82" s="71">
        <v>63.242999999999995</v>
      </c>
      <c r="G82" s="71">
        <v>213.35600000000002</v>
      </c>
      <c r="H82" s="71">
        <v>72.11099999999999</v>
      </c>
      <c r="I82" s="71">
        <v>62.914999999999999</v>
      </c>
      <c r="J82" s="71">
        <v>10.153</v>
      </c>
      <c r="K82" s="71">
        <v>17.206</v>
      </c>
      <c r="L82" s="71">
        <v>197.47800000000001</v>
      </c>
    </row>
    <row r="83" spans="1:12" x14ac:dyDescent="0.2">
      <c r="B83" s="164"/>
    </row>
    <row r="84" spans="1:12" x14ac:dyDescent="0.2">
      <c r="B84" s="165"/>
      <c r="C84" s="165"/>
      <c r="D84" s="165"/>
      <c r="E84" s="165"/>
      <c r="F84" s="165"/>
      <c r="G84" s="165"/>
      <c r="H84" s="165"/>
      <c r="I84" s="165"/>
      <c r="J84" s="165"/>
      <c r="K84" s="165"/>
      <c r="L84" s="165"/>
    </row>
    <row r="85" spans="1:12" x14ac:dyDescent="0.2">
      <c r="A85" s="129" t="s">
        <v>346</v>
      </c>
    </row>
    <row r="86" spans="1:12" x14ac:dyDescent="0.2">
      <c r="B86" s="164"/>
      <c r="C86" s="164"/>
      <c r="D86" s="164"/>
      <c r="E86" s="164"/>
      <c r="F86" s="164"/>
      <c r="G86" s="164"/>
      <c r="H86" s="164"/>
      <c r="I86" s="164"/>
      <c r="J86" s="164"/>
      <c r="K86" s="164"/>
      <c r="L86" s="164"/>
    </row>
    <row r="88" spans="1:12" x14ac:dyDescent="0.2">
      <c r="F88" s="165"/>
      <c r="G88" s="165"/>
      <c r="H88" s="165"/>
      <c r="I88" s="165"/>
      <c r="J88" s="165"/>
      <c r="K88" s="165"/>
      <c r="L88" s="165"/>
    </row>
    <row r="97" spans="1:5" x14ac:dyDescent="0.2">
      <c r="A97" s="257" t="s">
        <v>705</v>
      </c>
      <c r="B97" s="257"/>
      <c r="C97" s="257"/>
      <c r="D97" s="257"/>
      <c r="E97" s="257"/>
    </row>
    <row r="103" spans="1:5" ht="8.4499999999999993" customHeight="1" x14ac:dyDescent="0.2"/>
  </sheetData>
  <mergeCells count="6">
    <mergeCell ref="A97:E97"/>
    <mergeCell ref="A3:L3"/>
    <mergeCell ref="A4:A11"/>
    <mergeCell ref="B4:B10"/>
    <mergeCell ref="C4:L4"/>
    <mergeCell ref="B11:L11"/>
  </mergeCells>
  <hyperlinks>
    <hyperlink ref="A1:L1" location="Inhalt!A1" display="3  Güterverkehr der Eisenbahnen im Jahr 2005 "/>
  </hyperlinks>
  <printOptions horizontalCentered="1"/>
  <pageMargins left="0" right="0" top="0.19685039370078741" bottom="0.19685039370078741" header="0.51181102362204722" footer="0.51181102362204722"/>
  <pageSetup paperSize="9" scale="64"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zoomScaleNormal="100" workbookViewId="0">
      <selection activeCell="N65" sqref="N65"/>
    </sheetView>
  </sheetViews>
  <sheetFormatPr baseColWidth="10" defaultRowHeight="12.75" x14ac:dyDescent="0.2"/>
  <cols>
    <col min="1" max="1" width="46.85546875" style="64" customWidth="1"/>
    <col min="2" max="3" width="9" style="64" customWidth="1"/>
    <col min="4" max="4" width="10.42578125" style="64" customWidth="1"/>
    <col min="5" max="5" width="11.5703125" style="64" customWidth="1"/>
    <col min="6" max="6" width="10.42578125" style="64" customWidth="1"/>
    <col min="7" max="7" width="9.140625" style="64" customWidth="1"/>
    <col min="8" max="8" width="9" style="64" customWidth="1"/>
    <col min="9" max="9" width="10.5703125" style="64" customWidth="1"/>
    <col min="10" max="10" width="11.42578125" style="64"/>
    <col min="11" max="11" width="11.140625" style="64" customWidth="1"/>
    <col min="12" max="16384" width="11.42578125" style="64"/>
  </cols>
  <sheetData>
    <row r="1" spans="1:16" s="166" customFormat="1" ht="11.25" customHeight="1" x14ac:dyDescent="0.2">
      <c r="A1" s="341" t="s">
        <v>715</v>
      </c>
      <c r="B1" s="341"/>
      <c r="C1" s="341"/>
      <c r="D1" s="341"/>
      <c r="E1" s="341"/>
      <c r="F1" s="341"/>
      <c r="G1" s="31"/>
    </row>
    <row r="2" spans="1:16" s="166" customFormat="1" ht="11.25" customHeight="1" x14ac:dyDescent="0.2">
      <c r="A2" s="251" t="s">
        <v>421</v>
      </c>
      <c r="B2" s="251"/>
      <c r="C2" s="251"/>
      <c r="D2" s="251"/>
      <c r="E2" s="251"/>
      <c r="F2" s="251"/>
      <c r="G2" s="31"/>
    </row>
    <row r="3" spans="1:16" ht="9" customHeight="1" x14ac:dyDescent="0.2"/>
    <row r="4" spans="1:16" ht="11.25" customHeight="1" x14ac:dyDescent="0.2">
      <c r="A4" s="361" t="s">
        <v>422</v>
      </c>
      <c r="B4" s="167" t="s">
        <v>104</v>
      </c>
      <c r="C4" s="319" t="s">
        <v>423</v>
      </c>
      <c r="D4" s="320"/>
      <c r="E4" s="320"/>
      <c r="F4" s="346"/>
      <c r="G4" s="167" t="s">
        <v>104</v>
      </c>
      <c r="H4" s="319" t="s">
        <v>423</v>
      </c>
      <c r="I4" s="320"/>
      <c r="J4" s="320"/>
      <c r="K4" s="320"/>
    </row>
    <row r="5" spans="1:16" ht="19.5" customHeight="1" x14ac:dyDescent="0.2">
      <c r="A5" s="344"/>
      <c r="B5" s="73" t="s">
        <v>73</v>
      </c>
      <c r="C5" s="168" t="s">
        <v>424</v>
      </c>
      <c r="D5" s="168" t="s">
        <v>425</v>
      </c>
      <c r="E5" s="168" t="s">
        <v>426</v>
      </c>
      <c r="F5" s="169" t="s">
        <v>427</v>
      </c>
      <c r="G5" s="73" t="s">
        <v>73</v>
      </c>
      <c r="H5" s="168" t="s">
        <v>424</v>
      </c>
      <c r="I5" s="168" t="s">
        <v>425</v>
      </c>
      <c r="J5" s="168" t="s">
        <v>426</v>
      </c>
      <c r="K5" s="170" t="s">
        <v>427</v>
      </c>
    </row>
    <row r="6" spans="1:16" ht="13.5" customHeight="1" x14ac:dyDescent="0.2">
      <c r="A6" s="362"/>
      <c r="B6" s="171" t="s">
        <v>104</v>
      </c>
      <c r="C6" s="172" t="s">
        <v>428</v>
      </c>
      <c r="D6" s="172" t="s">
        <v>429</v>
      </c>
      <c r="E6" s="172" t="s">
        <v>430</v>
      </c>
      <c r="F6" s="172" t="s">
        <v>428</v>
      </c>
      <c r="G6" s="171" t="s">
        <v>104</v>
      </c>
      <c r="H6" s="172" t="s">
        <v>428</v>
      </c>
      <c r="I6" s="172" t="s">
        <v>429</v>
      </c>
      <c r="J6" s="172" t="s">
        <v>430</v>
      </c>
      <c r="K6" s="173" t="s">
        <v>428</v>
      </c>
    </row>
    <row r="7" spans="1:16" x14ac:dyDescent="0.2">
      <c r="A7" s="174" t="s">
        <v>104</v>
      </c>
      <c r="B7" s="174" t="s">
        <v>104</v>
      </c>
      <c r="C7" s="174" t="s">
        <v>104</v>
      </c>
      <c r="D7" s="174" t="s">
        <v>104</v>
      </c>
      <c r="E7" s="174" t="s">
        <v>104</v>
      </c>
      <c r="F7" s="174" t="s">
        <v>104</v>
      </c>
      <c r="G7" s="347"/>
      <c r="H7" s="347"/>
      <c r="I7" s="347"/>
      <c r="J7" s="347"/>
    </row>
    <row r="8" spans="1:16" ht="13.5" customHeight="1" x14ac:dyDescent="0.2">
      <c r="B8" s="347" t="s">
        <v>431</v>
      </c>
      <c r="C8" s="347"/>
      <c r="D8" s="347"/>
      <c r="E8" s="347"/>
      <c r="F8" s="347"/>
      <c r="G8" s="359" t="s">
        <v>103</v>
      </c>
      <c r="H8" s="359"/>
      <c r="I8" s="359"/>
      <c r="J8" s="359"/>
      <c r="K8" s="359"/>
    </row>
    <row r="9" spans="1:16" ht="5.45" customHeight="1" x14ac:dyDescent="0.2">
      <c r="A9" s="133"/>
      <c r="B9" s="175"/>
      <c r="C9" s="175"/>
      <c r="D9" s="175"/>
      <c r="E9" s="175"/>
      <c r="F9" s="175"/>
    </row>
    <row r="10" spans="1:16" x14ac:dyDescent="0.2">
      <c r="A10" s="123" t="s">
        <v>432</v>
      </c>
      <c r="B10" s="176">
        <v>329.55599999999998</v>
      </c>
      <c r="C10" s="176">
        <v>183.542</v>
      </c>
      <c r="D10" s="176">
        <v>53.957000000000001</v>
      </c>
      <c r="E10" s="176">
        <v>54.898000000000003</v>
      </c>
      <c r="F10" s="176">
        <v>37.158999999999999</v>
      </c>
      <c r="G10" s="177">
        <v>-8.4757342220370759</v>
      </c>
      <c r="H10" s="177">
        <v>-0.90273953372854976</v>
      </c>
      <c r="I10" s="177">
        <v>-18.827476230593319</v>
      </c>
      <c r="J10" s="177">
        <v>-19.52445871263761</v>
      </c>
      <c r="K10" s="177">
        <v>-7.5002489296027051</v>
      </c>
      <c r="L10" s="176"/>
      <c r="M10" s="176"/>
      <c r="N10" s="176"/>
      <c r="O10" s="176"/>
      <c r="P10" s="176"/>
    </row>
    <row r="11" spans="1:16" ht="5.45" customHeight="1" x14ac:dyDescent="0.2">
      <c r="A11" s="126"/>
      <c r="G11" s="177"/>
      <c r="H11" s="125"/>
      <c r="I11" s="125"/>
      <c r="J11" s="125"/>
      <c r="K11" s="125"/>
    </row>
    <row r="12" spans="1:16" x14ac:dyDescent="0.2">
      <c r="A12" s="126" t="s">
        <v>433</v>
      </c>
      <c r="B12" s="178">
        <v>75.043000000000006</v>
      </c>
      <c r="C12" s="178">
        <v>61.7</v>
      </c>
      <c r="D12" s="178">
        <v>5.3120000000000003</v>
      </c>
      <c r="E12" s="178">
        <v>5.6109999999999998</v>
      </c>
      <c r="F12" s="178">
        <v>2.42</v>
      </c>
      <c r="G12" s="125">
        <v>4.9713942005063814</v>
      </c>
      <c r="H12" s="125">
        <v>6.5244039294901626</v>
      </c>
      <c r="I12" s="125">
        <v>0.54893053189475438</v>
      </c>
      <c r="J12" s="125">
        <v>-4.3796864349011599</v>
      </c>
      <c r="K12" s="115">
        <v>0.1241208109226335</v>
      </c>
      <c r="L12" s="178"/>
      <c r="M12" s="178"/>
      <c r="N12" s="178"/>
      <c r="O12" s="178"/>
      <c r="P12" s="178"/>
    </row>
    <row r="13" spans="1:16" x14ac:dyDescent="0.2">
      <c r="A13" s="126" t="s">
        <v>434</v>
      </c>
      <c r="B13" s="178">
        <v>75.385999999999996</v>
      </c>
      <c r="C13" s="178">
        <v>23.550999999999998</v>
      </c>
      <c r="D13" s="178">
        <v>20.056000000000001</v>
      </c>
      <c r="E13" s="178">
        <v>20.297999999999998</v>
      </c>
      <c r="F13" s="178">
        <v>11.481</v>
      </c>
      <c r="G13" s="125">
        <v>-23.316515441266233</v>
      </c>
      <c r="H13" s="125">
        <v>-30.775109491196616</v>
      </c>
      <c r="I13" s="125">
        <v>-21.524435575380522</v>
      </c>
      <c r="J13" s="125">
        <v>-18.950646861523722</v>
      </c>
      <c r="K13" s="125">
        <v>-16.111354669004811</v>
      </c>
      <c r="L13" s="178"/>
      <c r="M13" s="178"/>
      <c r="N13" s="178"/>
      <c r="O13" s="178"/>
      <c r="P13" s="178"/>
    </row>
    <row r="14" spans="1:16" x14ac:dyDescent="0.2">
      <c r="A14" s="126" t="s">
        <v>435</v>
      </c>
      <c r="B14" s="178">
        <v>18.95</v>
      </c>
      <c r="C14" s="178">
        <v>4.0599999999999996</v>
      </c>
      <c r="D14" s="178">
        <v>5.0940000000000003</v>
      </c>
      <c r="E14" s="178">
        <v>5.4610000000000003</v>
      </c>
      <c r="F14" s="178">
        <v>4.335</v>
      </c>
      <c r="G14" s="125">
        <v>-37.709552297679316</v>
      </c>
      <c r="H14" s="125">
        <v>-39.475253428741809</v>
      </c>
      <c r="I14" s="125">
        <v>-27.887882219705546</v>
      </c>
      <c r="J14" s="125">
        <v>-25.426737675815929</v>
      </c>
      <c r="K14" s="125">
        <v>-53.522032807976842</v>
      </c>
      <c r="L14" s="178"/>
      <c r="M14" s="178"/>
      <c r="N14" s="178"/>
      <c r="O14" s="178"/>
      <c r="P14" s="178"/>
    </row>
    <row r="15" spans="1:16" x14ac:dyDescent="0.2">
      <c r="A15" s="126" t="s">
        <v>436</v>
      </c>
      <c r="B15" s="178">
        <v>160.17699999999999</v>
      </c>
      <c r="C15" s="178">
        <v>94.230999999999995</v>
      </c>
      <c r="D15" s="178">
        <v>23.495000000000001</v>
      </c>
      <c r="E15" s="178">
        <v>23.527999999999999</v>
      </c>
      <c r="F15" s="178">
        <v>18.922999999999998</v>
      </c>
      <c r="G15" s="125">
        <v>0.20080572515264805</v>
      </c>
      <c r="H15" s="125">
        <v>8.8570306362922224</v>
      </c>
      <c r="I15" s="125">
        <v>-17.757630915709882</v>
      </c>
      <c r="J15" s="125">
        <v>-21.526249082783011</v>
      </c>
      <c r="K15" s="125">
        <v>28.361145027811688</v>
      </c>
      <c r="L15" s="178"/>
      <c r="M15" s="178"/>
      <c r="N15" s="178"/>
      <c r="O15" s="178"/>
      <c r="P15" s="178"/>
    </row>
    <row r="16" spans="1:16" x14ac:dyDescent="0.2">
      <c r="A16" s="80"/>
      <c r="B16" s="178"/>
      <c r="C16" s="178"/>
      <c r="D16" s="178"/>
      <c r="E16" s="178"/>
      <c r="F16" s="178"/>
      <c r="G16" s="125"/>
      <c r="H16" s="125"/>
      <c r="I16" s="125"/>
      <c r="J16" s="125"/>
      <c r="K16" s="125"/>
      <c r="L16" s="178"/>
      <c r="M16" s="178"/>
      <c r="N16" s="178"/>
      <c r="O16" s="178"/>
      <c r="P16" s="178"/>
    </row>
    <row r="17" spans="1:16" x14ac:dyDescent="0.2">
      <c r="A17" s="126" t="s">
        <v>437</v>
      </c>
      <c r="B17" s="178">
        <v>54.335000000000001</v>
      </c>
      <c r="C17" s="178">
        <v>6.1820000000000004</v>
      </c>
      <c r="D17" s="178">
        <v>19.170999999999999</v>
      </c>
      <c r="E17" s="178">
        <v>18.91</v>
      </c>
      <c r="F17" s="178">
        <v>10.071999999999999</v>
      </c>
      <c r="G17" s="125">
        <v>67.804200123533036</v>
      </c>
      <c r="H17" s="125">
        <v>43.834341554211278</v>
      </c>
      <c r="I17" s="125">
        <v>41.358206754166048</v>
      </c>
      <c r="J17" s="125">
        <v>66.710746716036311</v>
      </c>
      <c r="K17" s="125">
        <v>217.0286433742524</v>
      </c>
      <c r="L17" s="178"/>
      <c r="M17" s="178"/>
      <c r="N17" s="178"/>
      <c r="O17" s="178"/>
      <c r="P17" s="178"/>
    </row>
    <row r="18" spans="1:16" ht="5.45" customHeight="1" x14ac:dyDescent="0.2">
      <c r="A18" s="126"/>
      <c r="B18" s="178"/>
      <c r="G18" s="125"/>
      <c r="H18" s="125"/>
      <c r="I18" s="125"/>
      <c r="J18" s="125"/>
      <c r="K18" s="125"/>
      <c r="L18" s="178"/>
    </row>
    <row r="19" spans="1:16" x14ac:dyDescent="0.2">
      <c r="A19" s="126" t="s">
        <v>438</v>
      </c>
      <c r="B19" s="178">
        <v>52.011000000000003</v>
      </c>
      <c r="C19" s="178">
        <v>4.6669999999999998</v>
      </c>
      <c r="D19" s="178">
        <v>18.661999999999999</v>
      </c>
      <c r="E19" s="178">
        <v>18.61</v>
      </c>
      <c r="F19" s="178">
        <v>10.071999999999999</v>
      </c>
      <c r="G19" s="125">
        <v>64.560526482313463</v>
      </c>
      <c r="H19" s="125">
        <v>8.5853885528152603</v>
      </c>
      <c r="I19" s="125">
        <v>41.797735734366682</v>
      </c>
      <c r="J19" s="125">
        <v>69.644484958979007</v>
      </c>
      <c r="K19" s="125">
        <v>217.0286433742524</v>
      </c>
      <c r="L19" s="178"/>
      <c r="M19" s="178"/>
      <c r="N19" s="178"/>
      <c r="O19" s="178"/>
      <c r="P19" s="178"/>
    </row>
    <row r="20" spans="1:16" ht="12.75" customHeight="1" x14ac:dyDescent="0.2">
      <c r="A20" s="126" t="s">
        <v>439</v>
      </c>
      <c r="B20" s="178">
        <v>2.3239999999999998</v>
      </c>
      <c r="C20" s="178">
        <v>1.5149999999999999</v>
      </c>
      <c r="D20" s="178">
        <v>0.50900000000000001</v>
      </c>
      <c r="E20" s="178">
        <v>0.3</v>
      </c>
      <c r="F20" s="178">
        <v>0</v>
      </c>
      <c r="G20" s="115">
        <v>200.25839793281654</v>
      </c>
      <c r="H20" s="178" t="s">
        <v>108</v>
      </c>
      <c r="I20" s="125">
        <v>26.932668329177048</v>
      </c>
      <c r="J20" s="115">
        <v>-19.571045576407514</v>
      </c>
      <c r="K20" s="178">
        <v>0</v>
      </c>
      <c r="L20" s="178"/>
      <c r="M20" s="178"/>
      <c r="N20" s="178"/>
      <c r="O20" s="178"/>
      <c r="P20" s="178"/>
    </row>
    <row r="21" spans="1:16" x14ac:dyDescent="0.2">
      <c r="A21" s="179"/>
      <c r="B21" s="75"/>
      <c r="C21" s="180"/>
      <c r="D21" s="181"/>
      <c r="E21" s="181"/>
      <c r="F21" s="181"/>
      <c r="G21" s="182"/>
      <c r="H21" s="182"/>
      <c r="I21" s="182"/>
      <c r="J21" s="182"/>
      <c r="K21" s="182"/>
      <c r="L21" s="75"/>
      <c r="M21" s="180"/>
      <c r="N21" s="181"/>
      <c r="O21" s="181"/>
      <c r="P21" s="181"/>
    </row>
    <row r="22" spans="1:16" ht="13.5" customHeight="1" x14ac:dyDescent="0.2">
      <c r="B22" s="347" t="s">
        <v>440</v>
      </c>
      <c r="C22" s="347"/>
      <c r="D22" s="347"/>
      <c r="E22" s="347"/>
      <c r="F22" s="347"/>
      <c r="G22" s="359" t="s">
        <v>103</v>
      </c>
      <c r="H22" s="359"/>
      <c r="I22" s="359"/>
      <c r="J22" s="359"/>
      <c r="K22" s="359"/>
      <c r="L22" s="347"/>
      <c r="M22" s="347"/>
      <c r="N22" s="347"/>
      <c r="O22" s="347"/>
      <c r="P22" s="347"/>
    </row>
    <row r="23" spans="1:16" ht="5.45" customHeight="1" x14ac:dyDescent="0.2">
      <c r="A23" s="122"/>
      <c r="B23" s="122"/>
      <c r="C23" s="122"/>
      <c r="D23" s="122"/>
      <c r="E23" s="122"/>
      <c r="F23" s="122"/>
      <c r="G23" s="182"/>
      <c r="H23" s="182"/>
      <c r="I23" s="182"/>
      <c r="J23" s="182"/>
      <c r="K23" s="182"/>
      <c r="L23" s="241"/>
      <c r="M23" s="241"/>
      <c r="N23" s="241"/>
      <c r="O23" s="241"/>
      <c r="P23" s="241"/>
    </row>
    <row r="24" spans="1:16" x14ac:dyDescent="0.2">
      <c r="A24" s="123" t="s">
        <v>432</v>
      </c>
      <c r="B24" s="183">
        <v>499.20800000000003</v>
      </c>
      <c r="C24" s="176">
        <v>279.803</v>
      </c>
      <c r="D24" s="176">
        <v>79.998999999999995</v>
      </c>
      <c r="E24" s="176">
        <v>81.156999999999996</v>
      </c>
      <c r="F24" s="176">
        <v>58.25</v>
      </c>
      <c r="G24" s="177">
        <v>-6.714853253902703</v>
      </c>
      <c r="H24" s="177">
        <v>1.6977305438843757</v>
      </c>
      <c r="I24" s="177">
        <v>-18.842064683683006</v>
      </c>
      <c r="J24" s="177">
        <v>-20.325738015530987</v>
      </c>
      <c r="K24" s="177">
        <v>-2.2290107086508471</v>
      </c>
      <c r="L24" s="183"/>
      <c r="M24" s="176"/>
      <c r="N24" s="176"/>
      <c r="O24" s="176"/>
      <c r="P24" s="176"/>
    </row>
    <row r="25" spans="1:16" ht="5.45" customHeight="1" x14ac:dyDescent="0.2">
      <c r="A25" s="126"/>
      <c r="B25" s="65"/>
      <c r="G25" s="125"/>
      <c r="H25" s="125"/>
      <c r="I25" s="125"/>
      <c r="J25" s="125"/>
      <c r="K25" s="125"/>
      <c r="L25" s="65"/>
    </row>
    <row r="26" spans="1:16" x14ac:dyDescent="0.2">
      <c r="A26" s="126" t="s">
        <v>433</v>
      </c>
      <c r="B26" s="184">
        <v>75.043000000000006</v>
      </c>
      <c r="C26" s="178">
        <v>61.7</v>
      </c>
      <c r="D26" s="178">
        <v>5.3120000000000003</v>
      </c>
      <c r="E26" s="178">
        <v>5.6109999999999998</v>
      </c>
      <c r="F26" s="178">
        <v>2.42</v>
      </c>
      <c r="G26" s="125">
        <v>4.9713942005063814</v>
      </c>
      <c r="H26" s="125">
        <v>6.5244039294901626</v>
      </c>
      <c r="I26" s="125">
        <v>0.54893053189475438</v>
      </c>
      <c r="J26" s="125">
        <v>-4.3796864349011599</v>
      </c>
      <c r="K26" s="115">
        <v>0.1241208109226335</v>
      </c>
      <c r="L26" s="184"/>
      <c r="M26" s="178"/>
      <c r="N26" s="178"/>
      <c r="O26" s="178"/>
      <c r="P26" s="178"/>
    </row>
    <row r="27" spans="1:16" x14ac:dyDescent="0.2">
      <c r="A27" s="126" t="s">
        <v>434</v>
      </c>
      <c r="B27" s="184">
        <v>75.385999999999996</v>
      </c>
      <c r="C27" s="178">
        <v>23.550999999999998</v>
      </c>
      <c r="D27" s="178">
        <v>20.056000000000001</v>
      </c>
      <c r="E27" s="178">
        <v>20.297999999999998</v>
      </c>
      <c r="F27" s="178">
        <v>11.481</v>
      </c>
      <c r="G27" s="125">
        <v>-23.316515441266233</v>
      </c>
      <c r="H27" s="125">
        <v>-30.775109491196616</v>
      </c>
      <c r="I27" s="125">
        <v>-21.524435575380522</v>
      </c>
      <c r="J27" s="125">
        <v>-18.950646861523722</v>
      </c>
      <c r="K27" s="125">
        <v>-16.111354669004811</v>
      </c>
      <c r="L27" s="184"/>
      <c r="M27" s="178"/>
      <c r="N27" s="178"/>
      <c r="O27" s="178"/>
      <c r="P27" s="178"/>
    </row>
    <row r="28" spans="1:16" x14ac:dyDescent="0.2">
      <c r="A28" s="126" t="s">
        <v>435</v>
      </c>
      <c r="B28" s="184">
        <v>28.425000000000001</v>
      </c>
      <c r="C28" s="178">
        <v>6.09</v>
      </c>
      <c r="D28" s="178">
        <v>7.641</v>
      </c>
      <c r="E28" s="178">
        <v>8.1920000000000002</v>
      </c>
      <c r="F28" s="178">
        <v>6.5030000000000001</v>
      </c>
      <c r="G28" s="125">
        <v>-37.709552297679316</v>
      </c>
      <c r="H28" s="125">
        <v>-39.475253428741794</v>
      </c>
      <c r="I28" s="125">
        <v>-27.887882219705546</v>
      </c>
      <c r="J28" s="125">
        <v>-25.425580336822946</v>
      </c>
      <c r="K28" s="125">
        <v>-53.52012007719248</v>
      </c>
      <c r="L28" s="184"/>
      <c r="M28" s="178"/>
      <c r="N28" s="178"/>
      <c r="O28" s="178"/>
      <c r="P28" s="178"/>
    </row>
    <row r="29" spans="1:16" ht="12.75" customHeight="1" x14ac:dyDescent="0.2">
      <c r="A29" s="126" t="s">
        <v>436</v>
      </c>
      <c r="B29" s="184">
        <v>320.35399999999998</v>
      </c>
      <c r="C29" s="178">
        <v>188.46199999999999</v>
      </c>
      <c r="D29" s="178">
        <v>46.99</v>
      </c>
      <c r="E29" s="178">
        <v>47.055999999999997</v>
      </c>
      <c r="F29" s="178">
        <v>37.845999999999997</v>
      </c>
      <c r="G29" s="125">
        <v>0.20080572515264805</v>
      </c>
      <c r="H29" s="125">
        <v>8.8570306362922224</v>
      </c>
      <c r="I29" s="125">
        <v>-17.757630915709882</v>
      </c>
      <c r="J29" s="125">
        <v>-21.526249082783011</v>
      </c>
      <c r="K29" s="125">
        <v>28.361145027811688</v>
      </c>
      <c r="L29" s="184"/>
      <c r="M29" s="178"/>
      <c r="N29" s="178"/>
      <c r="O29" s="178"/>
      <c r="P29" s="178"/>
    </row>
    <row r="30" spans="1:16" x14ac:dyDescent="0.2">
      <c r="A30" s="133"/>
      <c r="B30" s="75"/>
      <c r="C30" s="185"/>
      <c r="D30" s="75"/>
      <c r="E30" s="75"/>
      <c r="F30" s="75"/>
      <c r="G30" s="182"/>
      <c r="H30" s="182"/>
      <c r="I30" s="182"/>
      <c r="J30" s="182"/>
      <c r="K30" s="182"/>
      <c r="L30" s="75"/>
      <c r="M30" s="185"/>
      <c r="N30" s="75"/>
      <c r="O30" s="75"/>
      <c r="P30" s="75"/>
    </row>
    <row r="31" spans="1:16" ht="13.5" customHeight="1" x14ac:dyDescent="0.2">
      <c r="B31" s="347" t="s">
        <v>441</v>
      </c>
      <c r="C31" s="347"/>
      <c r="D31" s="347"/>
      <c r="E31" s="347"/>
      <c r="F31" s="347"/>
      <c r="G31" s="359" t="s">
        <v>103</v>
      </c>
      <c r="H31" s="359"/>
      <c r="I31" s="359"/>
      <c r="J31" s="359"/>
      <c r="K31" s="359"/>
      <c r="L31" s="347"/>
      <c r="M31" s="347"/>
      <c r="N31" s="347"/>
      <c r="O31" s="347"/>
      <c r="P31" s="347"/>
    </row>
    <row r="32" spans="1:16" x14ac:dyDescent="0.2">
      <c r="A32" s="122"/>
      <c r="B32" s="122"/>
      <c r="C32" s="122"/>
      <c r="D32" s="122"/>
      <c r="E32" s="122"/>
      <c r="F32" s="122"/>
      <c r="G32" s="182"/>
      <c r="H32" s="182"/>
      <c r="I32" s="182"/>
      <c r="J32" s="182"/>
      <c r="K32" s="182"/>
      <c r="L32" s="241"/>
      <c r="M32" s="241"/>
      <c r="N32" s="241"/>
      <c r="O32" s="241"/>
      <c r="P32" s="241"/>
    </row>
    <row r="33" spans="1:16" x14ac:dyDescent="0.2">
      <c r="A33" s="123" t="s">
        <v>442</v>
      </c>
      <c r="B33" s="78">
        <v>6401.5349999999999</v>
      </c>
      <c r="C33" s="78">
        <v>2764.2069999999999</v>
      </c>
      <c r="D33" s="78">
        <v>1401.6690000000001</v>
      </c>
      <c r="E33" s="78">
        <v>1317.5219999999999</v>
      </c>
      <c r="F33" s="78">
        <v>918.13699999999994</v>
      </c>
      <c r="G33" s="177">
        <v>-3.1426897149945887</v>
      </c>
      <c r="H33" s="177">
        <v>-2.0257251821816453</v>
      </c>
      <c r="I33" s="177">
        <v>-6.185206826135925</v>
      </c>
      <c r="J33" s="177">
        <v>-9.6226439685526373</v>
      </c>
      <c r="K33" s="177">
        <v>9.8248686305399104</v>
      </c>
      <c r="L33" s="78"/>
      <c r="M33" s="78"/>
      <c r="N33" s="78"/>
      <c r="O33" s="78"/>
      <c r="P33" s="78"/>
    </row>
    <row r="34" spans="1:16" ht="3" customHeight="1" x14ac:dyDescent="0.2">
      <c r="A34" s="80"/>
      <c r="B34" s="75"/>
      <c r="C34" s="75"/>
      <c r="D34" s="75"/>
      <c r="E34" s="75"/>
      <c r="F34" s="75"/>
      <c r="G34" s="115"/>
      <c r="H34" s="115"/>
      <c r="I34" s="115"/>
      <c r="J34" s="115"/>
      <c r="K34" s="115"/>
      <c r="L34" s="75"/>
      <c r="M34" s="75"/>
      <c r="N34" s="75"/>
      <c r="O34" s="75"/>
      <c r="P34" s="75"/>
    </row>
    <row r="35" spans="1:16" x14ac:dyDescent="0.2">
      <c r="A35" s="126" t="s">
        <v>432</v>
      </c>
      <c r="B35" s="75">
        <v>5058.2060000000001</v>
      </c>
      <c r="C35" s="75">
        <v>2582.4380000000001</v>
      </c>
      <c r="D35" s="75">
        <v>956.71699999999998</v>
      </c>
      <c r="E35" s="75">
        <v>841.21100000000001</v>
      </c>
      <c r="F35" s="75">
        <v>677.84</v>
      </c>
      <c r="G35" s="125">
        <v>-12.074566353012671</v>
      </c>
      <c r="H35" s="125">
        <v>-4.7615921662546583</v>
      </c>
      <c r="I35" s="125">
        <v>-14.910536248872702</v>
      </c>
      <c r="J35" s="125">
        <v>-27.99688093277571</v>
      </c>
      <c r="K35" s="125">
        <v>-9.4548509860129428</v>
      </c>
      <c r="L35" s="75"/>
      <c r="M35" s="75"/>
      <c r="N35" s="75"/>
      <c r="O35" s="75"/>
      <c r="P35" s="75"/>
    </row>
    <row r="36" spans="1:16" ht="5.45" customHeight="1" x14ac:dyDescent="0.2">
      <c r="A36" s="126"/>
      <c r="B36" s="75"/>
      <c r="G36" s="115"/>
      <c r="H36" s="115"/>
      <c r="I36" s="115"/>
      <c r="J36" s="115"/>
      <c r="K36" s="115"/>
      <c r="L36" s="75"/>
    </row>
    <row r="37" spans="1:16" x14ac:dyDescent="0.2">
      <c r="A37" s="126" t="s">
        <v>433</v>
      </c>
      <c r="B37" s="75">
        <v>1123.895</v>
      </c>
      <c r="C37" s="75">
        <v>909.56600000000003</v>
      </c>
      <c r="D37" s="75">
        <v>89.575000000000003</v>
      </c>
      <c r="E37" s="75">
        <v>86.409000000000006</v>
      </c>
      <c r="F37" s="75">
        <v>38.344999999999999</v>
      </c>
      <c r="G37" s="125">
        <v>-1.2915850240778042</v>
      </c>
      <c r="H37" s="125">
        <v>1.3797569514493659</v>
      </c>
      <c r="I37" s="125">
        <v>-2.3002923083635096</v>
      </c>
      <c r="J37" s="125">
        <v>-15.221294506637363</v>
      </c>
      <c r="K37" s="115">
        <v>-19.792080657644277</v>
      </c>
      <c r="L37" s="75"/>
      <c r="M37" s="75"/>
      <c r="N37" s="75"/>
      <c r="O37" s="75"/>
      <c r="P37" s="75"/>
    </row>
    <row r="38" spans="1:16" x14ac:dyDescent="0.2">
      <c r="A38" s="126" t="s">
        <v>434</v>
      </c>
      <c r="B38" s="75">
        <v>1027.3019999999999</v>
      </c>
      <c r="C38" s="75">
        <v>270.46499999999997</v>
      </c>
      <c r="D38" s="75">
        <v>342.50099999999998</v>
      </c>
      <c r="E38" s="75">
        <v>262.50299999999999</v>
      </c>
      <c r="F38" s="75">
        <v>151.833</v>
      </c>
      <c r="G38" s="125">
        <v>-24.835099225816933</v>
      </c>
      <c r="H38" s="125">
        <v>-28.199961772482567</v>
      </c>
      <c r="I38" s="125">
        <v>-22.397315521397886</v>
      </c>
      <c r="J38" s="125">
        <v>-24.110805630480229</v>
      </c>
      <c r="K38" s="125">
        <v>-25.12574956604071</v>
      </c>
      <c r="L38" s="75"/>
      <c r="M38" s="75"/>
      <c r="N38" s="75"/>
      <c r="O38" s="75"/>
      <c r="P38" s="75"/>
    </row>
    <row r="39" spans="1:16" x14ac:dyDescent="0.2">
      <c r="A39" s="126" t="s">
        <v>435</v>
      </c>
      <c r="B39" s="75">
        <v>429.79599999999999</v>
      </c>
      <c r="C39" s="75">
        <v>77.680999999999997</v>
      </c>
      <c r="D39" s="75">
        <v>134.065</v>
      </c>
      <c r="E39" s="75">
        <v>115.43600000000001</v>
      </c>
      <c r="F39" s="75">
        <v>102.614</v>
      </c>
      <c r="G39" s="125">
        <v>-33.237854395655603</v>
      </c>
      <c r="H39" s="125">
        <v>-44.900839811609842</v>
      </c>
      <c r="I39" s="125">
        <v>-19.963105358678007</v>
      </c>
      <c r="J39" s="125">
        <v>-12.426412575104678</v>
      </c>
      <c r="K39" s="125">
        <v>-49.567499557670004</v>
      </c>
      <c r="L39" s="75"/>
      <c r="M39" s="75"/>
      <c r="N39" s="75"/>
      <c r="O39" s="75"/>
      <c r="P39" s="75"/>
    </row>
    <row r="40" spans="1:16" x14ac:dyDescent="0.2">
      <c r="A40" s="126" t="s">
        <v>436</v>
      </c>
      <c r="B40" s="75">
        <v>2477.2130000000002</v>
      </c>
      <c r="C40" s="75">
        <v>1324.7260000000001</v>
      </c>
      <c r="D40" s="75">
        <v>390.57600000000002</v>
      </c>
      <c r="E40" s="75">
        <v>376.863</v>
      </c>
      <c r="F40" s="75">
        <v>385.048</v>
      </c>
      <c r="G40" s="125">
        <v>-4.8591406488839795</v>
      </c>
      <c r="H40" s="125">
        <v>2.1622780499241117</v>
      </c>
      <c r="I40" s="125">
        <v>-7.8452006247846953</v>
      </c>
      <c r="J40" s="125">
        <v>-35.979077763583476</v>
      </c>
      <c r="K40" s="125">
        <v>30.718829991648619</v>
      </c>
      <c r="L40" s="75"/>
      <c r="M40" s="75"/>
      <c r="N40" s="75"/>
      <c r="O40" s="75"/>
      <c r="P40" s="75"/>
    </row>
    <row r="41" spans="1:16" x14ac:dyDescent="0.2">
      <c r="A41" s="80"/>
      <c r="C41" s="128"/>
      <c r="D41" s="128"/>
      <c r="E41" s="128"/>
      <c r="F41" s="128"/>
      <c r="G41" s="115"/>
      <c r="H41" s="115"/>
      <c r="I41" s="115"/>
      <c r="J41" s="115"/>
      <c r="K41" s="115"/>
    </row>
    <row r="42" spans="1:16" x14ac:dyDescent="0.2">
      <c r="A42" s="126" t="s">
        <v>437</v>
      </c>
      <c r="B42" s="75">
        <v>1343.329</v>
      </c>
      <c r="C42" s="75">
        <v>181.76900000000001</v>
      </c>
      <c r="D42" s="75">
        <v>444.952</v>
      </c>
      <c r="E42" s="75">
        <v>476.31099999999998</v>
      </c>
      <c r="F42" s="75">
        <v>240.297</v>
      </c>
      <c r="G42" s="125">
        <v>56.856377867065532</v>
      </c>
      <c r="H42" s="125">
        <v>65.531969146426974</v>
      </c>
      <c r="I42" s="125">
        <v>20.349999323803473</v>
      </c>
      <c r="J42" s="125">
        <v>64.527137888035696</v>
      </c>
      <c r="K42" s="125">
        <v>175.00228885328448</v>
      </c>
      <c r="L42" s="75"/>
      <c r="M42" s="75"/>
      <c r="N42" s="75"/>
      <c r="O42" s="75"/>
      <c r="P42" s="75"/>
    </row>
    <row r="43" spans="1:16" ht="5.45" customHeight="1" x14ac:dyDescent="0.2">
      <c r="A43" s="126"/>
      <c r="B43" s="75"/>
      <c r="C43" s="75"/>
      <c r="D43" s="75"/>
      <c r="E43" s="75"/>
      <c r="F43" s="75"/>
      <c r="G43" s="125"/>
      <c r="H43" s="125"/>
      <c r="I43" s="125"/>
      <c r="J43" s="125"/>
      <c r="K43" s="125"/>
      <c r="L43" s="75"/>
      <c r="M43" s="75"/>
      <c r="N43" s="75"/>
      <c r="O43" s="75"/>
      <c r="P43" s="75"/>
    </row>
    <row r="44" spans="1:16" x14ac:dyDescent="0.2">
      <c r="A44" s="126" t="s">
        <v>438</v>
      </c>
      <c r="B44" s="75">
        <v>1259.6500000000001</v>
      </c>
      <c r="C44" s="75">
        <v>121.10599999999999</v>
      </c>
      <c r="D44" s="75">
        <v>432.65800000000002</v>
      </c>
      <c r="E44" s="75">
        <v>465.589</v>
      </c>
      <c r="F44" s="75">
        <v>240.297</v>
      </c>
      <c r="G44" s="125">
        <v>51.535383719615311</v>
      </c>
      <c r="H44" s="125">
        <v>10.287863472028704</v>
      </c>
      <c r="I44" s="125">
        <v>21.108924637575683</v>
      </c>
      <c r="J44" s="125">
        <v>68.190750735129427</v>
      </c>
      <c r="K44" s="125">
        <v>175.00228885328448</v>
      </c>
      <c r="L44" s="75"/>
      <c r="M44" s="75"/>
      <c r="N44" s="75"/>
      <c r="O44" s="75"/>
      <c r="P44" s="75"/>
    </row>
    <row r="45" spans="1:16" ht="12.75" customHeight="1" x14ac:dyDescent="0.2">
      <c r="A45" s="126" t="s">
        <v>439</v>
      </c>
      <c r="B45" s="75">
        <v>83.679000000000002</v>
      </c>
      <c r="C45" s="178">
        <v>60.662999999999997</v>
      </c>
      <c r="D45" s="75">
        <v>12.294</v>
      </c>
      <c r="E45" s="75">
        <v>10.722</v>
      </c>
      <c r="F45" s="178">
        <v>0</v>
      </c>
      <c r="G45" s="115">
        <v>232.73291184540142</v>
      </c>
      <c r="H45" s="178" t="s">
        <v>108</v>
      </c>
      <c r="I45" s="125">
        <v>-1.3955726660250178</v>
      </c>
      <c r="J45" s="115">
        <v>-15.448308493021059</v>
      </c>
      <c r="K45" s="178">
        <v>0</v>
      </c>
      <c r="L45" s="75"/>
      <c r="M45" s="178"/>
      <c r="N45" s="75"/>
      <c r="O45" s="75"/>
      <c r="P45" s="178"/>
    </row>
    <row r="46" spans="1:16" x14ac:dyDescent="0.2">
      <c r="A46" s="133"/>
      <c r="B46" s="181"/>
      <c r="C46" s="180"/>
      <c r="D46" s="181"/>
      <c r="E46" s="181"/>
      <c r="F46" s="181"/>
      <c r="G46" s="182"/>
      <c r="H46" s="182"/>
      <c r="I46" s="182"/>
      <c r="J46" s="182"/>
      <c r="K46" s="182"/>
      <c r="L46" s="181"/>
      <c r="M46" s="180"/>
      <c r="N46" s="181"/>
      <c r="O46" s="181"/>
      <c r="P46" s="181"/>
    </row>
    <row r="47" spans="1:16" ht="13.5" customHeight="1" x14ac:dyDescent="0.2">
      <c r="B47" s="347" t="s">
        <v>443</v>
      </c>
      <c r="C47" s="347"/>
      <c r="D47" s="347"/>
      <c r="E47" s="347"/>
      <c r="F47" s="347"/>
      <c r="G47" s="359" t="s">
        <v>103</v>
      </c>
      <c r="H47" s="359"/>
      <c r="I47" s="359"/>
      <c r="J47" s="359"/>
      <c r="K47" s="359"/>
      <c r="L47" s="347"/>
      <c r="M47" s="347"/>
      <c r="N47" s="347"/>
      <c r="O47" s="347"/>
      <c r="P47" s="347"/>
    </row>
    <row r="48" spans="1:16" x14ac:dyDescent="0.2">
      <c r="A48" s="122"/>
      <c r="B48" s="122"/>
      <c r="C48" s="122"/>
      <c r="D48" s="122"/>
      <c r="E48" s="122"/>
      <c r="F48" s="122"/>
      <c r="G48" s="182"/>
      <c r="H48" s="182"/>
      <c r="I48" s="182"/>
      <c r="J48" s="182"/>
      <c r="K48" s="182"/>
      <c r="L48" s="241"/>
      <c r="M48" s="241"/>
      <c r="N48" s="241"/>
      <c r="O48" s="241"/>
      <c r="P48" s="241"/>
    </row>
    <row r="49" spans="1:16" x14ac:dyDescent="0.2">
      <c r="A49" s="123" t="s">
        <v>442</v>
      </c>
      <c r="B49" s="186">
        <v>3369133</v>
      </c>
      <c r="C49" s="186">
        <v>1380986</v>
      </c>
      <c r="D49" s="186">
        <v>720570</v>
      </c>
      <c r="E49" s="186">
        <v>684952</v>
      </c>
      <c r="F49" s="186">
        <v>582625</v>
      </c>
      <c r="G49" s="177">
        <v>2.9157077565872243</v>
      </c>
      <c r="H49" s="177">
        <v>-0.56443396396234391</v>
      </c>
      <c r="I49" s="177">
        <v>5.5432275074151391</v>
      </c>
      <c r="J49" s="177">
        <v>1.5224995553447513</v>
      </c>
      <c r="K49" s="177">
        <v>10.460288329554174</v>
      </c>
      <c r="L49" s="186"/>
      <c r="M49" s="186"/>
      <c r="N49" s="186"/>
      <c r="O49" s="186"/>
      <c r="P49" s="186"/>
    </row>
    <row r="50" spans="1:16" ht="3" customHeight="1" x14ac:dyDescent="0.2">
      <c r="A50" s="80"/>
      <c r="B50" s="75"/>
      <c r="C50" s="181"/>
      <c r="D50" s="181"/>
      <c r="E50" s="181"/>
      <c r="F50" s="181"/>
      <c r="G50" s="115"/>
      <c r="H50" s="115"/>
      <c r="I50" s="115"/>
      <c r="J50" s="115"/>
      <c r="K50" s="115"/>
      <c r="L50" s="75"/>
      <c r="M50" s="181"/>
      <c r="N50" s="181"/>
      <c r="O50" s="181"/>
      <c r="P50" s="181"/>
    </row>
    <row r="51" spans="1:16" x14ac:dyDescent="0.2">
      <c r="A51" s="126" t="s">
        <v>432</v>
      </c>
      <c r="B51" s="75">
        <v>2531217</v>
      </c>
      <c r="C51" s="75">
        <v>1293149</v>
      </c>
      <c r="D51" s="75">
        <v>430677</v>
      </c>
      <c r="E51" s="75">
        <v>394422</v>
      </c>
      <c r="F51" s="75">
        <v>412969</v>
      </c>
      <c r="G51" s="125">
        <v>-8.9850418898996764</v>
      </c>
      <c r="H51" s="125">
        <v>-2.8390567533350577</v>
      </c>
      <c r="I51" s="125">
        <v>-14.367264159384419</v>
      </c>
      <c r="J51" s="125">
        <v>-20.497387686651408</v>
      </c>
      <c r="K51" s="125">
        <v>-8.4565457374788764</v>
      </c>
      <c r="L51" s="75"/>
      <c r="M51" s="75"/>
      <c r="N51" s="75"/>
      <c r="O51" s="75"/>
      <c r="P51" s="75"/>
    </row>
    <row r="52" spans="1:16" ht="7.5" customHeight="1" x14ac:dyDescent="0.2">
      <c r="A52" s="126"/>
      <c r="B52" s="75"/>
      <c r="C52" s="181"/>
      <c r="D52" s="181"/>
      <c r="E52" s="181"/>
      <c r="F52" s="181"/>
      <c r="G52" s="115"/>
      <c r="H52" s="115"/>
      <c r="I52" s="115"/>
      <c r="J52" s="115"/>
      <c r="K52" s="115"/>
      <c r="L52" s="75"/>
      <c r="M52" s="181"/>
      <c r="N52" s="181"/>
      <c r="O52" s="181"/>
      <c r="P52" s="181"/>
    </row>
    <row r="53" spans="1:16" x14ac:dyDescent="0.2">
      <c r="A53" s="126" t="s">
        <v>433</v>
      </c>
      <c r="B53" s="75">
        <v>549659</v>
      </c>
      <c r="C53" s="181">
        <v>462003</v>
      </c>
      <c r="D53" s="181">
        <v>29770</v>
      </c>
      <c r="E53" s="181">
        <v>35619</v>
      </c>
      <c r="F53" s="75">
        <v>22267</v>
      </c>
      <c r="G53" s="125">
        <v>-4.9493325032856035</v>
      </c>
      <c r="H53" s="125">
        <v>1.6273468175668881</v>
      </c>
      <c r="I53" s="125">
        <v>-35.383747178329571</v>
      </c>
      <c r="J53" s="125">
        <v>-29.389025453968756</v>
      </c>
      <c r="K53" s="115">
        <v>-18.012445229942202</v>
      </c>
      <c r="L53" s="75"/>
      <c r="M53" s="181"/>
      <c r="N53" s="181"/>
      <c r="O53" s="181"/>
      <c r="P53" s="75"/>
    </row>
    <row r="54" spans="1:16" x14ac:dyDescent="0.2">
      <c r="A54" s="126" t="s">
        <v>434</v>
      </c>
      <c r="B54" s="75">
        <v>511921</v>
      </c>
      <c r="C54" s="181">
        <v>136958</v>
      </c>
      <c r="D54" s="181">
        <v>160460</v>
      </c>
      <c r="E54" s="181">
        <v>121271</v>
      </c>
      <c r="F54" s="181">
        <v>93231</v>
      </c>
      <c r="G54" s="125">
        <v>-20.349489426785681</v>
      </c>
      <c r="H54" s="125">
        <v>-22.72388733411573</v>
      </c>
      <c r="I54" s="125">
        <v>-14.911443419238523</v>
      </c>
      <c r="J54" s="125">
        <v>-17.221725448973046</v>
      </c>
      <c r="K54" s="125">
        <v>-28.501641154636644</v>
      </c>
      <c r="L54" s="75"/>
      <c r="M54" s="181"/>
      <c r="N54" s="181"/>
      <c r="O54" s="181"/>
      <c r="P54" s="181"/>
    </row>
    <row r="55" spans="1:16" x14ac:dyDescent="0.2">
      <c r="A55" s="126" t="s">
        <v>435</v>
      </c>
      <c r="B55" s="75">
        <v>199877</v>
      </c>
      <c r="C55" s="181">
        <v>34335</v>
      </c>
      <c r="D55" s="181">
        <v>51367</v>
      </c>
      <c r="E55" s="181">
        <v>52317</v>
      </c>
      <c r="F55" s="181">
        <v>61857</v>
      </c>
      <c r="G55" s="125">
        <v>-31.480453055795522</v>
      </c>
      <c r="H55" s="125">
        <v>-45.340359144167088</v>
      </c>
      <c r="I55" s="125">
        <v>-17.57277191180718</v>
      </c>
      <c r="J55" s="125">
        <v>-4.4089164991777778</v>
      </c>
      <c r="K55" s="125">
        <v>-44.693501663030652</v>
      </c>
      <c r="L55" s="75"/>
      <c r="M55" s="181"/>
      <c r="N55" s="181"/>
      <c r="O55" s="181"/>
      <c r="P55" s="181"/>
    </row>
    <row r="56" spans="1:16" x14ac:dyDescent="0.2">
      <c r="A56" s="126" t="s">
        <v>436</v>
      </c>
      <c r="B56" s="75">
        <v>1269760</v>
      </c>
      <c r="C56" s="181">
        <v>659852</v>
      </c>
      <c r="D56" s="181">
        <v>189079</v>
      </c>
      <c r="E56" s="181">
        <v>185214</v>
      </c>
      <c r="F56" s="181">
        <v>235615</v>
      </c>
      <c r="G56" s="125">
        <v>0.10698492513813562</v>
      </c>
      <c r="H56" s="125">
        <v>3.704332355779357</v>
      </c>
      <c r="I56" s="125">
        <v>-8.1984803243269511</v>
      </c>
      <c r="J56" s="125">
        <v>-24.228328771830775</v>
      </c>
      <c r="K56" s="125">
        <v>29.658978973029775</v>
      </c>
      <c r="L56" s="75"/>
      <c r="M56" s="181"/>
      <c r="N56" s="181"/>
      <c r="O56" s="181"/>
      <c r="P56" s="181"/>
    </row>
    <row r="57" spans="1:16" x14ac:dyDescent="0.2">
      <c r="A57" s="80"/>
      <c r="B57" s="75"/>
      <c r="C57" s="181"/>
      <c r="D57" s="181"/>
      <c r="E57" s="181"/>
      <c r="F57" s="181"/>
      <c r="G57" s="115"/>
      <c r="H57" s="115"/>
      <c r="I57" s="115"/>
      <c r="J57" s="115"/>
      <c r="K57" s="115"/>
      <c r="L57" s="75"/>
      <c r="M57" s="181"/>
      <c r="N57" s="181"/>
      <c r="O57" s="181"/>
      <c r="P57" s="181"/>
    </row>
    <row r="58" spans="1:16" x14ac:dyDescent="0.2">
      <c r="A58" s="126" t="s">
        <v>437</v>
      </c>
      <c r="B58" s="75">
        <v>837916</v>
      </c>
      <c r="C58" s="181">
        <v>87837</v>
      </c>
      <c r="D58" s="181">
        <v>289894</v>
      </c>
      <c r="E58" s="181">
        <v>290530</v>
      </c>
      <c r="F58" s="181">
        <v>169656</v>
      </c>
      <c r="G58" s="125">
        <v>70.106906058280657</v>
      </c>
      <c r="H58" s="125">
        <v>51.730868889272756</v>
      </c>
      <c r="I58" s="125">
        <v>61.240335947494287</v>
      </c>
      <c r="J58" s="125">
        <v>62.700834980707526</v>
      </c>
      <c r="K58" s="125">
        <v>122.25482746875574</v>
      </c>
      <c r="L58" s="75"/>
      <c r="M58" s="181"/>
      <c r="N58" s="181"/>
      <c r="O58" s="181"/>
      <c r="P58" s="181"/>
    </row>
    <row r="59" spans="1:16" ht="5.45" customHeight="1" x14ac:dyDescent="0.2">
      <c r="A59" s="126"/>
      <c r="G59" s="115"/>
      <c r="H59" s="115"/>
      <c r="I59" s="115"/>
      <c r="J59" s="115"/>
      <c r="K59" s="115"/>
    </row>
    <row r="60" spans="1:16" x14ac:dyDescent="0.2">
      <c r="A60" s="126" t="s">
        <v>438</v>
      </c>
      <c r="B60" s="75">
        <v>807189</v>
      </c>
      <c r="C60" s="181">
        <v>60924</v>
      </c>
      <c r="D60" s="181">
        <v>288211</v>
      </c>
      <c r="E60" s="181">
        <v>288398</v>
      </c>
      <c r="F60" s="181">
        <v>169656</v>
      </c>
      <c r="G60" s="125">
        <v>65.580627294918884</v>
      </c>
      <c r="H60" s="125">
        <v>5.2409742615304964</v>
      </c>
      <c r="I60" s="125">
        <v>62.600493086075659</v>
      </c>
      <c r="J60" s="125">
        <v>63.848535636167355</v>
      </c>
      <c r="K60" s="125">
        <v>122.25482746875574</v>
      </c>
      <c r="L60" s="75"/>
      <c r="M60" s="181"/>
      <c r="N60" s="181"/>
      <c r="O60" s="181"/>
      <c r="P60" s="181"/>
    </row>
    <row r="61" spans="1:16" x14ac:dyDescent="0.2">
      <c r="A61" s="126" t="s">
        <v>439</v>
      </c>
      <c r="B61" s="75">
        <v>30727</v>
      </c>
      <c r="C61" s="181">
        <v>26912</v>
      </c>
      <c r="D61" s="181">
        <v>1683</v>
      </c>
      <c r="E61" s="181">
        <v>2132</v>
      </c>
      <c r="F61" s="178">
        <v>0</v>
      </c>
      <c r="G61" s="125" t="s">
        <v>108</v>
      </c>
      <c r="H61" s="178" t="s">
        <v>108</v>
      </c>
      <c r="I61" s="125">
        <v>-33.740157480314963</v>
      </c>
      <c r="J61" s="125">
        <v>-16.490403446925185</v>
      </c>
      <c r="K61" s="178">
        <v>0</v>
      </c>
      <c r="L61" s="75"/>
      <c r="M61" s="178"/>
      <c r="N61" s="181"/>
      <c r="O61" s="181"/>
      <c r="P61" s="178"/>
    </row>
    <row r="62" spans="1:16" x14ac:dyDescent="0.2">
      <c r="A62" s="179"/>
      <c r="B62" s="78"/>
      <c r="C62" s="187"/>
      <c r="D62" s="186"/>
      <c r="E62" s="186"/>
      <c r="F62" s="178"/>
    </row>
    <row r="63" spans="1:16" x14ac:dyDescent="0.2">
      <c r="A63" s="179"/>
      <c r="B63" s="75"/>
      <c r="C63" s="180"/>
      <c r="D63" s="181"/>
      <c r="E63" s="181"/>
      <c r="F63" s="181"/>
    </row>
    <row r="64" spans="1:16" x14ac:dyDescent="0.2">
      <c r="A64" s="179"/>
      <c r="B64" s="75"/>
      <c r="C64" s="180"/>
      <c r="D64" s="181"/>
      <c r="E64" s="181"/>
      <c r="F64" s="181"/>
    </row>
    <row r="66" spans="1:11" ht="10.5" customHeight="1" x14ac:dyDescent="0.2">
      <c r="A66" s="141" t="s">
        <v>444</v>
      </c>
      <c r="B66" s="141"/>
    </row>
    <row r="67" spans="1:11" ht="10.5" customHeight="1" x14ac:dyDescent="0.2">
      <c r="A67" s="360" t="s">
        <v>445</v>
      </c>
      <c r="B67" s="360"/>
      <c r="C67" s="128"/>
      <c r="D67" s="128"/>
      <c r="E67" s="128"/>
      <c r="F67" s="128"/>
    </row>
    <row r="68" spans="1:11" ht="10.5" customHeight="1" x14ac:dyDescent="0.2">
      <c r="A68" s="360" t="s">
        <v>446</v>
      </c>
      <c r="B68" s="360"/>
      <c r="E68" s="181"/>
    </row>
    <row r="69" spans="1:11" ht="10.5" customHeight="1" x14ac:dyDescent="0.2">
      <c r="A69" s="360" t="s">
        <v>447</v>
      </c>
      <c r="B69" s="360"/>
      <c r="E69" s="181"/>
      <c r="H69" s="188"/>
      <c r="I69" s="188"/>
      <c r="J69" s="188"/>
      <c r="K69" s="188"/>
    </row>
    <row r="70" spans="1:11" x14ac:dyDescent="0.2">
      <c r="A70" s="129" t="s">
        <v>448</v>
      </c>
      <c r="B70" s="141"/>
      <c r="H70" s="188"/>
      <c r="I70" s="188"/>
      <c r="J70" s="114"/>
      <c r="K70" s="114"/>
    </row>
    <row r="71" spans="1:11" x14ac:dyDescent="0.2">
      <c r="H71" s="188"/>
      <c r="I71" s="188"/>
      <c r="J71" s="188"/>
      <c r="K71" s="188"/>
    </row>
    <row r="72" spans="1:11" x14ac:dyDescent="0.2">
      <c r="H72" s="188"/>
      <c r="I72" s="114"/>
      <c r="J72" s="114"/>
      <c r="K72" s="114"/>
    </row>
    <row r="73" spans="1:11" x14ac:dyDescent="0.2">
      <c r="H73" s="188"/>
      <c r="I73" s="188"/>
      <c r="J73" s="188"/>
      <c r="K73" s="188"/>
    </row>
    <row r="74" spans="1:11" x14ac:dyDescent="0.2">
      <c r="H74" s="188"/>
      <c r="I74" s="114"/>
      <c r="J74" s="188"/>
      <c r="K74" s="188"/>
    </row>
    <row r="75" spans="1:11" x14ac:dyDescent="0.2">
      <c r="H75" s="188"/>
      <c r="I75" s="114"/>
      <c r="J75" s="188"/>
      <c r="K75" s="188"/>
    </row>
    <row r="76" spans="1:11" x14ac:dyDescent="0.2">
      <c r="A76" s="340"/>
      <c r="B76" s="340"/>
      <c r="C76" s="340"/>
      <c r="D76" s="340"/>
      <c r="E76" s="340"/>
      <c r="H76" s="114"/>
      <c r="I76" s="114"/>
      <c r="J76" s="114"/>
      <c r="K76" s="114"/>
    </row>
    <row r="87" spans="1:5" x14ac:dyDescent="0.2">
      <c r="A87" s="257" t="s">
        <v>705</v>
      </c>
      <c r="B87" s="257"/>
      <c r="C87" s="257"/>
      <c r="D87" s="257"/>
      <c r="E87" s="257"/>
    </row>
    <row r="90" spans="1:5" ht="10.15" customHeight="1" x14ac:dyDescent="0.2"/>
  </sheetData>
  <mergeCells count="22">
    <mergeCell ref="L22:P22"/>
    <mergeCell ref="L31:P31"/>
    <mergeCell ref="L47:P47"/>
    <mergeCell ref="B8:F8"/>
    <mergeCell ref="G8:K8"/>
    <mergeCell ref="B22:F22"/>
    <mergeCell ref="G7:J7"/>
    <mergeCell ref="A1:F1"/>
    <mergeCell ref="A2:F2"/>
    <mergeCell ref="A4:A6"/>
    <mergeCell ref="C4:F4"/>
    <mergeCell ref="H4:K4"/>
    <mergeCell ref="A87:E87"/>
    <mergeCell ref="G22:K22"/>
    <mergeCell ref="A67:B67"/>
    <mergeCell ref="A68:B68"/>
    <mergeCell ref="A69:B69"/>
    <mergeCell ref="A76:E76"/>
    <mergeCell ref="B31:F31"/>
    <mergeCell ref="G31:K31"/>
    <mergeCell ref="B47:F47"/>
    <mergeCell ref="G47:K47"/>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showGridLines="0" zoomScaleNormal="100" workbookViewId="0">
      <selection activeCell="S54" sqref="S54"/>
    </sheetView>
  </sheetViews>
  <sheetFormatPr baseColWidth="10" defaultRowHeight="12.75" x14ac:dyDescent="0.2"/>
  <cols>
    <col min="1" max="8" width="11.42578125" style="20"/>
    <col min="9" max="9" width="15.28515625" style="20" customWidth="1"/>
    <col min="10" max="16384" width="11.42578125" style="20"/>
  </cols>
  <sheetData>
    <row r="1" spans="1:9" ht="15" customHeight="1" x14ac:dyDescent="0.2">
      <c r="B1" s="254" t="s">
        <v>10</v>
      </c>
      <c r="C1" s="254"/>
      <c r="D1" s="254"/>
      <c r="E1" s="254"/>
      <c r="F1" s="254"/>
      <c r="G1" s="254"/>
      <c r="H1" s="254"/>
      <c r="I1" s="254"/>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11</v>
      </c>
    </row>
    <row r="9" spans="1:9" ht="14.25" customHeight="1" x14ac:dyDescent="0.2">
      <c r="B9" s="24" t="s">
        <v>12</v>
      </c>
    </row>
    <row r="13" spans="1:9" ht="13.15" customHeight="1" x14ac:dyDescent="0.2">
      <c r="A13" s="25" t="s">
        <v>13</v>
      </c>
      <c r="B13" s="250" t="s">
        <v>14</v>
      </c>
      <c r="C13" s="250"/>
    </row>
    <row r="14" spans="1:9" ht="9" customHeight="1" x14ac:dyDescent="0.2">
      <c r="B14" s="26"/>
      <c r="C14" s="26"/>
    </row>
    <row r="15" spans="1:9" ht="13.15" customHeight="1" x14ac:dyDescent="0.2">
      <c r="A15" s="248" t="s">
        <v>15</v>
      </c>
      <c r="B15" s="248"/>
      <c r="C15" s="248"/>
      <c r="D15" s="248"/>
    </row>
    <row r="16" spans="1:9" ht="13.15" customHeight="1" x14ac:dyDescent="0.2">
      <c r="A16" s="25" t="s">
        <v>16</v>
      </c>
      <c r="B16" s="251" t="s">
        <v>17</v>
      </c>
      <c r="C16" s="251"/>
      <c r="D16" s="251"/>
      <c r="E16" s="251"/>
      <c r="F16" s="251"/>
      <c r="G16" s="251"/>
      <c r="H16" s="251"/>
      <c r="I16" s="251"/>
    </row>
    <row r="17" spans="1:13" ht="13.15" customHeight="1" x14ac:dyDescent="0.2">
      <c r="A17" s="25" t="s">
        <v>18</v>
      </c>
      <c r="B17" s="251" t="s">
        <v>19</v>
      </c>
      <c r="C17" s="251"/>
      <c r="D17" s="251"/>
      <c r="E17" s="251"/>
      <c r="F17" s="251"/>
      <c r="G17" s="251"/>
      <c r="H17" s="251"/>
      <c r="I17" s="251"/>
      <c r="J17" s="251"/>
    </row>
    <row r="18" spans="1:13" ht="13.15" customHeight="1" x14ac:dyDescent="0.2">
      <c r="A18" s="25" t="s">
        <v>20</v>
      </c>
      <c r="B18" s="250" t="s">
        <v>21</v>
      </c>
      <c r="C18" s="250"/>
      <c r="D18" s="250"/>
      <c r="E18" s="250"/>
      <c r="F18" s="250"/>
    </row>
    <row r="19" spans="1:13" ht="13.15" customHeight="1" x14ac:dyDescent="0.2">
      <c r="A19" s="25" t="s">
        <v>22</v>
      </c>
      <c r="B19" s="250" t="s">
        <v>23</v>
      </c>
      <c r="C19" s="250"/>
      <c r="D19" s="250"/>
      <c r="E19" s="250"/>
      <c r="F19" s="250"/>
      <c r="G19" s="250"/>
    </row>
    <row r="20" spans="1:13" ht="13.15" customHeight="1" x14ac:dyDescent="0.2">
      <c r="A20" s="25" t="s">
        <v>24</v>
      </c>
      <c r="B20" s="251" t="s">
        <v>25</v>
      </c>
      <c r="C20" s="251"/>
      <c r="D20" s="251"/>
      <c r="E20" s="251"/>
      <c r="F20" s="251"/>
      <c r="G20" s="251"/>
      <c r="H20" s="251"/>
      <c r="I20" s="251"/>
      <c r="J20" s="251"/>
      <c r="K20" s="251"/>
      <c r="L20" s="251"/>
      <c r="M20" s="251"/>
    </row>
    <row r="21" spans="1:13" ht="13.15" customHeight="1" x14ac:dyDescent="0.2">
      <c r="A21" s="25" t="s">
        <v>26</v>
      </c>
      <c r="B21" s="251" t="s">
        <v>27</v>
      </c>
      <c r="C21" s="251"/>
      <c r="D21" s="251"/>
      <c r="E21" s="251"/>
      <c r="F21" s="251"/>
      <c r="G21" s="251"/>
      <c r="H21" s="251"/>
      <c r="I21" s="251"/>
      <c r="J21" s="251"/>
      <c r="K21" s="251"/>
      <c r="L21" s="251"/>
      <c r="M21" s="251"/>
    </row>
    <row r="22" spans="1:13" ht="13.15" customHeight="1" x14ac:dyDescent="0.2">
      <c r="A22" s="25" t="s">
        <v>28</v>
      </c>
      <c r="B22" s="19" t="s">
        <v>29</v>
      </c>
      <c r="C22" s="19"/>
      <c r="D22" s="19"/>
      <c r="E22" s="19"/>
      <c r="F22" s="19"/>
      <c r="G22" s="27"/>
      <c r="H22" s="27"/>
      <c r="I22" s="27"/>
      <c r="J22" s="27"/>
      <c r="K22" s="27"/>
      <c r="L22" s="27"/>
    </row>
    <row r="23" spans="1:13" ht="13.15" customHeight="1" x14ac:dyDescent="0.2">
      <c r="A23" s="25" t="s">
        <v>30</v>
      </c>
      <c r="B23" s="10" t="s">
        <v>31</v>
      </c>
      <c r="C23" s="10"/>
      <c r="D23" s="10"/>
      <c r="E23" s="10"/>
      <c r="F23" s="10"/>
    </row>
    <row r="24" spans="1:13" ht="13.15" customHeight="1" x14ac:dyDescent="0.2">
      <c r="A24" s="25" t="s">
        <v>32</v>
      </c>
      <c r="B24" s="19" t="s">
        <v>33</v>
      </c>
      <c r="C24" s="19"/>
      <c r="D24" s="19"/>
      <c r="E24" s="19"/>
      <c r="F24" s="19"/>
      <c r="G24" s="19"/>
      <c r="H24" s="27"/>
      <c r="I24" s="27"/>
    </row>
    <row r="25" spans="1:13" ht="9" customHeight="1" x14ac:dyDescent="0.2">
      <c r="B25" s="26"/>
      <c r="C25" s="26"/>
      <c r="D25" s="26"/>
      <c r="E25" s="26"/>
      <c r="F25" s="26"/>
      <c r="G25" s="26"/>
    </row>
    <row r="26" spans="1:13" x14ac:dyDescent="0.2">
      <c r="A26" s="248" t="s">
        <v>34</v>
      </c>
      <c r="B26" s="248"/>
      <c r="C26" s="248"/>
      <c r="D26" s="248"/>
      <c r="E26" s="248"/>
    </row>
    <row r="27" spans="1:13" ht="9" customHeight="1" x14ac:dyDescent="0.2"/>
    <row r="28" spans="1:13" ht="13.15" customHeight="1" x14ac:dyDescent="0.2">
      <c r="A28" s="25" t="s">
        <v>35</v>
      </c>
      <c r="B28" s="250" t="s">
        <v>36</v>
      </c>
      <c r="C28" s="250"/>
      <c r="D28" s="250"/>
      <c r="E28" s="250"/>
      <c r="F28" s="250"/>
    </row>
    <row r="29" spans="1:13" ht="13.15" customHeight="1" x14ac:dyDescent="0.2">
      <c r="A29" s="25" t="s">
        <v>37</v>
      </c>
      <c r="B29" s="250" t="s">
        <v>38</v>
      </c>
      <c r="C29" s="250"/>
      <c r="D29" s="250"/>
      <c r="E29" s="250"/>
      <c r="F29" s="250"/>
      <c r="G29" s="250"/>
    </row>
    <row r="30" spans="1:13" ht="13.15" customHeight="1" x14ac:dyDescent="0.2">
      <c r="A30" s="25"/>
      <c r="B30" s="2"/>
      <c r="C30" s="2"/>
      <c r="D30" s="2"/>
      <c r="E30" s="2"/>
      <c r="F30" s="2"/>
      <c r="G30" s="2"/>
    </row>
    <row r="31" spans="1:13" ht="13.15" customHeight="1" x14ac:dyDescent="0.2">
      <c r="A31" s="28" t="s">
        <v>39</v>
      </c>
      <c r="B31" s="250" t="s">
        <v>40</v>
      </c>
      <c r="C31" s="250"/>
      <c r="D31" s="250"/>
      <c r="E31" s="250"/>
      <c r="F31" s="250"/>
      <c r="G31" s="250"/>
    </row>
    <row r="32" spans="1:13" ht="13.15" customHeight="1" x14ac:dyDescent="0.2">
      <c r="A32" s="28" t="s">
        <v>41</v>
      </c>
      <c r="B32" s="2" t="s">
        <v>42</v>
      </c>
      <c r="C32" s="2"/>
      <c r="D32" s="2"/>
      <c r="E32" s="2"/>
      <c r="F32" s="2"/>
      <c r="G32" s="2"/>
    </row>
    <row r="33" spans="1:9" ht="13.15" customHeight="1" x14ac:dyDescent="0.2">
      <c r="A33" s="28"/>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52" t="s">
        <v>43</v>
      </c>
      <c r="C36" s="252"/>
      <c r="D36" s="252"/>
      <c r="E36" s="252"/>
      <c r="F36" s="252"/>
      <c r="G36" s="252"/>
      <c r="H36" s="252"/>
      <c r="I36" s="252"/>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49" t="s">
        <v>44</v>
      </c>
      <c r="C40" s="249"/>
      <c r="D40" s="249"/>
      <c r="E40" s="249"/>
      <c r="F40" s="249"/>
      <c r="G40" s="249"/>
      <c r="H40" s="249"/>
      <c r="I40" s="249"/>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45</v>
      </c>
      <c r="G44" s="24" t="s">
        <v>46</v>
      </c>
    </row>
    <row r="45" spans="1:9" x14ac:dyDescent="0.2">
      <c r="B45" s="24"/>
      <c r="G45" s="24"/>
    </row>
    <row r="46" spans="1:9" x14ac:dyDescent="0.2">
      <c r="B46" s="248" t="s">
        <v>47</v>
      </c>
      <c r="C46" s="248"/>
      <c r="D46" s="248"/>
      <c r="E46" s="29"/>
      <c r="G46" s="20" t="s">
        <v>48</v>
      </c>
    </row>
    <row r="47" spans="1:9" x14ac:dyDescent="0.2">
      <c r="B47" s="253" t="s">
        <v>49</v>
      </c>
      <c r="C47" s="248"/>
      <c r="D47" s="248"/>
      <c r="E47" s="248"/>
    </row>
    <row r="48" spans="1:9" ht="3" customHeight="1" x14ac:dyDescent="0.2">
      <c r="G48" s="20" t="s">
        <v>50</v>
      </c>
    </row>
    <row r="49" spans="2:9" x14ac:dyDescent="0.2">
      <c r="B49" s="248" t="s">
        <v>51</v>
      </c>
      <c r="C49" s="248"/>
      <c r="D49" s="248"/>
      <c r="E49" s="248"/>
      <c r="G49" s="20" t="s">
        <v>50</v>
      </c>
    </row>
    <row r="50" spans="2:9" x14ac:dyDescent="0.2">
      <c r="B50" s="248" t="s">
        <v>52</v>
      </c>
      <c r="C50" s="248"/>
      <c r="D50" s="248"/>
      <c r="E50" s="248"/>
    </row>
    <row r="51" spans="2:9" x14ac:dyDescent="0.2">
      <c r="B51" s="248" t="s">
        <v>53</v>
      </c>
      <c r="C51" s="248"/>
      <c r="D51" s="248"/>
      <c r="E51" s="248"/>
      <c r="G51" s="20" t="s">
        <v>54</v>
      </c>
    </row>
    <row r="52" spans="2:9" ht="3" customHeight="1" x14ac:dyDescent="0.2"/>
    <row r="53" spans="2:9" x14ac:dyDescent="0.2">
      <c r="B53" s="248" t="s">
        <v>55</v>
      </c>
      <c r="C53" s="248"/>
      <c r="D53" s="248"/>
      <c r="E53" s="248"/>
    </row>
    <row r="54" spans="2:9" x14ac:dyDescent="0.2">
      <c r="B54" s="248" t="s">
        <v>56</v>
      </c>
      <c r="C54" s="248"/>
      <c r="D54" s="248"/>
      <c r="E54" s="248"/>
      <c r="G54" s="20" t="s">
        <v>57</v>
      </c>
    </row>
    <row r="55" spans="2:9" ht="3" customHeight="1" x14ac:dyDescent="0.2"/>
    <row r="56" spans="2:9" x14ac:dyDescent="0.2">
      <c r="B56" s="248" t="s">
        <v>58</v>
      </c>
      <c r="C56" s="248"/>
      <c r="D56" s="248"/>
      <c r="E56" s="248"/>
    </row>
    <row r="57" spans="2:9" ht="3.75" customHeight="1" x14ac:dyDescent="0.2"/>
    <row r="58" spans="2:9" x14ac:dyDescent="0.2">
      <c r="B58" s="248" t="s">
        <v>59</v>
      </c>
      <c r="C58" s="248"/>
      <c r="D58" s="248"/>
      <c r="E58" s="248"/>
      <c r="G58" s="20" t="s">
        <v>60</v>
      </c>
    </row>
    <row r="59" spans="2:9" x14ac:dyDescent="0.2">
      <c r="B59" s="248" t="s">
        <v>61</v>
      </c>
      <c r="C59" s="248"/>
      <c r="D59" s="248"/>
      <c r="E59" s="248"/>
    </row>
    <row r="64" spans="2:9" x14ac:dyDescent="0.2">
      <c r="B64" s="249" t="s">
        <v>62</v>
      </c>
      <c r="C64" s="249"/>
      <c r="D64" s="249"/>
      <c r="E64" s="249"/>
      <c r="F64" s="249"/>
      <c r="G64" s="249"/>
      <c r="H64" s="249"/>
      <c r="I64" s="249"/>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61"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0"/>
  <sheetViews>
    <sheetView zoomScaleNormal="100" workbookViewId="0">
      <selection activeCell="C81" sqref="C81"/>
    </sheetView>
  </sheetViews>
  <sheetFormatPr baseColWidth="10" defaultColWidth="11.5703125" defaultRowHeight="12.75" x14ac:dyDescent="0.2"/>
  <cols>
    <col min="1" max="1" width="50.85546875" style="64" customWidth="1"/>
    <col min="2" max="11" width="11.7109375" style="64" customWidth="1"/>
    <col min="12" max="12" width="8.85546875" style="64" bestFit="1" customWidth="1"/>
    <col min="13" max="16384" width="11.5703125" style="64"/>
  </cols>
  <sheetData>
    <row r="1" spans="1:17" s="166" customFormat="1" ht="10.5" customHeight="1" x14ac:dyDescent="0.2">
      <c r="A1" s="341" t="s">
        <v>715</v>
      </c>
      <c r="B1" s="341"/>
      <c r="C1" s="341"/>
      <c r="D1" s="341"/>
      <c r="E1" s="341"/>
      <c r="F1" s="341"/>
      <c r="G1" s="341"/>
      <c r="H1" s="341"/>
      <c r="I1" s="341"/>
      <c r="J1" s="341"/>
      <c r="K1" s="341"/>
    </row>
    <row r="2" spans="1:17" s="166" customFormat="1" ht="12" customHeight="1" x14ac:dyDescent="0.2">
      <c r="A2" s="251" t="s">
        <v>449</v>
      </c>
      <c r="B2" s="251"/>
      <c r="C2" s="251"/>
      <c r="D2" s="251"/>
      <c r="E2" s="251"/>
      <c r="F2" s="251"/>
      <c r="G2" s="251"/>
      <c r="H2" s="251"/>
      <c r="I2" s="251"/>
      <c r="J2" s="251"/>
      <c r="K2" s="251"/>
    </row>
    <row r="3" spans="1:17" ht="9" customHeight="1" x14ac:dyDescent="0.2"/>
    <row r="4" spans="1:17" ht="14.25" customHeight="1" x14ac:dyDescent="0.2">
      <c r="A4" s="343" t="s">
        <v>450</v>
      </c>
      <c r="B4" s="338" t="s">
        <v>349</v>
      </c>
      <c r="C4" s="339"/>
      <c r="D4" s="339"/>
      <c r="E4" s="339"/>
      <c r="F4" s="339"/>
      <c r="G4" s="339"/>
      <c r="H4" s="339"/>
      <c r="I4" s="339"/>
      <c r="J4" s="339"/>
      <c r="K4" s="339"/>
    </row>
    <row r="5" spans="1:17" x14ac:dyDescent="0.2">
      <c r="A5" s="344"/>
      <c r="B5" s="351" t="s">
        <v>350</v>
      </c>
      <c r="C5" s="351" t="s">
        <v>451</v>
      </c>
      <c r="D5" s="351" t="s">
        <v>452</v>
      </c>
      <c r="E5" s="351" t="s">
        <v>453</v>
      </c>
      <c r="F5" s="351" t="s">
        <v>454</v>
      </c>
      <c r="G5" s="351" t="s">
        <v>455</v>
      </c>
      <c r="H5" s="351" t="s">
        <v>456</v>
      </c>
      <c r="I5" s="351" t="s">
        <v>457</v>
      </c>
      <c r="J5" s="351" t="s">
        <v>458</v>
      </c>
      <c r="K5" s="348" t="s">
        <v>459</v>
      </c>
    </row>
    <row r="6" spans="1:17" x14ac:dyDescent="0.2">
      <c r="A6" s="344"/>
      <c r="B6" s="315"/>
      <c r="C6" s="315"/>
      <c r="D6" s="315"/>
      <c r="E6" s="315"/>
      <c r="F6" s="315"/>
      <c r="G6" s="315"/>
      <c r="H6" s="315"/>
      <c r="I6" s="315"/>
      <c r="J6" s="315"/>
      <c r="K6" s="317"/>
    </row>
    <row r="7" spans="1:17" x14ac:dyDescent="0.2">
      <c r="A7" s="345"/>
      <c r="B7" s="316"/>
      <c r="C7" s="316"/>
      <c r="D7" s="316"/>
      <c r="E7" s="316"/>
      <c r="F7" s="316"/>
      <c r="G7" s="316"/>
      <c r="H7" s="316"/>
      <c r="I7" s="316"/>
      <c r="J7" s="316"/>
      <c r="K7" s="313"/>
    </row>
    <row r="8" spans="1:17" ht="27" customHeight="1" x14ac:dyDescent="0.2">
      <c r="B8" s="347" t="s">
        <v>431</v>
      </c>
      <c r="C8" s="347"/>
      <c r="D8" s="347"/>
      <c r="E8" s="347"/>
      <c r="F8" s="347"/>
      <c r="G8" s="347"/>
      <c r="H8" s="347"/>
      <c r="I8" s="347"/>
      <c r="J8" s="347"/>
      <c r="K8" s="347"/>
    </row>
    <row r="9" spans="1:17" ht="6" customHeight="1" x14ac:dyDescent="0.2">
      <c r="A9" s="122"/>
      <c r="B9" s="122"/>
      <c r="C9" s="122"/>
      <c r="D9" s="122"/>
      <c r="E9" s="122"/>
      <c r="F9" s="122"/>
      <c r="G9" s="122"/>
      <c r="H9" s="122"/>
      <c r="I9" s="122"/>
      <c r="J9" s="122"/>
      <c r="K9" s="122"/>
    </row>
    <row r="10" spans="1:17" x14ac:dyDescent="0.2">
      <c r="A10" s="123" t="s">
        <v>432</v>
      </c>
      <c r="B10" s="186">
        <v>8.1739999999999995</v>
      </c>
      <c r="C10" s="186">
        <v>17.952000000000002</v>
      </c>
      <c r="D10" s="186">
        <v>17.22</v>
      </c>
      <c r="E10" s="186">
        <v>8.0939999999999994</v>
      </c>
      <c r="F10" s="186">
        <v>1.6060000000000001</v>
      </c>
      <c r="G10" s="186">
        <v>6.82</v>
      </c>
      <c r="H10" s="186">
        <v>32.274000000000001</v>
      </c>
      <c r="I10" s="186">
        <v>43.348999999999997</v>
      </c>
      <c r="J10" s="186">
        <v>125.261</v>
      </c>
      <c r="K10" s="186">
        <v>68.805999999999997</v>
      </c>
      <c r="L10" s="128"/>
      <c r="M10" s="176"/>
      <c r="N10" s="176"/>
      <c r="O10" s="176"/>
      <c r="P10" s="176"/>
      <c r="Q10" s="176"/>
    </row>
    <row r="11" spans="1:17" ht="6" customHeight="1" x14ac:dyDescent="0.2">
      <c r="A11" s="126"/>
      <c r="B11" s="181"/>
      <c r="C11" s="181"/>
      <c r="D11" s="181"/>
      <c r="E11" s="181"/>
      <c r="F11" s="181"/>
      <c r="G11" s="181"/>
      <c r="H11" s="181"/>
      <c r="I11" s="181"/>
      <c r="J11" s="181"/>
      <c r="K11" s="181"/>
      <c r="L11" s="128"/>
    </row>
    <row r="12" spans="1:17" x14ac:dyDescent="0.2">
      <c r="A12" s="126" t="s">
        <v>433</v>
      </c>
      <c r="B12" s="181">
        <v>3.99</v>
      </c>
      <c r="C12" s="181">
        <v>4.6360000000000001</v>
      </c>
      <c r="D12" s="181">
        <v>3.6160000000000001</v>
      </c>
      <c r="E12" s="181">
        <v>2.0840000000000001</v>
      </c>
      <c r="F12" s="181">
        <v>0.11799999999999999</v>
      </c>
      <c r="G12" s="181">
        <v>1.494</v>
      </c>
      <c r="H12" s="181">
        <v>9.6140000000000008</v>
      </c>
      <c r="I12" s="181">
        <v>9.6449999999999996</v>
      </c>
      <c r="J12" s="181">
        <v>25.006</v>
      </c>
      <c r="K12" s="181">
        <v>14.84</v>
      </c>
      <c r="L12" s="128"/>
      <c r="M12" s="178"/>
      <c r="N12" s="178"/>
      <c r="O12" s="178"/>
      <c r="P12" s="178"/>
      <c r="Q12" s="178"/>
    </row>
    <row r="13" spans="1:17" x14ac:dyDescent="0.2">
      <c r="A13" s="126" t="s">
        <v>434</v>
      </c>
      <c r="B13" s="181">
        <v>1.355</v>
      </c>
      <c r="C13" s="181">
        <v>2.0990000000000002</v>
      </c>
      <c r="D13" s="181">
        <v>4.7169999999999996</v>
      </c>
      <c r="E13" s="181">
        <v>1.127</v>
      </c>
      <c r="F13" s="181">
        <v>0.56100000000000005</v>
      </c>
      <c r="G13" s="181">
        <v>1.0289999999999999</v>
      </c>
      <c r="H13" s="181">
        <v>4.4039999999999999</v>
      </c>
      <c r="I13" s="181">
        <v>17.062000000000001</v>
      </c>
      <c r="J13" s="181">
        <v>30.03</v>
      </c>
      <c r="K13" s="181">
        <v>13.002000000000001</v>
      </c>
      <c r="L13" s="128"/>
      <c r="M13" s="178"/>
      <c r="N13" s="178"/>
      <c r="O13" s="178"/>
      <c r="P13" s="178"/>
      <c r="Q13" s="178"/>
    </row>
    <row r="14" spans="1:17" x14ac:dyDescent="0.2">
      <c r="A14" s="126" t="s">
        <v>435</v>
      </c>
      <c r="B14" s="181">
        <v>0.96799999999999997</v>
      </c>
      <c r="C14" s="181">
        <v>1.619</v>
      </c>
      <c r="D14" s="181">
        <v>1.0840000000000001</v>
      </c>
      <c r="E14" s="181">
        <v>0.26200000000000001</v>
      </c>
      <c r="F14" s="181">
        <v>0.35799999999999998</v>
      </c>
      <c r="G14" s="181">
        <v>0.745</v>
      </c>
      <c r="H14" s="181">
        <v>1.333</v>
      </c>
      <c r="I14" s="181">
        <v>3.097</v>
      </c>
      <c r="J14" s="181">
        <v>5.8369999999999997</v>
      </c>
      <c r="K14" s="181">
        <v>3.6469999999999998</v>
      </c>
      <c r="L14" s="128"/>
      <c r="M14" s="178"/>
      <c r="N14" s="178"/>
      <c r="O14" s="178"/>
      <c r="P14" s="178"/>
      <c r="Q14" s="178"/>
    </row>
    <row r="15" spans="1:17" x14ac:dyDescent="0.2">
      <c r="A15" s="126" t="s">
        <v>436</v>
      </c>
      <c r="B15" s="181">
        <v>1.861</v>
      </c>
      <c r="C15" s="181">
        <v>9.5980000000000008</v>
      </c>
      <c r="D15" s="181">
        <v>7.8029999999999999</v>
      </c>
      <c r="E15" s="181">
        <v>4.6210000000000004</v>
      </c>
      <c r="F15" s="181">
        <v>0.56899999999999995</v>
      </c>
      <c r="G15" s="181">
        <v>3.552</v>
      </c>
      <c r="H15" s="181">
        <v>16.922999999999998</v>
      </c>
      <c r="I15" s="181">
        <v>13.545</v>
      </c>
      <c r="J15" s="181">
        <v>64.388000000000005</v>
      </c>
      <c r="K15" s="181">
        <v>37.317</v>
      </c>
      <c r="L15" s="128"/>
      <c r="M15" s="178"/>
      <c r="N15" s="178"/>
      <c r="O15" s="178"/>
      <c r="P15" s="178"/>
      <c r="Q15" s="178"/>
    </row>
    <row r="16" spans="1:17" ht="6" customHeight="1" x14ac:dyDescent="0.2">
      <c r="A16" s="80"/>
      <c r="B16" s="178"/>
      <c r="C16" s="178"/>
      <c r="D16" s="178"/>
      <c r="E16" s="178"/>
      <c r="F16" s="178"/>
      <c r="G16" s="178"/>
      <c r="H16" s="178"/>
      <c r="I16" s="178"/>
      <c r="J16" s="178"/>
      <c r="K16" s="181"/>
      <c r="L16" s="128"/>
      <c r="M16" s="178"/>
      <c r="N16" s="178"/>
      <c r="O16" s="178"/>
      <c r="P16" s="178"/>
      <c r="Q16" s="178"/>
    </row>
    <row r="17" spans="1:17" x14ac:dyDescent="0.2">
      <c r="A17" s="126" t="s">
        <v>437</v>
      </c>
      <c r="B17" s="178">
        <v>1.5209999999999999</v>
      </c>
      <c r="C17" s="178">
        <v>0.84799999999999998</v>
      </c>
      <c r="D17" s="178">
        <v>0.152</v>
      </c>
      <c r="E17" s="178">
        <v>0.60699999999999998</v>
      </c>
      <c r="F17" s="178">
        <v>0.67800000000000005</v>
      </c>
      <c r="G17" s="178">
        <v>4.3520000000000003</v>
      </c>
      <c r="H17" s="178">
        <v>0.26600000000000001</v>
      </c>
      <c r="I17" s="178">
        <v>2.74</v>
      </c>
      <c r="J17" s="178">
        <v>22.388999999999999</v>
      </c>
      <c r="K17" s="181">
        <v>20.782</v>
      </c>
      <c r="L17" s="128"/>
      <c r="M17" s="178"/>
      <c r="N17" s="178"/>
      <c r="O17" s="178"/>
      <c r="P17" s="178"/>
      <c r="Q17" s="178"/>
    </row>
    <row r="18" spans="1:17" ht="6" customHeight="1" x14ac:dyDescent="0.2">
      <c r="A18" s="126"/>
      <c r="K18" s="181"/>
      <c r="L18" s="128"/>
      <c r="M18" s="178"/>
    </row>
    <row r="19" spans="1:17" x14ac:dyDescent="0.2">
      <c r="A19" s="126" t="s">
        <v>438</v>
      </c>
      <c r="B19" s="178">
        <v>1.222</v>
      </c>
      <c r="C19" s="178">
        <v>0.49099999999999999</v>
      </c>
      <c r="D19" s="178">
        <v>0.152</v>
      </c>
      <c r="E19" s="178">
        <v>0.60699999999999998</v>
      </c>
      <c r="F19" s="178">
        <v>0.17399999999999999</v>
      </c>
      <c r="G19" s="178">
        <v>4.3520000000000003</v>
      </c>
      <c r="H19" s="178">
        <v>0.26600000000000001</v>
      </c>
      <c r="I19" s="178">
        <v>2.74</v>
      </c>
      <c r="J19" s="178">
        <v>21.231000000000002</v>
      </c>
      <c r="K19" s="181">
        <v>20.776</v>
      </c>
      <c r="L19" s="128"/>
      <c r="M19" s="178"/>
      <c r="N19" s="178"/>
      <c r="O19" s="178"/>
      <c r="P19" s="178"/>
      <c r="Q19" s="178"/>
    </row>
    <row r="20" spans="1:17" x14ac:dyDescent="0.2">
      <c r="A20" s="126" t="s">
        <v>439</v>
      </c>
      <c r="B20" s="178">
        <v>0.29899999999999999</v>
      </c>
      <c r="C20" s="178">
        <v>0.35699999999999998</v>
      </c>
      <c r="D20" s="178">
        <v>0</v>
      </c>
      <c r="E20" s="178">
        <v>0</v>
      </c>
      <c r="F20" s="178">
        <v>0.504</v>
      </c>
      <c r="G20" s="178">
        <v>0</v>
      </c>
      <c r="H20" s="178">
        <v>0</v>
      </c>
      <c r="I20" s="178">
        <v>0</v>
      </c>
      <c r="J20" s="178">
        <v>1.1579999999999999</v>
      </c>
      <c r="K20" s="178">
        <v>6.0000000000000001E-3</v>
      </c>
      <c r="L20" s="128"/>
      <c r="M20" s="178"/>
      <c r="N20" s="178"/>
      <c r="O20" s="178"/>
      <c r="P20" s="178"/>
      <c r="Q20" s="178"/>
    </row>
    <row r="21" spans="1:17" ht="5.45" customHeight="1" x14ac:dyDescent="0.2">
      <c r="A21" s="179"/>
      <c r="B21" s="180"/>
      <c r="C21" s="181"/>
      <c r="D21" s="181"/>
      <c r="E21" s="181"/>
      <c r="L21" s="128"/>
      <c r="M21" s="75"/>
      <c r="N21" s="180"/>
      <c r="O21" s="181"/>
      <c r="P21" s="181"/>
      <c r="Q21" s="181"/>
    </row>
    <row r="22" spans="1:17" x14ac:dyDescent="0.2">
      <c r="B22" s="347" t="s">
        <v>441</v>
      </c>
      <c r="C22" s="347"/>
      <c r="D22" s="347"/>
      <c r="E22" s="347"/>
      <c r="F22" s="347"/>
      <c r="G22" s="347"/>
      <c r="H22" s="347"/>
      <c r="I22" s="347"/>
      <c r="J22" s="347"/>
      <c r="K22" s="347"/>
      <c r="L22" s="128"/>
      <c r="M22" s="347"/>
      <c r="N22" s="347"/>
      <c r="O22" s="347"/>
      <c r="P22" s="347"/>
      <c r="Q22" s="347"/>
    </row>
    <row r="23" spans="1:17" x14ac:dyDescent="0.2">
      <c r="A23" s="122"/>
      <c r="B23" s="122"/>
      <c r="C23" s="122"/>
      <c r="D23" s="122"/>
      <c r="E23" s="122"/>
      <c r="F23" s="122"/>
      <c r="G23" s="122"/>
      <c r="H23" s="122"/>
      <c r="I23" s="122"/>
      <c r="J23" s="122"/>
      <c r="K23" s="122"/>
      <c r="L23" s="128"/>
      <c r="M23" s="122"/>
      <c r="N23" s="122"/>
      <c r="O23" s="122"/>
      <c r="P23" s="122"/>
      <c r="Q23" s="122"/>
    </row>
    <row r="24" spans="1:17" ht="12" customHeight="1" x14ac:dyDescent="0.2">
      <c r="A24" s="123" t="s">
        <v>442</v>
      </c>
      <c r="B24" s="186">
        <v>153.965</v>
      </c>
      <c r="C24" s="186">
        <v>302.97000000000003</v>
      </c>
      <c r="D24" s="186">
        <v>280.69200000000001</v>
      </c>
      <c r="E24" s="186">
        <v>184.251</v>
      </c>
      <c r="F24" s="186">
        <v>49.198</v>
      </c>
      <c r="G24" s="186">
        <v>212.94399999999999</v>
      </c>
      <c r="H24" s="186">
        <v>479.61500000000001</v>
      </c>
      <c r="I24" s="186">
        <v>704.9</v>
      </c>
      <c r="J24" s="186">
        <v>2490.1819999999998</v>
      </c>
      <c r="K24" s="186">
        <v>1542.818</v>
      </c>
      <c r="L24" s="128"/>
      <c r="M24" s="183"/>
      <c r="N24" s="176"/>
      <c r="O24" s="176"/>
      <c r="P24" s="176"/>
      <c r="Q24" s="176"/>
    </row>
    <row r="25" spans="1:17" ht="9" customHeight="1" x14ac:dyDescent="0.2">
      <c r="A25" s="123"/>
      <c r="B25" s="186"/>
      <c r="C25" s="186"/>
      <c r="D25" s="186"/>
      <c r="E25" s="186"/>
      <c r="F25" s="186"/>
      <c r="G25" s="186"/>
      <c r="H25" s="186"/>
      <c r="I25" s="186"/>
      <c r="J25" s="186"/>
      <c r="K25" s="186"/>
      <c r="L25" s="128"/>
      <c r="M25" s="65"/>
    </row>
    <row r="26" spans="1:17" x14ac:dyDescent="0.2">
      <c r="A26" s="126" t="s">
        <v>432</v>
      </c>
      <c r="B26" s="181">
        <v>125.792</v>
      </c>
      <c r="C26" s="181">
        <v>274.97899999999998</v>
      </c>
      <c r="D26" s="181">
        <v>276.98700000000002</v>
      </c>
      <c r="E26" s="181">
        <v>168.76499999999999</v>
      </c>
      <c r="F26" s="181">
        <v>26.41</v>
      </c>
      <c r="G26" s="181">
        <v>125.074</v>
      </c>
      <c r="H26" s="181">
        <v>473.16899999999998</v>
      </c>
      <c r="I26" s="181">
        <v>634.07399999999996</v>
      </c>
      <c r="J26" s="181">
        <v>1961.268</v>
      </c>
      <c r="K26" s="181">
        <v>991.68799999999999</v>
      </c>
      <c r="L26" s="128"/>
      <c r="M26" s="184"/>
      <c r="N26" s="178"/>
      <c r="O26" s="178"/>
      <c r="P26" s="178"/>
      <c r="Q26" s="178"/>
    </row>
    <row r="27" spans="1:17" ht="6" customHeight="1" x14ac:dyDescent="0.2">
      <c r="A27" s="126"/>
      <c r="B27" s="181"/>
      <c r="C27" s="181"/>
      <c r="D27" s="181"/>
      <c r="E27" s="181"/>
      <c r="F27" s="181"/>
      <c r="G27" s="181"/>
      <c r="H27" s="181"/>
      <c r="I27" s="181"/>
      <c r="J27" s="181"/>
      <c r="K27" s="181"/>
      <c r="L27" s="128"/>
      <c r="M27" s="184"/>
      <c r="N27" s="178"/>
      <c r="O27" s="178"/>
      <c r="P27" s="178"/>
      <c r="Q27" s="178"/>
    </row>
    <row r="28" spans="1:17" x14ac:dyDescent="0.2">
      <c r="A28" s="126" t="s">
        <v>433</v>
      </c>
      <c r="B28" s="178">
        <v>45.703000000000003</v>
      </c>
      <c r="C28" s="178">
        <v>78.072999999999993</v>
      </c>
      <c r="D28" s="178">
        <v>45.11</v>
      </c>
      <c r="E28" s="178">
        <v>29.960999999999999</v>
      </c>
      <c r="F28" s="178">
        <v>2.14</v>
      </c>
      <c r="G28" s="178">
        <v>19.417999999999999</v>
      </c>
      <c r="H28" s="178">
        <v>139.34</v>
      </c>
      <c r="I28" s="178">
        <v>164.75</v>
      </c>
      <c r="J28" s="178">
        <v>391.67899999999997</v>
      </c>
      <c r="K28" s="181">
        <v>207.721</v>
      </c>
      <c r="L28" s="128"/>
      <c r="M28" s="184"/>
      <c r="N28" s="178"/>
      <c r="O28" s="178"/>
      <c r="P28" s="178"/>
      <c r="Q28" s="178"/>
    </row>
    <row r="29" spans="1:17" x14ac:dyDescent="0.2">
      <c r="A29" s="126" t="s">
        <v>434</v>
      </c>
      <c r="B29" s="178">
        <v>25.882000000000001</v>
      </c>
      <c r="C29" s="178">
        <v>37.210999999999999</v>
      </c>
      <c r="D29" s="178">
        <v>94.504000000000005</v>
      </c>
      <c r="E29" s="178">
        <v>12.601000000000001</v>
      </c>
      <c r="F29" s="178">
        <v>12.313000000000001</v>
      </c>
      <c r="G29" s="178">
        <v>21.693000000000001</v>
      </c>
      <c r="H29" s="178">
        <v>64.004999999999995</v>
      </c>
      <c r="I29" s="178">
        <v>192.16200000000001</v>
      </c>
      <c r="J29" s="178">
        <v>381.084</v>
      </c>
      <c r="K29" s="181">
        <v>185.84700000000001</v>
      </c>
      <c r="L29" s="128"/>
      <c r="M29" s="184"/>
      <c r="N29" s="178"/>
      <c r="O29" s="178"/>
      <c r="P29" s="178"/>
      <c r="Q29" s="178"/>
    </row>
    <row r="30" spans="1:17" x14ac:dyDescent="0.2">
      <c r="A30" s="126" t="s">
        <v>435</v>
      </c>
      <c r="B30" s="178">
        <v>25.443000000000001</v>
      </c>
      <c r="C30" s="178">
        <v>38.332000000000001</v>
      </c>
      <c r="D30" s="178">
        <v>25.738</v>
      </c>
      <c r="E30" s="178">
        <v>2.9470000000000001</v>
      </c>
      <c r="F30" s="178">
        <v>7.4610000000000003</v>
      </c>
      <c r="G30" s="178">
        <v>14.09</v>
      </c>
      <c r="H30" s="178">
        <v>27.175999999999998</v>
      </c>
      <c r="I30" s="178">
        <v>67.372</v>
      </c>
      <c r="J30" s="178">
        <v>138.89500000000001</v>
      </c>
      <c r="K30" s="181">
        <v>82.341999999999999</v>
      </c>
      <c r="L30" s="128"/>
      <c r="M30" s="75"/>
      <c r="N30" s="185"/>
      <c r="O30" s="75"/>
      <c r="P30" s="75"/>
      <c r="Q30" s="75"/>
    </row>
    <row r="31" spans="1:17" x14ac:dyDescent="0.2">
      <c r="A31" s="126" t="s">
        <v>436</v>
      </c>
      <c r="B31" s="178">
        <v>28.763999999999999</v>
      </c>
      <c r="C31" s="178">
        <v>121.363</v>
      </c>
      <c r="D31" s="178">
        <v>111.63500000000001</v>
      </c>
      <c r="E31" s="178">
        <v>123.256</v>
      </c>
      <c r="F31" s="178">
        <v>4.4960000000000004</v>
      </c>
      <c r="G31" s="178">
        <v>69.873000000000005</v>
      </c>
      <c r="H31" s="178">
        <v>242.648</v>
      </c>
      <c r="I31" s="178">
        <v>209.79</v>
      </c>
      <c r="J31" s="181">
        <v>1049.6099999999999</v>
      </c>
      <c r="K31" s="181">
        <v>515.77800000000002</v>
      </c>
      <c r="L31" s="128"/>
      <c r="M31" s="347"/>
      <c r="N31" s="347"/>
      <c r="O31" s="347"/>
      <c r="P31" s="347"/>
      <c r="Q31" s="347"/>
    </row>
    <row r="32" spans="1:17" ht="6" customHeight="1" x14ac:dyDescent="0.2">
      <c r="A32" s="80"/>
      <c r="B32" s="178"/>
      <c r="C32" s="178"/>
      <c r="D32" s="178"/>
      <c r="E32" s="178"/>
      <c r="F32" s="178"/>
      <c r="G32" s="178"/>
      <c r="H32" s="178"/>
      <c r="I32" s="178"/>
      <c r="J32" s="178"/>
      <c r="K32" s="181"/>
      <c r="L32" s="128"/>
      <c r="M32" s="122"/>
      <c r="N32" s="122"/>
      <c r="O32" s="122"/>
      <c r="P32" s="122"/>
      <c r="Q32" s="122"/>
    </row>
    <row r="33" spans="1:17" x14ac:dyDescent="0.2">
      <c r="A33" s="126" t="s">
        <v>437</v>
      </c>
      <c r="B33" s="178">
        <v>28.172999999999998</v>
      </c>
      <c r="C33" s="178">
        <v>27.991</v>
      </c>
      <c r="D33" s="178">
        <v>3.7050000000000001</v>
      </c>
      <c r="E33" s="178">
        <v>15.486000000000001</v>
      </c>
      <c r="F33" s="178">
        <v>22.788</v>
      </c>
      <c r="G33" s="178">
        <v>87.87</v>
      </c>
      <c r="H33" s="178">
        <v>6.4459999999999997</v>
      </c>
      <c r="I33" s="178">
        <v>70.825999999999993</v>
      </c>
      <c r="J33" s="178">
        <v>528.91399999999999</v>
      </c>
      <c r="K33" s="181">
        <v>551.13</v>
      </c>
      <c r="L33" s="128"/>
      <c r="M33" s="78"/>
      <c r="N33" s="78"/>
      <c r="O33" s="78"/>
      <c r="P33" s="78"/>
      <c r="Q33" s="78"/>
    </row>
    <row r="34" spans="1:17" ht="6" customHeight="1" x14ac:dyDescent="0.2">
      <c r="A34" s="126"/>
      <c r="B34" s="178"/>
      <c r="C34" s="178"/>
      <c r="D34" s="178"/>
      <c r="E34" s="178"/>
      <c r="F34" s="178"/>
      <c r="G34" s="178"/>
      <c r="H34" s="178"/>
      <c r="I34" s="178"/>
      <c r="J34" s="178"/>
      <c r="K34" s="181"/>
      <c r="L34" s="128"/>
      <c r="M34" s="75"/>
      <c r="N34" s="75"/>
      <c r="O34" s="75"/>
      <c r="P34" s="75"/>
      <c r="Q34" s="75"/>
    </row>
    <row r="35" spans="1:17" x14ac:dyDescent="0.2">
      <c r="A35" s="126" t="s">
        <v>438</v>
      </c>
      <c r="B35" s="178">
        <v>22.838000000000001</v>
      </c>
      <c r="C35" s="178">
        <v>13.694000000000001</v>
      </c>
      <c r="D35" s="178">
        <v>3.7050000000000001</v>
      </c>
      <c r="E35" s="178">
        <v>15.486000000000001</v>
      </c>
      <c r="F35" s="178">
        <v>5.1580000000000004</v>
      </c>
      <c r="G35" s="178">
        <v>87.87</v>
      </c>
      <c r="H35" s="178">
        <v>6.4459999999999997</v>
      </c>
      <c r="I35" s="178">
        <v>70.825999999999993</v>
      </c>
      <c r="J35" s="178">
        <v>482.548</v>
      </c>
      <c r="K35" s="181">
        <v>551.07899999999995</v>
      </c>
      <c r="L35" s="128"/>
      <c r="M35" s="75"/>
      <c r="N35" s="75"/>
      <c r="O35" s="75"/>
      <c r="P35" s="75"/>
      <c r="Q35" s="75"/>
    </row>
    <row r="36" spans="1:17" x14ac:dyDescent="0.2">
      <c r="A36" s="126" t="s">
        <v>439</v>
      </c>
      <c r="B36" s="178">
        <v>5.335</v>
      </c>
      <c r="C36" s="178">
        <v>14.297000000000001</v>
      </c>
      <c r="D36" s="178">
        <v>0</v>
      </c>
      <c r="E36" s="178">
        <v>0</v>
      </c>
      <c r="F36" s="178">
        <v>17.63</v>
      </c>
      <c r="G36" s="178">
        <v>0</v>
      </c>
      <c r="H36" s="178">
        <v>0</v>
      </c>
      <c r="I36" s="178">
        <v>0</v>
      </c>
      <c r="J36" s="178">
        <v>46.366</v>
      </c>
      <c r="K36" s="178">
        <v>5.0999999999999997E-2</v>
      </c>
      <c r="L36" s="128"/>
      <c r="M36" s="75"/>
    </row>
    <row r="37" spans="1:17" x14ac:dyDescent="0.2">
      <c r="A37" s="133"/>
      <c r="B37" s="180"/>
      <c r="C37" s="181"/>
      <c r="D37" s="181"/>
      <c r="E37" s="181"/>
      <c r="L37" s="128"/>
      <c r="M37" s="75"/>
      <c r="N37" s="75"/>
      <c r="O37" s="75"/>
      <c r="P37" s="75"/>
      <c r="Q37" s="75"/>
    </row>
    <row r="38" spans="1:17" x14ac:dyDescent="0.2">
      <c r="B38" s="347" t="s">
        <v>443</v>
      </c>
      <c r="C38" s="347"/>
      <c r="D38" s="347"/>
      <c r="E38" s="347"/>
      <c r="F38" s="347"/>
      <c r="G38" s="347"/>
      <c r="H38" s="347"/>
      <c r="I38" s="347"/>
      <c r="J38" s="347"/>
      <c r="K38" s="347"/>
      <c r="L38" s="128"/>
      <c r="M38" s="75"/>
      <c r="N38" s="75"/>
      <c r="O38" s="75"/>
      <c r="P38" s="75"/>
      <c r="Q38" s="75"/>
    </row>
    <row r="39" spans="1:17" ht="9" customHeight="1" x14ac:dyDescent="0.2">
      <c r="A39" s="122"/>
      <c r="B39" s="122"/>
      <c r="C39" s="122"/>
      <c r="D39" s="122"/>
      <c r="E39" s="122"/>
      <c r="F39" s="122"/>
      <c r="G39" s="122"/>
      <c r="H39" s="122"/>
      <c r="I39" s="122"/>
      <c r="J39" s="122"/>
      <c r="K39" s="122"/>
      <c r="L39" s="128"/>
      <c r="M39" s="75"/>
      <c r="N39" s="75"/>
      <c r="O39" s="75"/>
      <c r="P39" s="75"/>
      <c r="Q39" s="75"/>
    </row>
    <row r="40" spans="1:17" ht="12" customHeight="1" x14ac:dyDescent="0.2">
      <c r="A40" s="123" t="s">
        <v>442</v>
      </c>
      <c r="B40" s="186">
        <v>4365.07</v>
      </c>
      <c r="C40" s="186">
        <v>23433.605</v>
      </c>
      <c r="D40" s="186">
        <v>37039.476999999999</v>
      </c>
      <c r="E40" s="186">
        <v>32923.665999999997</v>
      </c>
      <c r="F40" s="186">
        <v>10691.614</v>
      </c>
      <c r="G40" s="186">
        <v>61369.523000000001</v>
      </c>
      <c r="H40" s="186">
        <v>166477.965</v>
      </c>
      <c r="I40" s="186">
        <v>322381.99300000002</v>
      </c>
      <c r="J40" s="186">
        <v>1465719.578</v>
      </c>
      <c r="K40" s="186">
        <v>1244730.5390000001</v>
      </c>
      <c r="L40" s="128"/>
      <c r="M40" s="75"/>
      <c r="N40" s="75"/>
      <c r="O40" s="75"/>
      <c r="P40" s="75"/>
      <c r="Q40" s="75"/>
    </row>
    <row r="41" spans="1:17" ht="9" customHeight="1" x14ac:dyDescent="0.2">
      <c r="A41" s="123"/>
      <c r="B41" s="186"/>
      <c r="C41" s="186"/>
      <c r="D41" s="186"/>
      <c r="E41" s="186"/>
      <c r="F41" s="186"/>
      <c r="G41" s="186"/>
      <c r="H41" s="186"/>
      <c r="I41" s="186"/>
      <c r="J41" s="186"/>
      <c r="K41" s="186"/>
      <c r="L41" s="128"/>
    </row>
    <row r="42" spans="1:17" x14ac:dyDescent="0.2">
      <c r="A42" s="126" t="s">
        <v>432</v>
      </c>
      <c r="B42" s="181">
        <v>3820.7739999999999</v>
      </c>
      <c r="C42" s="181">
        <v>21322.488000000001</v>
      </c>
      <c r="D42" s="181">
        <v>36579.993999999999</v>
      </c>
      <c r="E42" s="181">
        <v>29919.164000000001</v>
      </c>
      <c r="F42" s="181">
        <v>5962.1850000000004</v>
      </c>
      <c r="G42" s="181">
        <v>37463.610999999997</v>
      </c>
      <c r="H42" s="181">
        <v>164162.92499999999</v>
      </c>
      <c r="I42" s="181">
        <v>290176.299</v>
      </c>
      <c r="J42" s="181">
        <v>1154456.277</v>
      </c>
      <c r="K42" s="181">
        <v>787352.929</v>
      </c>
      <c r="L42" s="128"/>
      <c r="M42" s="75"/>
      <c r="N42" s="75"/>
      <c r="O42" s="75"/>
      <c r="P42" s="75"/>
      <c r="Q42" s="75"/>
    </row>
    <row r="43" spans="1:17" ht="6" customHeight="1" x14ac:dyDescent="0.2">
      <c r="A43" s="126"/>
      <c r="B43" s="181"/>
      <c r="C43" s="181"/>
      <c r="D43" s="181"/>
      <c r="E43" s="181"/>
      <c r="F43" s="181"/>
      <c r="G43" s="181"/>
      <c r="H43" s="181"/>
      <c r="I43" s="181"/>
      <c r="J43" s="181"/>
      <c r="K43" s="181"/>
      <c r="L43" s="128"/>
      <c r="M43" s="75"/>
      <c r="N43" s="75"/>
      <c r="O43" s="75"/>
      <c r="P43" s="75"/>
      <c r="Q43" s="75"/>
    </row>
    <row r="44" spans="1:17" x14ac:dyDescent="0.2">
      <c r="A44" s="126" t="s">
        <v>433</v>
      </c>
      <c r="B44" s="181">
        <v>1818.432</v>
      </c>
      <c r="C44" s="181">
        <v>5765.143</v>
      </c>
      <c r="D44" s="181">
        <v>5759.7569999999996</v>
      </c>
      <c r="E44" s="181">
        <v>5400.107</v>
      </c>
      <c r="F44" s="181">
        <v>466.62900000000002</v>
      </c>
      <c r="G44" s="181">
        <v>6116.4830000000002</v>
      </c>
      <c r="H44" s="181">
        <v>48379.383000000002</v>
      </c>
      <c r="I44" s="181">
        <v>75894.577000000005</v>
      </c>
      <c r="J44" s="181">
        <v>233347.82699999999</v>
      </c>
      <c r="K44" s="181">
        <v>166710.84400000001</v>
      </c>
      <c r="L44" s="128"/>
      <c r="M44" s="75"/>
      <c r="N44" s="75"/>
      <c r="O44" s="75"/>
      <c r="P44" s="75"/>
      <c r="Q44" s="75"/>
    </row>
    <row r="45" spans="1:17" x14ac:dyDescent="0.2">
      <c r="A45" s="126" t="s">
        <v>434</v>
      </c>
      <c r="B45" s="181">
        <v>621.72299999999996</v>
      </c>
      <c r="C45" s="181">
        <v>3039.7049999999999</v>
      </c>
      <c r="D45" s="181">
        <v>13016.742</v>
      </c>
      <c r="E45" s="181">
        <v>2106.962</v>
      </c>
      <c r="F45" s="181">
        <v>2740.7820000000002</v>
      </c>
      <c r="G45" s="181">
        <v>6034.0529999999999</v>
      </c>
      <c r="H45" s="181">
        <v>22325.133000000002</v>
      </c>
      <c r="I45" s="181">
        <v>87720.864000000001</v>
      </c>
      <c r="J45" s="181">
        <v>224226.42199999999</v>
      </c>
      <c r="K45" s="181">
        <v>150088.663</v>
      </c>
      <c r="L45" s="128"/>
      <c r="M45" s="75"/>
      <c r="N45" s="178"/>
      <c r="O45" s="75"/>
      <c r="P45" s="75"/>
      <c r="Q45" s="178"/>
    </row>
    <row r="46" spans="1:17" x14ac:dyDescent="0.2">
      <c r="A46" s="126" t="s">
        <v>435</v>
      </c>
      <c r="B46" s="181">
        <v>508.005</v>
      </c>
      <c r="C46" s="181">
        <v>3276.2089999999998</v>
      </c>
      <c r="D46" s="181">
        <v>3429.1489999999999</v>
      </c>
      <c r="E46" s="181">
        <v>576.25800000000004</v>
      </c>
      <c r="F46" s="181">
        <v>1671.471</v>
      </c>
      <c r="G46" s="181">
        <v>3947.674</v>
      </c>
      <c r="H46" s="181">
        <v>9435.4590000000007</v>
      </c>
      <c r="I46" s="181">
        <v>31640.167000000001</v>
      </c>
      <c r="J46" s="181">
        <v>82405.892000000007</v>
      </c>
      <c r="K46" s="181">
        <v>62986.252999999997</v>
      </c>
      <c r="L46" s="128"/>
      <c r="M46" s="181"/>
      <c r="N46" s="180"/>
      <c r="O46" s="181"/>
      <c r="P46" s="181"/>
      <c r="Q46" s="181"/>
    </row>
    <row r="47" spans="1:17" x14ac:dyDescent="0.2">
      <c r="A47" s="126" t="s">
        <v>436</v>
      </c>
      <c r="B47" s="181">
        <v>872.61400000000003</v>
      </c>
      <c r="C47" s="181">
        <v>9241.4310000000005</v>
      </c>
      <c r="D47" s="181">
        <v>14374.346</v>
      </c>
      <c r="E47" s="181">
        <v>21835.837</v>
      </c>
      <c r="F47" s="181">
        <v>1083.3030000000001</v>
      </c>
      <c r="G47" s="181">
        <v>21365.401000000002</v>
      </c>
      <c r="H47" s="181">
        <v>84022.95</v>
      </c>
      <c r="I47" s="181">
        <v>94920.691000000006</v>
      </c>
      <c r="J47" s="181">
        <v>614476.13600000006</v>
      </c>
      <c r="K47" s="181">
        <v>407567.16899999999</v>
      </c>
      <c r="L47" s="128"/>
      <c r="M47" s="347"/>
      <c r="N47" s="347"/>
      <c r="O47" s="347"/>
      <c r="P47" s="347"/>
      <c r="Q47" s="347"/>
    </row>
    <row r="48" spans="1:17" ht="6" customHeight="1" x14ac:dyDescent="0.2">
      <c r="A48" s="80"/>
      <c r="B48" s="181"/>
      <c r="C48" s="181"/>
      <c r="D48" s="181"/>
      <c r="E48" s="181"/>
      <c r="K48" s="181"/>
      <c r="L48" s="128"/>
      <c r="M48" s="122"/>
      <c r="N48" s="122"/>
      <c r="O48" s="122"/>
      <c r="P48" s="122"/>
      <c r="Q48" s="122"/>
    </row>
    <row r="49" spans="1:17" x14ac:dyDescent="0.2">
      <c r="A49" s="126" t="s">
        <v>437</v>
      </c>
      <c r="B49" s="181">
        <v>544.29600000000005</v>
      </c>
      <c r="C49" s="181">
        <v>2111.1170000000002</v>
      </c>
      <c r="D49" s="181">
        <v>459.483</v>
      </c>
      <c r="E49" s="181">
        <v>3004.502</v>
      </c>
      <c r="F49" s="181">
        <v>4729.4290000000001</v>
      </c>
      <c r="G49" s="181">
        <v>23905.912</v>
      </c>
      <c r="H49" s="181">
        <v>2315.04</v>
      </c>
      <c r="I49" s="181">
        <v>32205.694</v>
      </c>
      <c r="J49" s="181">
        <v>311263.30099999998</v>
      </c>
      <c r="K49" s="181">
        <v>457377.61</v>
      </c>
      <c r="L49" s="128"/>
      <c r="M49" s="186"/>
      <c r="N49" s="186"/>
      <c r="O49" s="186"/>
      <c r="P49" s="186"/>
      <c r="Q49" s="186"/>
    </row>
    <row r="50" spans="1:17" ht="6" customHeight="1" x14ac:dyDescent="0.2">
      <c r="A50" s="126"/>
      <c r="B50" s="181"/>
      <c r="C50" s="181"/>
      <c r="D50" s="181"/>
      <c r="E50" s="181"/>
      <c r="F50" s="181"/>
      <c r="G50" s="181"/>
      <c r="H50" s="181"/>
      <c r="I50" s="181"/>
      <c r="J50" s="181"/>
      <c r="K50" s="181"/>
      <c r="L50" s="128"/>
      <c r="M50" s="75"/>
      <c r="N50" s="181"/>
      <c r="O50" s="181"/>
      <c r="P50" s="181"/>
      <c r="Q50" s="181"/>
    </row>
    <row r="51" spans="1:17" x14ac:dyDescent="0.2">
      <c r="A51" s="126" t="s">
        <v>438</v>
      </c>
      <c r="B51" s="181">
        <v>442.86700000000002</v>
      </c>
      <c r="C51" s="181">
        <v>1196.1089999999999</v>
      </c>
      <c r="D51" s="181">
        <v>459.483</v>
      </c>
      <c r="E51" s="181">
        <v>3004.502</v>
      </c>
      <c r="F51" s="181">
        <v>1062.51</v>
      </c>
      <c r="G51" s="181">
        <v>23905.912</v>
      </c>
      <c r="H51" s="181">
        <v>2315.04</v>
      </c>
      <c r="I51" s="181">
        <v>32205.694</v>
      </c>
      <c r="J51" s="181">
        <v>285265.83100000001</v>
      </c>
      <c r="K51" s="181">
        <v>457331.10200000001</v>
      </c>
      <c r="L51" s="128"/>
      <c r="M51" s="75"/>
      <c r="N51" s="75"/>
      <c r="O51" s="75"/>
      <c r="P51" s="75"/>
      <c r="Q51" s="75"/>
    </row>
    <row r="52" spans="1:17" x14ac:dyDescent="0.2">
      <c r="A52" s="126" t="s">
        <v>439</v>
      </c>
      <c r="B52" s="178">
        <v>101.429</v>
      </c>
      <c r="C52" s="178">
        <v>915.00800000000004</v>
      </c>
      <c r="D52" s="178">
        <v>0</v>
      </c>
      <c r="E52" s="178">
        <v>0</v>
      </c>
      <c r="F52" s="181">
        <v>3666.9189999999999</v>
      </c>
      <c r="G52" s="178">
        <v>0</v>
      </c>
      <c r="H52" s="178">
        <v>0</v>
      </c>
      <c r="I52" s="178">
        <v>0</v>
      </c>
      <c r="J52" s="181">
        <v>25997.47</v>
      </c>
      <c r="K52" s="178">
        <v>46.508000000000003</v>
      </c>
      <c r="L52" s="128"/>
      <c r="M52" s="75"/>
      <c r="N52" s="181"/>
      <c r="O52" s="181"/>
      <c r="P52" s="181"/>
      <c r="Q52" s="181"/>
    </row>
    <row r="53" spans="1:17" x14ac:dyDescent="0.2">
      <c r="A53" s="179"/>
      <c r="B53" s="180"/>
      <c r="C53" s="181"/>
      <c r="D53" s="178"/>
      <c r="E53" s="178"/>
      <c r="F53" s="178"/>
      <c r="G53" s="178"/>
      <c r="H53" s="178"/>
      <c r="I53" s="178"/>
      <c r="J53" s="178"/>
      <c r="K53" s="178"/>
      <c r="L53" s="128"/>
      <c r="M53" s="75"/>
      <c r="N53" s="181"/>
      <c r="O53" s="181"/>
      <c r="P53" s="181"/>
      <c r="Q53" s="75"/>
    </row>
    <row r="54" spans="1:17" x14ac:dyDescent="0.2">
      <c r="A54" s="179"/>
      <c r="B54" s="180"/>
      <c r="C54" s="181"/>
      <c r="D54" s="181"/>
      <c r="E54" s="181"/>
      <c r="M54" s="75"/>
      <c r="N54" s="181"/>
      <c r="O54" s="181"/>
      <c r="P54" s="181"/>
      <c r="Q54" s="181"/>
    </row>
    <row r="55" spans="1:17" x14ac:dyDescent="0.2">
      <c r="A55" s="179"/>
      <c r="B55" s="180"/>
      <c r="C55" s="181"/>
      <c r="D55" s="181"/>
      <c r="E55" s="181"/>
      <c r="M55" s="75"/>
      <c r="N55" s="181"/>
      <c r="O55" s="181"/>
      <c r="P55" s="181"/>
      <c r="Q55" s="181"/>
    </row>
    <row r="56" spans="1:17" x14ac:dyDescent="0.2">
      <c r="M56" s="75"/>
      <c r="N56" s="181"/>
      <c r="O56" s="181"/>
      <c r="P56" s="181"/>
      <c r="Q56" s="181"/>
    </row>
    <row r="57" spans="1:17" x14ac:dyDescent="0.2">
      <c r="A57" s="141" t="s">
        <v>444</v>
      </c>
      <c r="M57" s="75"/>
      <c r="N57" s="181"/>
      <c r="O57" s="181"/>
      <c r="P57" s="181"/>
      <c r="Q57" s="181"/>
    </row>
    <row r="58" spans="1:17" ht="10.15" customHeight="1" x14ac:dyDescent="0.2">
      <c r="A58" s="189" t="s">
        <v>445</v>
      </c>
      <c r="B58" s="128"/>
      <c r="C58" s="128"/>
      <c r="D58" s="128"/>
      <c r="E58" s="128"/>
      <c r="M58" s="75"/>
      <c r="N58" s="181"/>
      <c r="O58" s="181"/>
      <c r="P58" s="181"/>
      <c r="Q58" s="181"/>
    </row>
    <row r="59" spans="1:17" ht="10.15" customHeight="1" x14ac:dyDescent="0.2">
      <c r="A59" s="189" t="s">
        <v>446</v>
      </c>
      <c r="D59" s="181"/>
    </row>
    <row r="60" spans="1:17" ht="12" customHeight="1" x14ac:dyDescent="0.2">
      <c r="A60" s="189" t="s">
        <v>447</v>
      </c>
      <c r="D60" s="181"/>
      <c r="M60" s="75"/>
      <c r="N60" s="181"/>
      <c r="O60" s="181"/>
      <c r="P60" s="181"/>
      <c r="Q60" s="181"/>
    </row>
    <row r="61" spans="1:17" x14ac:dyDescent="0.2">
      <c r="M61" s="75"/>
      <c r="N61" s="178"/>
      <c r="O61" s="181"/>
      <c r="P61" s="181"/>
      <c r="Q61" s="178"/>
    </row>
    <row r="67" spans="1:4" x14ac:dyDescent="0.2">
      <c r="A67" s="340"/>
      <c r="B67" s="340"/>
      <c r="C67" s="340"/>
      <c r="D67" s="340"/>
    </row>
    <row r="76" spans="1:4" ht="10.15" customHeight="1" x14ac:dyDescent="0.2"/>
    <row r="87" spans="1:5" ht="9" customHeight="1" x14ac:dyDescent="0.2"/>
    <row r="90" spans="1:5" x14ac:dyDescent="0.2">
      <c r="A90" s="257" t="s">
        <v>705</v>
      </c>
      <c r="B90" s="257"/>
      <c r="C90" s="257"/>
      <c r="D90" s="257"/>
      <c r="E90" s="257"/>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showGridLines="0" zoomScaleNormal="100" workbookViewId="0">
      <selection activeCell="H2" sqref="H2"/>
    </sheetView>
  </sheetViews>
  <sheetFormatPr baseColWidth="10" defaultRowHeight="14.25" customHeight="1" x14ac:dyDescent="0.2"/>
  <cols>
    <col min="1" max="2" width="8.7109375" style="190" customWidth="1"/>
    <col min="3" max="3" width="52.7109375" style="190" customWidth="1"/>
    <col min="4" max="5" width="8.7109375" style="190" customWidth="1"/>
    <col min="6" max="6" width="52.7109375" style="190" customWidth="1"/>
    <col min="7" max="16384" width="11.42578125" style="190"/>
  </cols>
  <sheetData>
    <row r="1" spans="1:6" ht="12.75" customHeight="1" x14ac:dyDescent="0.2"/>
    <row r="2" spans="1:6" s="193" customFormat="1" ht="34.5" customHeight="1" x14ac:dyDescent="0.2">
      <c r="A2" s="191" t="s">
        <v>460</v>
      </c>
      <c r="B2" s="192"/>
      <c r="C2" s="192"/>
    </row>
    <row r="3" spans="1:6" s="193" customFormat="1" ht="18.75" customHeight="1" x14ac:dyDescent="0.2">
      <c r="A3" s="194"/>
      <c r="B3" s="195"/>
      <c r="C3" s="195"/>
      <c r="D3" s="195"/>
      <c r="E3" s="195"/>
      <c r="F3" s="195"/>
    </row>
    <row r="4" spans="1:6" s="193" customFormat="1" ht="30.75" customHeight="1" x14ac:dyDescent="0.2">
      <c r="A4" s="363" t="s">
        <v>461</v>
      </c>
      <c r="B4" s="363"/>
      <c r="C4" s="363"/>
      <c r="D4" s="363"/>
      <c r="E4" s="363"/>
      <c r="F4" s="363"/>
    </row>
    <row r="5" spans="1:6" s="192" customFormat="1" ht="33.75" customHeight="1" x14ac:dyDescent="0.2">
      <c r="A5" s="196"/>
      <c r="B5" s="196"/>
      <c r="C5" s="196"/>
      <c r="D5" s="197"/>
    </row>
    <row r="6" spans="1:6" s="202" customFormat="1" ht="30" customHeight="1" x14ac:dyDescent="0.2">
      <c r="A6" s="198" t="s">
        <v>462</v>
      </c>
      <c r="B6" s="199" t="s">
        <v>463</v>
      </c>
      <c r="C6" s="200" t="s">
        <v>464</v>
      </c>
      <c r="D6" s="199" t="s">
        <v>462</v>
      </c>
      <c r="E6" s="199" t="s">
        <v>463</v>
      </c>
      <c r="F6" s="201" t="s">
        <v>464</v>
      </c>
    </row>
    <row r="7" spans="1:6" s="202" customFormat="1" ht="18.75" customHeight="1" x14ac:dyDescent="0.2">
      <c r="A7" s="203" t="s">
        <v>465</v>
      </c>
      <c r="B7" s="203"/>
      <c r="C7" s="204" t="s">
        <v>129</v>
      </c>
      <c r="D7" s="203" t="s">
        <v>466</v>
      </c>
      <c r="E7" s="203"/>
      <c r="F7" s="205" t="s">
        <v>467</v>
      </c>
    </row>
    <row r="8" spans="1:6" s="202" customFormat="1" ht="15.95" customHeight="1" x14ac:dyDescent="0.2">
      <c r="A8" s="206"/>
      <c r="B8" s="206" t="s">
        <v>468</v>
      </c>
      <c r="C8" s="207" t="s">
        <v>469</v>
      </c>
      <c r="D8" s="206"/>
      <c r="E8" s="206" t="s">
        <v>470</v>
      </c>
      <c r="F8" s="208" t="s">
        <v>471</v>
      </c>
    </row>
    <row r="9" spans="1:6" s="202" customFormat="1" ht="15.95" customHeight="1" x14ac:dyDescent="0.2">
      <c r="A9" s="206"/>
      <c r="B9" s="206" t="s">
        <v>472</v>
      </c>
      <c r="C9" s="207" t="s">
        <v>473</v>
      </c>
      <c r="D9" s="206"/>
      <c r="E9" s="206" t="s">
        <v>474</v>
      </c>
      <c r="F9" s="208" t="s">
        <v>475</v>
      </c>
    </row>
    <row r="10" spans="1:6" s="202" customFormat="1" ht="15.95" customHeight="1" x14ac:dyDescent="0.2">
      <c r="A10" s="206"/>
      <c r="B10" s="206" t="s">
        <v>476</v>
      </c>
      <c r="C10" s="207" t="s">
        <v>477</v>
      </c>
      <c r="D10" s="206"/>
      <c r="E10" s="206" t="s">
        <v>478</v>
      </c>
      <c r="F10" s="208" t="s">
        <v>479</v>
      </c>
    </row>
    <row r="11" spans="1:6" s="202" customFormat="1" ht="15.95" customHeight="1" x14ac:dyDescent="0.2">
      <c r="A11" s="206"/>
      <c r="B11" s="206" t="s">
        <v>480</v>
      </c>
      <c r="C11" s="207" t="s">
        <v>481</v>
      </c>
      <c r="D11" s="206"/>
      <c r="E11" s="206" t="s">
        <v>482</v>
      </c>
      <c r="F11" s="208" t="s">
        <v>483</v>
      </c>
    </row>
    <row r="12" spans="1:6" s="202" customFormat="1" ht="15.95" customHeight="1" x14ac:dyDescent="0.2">
      <c r="A12" s="206"/>
      <c r="B12" s="206" t="s">
        <v>484</v>
      </c>
      <c r="C12" s="207" t="s">
        <v>485</v>
      </c>
      <c r="D12" s="206"/>
      <c r="E12" s="206" t="s">
        <v>486</v>
      </c>
      <c r="F12" s="208" t="s">
        <v>487</v>
      </c>
    </row>
    <row r="13" spans="1:6" s="202" customFormat="1" ht="15.95" customHeight="1" x14ac:dyDescent="0.2">
      <c r="A13" s="206"/>
      <c r="B13" s="206" t="s">
        <v>488</v>
      </c>
      <c r="C13" s="207" t="s">
        <v>489</v>
      </c>
      <c r="D13" s="203" t="s">
        <v>490</v>
      </c>
      <c r="E13" s="203"/>
      <c r="F13" s="205" t="s">
        <v>491</v>
      </c>
    </row>
    <row r="14" spans="1:6" s="202" customFormat="1" ht="15.95" customHeight="1" x14ac:dyDescent="0.2">
      <c r="A14" s="206"/>
      <c r="B14" s="206" t="s">
        <v>492</v>
      </c>
      <c r="C14" s="207" t="s">
        <v>493</v>
      </c>
      <c r="D14" s="206"/>
      <c r="E14" s="206" t="s">
        <v>494</v>
      </c>
      <c r="F14" s="208" t="s">
        <v>495</v>
      </c>
    </row>
    <row r="15" spans="1:6" s="202" customFormat="1" ht="15.95" customHeight="1" x14ac:dyDescent="0.2">
      <c r="A15" s="206"/>
      <c r="B15" s="206" t="s">
        <v>496</v>
      </c>
      <c r="C15" s="207" t="s">
        <v>497</v>
      </c>
      <c r="D15" s="206"/>
      <c r="E15" s="206" t="s">
        <v>498</v>
      </c>
      <c r="F15" s="208" t="s">
        <v>499</v>
      </c>
    </row>
    <row r="16" spans="1:6" s="202" customFormat="1" ht="15.95" customHeight="1" x14ac:dyDescent="0.2">
      <c r="A16" s="206"/>
      <c r="B16" s="206" t="s">
        <v>500</v>
      </c>
      <c r="C16" s="207" t="s">
        <v>501</v>
      </c>
      <c r="D16" s="206"/>
      <c r="E16" s="206" t="s">
        <v>502</v>
      </c>
      <c r="F16" s="208" t="s">
        <v>503</v>
      </c>
    </row>
    <row r="17" spans="1:6" s="202" customFormat="1" ht="15.95" customHeight="1" x14ac:dyDescent="0.2">
      <c r="A17" s="206"/>
      <c r="B17" s="206" t="s">
        <v>504</v>
      </c>
      <c r="C17" s="207" t="s">
        <v>505</v>
      </c>
      <c r="D17" s="206"/>
      <c r="E17" s="206" t="s">
        <v>506</v>
      </c>
      <c r="F17" s="208" t="s">
        <v>507</v>
      </c>
    </row>
    <row r="18" spans="1:6" s="202" customFormat="1" ht="15.95" customHeight="1" x14ac:dyDescent="0.2">
      <c r="A18" s="206"/>
      <c r="B18" s="206" t="s">
        <v>508</v>
      </c>
      <c r="C18" s="207" t="s">
        <v>509</v>
      </c>
      <c r="D18" s="206"/>
      <c r="E18" s="206" t="s">
        <v>510</v>
      </c>
      <c r="F18" s="208" t="s">
        <v>511</v>
      </c>
    </row>
    <row r="19" spans="1:6" s="210" customFormat="1" ht="18.75" customHeight="1" x14ac:dyDescent="0.2">
      <c r="A19" s="203" t="s">
        <v>512</v>
      </c>
      <c r="B19" s="203"/>
      <c r="C19" s="209" t="s">
        <v>141</v>
      </c>
      <c r="D19" s="206"/>
      <c r="E19" s="206" t="s">
        <v>513</v>
      </c>
      <c r="F19" s="208" t="s">
        <v>514</v>
      </c>
    </row>
    <row r="20" spans="1:6" s="202" customFormat="1" ht="15.95" customHeight="1" x14ac:dyDescent="0.2">
      <c r="A20" s="206"/>
      <c r="B20" s="206" t="s">
        <v>515</v>
      </c>
      <c r="C20" s="207" t="s">
        <v>516</v>
      </c>
      <c r="D20" s="206"/>
      <c r="E20" s="206" t="s">
        <v>517</v>
      </c>
      <c r="F20" s="208" t="s">
        <v>518</v>
      </c>
    </row>
    <row r="21" spans="1:6" s="202" customFormat="1" ht="15.95" customHeight="1" x14ac:dyDescent="0.2">
      <c r="A21" s="206"/>
      <c r="B21" s="206" t="s">
        <v>519</v>
      </c>
      <c r="C21" s="207" t="s">
        <v>520</v>
      </c>
      <c r="D21" s="206"/>
      <c r="E21" s="206" t="s">
        <v>521</v>
      </c>
      <c r="F21" s="208" t="s">
        <v>522</v>
      </c>
    </row>
    <row r="22" spans="1:6" s="202" customFormat="1" ht="15.95" customHeight="1" x14ac:dyDescent="0.2">
      <c r="A22" s="206"/>
      <c r="B22" s="206" t="s">
        <v>523</v>
      </c>
      <c r="C22" s="207" t="s">
        <v>524</v>
      </c>
      <c r="D22" s="203" t="s">
        <v>525</v>
      </c>
      <c r="E22" s="203"/>
      <c r="F22" s="205" t="s">
        <v>202</v>
      </c>
    </row>
    <row r="23" spans="1:6" s="210" customFormat="1" ht="18.75" customHeight="1" x14ac:dyDescent="0.2">
      <c r="A23" s="203" t="s">
        <v>526</v>
      </c>
      <c r="B23" s="203"/>
      <c r="C23" s="209" t="s">
        <v>527</v>
      </c>
      <c r="D23" s="206"/>
      <c r="E23" s="206" t="s">
        <v>528</v>
      </c>
      <c r="F23" s="208" t="s">
        <v>529</v>
      </c>
    </row>
    <row r="24" spans="1:6" s="202" customFormat="1" ht="15.95" customHeight="1" x14ac:dyDescent="0.2">
      <c r="A24" s="206"/>
      <c r="B24" s="206" t="s">
        <v>530</v>
      </c>
      <c r="C24" s="207" t="s">
        <v>531</v>
      </c>
      <c r="D24" s="206"/>
      <c r="E24" s="206" t="s">
        <v>532</v>
      </c>
      <c r="F24" s="208" t="s">
        <v>533</v>
      </c>
    </row>
    <row r="25" spans="1:6" s="202" customFormat="1" ht="15.95" customHeight="1" x14ac:dyDescent="0.2">
      <c r="A25" s="206"/>
      <c r="B25" s="206" t="s">
        <v>534</v>
      </c>
      <c r="C25" s="207" t="s">
        <v>535</v>
      </c>
      <c r="D25" s="203" t="s">
        <v>536</v>
      </c>
      <c r="E25" s="203"/>
      <c r="F25" s="205" t="s">
        <v>537</v>
      </c>
    </row>
    <row r="26" spans="1:6" s="202" customFormat="1" ht="15.95" customHeight="1" x14ac:dyDescent="0.2">
      <c r="A26" s="206"/>
      <c r="B26" s="206" t="s">
        <v>538</v>
      </c>
      <c r="C26" s="207" t="s">
        <v>539</v>
      </c>
      <c r="D26" s="206"/>
      <c r="E26" s="206" t="s">
        <v>540</v>
      </c>
      <c r="F26" s="208" t="s">
        <v>541</v>
      </c>
    </row>
    <row r="27" spans="1:6" s="202" customFormat="1" ht="15.95" customHeight="1" x14ac:dyDescent="0.2">
      <c r="A27" s="206"/>
      <c r="B27" s="206" t="s">
        <v>542</v>
      </c>
      <c r="C27" s="207" t="s">
        <v>543</v>
      </c>
      <c r="D27" s="206"/>
      <c r="E27" s="206" t="s">
        <v>544</v>
      </c>
      <c r="F27" s="208" t="s">
        <v>545</v>
      </c>
    </row>
    <row r="28" spans="1:6" s="202" customFormat="1" ht="15.95" customHeight="1" x14ac:dyDescent="0.2">
      <c r="A28" s="206"/>
      <c r="B28" s="206" t="s">
        <v>546</v>
      </c>
      <c r="C28" s="207" t="s">
        <v>547</v>
      </c>
      <c r="D28" s="203" t="s">
        <v>548</v>
      </c>
      <c r="E28" s="203"/>
      <c r="F28" s="205" t="s">
        <v>208</v>
      </c>
    </row>
    <row r="29" spans="1:6" s="202" customFormat="1" ht="15.95" customHeight="1" x14ac:dyDescent="0.2">
      <c r="A29" s="206"/>
      <c r="B29" s="206" t="s">
        <v>549</v>
      </c>
      <c r="C29" s="207" t="s">
        <v>550</v>
      </c>
      <c r="D29" s="206"/>
      <c r="E29" s="206" t="s">
        <v>551</v>
      </c>
      <c r="F29" s="208" t="s">
        <v>552</v>
      </c>
    </row>
    <row r="30" spans="1:6" s="210" customFormat="1" ht="18.75" customHeight="1" x14ac:dyDescent="0.2">
      <c r="A30" s="203" t="s">
        <v>553</v>
      </c>
      <c r="B30" s="203"/>
      <c r="C30" s="209" t="s">
        <v>554</v>
      </c>
      <c r="D30" s="206"/>
      <c r="E30" s="206" t="s">
        <v>555</v>
      </c>
      <c r="F30" s="208" t="s">
        <v>556</v>
      </c>
    </row>
    <row r="31" spans="1:6" s="202" customFormat="1" ht="15.95" customHeight="1" x14ac:dyDescent="0.2">
      <c r="A31" s="206"/>
      <c r="B31" s="206" t="s">
        <v>557</v>
      </c>
      <c r="C31" s="207" t="s">
        <v>558</v>
      </c>
      <c r="D31" s="203" t="s">
        <v>559</v>
      </c>
      <c r="E31" s="203"/>
      <c r="F31" s="205" t="s">
        <v>560</v>
      </c>
    </row>
    <row r="32" spans="1:6" s="202" customFormat="1" ht="15.95" customHeight="1" x14ac:dyDescent="0.2">
      <c r="A32" s="206"/>
      <c r="B32" s="206" t="s">
        <v>561</v>
      </c>
      <c r="C32" s="207" t="s">
        <v>562</v>
      </c>
      <c r="D32" s="206"/>
      <c r="E32" s="206" t="s">
        <v>563</v>
      </c>
      <c r="F32" s="208" t="s">
        <v>564</v>
      </c>
    </row>
    <row r="33" spans="1:6" s="202" customFormat="1" ht="15.95" customHeight="1" x14ac:dyDescent="0.2">
      <c r="A33" s="206"/>
      <c r="B33" s="206" t="s">
        <v>565</v>
      </c>
      <c r="C33" s="207" t="s">
        <v>566</v>
      </c>
      <c r="D33" s="206"/>
      <c r="E33" s="206" t="s">
        <v>567</v>
      </c>
      <c r="F33" s="208" t="s">
        <v>568</v>
      </c>
    </row>
    <row r="34" spans="1:6" s="202" customFormat="1" ht="15.95" customHeight="1" x14ac:dyDescent="0.2">
      <c r="A34" s="206"/>
      <c r="B34" s="206" t="s">
        <v>569</v>
      </c>
      <c r="C34" s="207" t="s">
        <v>570</v>
      </c>
      <c r="D34" s="203" t="s">
        <v>571</v>
      </c>
      <c r="E34" s="203"/>
      <c r="F34" s="205" t="s">
        <v>572</v>
      </c>
    </row>
    <row r="35" spans="1:6" s="202" customFormat="1" ht="15.95" customHeight="1" x14ac:dyDescent="0.2">
      <c r="A35" s="206"/>
      <c r="B35" s="206" t="s">
        <v>573</v>
      </c>
      <c r="C35" s="207" t="s">
        <v>574</v>
      </c>
      <c r="D35" s="206"/>
      <c r="E35" s="206" t="s">
        <v>575</v>
      </c>
      <c r="F35" s="208" t="s">
        <v>576</v>
      </c>
    </row>
    <row r="36" spans="1:6" s="202" customFormat="1" ht="15.95" customHeight="1" x14ac:dyDescent="0.2">
      <c r="A36" s="206"/>
      <c r="B36" s="206" t="s">
        <v>577</v>
      </c>
      <c r="C36" s="207" t="s">
        <v>578</v>
      </c>
      <c r="D36" s="206"/>
      <c r="E36" s="206" t="s">
        <v>579</v>
      </c>
      <c r="F36" s="208" t="s">
        <v>580</v>
      </c>
    </row>
    <row r="37" spans="1:6" s="202" customFormat="1" ht="15.95" customHeight="1" x14ac:dyDescent="0.2">
      <c r="A37" s="206"/>
      <c r="B37" s="206" t="s">
        <v>581</v>
      </c>
      <c r="C37" s="207" t="s">
        <v>582</v>
      </c>
      <c r="D37" s="203" t="s">
        <v>583</v>
      </c>
      <c r="E37" s="203"/>
      <c r="F37" s="205" t="s">
        <v>584</v>
      </c>
    </row>
    <row r="38" spans="1:6" s="202" customFormat="1" ht="15.95" customHeight="1" x14ac:dyDescent="0.2">
      <c r="A38" s="206"/>
      <c r="B38" s="206" t="s">
        <v>585</v>
      </c>
      <c r="C38" s="207" t="s">
        <v>586</v>
      </c>
      <c r="D38" s="206"/>
      <c r="E38" s="206" t="s">
        <v>587</v>
      </c>
      <c r="F38" s="208" t="s">
        <v>588</v>
      </c>
    </row>
    <row r="39" spans="1:6" s="202" customFormat="1" ht="15.95" customHeight="1" x14ac:dyDescent="0.2">
      <c r="A39" s="206"/>
      <c r="B39" s="206" t="s">
        <v>589</v>
      </c>
      <c r="C39" s="207" t="s">
        <v>590</v>
      </c>
      <c r="D39" s="206"/>
      <c r="E39" s="206" t="s">
        <v>591</v>
      </c>
      <c r="F39" s="208" t="s">
        <v>592</v>
      </c>
    </row>
    <row r="40" spans="1:6" s="210" customFormat="1" ht="18.75" customHeight="1" x14ac:dyDescent="0.2">
      <c r="A40" s="203" t="s">
        <v>593</v>
      </c>
      <c r="B40" s="203"/>
      <c r="C40" s="209" t="s">
        <v>162</v>
      </c>
      <c r="D40" s="206"/>
      <c r="E40" s="206" t="s">
        <v>594</v>
      </c>
      <c r="F40" s="208" t="s">
        <v>595</v>
      </c>
    </row>
    <row r="41" spans="1:6" s="202" customFormat="1" ht="15.95" customHeight="1" x14ac:dyDescent="0.2">
      <c r="A41" s="206"/>
      <c r="B41" s="206" t="s">
        <v>596</v>
      </c>
      <c r="C41" s="207" t="s">
        <v>597</v>
      </c>
      <c r="D41" s="206"/>
      <c r="E41" s="206" t="s">
        <v>598</v>
      </c>
      <c r="F41" s="208" t="s">
        <v>599</v>
      </c>
    </row>
    <row r="42" spans="1:6" s="202" customFormat="1" ht="15.95" customHeight="1" x14ac:dyDescent="0.2">
      <c r="A42" s="206"/>
      <c r="B42" s="206" t="s">
        <v>600</v>
      </c>
      <c r="C42" s="207" t="s">
        <v>601</v>
      </c>
      <c r="D42" s="206"/>
      <c r="E42" s="206" t="s">
        <v>602</v>
      </c>
      <c r="F42" s="208" t="s">
        <v>603</v>
      </c>
    </row>
    <row r="43" spans="1:6" s="202" customFormat="1" ht="15.95" customHeight="1" x14ac:dyDescent="0.2">
      <c r="A43" s="206"/>
      <c r="B43" s="206" t="s">
        <v>604</v>
      </c>
      <c r="C43" s="207" t="s">
        <v>605</v>
      </c>
      <c r="D43" s="203" t="s">
        <v>606</v>
      </c>
      <c r="E43" s="203"/>
      <c r="F43" s="205" t="s">
        <v>607</v>
      </c>
    </row>
    <row r="44" spans="1:6" s="210" customFormat="1" ht="18.75" customHeight="1" x14ac:dyDescent="0.2">
      <c r="A44" s="203" t="s">
        <v>608</v>
      </c>
      <c r="B44" s="203"/>
      <c r="C44" s="209" t="s">
        <v>609</v>
      </c>
      <c r="D44" s="206"/>
      <c r="E44" s="206" t="s">
        <v>610</v>
      </c>
      <c r="F44" s="208" t="s">
        <v>607</v>
      </c>
    </row>
    <row r="45" spans="1:6" s="202" customFormat="1" ht="15.95" customHeight="1" x14ac:dyDescent="0.2">
      <c r="A45" s="206"/>
      <c r="B45" s="206" t="s">
        <v>611</v>
      </c>
      <c r="C45" s="207" t="s">
        <v>612</v>
      </c>
      <c r="D45" s="203" t="s">
        <v>613</v>
      </c>
      <c r="E45" s="203"/>
      <c r="F45" s="205" t="s">
        <v>225</v>
      </c>
    </row>
    <row r="46" spans="1:6" s="202" customFormat="1" ht="15.95" customHeight="1" x14ac:dyDescent="0.2">
      <c r="A46" s="206"/>
      <c r="B46" s="206" t="s">
        <v>614</v>
      </c>
      <c r="C46" s="207" t="s">
        <v>615</v>
      </c>
      <c r="D46" s="206"/>
      <c r="E46" s="206" t="s">
        <v>616</v>
      </c>
      <c r="F46" s="208" t="s">
        <v>617</v>
      </c>
    </row>
    <row r="47" spans="1:6" s="202" customFormat="1" ht="15.95" customHeight="1" x14ac:dyDescent="0.2">
      <c r="A47" s="206"/>
      <c r="B47" s="206" t="s">
        <v>618</v>
      </c>
      <c r="C47" s="207" t="s">
        <v>619</v>
      </c>
      <c r="D47" s="206"/>
      <c r="E47" s="206" t="s">
        <v>620</v>
      </c>
      <c r="F47" s="208" t="s">
        <v>621</v>
      </c>
    </row>
    <row r="48" spans="1:6" s="210" customFormat="1" ht="18.75" customHeight="1" x14ac:dyDescent="0.2">
      <c r="A48" s="203" t="s">
        <v>622</v>
      </c>
      <c r="B48" s="203"/>
      <c r="C48" s="209" t="s">
        <v>170</v>
      </c>
      <c r="D48" s="203" t="s">
        <v>623</v>
      </c>
      <c r="E48" s="203"/>
      <c r="F48" s="205" t="s">
        <v>624</v>
      </c>
    </row>
    <row r="49" spans="1:6" s="202" customFormat="1" ht="15.95" customHeight="1" x14ac:dyDescent="0.2">
      <c r="A49" s="206"/>
      <c r="B49" s="206" t="s">
        <v>625</v>
      </c>
      <c r="C49" s="207" t="s">
        <v>626</v>
      </c>
      <c r="D49" s="206"/>
      <c r="E49" s="206" t="s">
        <v>627</v>
      </c>
      <c r="F49" s="208" t="s">
        <v>628</v>
      </c>
    </row>
    <row r="50" spans="1:6" s="202" customFormat="1" ht="15.95" customHeight="1" x14ac:dyDescent="0.2">
      <c r="A50" s="206"/>
      <c r="B50" s="206" t="s">
        <v>629</v>
      </c>
      <c r="C50" s="207" t="s">
        <v>630</v>
      </c>
    </row>
    <row r="51" spans="1:6" s="202" customFormat="1" ht="15.95" customHeight="1" x14ac:dyDescent="0.2">
      <c r="A51" s="206"/>
      <c r="B51" s="206" t="s">
        <v>631</v>
      </c>
      <c r="C51" s="207" t="s">
        <v>632</v>
      </c>
    </row>
    <row r="52" spans="1:6" s="202" customFormat="1" ht="15.95" customHeight="1" x14ac:dyDescent="0.2">
      <c r="A52" s="206"/>
      <c r="B52" s="206" t="s">
        <v>633</v>
      </c>
      <c r="C52" s="207" t="s">
        <v>634</v>
      </c>
    </row>
    <row r="53" spans="1:6" s="210" customFormat="1" ht="18.75" customHeight="1" x14ac:dyDescent="0.2">
      <c r="A53" s="203" t="s">
        <v>635</v>
      </c>
      <c r="B53" s="203"/>
      <c r="C53" s="209" t="s">
        <v>636</v>
      </c>
    </row>
    <row r="54" spans="1:6" s="202" customFormat="1" ht="15.95" customHeight="1" x14ac:dyDescent="0.2">
      <c r="A54" s="206"/>
      <c r="B54" s="206" t="s">
        <v>637</v>
      </c>
      <c r="C54" s="207" t="s">
        <v>638</v>
      </c>
    </row>
    <row r="55" spans="1:6" s="202" customFormat="1" ht="15.95" customHeight="1" x14ac:dyDescent="0.2">
      <c r="A55" s="206"/>
      <c r="B55" s="206" t="s">
        <v>639</v>
      </c>
      <c r="C55" s="207" t="s">
        <v>640</v>
      </c>
    </row>
    <row r="56" spans="1:6" s="202" customFormat="1" ht="15.95" customHeight="1" x14ac:dyDescent="0.2">
      <c r="A56" s="206"/>
      <c r="B56" s="206" t="s">
        <v>641</v>
      </c>
      <c r="C56" s="207" t="s">
        <v>642</v>
      </c>
    </row>
    <row r="57" spans="1:6" s="202" customFormat="1" ht="15.95" customHeight="1" x14ac:dyDescent="0.2">
      <c r="A57" s="206"/>
      <c r="B57" s="206" t="s">
        <v>643</v>
      </c>
      <c r="C57" s="207" t="s">
        <v>644</v>
      </c>
    </row>
    <row r="58" spans="1:6" s="202" customFormat="1" ht="15.95" customHeight="1" x14ac:dyDescent="0.2">
      <c r="A58" s="206"/>
      <c r="B58" s="206" t="s">
        <v>645</v>
      </c>
      <c r="C58" s="207" t="s">
        <v>646</v>
      </c>
    </row>
    <row r="59" spans="1:6" s="202" customFormat="1" ht="15.95" customHeight="1" x14ac:dyDescent="0.2">
      <c r="A59" s="206"/>
      <c r="B59" s="206" t="s">
        <v>647</v>
      </c>
      <c r="C59" s="207" t="s">
        <v>648</v>
      </c>
    </row>
    <row r="60" spans="1:6" s="202" customFormat="1" ht="15.95" customHeight="1" x14ac:dyDescent="0.2">
      <c r="A60" s="206"/>
      <c r="B60" s="206" t="s">
        <v>649</v>
      </c>
      <c r="C60" s="207" t="s">
        <v>650</v>
      </c>
    </row>
    <row r="61" spans="1:6" s="210" customFormat="1" ht="18.75" customHeight="1" x14ac:dyDescent="0.2">
      <c r="A61" s="203" t="s">
        <v>651</v>
      </c>
      <c r="B61" s="203"/>
      <c r="C61" s="209" t="s">
        <v>183</v>
      </c>
    </row>
    <row r="62" spans="1:6" s="202" customFormat="1" ht="15.95" customHeight="1" x14ac:dyDescent="0.2">
      <c r="A62" s="206"/>
      <c r="B62" s="206" t="s">
        <v>652</v>
      </c>
      <c r="C62" s="207" t="s">
        <v>653</v>
      </c>
    </row>
    <row r="63" spans="1:6" s="202" customFormat="1" ht="15.95" customHeight="1" x14ac:dyDescent="0.2">
      <c r="A63" s="206"/>
      <c r="B63" s="206" t="s">
        <v>654</v>
      </c>
      <c r="C63" s="207" t="s">
        <v>655</v>
      </c>
    </row>
    <row r="64" spans="1:6" s="202" customFormat="1" ht="15.95" customHeight="1" x14ac:dyDescent="0.2">
      <c r="A64" s="206"/>
      <c r="B64" s="206" t="s">
        <v>656</v>
      </c>
      <c r="C64" s="207" t="s">
        <v>657</v>
      </c>
    </row>
    <row r="65" spans="1:5" s="210" customFormat="1" ht="18.75" customHeight="1" x14ac:dyDescent="0.2"/>
    <row r="66" spans="1:5" s="202" customFormat="1" ht="15.95" customHeight="1" x14ac:dyDescent="0.2"/>
    <row r="67" spans="1:5" s="202" customFormat="1" ht="15.95" customHeight="1" x14ac:dyDescent="0.2"/>
    <row r="68" spans="1:5" s="202" customFormat="1" ht="15.95" customHeight="1" x14ac:dyDescent="0.2"/>
    <row r="69" spans="1:5" s="202" customFormat="1" ht="15.95" customHeight="1" x14ac:dyDescent="0.2"/>
    <row r="70" spans="1:5" s="202" customFormat="1" ht="15.95" customHeight="1" x14ac:dyDescent="0.2">
      <c r="A70" s="257" t="s">
        <v>705</v>
      </c>
      <c r="B70" s="257"/>
      <c r="C70" s="257"/>
      <c r="D70" s="257"/>
      <c r="E70" s="257"/>
    </row>
    <row r="71" spans="1:5" s="210" customFormat="1" ht="18.75" customHeight="1" x14ac:dyDescent="0.2"/>
    <row r="72" spans="1:5" s="202" customFormat="1" ht="15.95" customHeight="1" x14ac:dyDescent="0.2"/>
    <row r="73" spans="1:5" s="202" customFormat="1" ht="15.95" customHeight="1" x14ac:dyDescent="0.2"/>
    <row r="74" spans="1:5" s="202" customFormat="1" ht="15.95" customHeight="1" x14ac:dyDescent="0.2"/>
    <row r="75" spans="1:5" s="202" customFormat="1" ht="15.95" customHeight="1" x14ac:dyDescent="0.2"/>
    <row r="76" spans="1:5" s="202" customFormat="1" ht="15.95" customHeight="1" x14ac:dyDescent="0.2"/>
    <row r="77" spans="1:5" s="202" customFormat="1" ht="15.95" customHeight="1" x14ac:dyDescent="0.2"/>
    <row r="78" spans="1:5" s="202" customFormat="1" ht="15.95" customHeight="1" x14ac:dyDescent="0.2"/>
    <row r="79" spans="1:5" s="202" customFormat="1" ht="15.95" customHeight="1" x14ac:dyDescent="0.2"/>
    <row r="80" spans="1:5" s="210" customFormat="1" ht="18.75" customHeight="1" x14ac:dyDescent="0.2"/>
    <row r="81" s="202" customFormat="1" ht="15.95" customHeight="1" x14ac:dyDescent="0.2"/>
    <row r="82" s="202" customFormat="1" ht="15.95" customHeight="1" x14ac:dyDescent="0.2"/>
    <row r="83" s="210" customFormat="1" ht="18.75" customHeight="1" x14ac:dyDescent="0.2"/>
    <row r="84" s="202" customFormat="1" ht="15.95" customHeight="1" x14ac:dyDescent="0.2"/>
    <row r="85" s="202" customFormat="1" ht="15.95" customHeight="1" x14ac:dyDescent="0.2"/>
    <row r="86" s="210" customFormat="1" ht="18.75" customHeight="1" x14ac:dyDescent="0.2"/>
    <row r="87" s="202" customFormat="1" ht="15.95" customHeight="1" x14ac:dyDescent="0.2"/>
    <row r="88" s="202" customFormat="1" ht="15.95" customHeight="1" x14ac:dyDescent="0.2"/>
    <row r="89" s="210" customFormat="1" ht="18.75" customHeight="1" x14ac:dyDescent="0.2"/>
    <row r="90" s="202" customFormat="1" ht="15.95" customHeight="1" x14ac:dyDescent="0.2"/>
    <row r="91" s="202" customFormat="1" ht="15.95" customHeight="1" x14ac:dyDescent="0.2"/>
    <row r="92" s="210" customFormat="1" ht="18.75" customHeight="1" x14ac:dyDescent="0.2"/>
    <row r="93" s="202" customFormat="1" ht="15.95" customHeight="1" x14ac:dyDescent="0.2"/>
    <row r="94" s="202" customFormat="1" ht="15.95" customHeight="1" x14ac:dyDescent="0.2"/>
    <row r="95" s="210" customFormat="1" ht="18.75" customHeight="1" x14ac:dyDescent="0.2"/>
    <row r="96" s="202" customFormat="1" ht="15.95" customHeight="1" x14ac:dyDescent="0.2"/>
    <row r="97" s="202" customFormat="1" ht="15.95" customHeight="1" x14ac:dyDescent="0.2"/>
    <row r="98" s="202" customFormat="1" ht="15.95" customHeight="1" x14ac:dyDescent="0.2"/>
    <row r="99" s="202" customFormat="1" ht="15.95" customHeight="1" x14ac:dyDescent="0.2"/>
    <row r="100" s="202" customFormat="1" ht="15.95" customHeight="1" x14ac:dyDescent="0.2"/>
    <row r="101" s="210" customFormat="1" ht="18.75" customHeight="1" x14ac:dyDescent="0.2"/>
    <row r="102" s="202" customFormat="1" ht="15.95" customHeight="1" x14ac:dyDescent="0.2"/>
    <row r="103" s="210" customFormat="1" ht="18.75" customHeight="1" x14ac:dyDescent="0.2"/>
    <row r="104" s="202" customFormat="1" ht="14.45" customHeight="1" x14ac:dyDescent="0.2"/>
    <row r="105" s="202" customFormat="1" ht="15.95" customHeight="1" x14ac:dyDescent="0.2"/>
    <row r="106" s="210" customFormat="1" ht="18.75" customHeight="1" x14ac:dyDescent="0.2"/>
    <row r="107" s="202"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zoomScaleNormal="100" workbookViewId="0">
      <selection activeCell="G1" sqref="G1"/>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68" t="s">
        <v>658</v>
      </c>
      <c r="B1" s="368"/>
      <c r="C1" s="368"/>
      <c r="D1" s="368"/>
      <c r="E1" s="368"/>
    </row>
    <row r="2" spans="1:5" ht="9.75" customHeight="1" thickBot="1" x14ac:dyDescent="0.25">
      <c r="A2" s="369"/>
      <c r="B2" s="369"/>
      <c r="C2" s="369"/>
      <c r="D2" s="369"/>
      <c r="E2" s="369"/>
    </row>
    <row r="3" spans="1:5" ht="25.5" x14ac:dyDescent="0.2">
      <c r="A3" s="211" t="s">
        <v>41</v>
      </c>
      <c r="B3" s="370" t="s">
        <v>659</v>
      </c>
      <c r="C3" s="370" t="s">
        <v>660</v>
      </c>
      <c r="D3" s="212" t="s">
        <v>661</v>
      </c>
      <c r="E3" s="212" t="s">
        <v>661</v>
      </c>
    </row>
    <row r="4" spans="1:5" ht="25.5" x14ac:dyDescent="0.2">
      <c r="A4" s="211" t="s">
        <v>662</v>
      </c>
      <c r="B4" s="371"/>
      <c r="C4" s="371"/>
      <c r="D4" s="212" t="s">
        <v>663</v>
      </c>
      <c r="E4" s="212" t="s">
        <v>664</v>
      </c>
    </row>
    <row r="5" spans="1:5" ht="16.5" customHeight="1" thickBot="1" x14ac:dyDescent="0.25">
      <c r="A5" s="213"/>
      <c r="B5" s="372"/>
      <c r="C5" s="372"/>
      <c r="D5" s="214" t="s">
        <v>665</v>
      </c>
      <c r="E5" s="214" t="s">
        <v>666</v>
      </c>
    </row>
    <row r="6" spans="1:5" ht="43.5" customHeight="1" thickBot="1" x14ac:dyDescent="0.25">
      <c r="A6" s="215">
        <v>1</v>
      </c>
      <c r="B6" s="216" t="s">
        <v>667</v>
      </c>
      <c r="C6" s="216" t="s">
        <v>129</v>
      </c>
      <c r="D6" s="216" t="s">
        <v>129</v>
      </c>
      <c r="E6" s="364" t="s">
        <v>668</v>
      </c>
    </row>
    <row r="7" spans="1:5" ht="27" customHeight="1" thickBot="1" x14ac:dyDescent="0.25">
      <c r="A7" s="215">
        <v>2</v>
      </c>
      <c r="B7" s="217" t="s">
        <v>669</v>
      </c>
      <c r="C7" s="216" t="s">
        <v>141</v>
      </c>
      <c r="D7" s="216" t="s">
        <v>141</v>
      </c>
      <c r="E7" s="365"/>
    </row>
    <row r="8" spans="1:5" ht="51" customHeight="1" thickBot="1" x14ac:dyDescent="0.25">
      <c r="A8" s="215">
        <v>3</v>
      </c>
      <c r="B8" s="216" t="s">
        <v>670</v>
      </c>
      <c r="C8" s="216" t="s">
        <v>527</v>
      </c>
      <c r="D8" s="216" t="s">
        <v>671</v>
      </c>
      <c r="E8" s="366"/>
    </row>
    <row r="9" spans="1:5" ht="24.75" customHeight="1" thickBot="1" x14ac:dyDescent="0.25">
      <c r="A9" s="215">
        <v>4</v>
      </c>
      <c r="B9" s="216" t="s">
        <v>554</v>
      </c>
      <c r="C9" s="216" t="s">
        <v>554</v>
      </c>
      <c r="D9" s="364" t="s">
        <v>672</v>
      </c>
      <c r="E9" s="364" t="s">
        <v>672</v>
      </c>
    </row>
    <row r="10" spans="1:5" ht="33" customHeight="1" thickBot="1" x14ac:dyDescent="0.25">
      <c r="A10" s="215">
        <v>5</v>
      </c>
      <c r="B10" s="216" t="s">
        <v>673</v>
      </c>
      <c r="C10" s="216" t="s">
        <v>162</v>
      </c>
      <c r="D10" s="365"/>
      <c r="E10" s="365"/>
    </row>
    <row r="11" spans="1:5" ht="66" customHeight="1" thickBot="1" x14ac:dyDescent="0.25">
      <c r="A11" s="215">
        <v>6</v>
      </c>
      <c r="B11" s="216" t="s">
        <v>674</v>
      </c>
      <c r="C11" s="216" t="s">
        <v>675</v>
      </c>
      <c r="D11" s="366"/>
      <c r="E11" s="366"/>
    </row>
    <row r="12" spans="1:5" ht="33" customHeight="1" thickBot="1" x14ac:dyDescent="0.25">
      <c r="A12" s="215">
        <v>7</v>
      </c>
      <c r="B12" s="216" t="s">
        <v>676</v>
      </c>
      <c r="C12" s="216" t="s">
        <v>170</v>
      </c>
      <c r="D12" s="216" t="s">
        <v>170</v>
      </c>
      <c r="E12" s="364" t="s">
        <v>677</v>
      </c>
    </row>
    <row r="13" spans="1:5" ht="42.75" customHeight="1" thickBot="1" x14ac:dyDescent="0.25">
      <c r="A13" s="215">
        <v>8</v>
      </c>
      <c r="B13" s="216" t="s">
        <v>678</v>
      </c>
      <c r="C13" s="216" t="s">
        <v>636</v>
      </c>
      <c r="D13" s="364" t="s">
        <v>679</v>
      </c>
      <c r="E13" s="365"/>
    </row>
    <row r="14" spans="1:5" ht="44.25" customHeight="1" thickBot="1" x14ac:dyDescent="0.25">
      <c r="A14" s="215">
        <v>9</v>
      </c>
      <c r="B14" s="216" t="s">
        <v>680</v>
      </c>
      <c r="C14" s="216" t="s">
        <v>183</v>
      </c>
      <c r="D14" s="366"/>
      <c r="E14" s="366"/>
    </row>
    <row r="15" spans="1:5" ht="43.5" customHeight="1" thickBot="1" x14ac:dyDescent="0.25">
      <c r="A15" s="215">
        <v>10</v>
      </c>
      <c r="B15" s="216" t="s">
        <v>681</v>
      </c>
      <c r="C15" s="216" t="s">
        <v>467</v>
      </c>
      <c r="D15" s="216" t="s">
        <v>467</v>
      </c>
      <c r="E15" s="216" t="s">
        <v>467</v>
      </c>
    </row>
    <row r="16" spans="1:5" ht="120.75" customHeight="1" thickTop="1" thickBot="1" x14ac:dyDescent="0.25">
      <c r="A16" s="218">
        <v>11</v>
      </c>
      <c r="B16" s="219" t="s">
        <v>682</v>
      </c>
      <c r="C16" s="219" t="s">
        <v>491</v>
      </c>
      <c r="D16" s="367" t="s">
        <v>683</v>
      </c>
      <c r="E16" s="367" t="s">
        <v>683</v>
      </c>
    </row>
    <row r="17" spans="1:5" ht="13.5" thickBot="1" x14ac:dyDescent="0.25">
      <c r="A17" s="215">
        <v>12</v>
      </c>
      <c r="B17" s="216" t="s">
        <v>684</v>
      </c>
      <c r="C17" s="216" t="s">
        <v>202</v>
      </c>
      <c r="D17" s="365"/>
      <c r="E17" s="365"/>
    </row>
    <row r="18" spans="1:5" ht="39" thickBot="1" x14ac:dyDescent="0.25">
      <c r="A18" s="215">
        <v>13</v>
      </c>
      <c r="B18" s="216" t="s">
        <v>685</v>
      </c>
      <c r="C18" s="216" t="s">
        <v>537</v>
      </c>
      <c r="D18" s="366"/>
      <c r="E18" s="366"/>
    </row>
    <row r="19" spans="1:5" ht="26.25" thickBot="1" x14ac:dyDescent="0.25">
      <c r="A19" s="215">
        <v>14</v>
      </c>
      <c r="B19" s="216" t="s">
        <v>686</v>
      </c>
      <c r="C19" s="216" t="s">
        <v>208</v>
      </c>
      <c r="D19" s="216" t="s">
        <v>208</v>
      </c>
      <c r="E19" s="216" t="s">
        <v>208</v>
      </c>
    </row>
    <row r="20" spans="1:5" ht="13.5" thickBot="1" x14ac:dyDescent="0.25">
      <c r="A20" s="215">
        <v>15</v>
      </c>
      <c r="B20" s="216" t="s">
        <v>560</v>
      </c>
      <c r="C20" s="216" t="s">
        <v>560</v>
      </c>
      <c r="D20" s="364" t="s">
        <v>687</v>
      </c>
      <c r="E20" s="364" t="s">
        <v>687</v>
      </c>
    </row>
    <row r="21" spans="1:5" ht="26.25" thickBot="1" x14ac:dyDescent="0.25">
      <c r="A21" s="215">
        <v>16</v>
      </c>
      <c r="B21" s="216" t="s">
        <v>214</v>
      </c>
      <c r="C21" s="216" t="s">
        <v>572</v>
      </c>
      <c r="D21" s="365"/>
      <c r="E21" s="365"/>
    </row>
    <row r="22" spans="1:5" ht="77.25" thickBot="1" x14ac:dyDescent="0.25">
      <c r="A22" s="215">
        <v>17</v>
      </c>
      <c r="B22" s="216" t="s">
        <v>688</v>
      </c>
      <c r="C22" s="216" t="s">
        <v>584</v>
      </c>
      <c r="D22" s="365"/>
      <c r="E22" s="365"/>
    </row>
    <row r="23" spans="1:5" ht="39" thickBot="1" x14ac:dyDescent="0.25">
      <c r="A23" s="215">
        <v>18</v>
      </c>
      <c r="B23" s="216" t="s">
        <v>689</v>
      </c>
      <c r="C23" s="216" t="s">
        <v>607</v>
      </c>
      <c r="D23" s="365"/>
      <c r="E23" s="365"/>
    </row>
    <row r="24" spans="1:5" ht="51.75" thickBot="1" x14ac:dyDescent="0.25">
      <c r="A24" s="215">
        <v>19</v>
      </c>
      <c r="B24" s="216" t="s">
        <v>690</v>
      </c>
      <c r="C24" s="216" t="s">
        <v>225</v>
      </c>
      <c r="D24" s="365"/>
      <c r="E24" s="365"/>
    </row>
    <row r="25" spans="1:5" ht="13.5" thickBot="1" x14ac:dyDescent="0.25">
      <c r="A25" s="215">
        <v>20</v>
      </c>
      <c r="B25" s="216" t="s">
        <v>691</v>
      </c>
      <c r="C25" s="216" t="s">
        <v>624</v>
      </c>
      <c r="D25" s="366"/>
      <c r="E25" s="366"/>
    </row>
    <row r="29" spans="1:5" x14ac:dyDescent="0.2">
      <c r="A29" s="257" t="s">
        <v>705</v>
      </c>
      <c r="B29" s="257"/>
      <c r="C29" s="257"/>
      <c r="D29" s="257"/>
      <c r="E29" s="257"/>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0"/>
  <sheetViews>
    <sheetView showGridLines="0" zoomScaleNormal="100" workbookViewId="0">
      <selection activeCell="K2" sqref="K2"/>
    </sheetView>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30"/>
      <c r="B3" s="2"/>
      <c r="C3" s="2"/>
      <c r="D3" s="2"/>
      <c r="E3" s="2"/>
      <c r="F3" s="2"/>
      <c r="G3" s="2"/>
      <c r="H3" s="2"/>
      <c r="I3" s="2"/>
      <c r="J3" s="2"/>
    </row>
    <row r="4" spans="1:10" ht="14.25" x14ac:dyDescent="0.2">
      <c r="A4" s="255" t="s">
        <v>63</v>
      </c>
      <c r="B4" s="255"/>
      <c r="C4" s="255"/>
      <c r="D4" s="255"/>
      <c r="E4" s="255"/>
      <c r="F4" s="255"/>
      <c r="G4" s="255"/>
      <c r="H4" s="255"/>
      <c r="I4" s="2"/>
      <c r="J4" s="2"/>
    </row>
    <row r="5" spans="1:10" x14ac:dyDescent="0.2">
      <c r="A5" s="31"/>
      <c r="B5" s="2"/>
      <c r="C5" s="2"/>
      <c r="D5" s="2"/>
      <c r="E5" s="2"/>
      <c r="F5" s="2"/>
      <c r="G5" s="2"/>
      <c r="H5" s="2"/>
      <c r="I5" s="2"/>
      <c r="J5" s="2"/>
    </row>
    <row r="6" spans="1:10" ht="25.5" customHeight="1" x14ac:dyDescent="0.2">
      <c r="A6" s="256"/>
      <c r="B6" s="256"/>
      <c r="C6" s="256"/>
      <c r="D6" s="256"/>
      <c r="E6" s="256"/>
      <c r="F6" s="256"/>
      <c r="G6" s="256"/>
      <c r="H6" s="256"/>
      <c r="I6" s="32"/>
      <c r="J6" s="2"/>
    </row>
    <row r="8" spans="1:10" ht="15" x14ac:dyDescent="0.25">
      <c r="A8" s="33" t="s">
        <v>64</v>
      </c>
    </row>
    <row r="9" spans="1:10" ht="15" x14ac:dyDescent="0.25">
      <c r="A9" s="33" t="s">
        <v>65</v>
      </c>
    </row>
    <row r="10" spans="1:10" ht="15" x14ac:dyDescent="0.25">
      <c r="A10" s="33" t="s">
        <v>66</v>
      </c>
    </row>
    <row r="11" spans="1:10" ht="15" x14ac:dyDescent="0.25">
      <c r="A11" s="33" t="s">
        <v>704</v>
      </c>
    </row>
    <row r="12" spans="1:10" ht="15" x14ac:dyDescent="0.25">
      <c r="A12" s="34" t="s">
        <v>695</v>
      </c>
    </row>
    <row r="13" spans="1:10" ht="15" x14ac:dyDescent="0.25">
      <c r="A13" s="33" t="s">
        <v>696</v>
      </c>
    </row>
    <row r="15" spans="1:10" ht="15" x14ac:dyDescent="0.25">
      <c r="A15" s="33"/>
    </row>
    <row r="40" spans="1:5" ht="12.75" customHeight="1" x14ac:dyDescent="0.2">
      <c r="A40" s="257" t="s">
        <v>705</v>
      </c>
      <c r="B40" s="257"/>
      <c r="C40" s="257"/>
      <c r="D40" s="257"/>
      <c r="E40" s="257"/>
    </row>
  </sheetData>
  <mergeCells count="3">
    <mergeCell ref="A4:H4"/>
    <mergeCell ref="A6:H6"/>
    <mergeCell ref="A40:E40"/>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showGridLines="0" zoomScale="75" zoomScaleNormal="75" zoomScaleSheetLayoutView="75" workbookViewId="0">
      <selection activeCell="P1" sqref="P1"/>
    </sheetView>
  </sheetViews>
  <sheetFormatPr baseColWidth="10" defaultRowHeight="12.75" x14ac:dyDescent="0.2"/>
  <cols>
    <col min="1" max="1" width="2.85546875" customWidth="1"/>
    <col min="8" max="8" width="23.85546875" customWidth="1"/>
  </cols>
  <sheetData>
    <row r="1" spans="2:8" x14ac:dyDescent="0.2">
      <c r="B1" s="258"/>
      <c r="C1" s="258"/>
      <c r="D1" s="258"/>
      <c r="E1" s="258"/>
      <c r="F1" s="258"/>
      <c r="G1" s="258"/>
      <c r="H1" s="258"/>
    </row>
    <row r="3" spans="2:8" x14ac:dyDescent="0.2">
      <c r="B3" s="259"/>
      <c r="C3" s="259"/>
      <c r="D3" s="259"/>
      <c r="E3" s="259"/>
      <c r="F3" s="259"/>
      <c r="G3" s="259"/>
      <c r="H3" s="259"/>
    </row>
    <row r="5" spans="2:8" x14ac:dyDescent="0.2">
      <c r="B5" s="258"/>
      <c r="C5" s="258"/>
      <c r="D5" s="258"/>
      <c r="E5" s="258"/>
      <c r="F5" s="258"/>
      <c r="G5" s="258"/>
      <c r="H5" s="258"/>
    </row>
    <row r="7" spans="2:8" x14ac:dyDescent="0.2">
      <c r="B7" s="35"/>
    </row>
    <row r="19" spans="2:2" x14ac:dyDescent="0.2">
      <c r="B19" s="35"/>
    </row>
    <row r="22" spans="2:2" x14ac:dyDescent="0.2">
      <c r="B22" s="35"/>
    </row>
    <row r="26" spans="2:2" x14ac:dyDescent="0.2">
      <c r="B26" s="35"/>
    </row>
    <row r="30" spans="2:2" x14ac:dyDescent="0.2">
      <c r="B30" s="35"/>
    </row>
    <row r="43" spans="2:2" x14ac:dyDescent="0.2">
      <c r="B43" s="35"/>
    </row>
    <row r="62" spans="2:2" x14ac:dyDescent="0.2">
      <c r="B62" s="36"/>
    </row>
    <row r="66" spans="1:5" x14ac:dyDescent="0.2">
      <c r="A66" s="257"/>
      <c r="B66" s="257"/>
      <c r="C66" s="257"/>
      <c r="D66" s="257"/>
      <c r="E66" s="257"/>
    </row>
    <row r="87" spans="1:7" ht="12.75" customHeight="1" x14ac:dyDescent="0.2"/>
    <row r="88" spans="1:7" x14ac:dyDescent="0.2">
      <c r="A88" s="260" t="s">
        <v>705</v>
      </c>
      <c r="B88" s="260"/>
      <c r="C88" s="260"/>
      <c r="D88" s="260"/>
      <c r="E88" s="260"/>
      <c r="F88" s="260"/>
      <c r="G88" s="260"/>
    </row>
  </sheetData>
  <mergeCells count="5">
    <mergeCell ref="B1:H1"/>
    <mergeCell ref="B3:H3"/>
    <mergeCell ref="B5:H5"/>
    <mergeCell ref="A66:E66"/>
    <mergeCell ref="A88:G88"/>
  </mergeCells>
  <pageMargins left="0.35433070866141736" right="0.35433070866141736" top="0.39370078740157483" bottom="0" header="0.51181102362204722" footer="0.11811023622047245"/>
  <pageSetup paperSize="9" scale="53"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91"/>
  <sheetViews>
    <sheetView showGridLines="0" zoomScaleNormal="100" zoomScaleSheetLayoutView="75" workbookViewId="0">
      <selection activeCell="K30" sqref="K30"/>
    </sheetView>
  </sheetViews>
  <sheetFormatPr baseColWidth="10" defaultColWidth="12.42578125" defaultRowHeight="12.75" x14ac:dyDescent="0.2"/>
  <cols>
    <col min="1" max="1" width="12.42578125" style="237" customWidth="1"/>
    <col min="2" max="2" width="43.28515625" style="237" customWidth="1"/>
    <col min="3" max="4" width="10.7109375" style="237" customWidth="1"/>
    <col min="5" max="5" width="11.7109375" style="237" customWidth="1"/>
    <col min="6" max="7" width="10.7109375" style="237" customWidth="1"/>
    <col min="8" max="8" width="13" style="237" customWidth="1"/>
    <col min="9" max="16384" width="12.42578125" style="237"/>
  </cols>
  <sheetData>
    <row r="2" spans="1:17" s="37" customFormat="1" x14ac:dyDescent="0.2">
      <c r="A2" s="281" t="s">
        <v>67</v>
      </c>
      <c r="B2" s="281"/>
      <c r="C2" s="281"/>
      <c r="D2" s="281"/>
      <c r="E2" s="281"/>
      <c r="F2" s="281"/>
      <c r="G2" s="281"/>
      <c r="H2" s="281"/>
    </row>
    <row r="3" spans="1:17" s="37" customFormat="1" ht="13.15" customHeight="1" x14ac:dyDescent="0.2">
      <c r="A3" s="282" t="s">
        <v>68</v>
      </c>
      <c r="B3" s="282"/>
      <c r="C3" s="282"/>
      <c r="D3" s="282"/>
      <c r="E3" s="282"/>
      <c r="F3" s="282"/>
      <c r="G3" s="282"/>
      <c r="H3" s="282"/>
    </row>
    <row r="4" spans="1:17" s="37" customFormat="1" ht="12.75" customHeight="1" x14ac:dyDescent="0.2">
      <c r="A4" s="236" t="s">
        <v>69</v>
      </c>
      <c r="B4" s="38"/>
      <c r="C4" s="38"/>
      <c r="D4" s="38"/>
      <c r="E4" s="38"/>
      <c r="F4" s="38"/>
      <c r="G4" s="38"/>
      <c r="H4" s="38"/>
    </row>
    <row r="5" spans="1:17" s="37" customFormat="1" ht="12.75" customHeight="1" x14ac:dyDescent="0.2">
      <c r="A5" s="236"/>
      <c r="B5" s="38"/>
      <c r="C5" s="38"/>
      <c r="D5" s="38"/>
      <c r="E5" s="38"/>
      <c r="F5" s="38"/>
      <c r="G5" s="38"/>
      <c r="H5" s="38"/>
    </row>
    <row r="6" spans="1:17" s="37" customFormat="1" ht="12.75" customHeight="1" x14ac:dyDescent="0.2">
      <c r="A6" s="230" t="s">
        <v>697</v>
      </c>
      <c r="B6" s="231"/>
      <c r="C6" s="231"/>
      <c r="D6" s="231"/>
      <c r="E6" s="231"/>
      <c r="F6" s="231"/>
      <c r="G6" s="231"/>
      <c r="H6" s="230"/>
    </row>
    <row r="7" spans="1:17" s="37" customFormat="1" ht="6" customHeight="1" x14ac:dyDescent="0.2">
      <c r="A7" s="279" t="s">
        <v>702</v>
      </c>
      <c r="B7" s="279"/>
      <c r="C7" s="279"/>
      <c r="D7" s="279"/>
      <c r="E7" s="279"/>
      <c r="F7" s="279"/>
      <c r="G7" s="279"/>
      <c r="H7" s="279"/>
    </row>
    <row r="8" spans="1:17" s="37" customFormat="1" ht="12.75" customHeight="1" x14ac:dyDescent="0.2">
      <c r="A8" s="279"/>
      <c r="B8" s="279"/>
      <c r="C8" s="279"/>
      <c r="D8" s="279"/>
      <c r="E8" s="279"/>
      <c r="F8" s="279"/>
      <c r="G8" s="279"/>
      <c r="H8" s="279"/>
    </row>
    <row r="9" spans="1:17" s="37" customFormat="1" ht="35.25" customHeight="1" x14ac:dyDescent="0.2">
      <c r="A9" s="279"/>
      <c r="B9" s="279"/>
      <c r="C9" s="279"/>
      <c r="D9" s="279"/>
      <c r="E9" s="279"/>
      <c r="F9" s="279"/>
      <c r="G9" s="279"/>
      <c r="H9" s="279"/>
    </row>
    <row r="10" spans="1:17" x14ac:dyDescent="0.2">
      <c r="F10" s="233"/>
      <c r="G10" s="233"/>
      <c r="H10" s="233"/>
      <c r="I10" s="233"/>
      <c r="J10" s="232"/>
      <c r="K10" s="232"/>
      <c r="L10" s="232"/>
      <c r="M10" s="232"/>
      <c r="N10" s="232"/>
      <c r="O10" s="232"/>
      <c r="P10" s="232"/>
      <c r="Q10" s="232"/>
    </row>
    <row r="11" spans="1:17" ht="12.75" customHeight="1" x14ac:dyDescent="0.2">
      <c r="A11" s="283" t="s">
        <v>70</v>
      </c>
      <c r="B11" s="284"/>
      <c r="C11" s="289" t="s">
        <v>707</v>
      </c>
      <c r="D11" s="283"/>
      <c r="E11" s="284"/>
      <c r="F11" s="263" t="s">
        <v>708</v>
      </c>
      <c r="G11" s="264"/>
      <c r="H11" s="264"/>
      <c r="I11" s="264"/>
    </row>
    <row r="12" spans="1:17" ht="12" customHeight="1" x14ac:dyDescent="0.2">
      <c r="A12" s="285"/>
      <c r="B12" s="286"/>
      <c r="C12" s="290"/>
      <c r="D12" s="287"/>
      <c r="E12" s="288"/>
      <c r="F12" s="265"/>
      <c r="G12" s="266"/>
      <c r="H12" s="266"/>
      <c r="I12" s="266"/>
    </row>
    <row r="13" spans="1:17" ht="20.25" customHeight="1" x14ac:dyDescent="0.2">
      <c r="A13" s="285"/>
      <c r="B13" s="286"/>
      <c r="C13" s="291">
        <v>2013</v>
      </c>
      <c r="D13" s="291">
        <v>2014</v>
      </c>
      <c r="E13" s="293" t="s">
        <v>71</v>
      </c>
      <c r="F13" s="291">
        <v>2013</v>
      </c>
      <c r="G13" s="291">
        <v>2014</v>
      </c>
      <c r="H13" s="293" t="s">
        <v>71</v>
      </c>
      <c r="I13" s="261" t="s">
        <v>699</v>
      </c>
      <c r="J13" s="52"/>
    </row>
    <row r="14" spans="1:17" ht="20.25" customHeight="1" x14ac:dyDescent="0.2">
      <c r="A14" s="287"/>
      <c r="B14" s="288"/>
      <c r="C14" s="292"/>
      <c r="D14" s="292"/>
      <c r="E14" s="294"/>
      <c r="F14" s="292"/>
      <c r="G14" s="292"/>
      <c r="H14" s="294"/>
      <c r="I14" s="262"/>
      <c r="J14" s="52"/>
    </row>
    <row r="15" spans="1:17" ht="3" customHeight="1" x14ac:dyDescent="0.2">
      <c r="A15" s="240"/>
      <c r="B15" s="240"/>
      <c r="C15" s="238"/>
      <c r="D15" s="238"/>
      <c r="E15" s="240"/>
      <c r="F15" s="238"/>
      <c r="G15" s="238"/>
      <c r="H15" s="240"/>
    </row>
    <row r="16" spans="1:17" ht="12.75" customHeight="1" x14ac:dyDescent="0.2">
      <c r="A16" s="240"/>
      <c r="B16" s="240"/>
      <c r="C16" s="280" t="s">
        <v>72</v>
      </c>
      <c r="D16" s="280"/>
      <c r="E16" s="280"/>
      <c r="F16" s="280"/>
      <c r="G16" s="280"/>
      <c r="H16" s="280"/>
    </row>
    <row r="17" spans="1:11" ht="6" customHeight="1" x14ac:dyDescent="0.2">
      <c r="A17" s="41"/>
      <c r="B17" s="41"/>
      <c r="I17" s="42"/>
    </row>
    <row r="18" spans="1:11" x14ac:dyDescent="0.2">
      <c r="A18" s="275" t="s">
        <v>73</v>
      </c>
      <c r="B18" s="276"/>
      <c r="C18" s="43">
        <v>30</v>
      </c>
      <c r="D18" s="43">
        <v>28.8</v>
      </c>
      <c r="E18" s="44">
        <v>-4.0999999999999996</v>
      </c>
      <c r="F18" s="43">
        <v>243.7</v>
      </c>
      <c r="G18" s="43">
        <v>245</v>
      </c>
      <c r="H18" s="44">
        <v>0.6</v>
      </c>
      <c r="I18" s="44">
        <v>0.3</v>
      </c>
      <c r="J18" s="45"/>
      <c r="K18" s="45"/>
    </row>
    <row r="19" spans="1:11" ht="6" customHeight="1" x14ac:dyDescent="0.2">
      <c r="A19" s="46"/>
      <c r="B19" s="46"/>
      <c r="C19" s="41"/>
      <c r="D19" s="41"/>
      <c r="E19" s="44"/>
      <c r="F19" s="45"/>
      <c r="G19" s="41"/>
      <c r="H19" s="44"/>
      <c r="I19" s="45"/>
      <c r="J19" s="45"/>
      <c r="K19" s="45"/>
    </row>
    <row r="20" spans="1:11" ht="6" customHeight="1" x14ac:dyDescent="0.2">
      <c r="A20" s="46"/>
      <c r="B20" s="46"/>
      <c r="C20" s="41"/>
      <c r="D20" s="41"/>
      <c r="E20" s="44"/>
      <c r="F20" s="45"/>
      <c r="G20" s="41"/>
      <c r="H20" s="44"/>
      <c r="I20" s="45"/>
      <c r="J20" s="45"/>
      <c r="K20" s="45"/>
    </row>
    <row r="21" spans="1:11" x14ac:dyDescent="0.2">
      <c r="A21" s="47"/>
      <c r="B21" s="46"/>
      <c r="C21" s="47" t="s">
        <v>74</v>
      </c>
      <c r="D21" s="41"/>
      <c r="E21" s="44"/>
      <c r="F21" s="45"/>
      <c r="G21" s="45"/>
      <c r="H21" s="44"/>
      <c r="J21" s="45"/>
      <c r="K21" s="45"/>
    </row>
    <row r="22" spans="1:11" ht="6" customHeight="1" x14ac:dyDescent="0.2">
      <c r="A22" s="47"/>
      <c r="B22" s="46"/>
      <c r="C22" s="47"/>
      <c r="D22" s="41"/>
      <c r="E22" s="44"/>
      <c r="F22" s="45"/>
      <c r="G22" s="45"/>
      <c r="I22" s="45"/>
      <c r="J22" s="45"/>
      <c r="K22" s="45"/>
    </row>
    <row r="23" spans="1:11" x14ac:dyDescent="0.2">
      <c r="A23" s="273" t="s">
        <v>75</v>
      </c>
      <c r="B23" s="278"/>
      <c r="C23" s="45">
        <v>20.3</v>
      </c>
      <c r="D23" s="45">
        <v>19.3</v>
      </c>
      <c r="E23" s="48">
        <v>-4.8</v>
      </c>
      <c r="F23" s="45">
        <v>162.30000000000001</v>
      </c>
      <c r="G23" s="45">
        <v>159.1</v>
      </c>
      <c r="H23" s="48">
        <v>-2</v>
      </c>
      <c r="I23" s="48">
        <v>-2.2999999999999998</v>
      </c>
      <c r="J23" s="45"/>
      <c r="K23" s="45"/>
    </row>
    <row r="24" spans="1:11" x14ac:dyDescent="0.2">
      <c r="A24" s="273" t="s">
        <v>76</v>
      </c>
      <c r="B24" s="278"/>
      <c r="C24" s="45">
        <v>3.7</v>
      </c>
      <c r="D24" s="45">
        <v>3.6</v>
      </c>
      <c r="E24" s="48">
        <v>-2.6</v>
      </c>
      <c r="F24" s="45">
        <v>29.8</v>
      </c>
      <c r="G24" s="45">
        <v>31</v>
      </c>
      <c r="H24" s="48">
        <v>4</v>
      </c>
      <c r="I24" s="48">
        <v>3.9</v>
      </c>
      <c r="J24" s="45"/>
      <c r="K24" s="45"/>
    </row>
    <row r="25" spans="1:11" x14ac:dyDescent="0.2">
      <c r="A25" s="273" t="s">
        <v>77</v>
      </c>
      <c r="B25" s="278"/>
      <c r="C25" s="45">
        <v>4.7</v>
      </c>
      <c r="D25" s="45">
        <v>4.5</v>
      </c>
      <c r="E25" s="48">
        <v>-4.5999999999999996</v>
      </c>
      <c r="F25" s="45">
        <v>41.2</v>
      </c>
      <c r="G25" s="45">
        <v>42.4</v>
      </c>
      <c r="H25" s="48">
        <v>3</v>
      </c>
      <c r="I25" s="48">
        <v>2.9</v>
      </c>
      <c r="J25" s="45"/>
      <c r="K25" s="45"/>
    </row>
    <row r="26" spans="1:11" x14ac:dyDescent="0.2">
      <c r="A26" s="273" t="s">
        <v>78</v>
      </c>
      <c r="B26" s="278"/>
      <c r="C26" s="45">
        <v>1.3</v>
      </c>
      <c r="D26" s="45">
        <v>1.4</v>
      </c>
      <c r="E26" s="48">
        <v>5.3</v>
      </c>
      <c r="F26" s="45">
        <v>10.3</v>
      </c>
      <c r="G26" s="45">
        <v>12.5</v>
      </c>
      <c r="H26" s="48">
        <v>21</v>
      </c>
      <c r="I26" s="48">
        <v>20.9</v>
      </c>
      <c r="J26" s="45"/>
      <c r="K26" s="45"/>
    </row>
    <row r="27" spans="1:11" x14ac:dyDescent="0.2">
      <c r="A27" s="46"/>
      <c r="B27" s="46"/>
      <c r="C27" s="45"/>
      <c r="D27" s="45"/>
      <c r="E27" s="48"/>
      <c r="F27" s="45"/>
      <c r="G27" s="45"/>
      <c r="H27" s="48"/>
      <c r="I27" s="45"/>
      <c r="J27" s="45"/>
      <c r="K27" s="45"/>
    </row>
    <row r="28" spans="1:11" x14ac:dyDescent="0.2">
      <c r="A28" s="47"/>
      <c r="B28" s="46"/>
      <c r="C28" s="31" t="s">
        <v>79</v>
      </c>
      <c r="D28" s="45"/>
      <c r="E28" s="48"/>
      <c r="F28" s="45"/>
      <c r="G28" s="45"/>
      <c r="H28" s="48"/>
      <c r="J28" s="45"/>
      <c r="K28" s="45"/>
    </row>
    <row r="29" spans="1:11" ht="6" customHeight="1" x14ac:dyDescent="0.2">
      <c r="A29" s="47"/>
      <c r="B29" s="46"/>
      <c r="C29" s="47"/>
      <c r="D29" s="45"/>
      <c r="E29" s="48"/>
      <c r="F29" s="45"/>
      <c r="G29" s="45"/>
      <c r="H29" s="48"/>
      <c r="I29" s="45"/>
      <c r="J29" s="45"/>
      <c r="K29" s="45"/>
    </row>
    <row r="30" spans="1:11" x14ac:dyDescent="0.2">
      <c r="A30" s="268" t="s">
        <v>80</v>
      </c>
      <c r="B30" s="269"/>
      <c r="C30" s="45">
        <v>0.3</v>
      </c>
      <c r="D30" s="45">
        <v>0.2</v>
      </c>
      <c r="E30" s="48">
        <v>-25.5</v>
      </c>
      <c r="F30" s="45">
        <v>2.4</v>
      </c>
      <c r="G30" s="45">
        <v>2.7</v>
      </c>
      <c r="H30" s="48">
        <v>12.5</v>
      </c>
      <c r="I30" s="48">
        <v>12.5</v>
      </c>
      <c r="J30" s="45"/>
      <c r="K30" s="45"/>
    </row>
    <row r="31" spans="1:11" x14ac:dyDescent="0.2">
      <c r="A31" s="271" t="s">
        <v>81</v>
      </c>
      <c r="B31" s="272"/>
      <c r="C31" s="45">
        <v>3.4</v>
      </c>
      <c r="D31" s="45">
        <v>2.9</v>
      </c>
      <c r="E31" s="48">
        <v>-13.3</v>
      </c>
      <c r="F31" s="45">
        <v>28.5</v>
      </c>
      <c r="G31" s="45">
        <v>27.9</v>
      </c>
      <c r="H31" s="48">
        <v>-2.1</v>
      </c>
      <c r="I31" s="48">
        <v>-2.1</v>
      </c>
      <c r="J31" s="45"/>
      <c r="K31" s="45"/>
    </row>
    <row r="32" spans="1:11" x14ac:dyDescent="0.2">
      <c r="A32" s="268" t="s">
        <v>82</v>
      </c>
      <c r="B32" s="269"/>
      <c r="C32" s="45">
        <v>4.5999999999999996</v>
      </c>
      <c r="D32" s="45">
        <v>4.5</v>
      </c>
      <c r="E32" s="48">
        <v>-3.2</v>
      </c>
      <c r="F32" s="45">
        <v>33.4</v>
      </c>
      <c r="G32" s="45">
        <v>34.4</v>
      </c>
      <c r="H32" s="48">
        <v>3</v>
      </c>
      <c r="I32" s="48">
        <v>2.9</v>
      </c>
      <c r="J32" s="45"/>
      <c r="K32" s="45"/>
    </row>
    <row r="33" spans="1:11" x14ac:dyDescent="0.2">
      <c r="A33" s="268" t="s">
        <v>83</v>
      </c>
      <c r="B33" s="269"/>
      <c r="C33" s="45">
        <v>1</v>
      </c>
      <c r="D33" s="45">
        <v>0.9</v>
      </c>
      <c r="E33" s="48">
        <v>-9.5</v>
      </c>
      <c r="F33" s="45">
        <v>7.6</v>
      </c>
      <c r="G33" s="45">
        <v>7.6</v>
      </c>
      <c r="H33" s="48">
        <v>0.3</v>
      </c>
      <c r="I33" s="48">
        <v>0.3</v>
      </c>
      <c r="J33" s="45"/>
      <c r="K33" s="45"/>
    </row>
    <row r="34" spans="1:11" x14ac:dyDescent="0.2">
      <c r="A34" s="271" t="s">
        <v>84</v>
      </c>
      <c r="B34" s="272"/>
      <c r="C34" s="45">
        <v>3.7</v>
      </c>
      <c r="D34" s="45">
        <v>3.6</v>
      </c>
      <c r="E34" s="48">
        <v>-3.7</v>
      </c>
      <c r="F34" s="45">
        <v>29.6</v>
      </c>
      <c r="G34" s="45">
        <v>28.4</v>
      </c>
      <c r="H34" s="48">
        <v>-4.0999999999999996</v>
      </c>
      <c r="I34" s="48">
        <v>-4.0999999999999996</v>
      </c>
      <c r="J34" s="45"/>
      <c r="K34" s="45"/>
    </row>
    <row r="35" spans="1:11" x14ac:dyDescent="0.2">
      <c r="A35" s="268" t="s">
        <v>85</v>
      </c>
      <c r="B35" s="269"/>
      <c r="C35" s="45">
        <v>3.7</v>
      </c>
      <c r="D35" s="45">
        <v>3.4</v>
      </c>
      <c r="E35" s="48">
        <v>-9.5</v>
      </c>
      <c r="F35" s="45">
        <v>28.5</v>
      </c>
      <c r="G35" s="45">
        <v>27.3</v>
      </c>
      <c r="H35" s="48">
        <v>-4.2</v>
      </c>
      <c r="I35" s="48">
        <v>-4.2</v>
      </c>
      <c r="J35" s="45"/>
      <c r="K35" s="45"/>
    </row>
    <row r="36" spans="1:11" x14ac:dyDescent="0.2">
      <c r="A36" s="268" t="s">
        <v>86</v>
      </c>
      <c r="B36" s="269"/>
      <c r="C36" s="45">
        <v>4.4000000000000004</v>
      </c>
      <c r="D36" s="45">
        <v>4.5999999999999996</v>
      </c>
      <c r="E36" s="48">
        <v>3.9</v>
      </c>
      <c r="F36" s="45">
        <v>41.3</v>
      </c>
      <c r="G36" s="45">
        <v>40.5</v>
      </c>
      <c r="H36" s="48">
        <v>-1.8</v>
      </c>
      <c r="I36" s="48">
        <v>-1.9</v>
      </c>
      <c r="J36" s="45"/>
      <c r="K36" s="45"/>
    </row>
    <row r="37" spans="1:11" x14ac:dyDescent="0.2">
      <c r="A37" s="268" t="s">
        <v>87</v>
      </c>
      <c r="B37" s="269"/>
      <c r="C37" s="45">
        <v>1.1000000000000001</v>
      </c>
      <c r="D37" s="45">
        <v>1</v>
      </c>
      <c r="E37" s="48">
        <v>-12.5</v>
      </c>
      <c r="F37" s="45">
        <v>9.1</v>
      </c>
      <c r="G37" s="45">
        <v>9.6</v>
      </c>
      <c r="H37" s="48">
        <v>5.4</v>
      </c>
      <c r="I37" s="48">
        <v>5</v>
      </c>
      <c r="J37" s="45"/>
      <c r="K37" s="45"/>
    </row>
    <row r="38" spans="1:11" x14ac:dyDescent="0.2">
      <c r="A38" s="268" t="s">
        <v>88</v>
      </c>
      <c r="B38" s="269"/>
      <c r="C38" s="45">
        <v>1.2</v>
      </c>
      <c r="D38" s="45">
        <v>1</v>
      </c>
      <c r="E38" s="48">
        <v>-10.4</v>
      </c>
      <c r="F38" s="45">
        <v>10</v>
      </c>
      <c r="G38" s="45">
        <v>9.6999999999999993</v>
      </c>
      <c r="H38" s="48">
        <v>-3.6</v>
      </c>
      <c r="I38" s="48">
        <v>-3.7</v>
      </c>
      <c r="J38" s="45"/>
      <c r="K38" s="45"/>
    </row>
    <row r="39" spans="1:11" x14ac:dyDescent="0.2">
      <c r="A39" s="268" t="s">
        <v>89</v>
      </c>
      <c r="B39" s="269"/>
      <c r="C39" s="45">
        <v>6.5</v>
      </c>
      <c r="D39" s="45">
        <v>6.6</v>
      </c>
      <c r="E39" s="48">
        <v>2</v>
      </c>
      <c r="F39" s="45">
        <v>53.3</v>
      </c>
      <c r="G39" s="45">
        <v>56.9</v>
      </c>
      <c r="H39" s="48">
        <v>6.8</v>
      </c>
      <c r="I39" s="48">
        <v>5.9</v>
      </c>
      <c r="J39" s="45"/>
      <c r="K39" s="45"/>
    </row>
    <row r="40" spans="1:11" ht="6" customHeight="1" x14ac:dyDescent="0.2">
      <c r="A40" s="273"/>
      <c r="B40" s="273"/>
      <c r="C40" s="49"/>
      <c r="D40" s="50"/>
      <c r="E40" s="50"/>
      <c r="G40" s="50"/>
      <c r="H40" s="45"/>
      <c r="I40" s="45"/>
      <c r="J40" s="45"/>
      <c r="K40" s="45"/>
    </row>
    <row r="41" spans="1:11" ht="13.5" customHeight="1" x14ac:dyDescent="0.2">
      <c r="A41" s="239"/>
      <c r="B41" s="239"/>
      <c r="C41" s="49"/>
      <c r="D41" s="50"/>
      <c r="E41" s="50"/>
      <c r="G41" s="50"/>
      <c r="H41" s="45"/>
      <c r="I41" s="45"/>
      <c r="J41" s="45"/>
      <c r="K41" s="45"/>
    </row>
    <row r="42" spans="1:11" ht="12.75" customHeight="1" x14ac:dyDescent="0.2">
      <c r="B42" s="51"/>
      <c r="C42" s="274" t="s">
        <v>90</v>
      </c>
      <c r="D42" s="274"/>
      <c r="E42" s="274"/>
      <c r="F42" s="274"/>
      <c r="G42" s="274"/>
      <c r="H42" s="274"/>
      <c r="I42" s="45"/>
      <c r="J42" s="45"/>
      <c r="K42" s="45"/>
    </row>
    <row r="43" spans="1:11" ht="6" customHeight="1" x14ac:dyDescent="0.2">
      <c r="E43" s="52"/>
      <c r="I43" s="45"/>
      <c r="J43" s="45"/>
      <c r="K43" s="45"/>
    </row>
    <row r="44" spans="1:11" x14ac:dyDescent="0.2">
      <c r="A44" s="275" t="s">
        <v>73</v>
      </c>
      <c r="B44" s="276"/>
      <c r="C44" s="53">
        <v>9014.5</v>
      </c>
      <c r="D44" s="53">
        <v>8805.5</v>
      </c>
      <c r="E44" s="44">
        <v>-2.2999999999999998</v>
      </c>
      <c r="F44" s="53">
        <v>72801.100000000006</v>
      </c>
      <c r="G44" s="53">
        <v>75474.100000000006</v>
      </c>
      <c r="H44" s="44">
        <v>3.7</v>
      </c>
      <c r="I44" s="44">
        <v>3.2</v>
      </c>
      <c r="K44" s="45"/>
    </row>
    <row r="45" spans="1:11" ht="6" customHeight="1" x14ac:dyDescent="0.2">
      <c r="B45" s="52"/>
      <c r="C45" s="54"/>
      <c r="D45" s="54"/>
      <c r="E45" s="55"/>
      <c r="G45" s="56"/>
      <c r="H45" s="57"/>
      <c r="I45" s="45"/>
      <c r="K45" s="45"/>
    </row>
    <row r="46" spans="1:11" ht="6" customHeight="1" x14ac:dyDescent="0.2">
      <c r="B46" s="52"/>
      <c r="C46" s="54"/>
      <c r="D46" s="54"/>
      <c r="E46" s="55"/>
      <c r="G46" s="56"/>
      <c r="H46" s="57"/>
      <c r="I46" s="45"/>
      <c r="K46" s="45"/>
    </row>
    <row r="47" spans="1:11" x14ac:dyDescent="0.2">
      <c r="A47" s="31"/>
      <c r="B47" s="52"/>
      <c r="C47" s="31" t="s">
        <v>74</v>
      </c>
      <c r="D47" s="54"/>
      <c r="E47" s="55"/>
      <c r="G47" s="56"/>
      <c r="H47" s="48"/>
      <c r="I47" s="45"/>
      <c r="K47" s="45"/>
    </row>
    <row r="48" spans="1:11" ht="6" customHeight="1" x14ac:dyDescent="0.2">
      <c r="A48" s="31"/>
      <c r="B48" s="52"/>
      <c r="C48" s="31"/>
      <c r="D48" s="54"/>
      <c r="E48" s="55"/>
      <c r="G48" s="56"/>
      <c r="H48" s="48"/>
      <c r="I48" s="45"/>
      <c r="J48" s="235"/>
      <c r="K48" s="45"/>
    </row>
    <row r="49" spans="1:12" x14ac:dyDescent="0.2">
      <c r="A49" s="268" t="s">
        <v>75</v>
      </c>
      <c r="B49" s="269"/>
      <c r="C49" s="58">
        <v>4806.0387799999999</v>
      </c>
      <c r="D49" s="58">
        <v>4573.0588790000002</v>
      </c>
      <c r="E49" s="59">
        <f>D49/C49*100-100</f>
        <v>-4.8476492110202969</v>
      </c>
      <c r="F49" s="58">
        <v>37561.805146999999</v>
      </c>
      <c r="G49" s="58">
        <v>37554.562929</v>
      </c>
      <c r="H49" s="48">
        <f t="shared" ref="H49:H52" si="0">G49/F49*100-100</f>
        <v>-1.9280803922114842E-2</v>
      </c>
      <c r="I49" s="48">
        <v>-0.9</v>
      </c>
      <c r="J49" s="234"/>
      <c r="K49" s="45"/>
      <c r="L49" s="60"/>
    </row>
    <row r="50" spans="1:12" x14ac:dyDescent="0.2">
      <c r="A50" s="268" t="s">
        <v>76</v>
      </c>
      <c r="B50" s="269"/>
      <c r="C50" s="58">
        <v>1593.001548</v>
      </c>
      <c r="D50" s="58">
        <v>1595.277466</v>
      </c>
      <c r="E50" s="59">
        <f t="shared" ref="E50:E52" si="1">D50/C50*100-100</f>
        <v>0.14286979211397011</v>
      </c>
      <c r="F50" s="58">
        <v>12990.614987999999</v>
      </c>
      <c r="G50" s="58">
        <v>13693.218913000001</v>
      </c>
      <c r="H50" s="48">
        <f t="shared" si="0"/>
        <v>5.4085501390736823</v>
      </c>
      <c r="I50" s="48">
        <v>5.3</v>
      </c>
      <c r="J50" s="234"/>
      <c r="K50" s="45"/>
      <c r="L50" s="60"/>
    </row>
    <row r="51" spans="1:12" x14ac:dyDescent="0.2">
      <c r="A51" s="277" t="s">
        <v>77</v>
      </c>
      <c r="B51" s="278"/>
      <c r="C51" s="58">
        <v>1789.2183649999999</v>
      </c>
      <c r="D51" s="58">
        <v>1767.8145810000001</v>
      </c>
      <c r="E51" s="59">
        <f t="shared" si="1"/>
        <v>-1.1962644928474049</v>
      </c>
      <c r="F51" s="58">
        <v>15521.881954</v>
      </c>
      <c r="G51" s="58">
        <v>16165.091622</v>
      </c>
      <c r="H51" s="48">
        <f t="shared" si="0"/>
        <v>4.1438897029766792</v>
      </c>
      <c r="I51" s="48">
        <v>4</v>
      </c>
      <c r="J51" s="234"/>
      <c r="K51" s="45"/>
    </row>
    <row r="52" spans="1:12" x14ac:dyDescent="0.2">
      <c r="A52" s="277" t="s">
        <v>78</v>
      </c>
      <c r="B52" s="278"/>
      <c r="C52" s="58">
        <v>826.19718799999998</v>
      </c>
      <c r="D52" s="58">
        <v>869.380044</v>
      </c>
      <c r="E52" s="59">
        <f t="shared" si="1"/>
        <v>5.2267009168276246</v>
      </c>
      <c r="F52" s="58">
        <v>6726.8202709999996</v>
      </c>
      <c r="G52" s="58">
        <v>8061.2282020000002</v>
      </c>
      <c r="H52" s="48">
        <f t="shared" si="0"/>
        <v>19.837127754888414</v>
      </c>
      <c r="I52" s="48">
        <v>19.8</v>
      </c>
      <c r="J52" s="234"/>
      <c r="K52" s="45"/>
    </row>
    <row r="53" spans="1:12" x14ac:dyDescent="0.2">
      <c r="B53" s="52"/>
      <c r="C53" s="61"/>
      <c r="D53" s="61"/>
      <c r="E53" s="62"/>
      <c r="F53" s="63"/>
      <c r="G53" s="61"/>
      <c r="H53" s="57"/>
      <c r="I53" s="45"/>
      <c r="K53" s="45"/>
    </row>
    <row r="54" spans="1:12" x14ac:dyDescent="0.2">
      <c r="A54" s="31"/>
      <c r="C54" s="31" t="s">
        <v>79</v>
      </c>
      <c r="D54" s="61"/>
      <c r="E54" s="62"/>
      <c r="F54" s="63"/>
      <c r="G54" s="61"/>
      <c r="H54" s="57"/>
      <c r="K54" s="45"/>
    </row>
    <row r="55" spans="1:12" ht="6" customHeight="1" x14ac:dyDescent="0.2">
      <c r="A55" s="31"/>
      <c r="C55" s="31"/>
      <c r="D55" s="61"/>
      <c r="E55" s="62"/>
      <c r="F55" s="63"/>
      <c r="G55" s="61"/>
      <c r="H55" s="57"/>
      <c r="K55" s="45"/>
    </row>
    <row r="56" spans="1:12" x14ac:dyDescent="0.2">
      <c r="A56" s="268" t="s">
        <v>80</v>
      </c>
      <c r="B56" s="269"/>
      <c r="C56" s="58">
        <v>124.51713100000001</v>
      </c>
      <c r="D56" s="58">
        <v>89.734994</v>
      </c>
      <c r="E56" s="59">
        <f t="shared" ref="E56:E65" si="2">D56/C56*100-100</f>
        <v>-27.933615817087855</v>
      </c>
      <c r="F56" s="58">
        <v>928.37051499999995</v>
      </c>
      <c r="G56" s="58">
        <v>1051.0940889999999</v>
      </c>
      <c r="H56" s="59">
        <f t="shared" ref="H56:H65" si="3">G56/F56*100-100</f>
        <v>13.219245120037002</v>
      </c>
      <c r="I56" s="48">
        <v>13.2</v>
      </c>
      <c r="J56" s="234"/>
      <c r="K56" s="45"/>
    </row>
    <row r="57" spans="1:12" x14ac:dyDescent="0.2">
      <c r="A57" s="271" t="s">
        <v>91</v>
      </c>
      <c r="B57" s="272"/>
      <c r="C57" s="58">
        <v>560.64024500000005</v>
      </c>
      <c r="D57" s="58">
        <v>525.88232400000004</v>
      </c>
      <c r="E57" s="59">
        <f t="shared" si="2"/>
        <v>-6.1996835421616936</v>
      </c>
      <c r="F57" s="58">
        <v>4755.1781590000001</v>
      </c>
      <c r="G57" s="58">
        <v>4839.1534060000004</v>
      </c>
      <c r="H57" s="59">
        <f t="shared" si="3"/>
        <v>1.7659747793268679</v>
      </c>
      <c r="I57" s="48">
        <v>1.8</v>
      </c>
      <c r="J57" s="234"/>
      <c r="K57" s="45"/>
    </row>
    <row r="58" spans="1:12" x14ac:dyDescent="0.2">
      <c r="A58" s="268" t="s">
        <v>82</v>
      </c>
      <c r="B58" s="269"/>
      <c r="C58" s="58">
        <v>1178.7705470000001</v>
      </c>
      <c r="D58" s="58">
        <v>1078.984115</v>
      </c>
      <c r="E58" s="59">
        <f t="shared" si="2"/>
        <v>-8.4652973603691635</v>
      </c>
      <c r="F58" s="58">
        <v>8069.8155370000004</v>
      </c>
      <c r="G58" s="58">
        <v>8268.2469920000003</v>
      </c>
      <c r="H58" s="59">
        <f t="shared" si="3"/>
        <v>2.4589342109518526</v>
      </c>
      <c r="I58" s="48">
        <v>2.4</v>
      </c>
      <c r="J58" s="234"/>
      <c r="K58" s="45"/>
    </row>
    <row r="59" spans="1:12" x14ac:dyDescent="0.2">
      <c r="A59" s="268" t="s">
        <v>83</v>
      </c>
      <c r="B59" s="269"/>
      <c r="C59" s="58">
        <v>517.52036699999996</v>
      </c>
      <c r="D59" s="58">
        <v>486.30645399999997</v>
      </c>
      <c r="E59" s="59">
        <f t="shared" si="2"/>
        <v>-6.0314366332948595</v>
      </c>
      <c r="F59" s="58">
        <v>3940.024617</v>
      </c>
      <c r="G59" s="58">
        <v>4129.5732669999998</v>
      </c>
      <c r="H59" s="59">
        <f t="shared" si="3"/>
        <v>4.8108493835839425</v>
      </c>
      <c r="I59" s="48">
        <v>4.8</v>
      </c>
      <c r="J59" s="234"/>
      <c r="K59" s="45"/>
    </row>
    <row r="60" spans="1:12" x14ac:dyDescent="0.2">
      <c r="A60" s="271" t="s">
        <v>92</v>
      </c>
      <c r="B60" s="272"/>
      <c r="C60" s="58">
        <v>857.49131499999999</v>
      </c>
      <c r="D60" s="58">
        <v>872.43347400000005</v>
      </c>
      <c r="E60" s="59">
        <f t="shared" si="2"/>
        <v>1.7425434798718555</v>
      </c>
      <c r="F60" s="58">
        <v>6865.6509850000002</v>
      </c>
      <c r="G60" s="58">
        <v>7033.2846049999998</v>
      </c>
      <c r="H60" s="59">
        <f t="shared" si="3"/>
        <v>2.4416274635317876</v>
      </c>
      <c r="I60" s="48">
        <v>2.4</v>
      </c>
      <c r="J60" s="234"/>
      <c r="K60" s="45"/>
    </row>
    <row r="61" spans="1:12" x14ac:dyDescent="0.2">
      <c r="A61" s="268" t="s">
        <v>85</v>
      </c>
      <c r="B61" s="269"/>
      <c r="C61" s="58">
        <v>1069.6087379999999</v>
      </c>
      <c r="D61" s="58">
        <v>937.61141599999996</v>
      </c>
      <c r="E61" s="59">
        <f t="shared" si="2"/>
        <v>-12.340710888994238</v>
      </c>
      <c r="F61" s="58">
        <v>8287.7742679999992</v>
      </c>
      <c r="G61" s="58">
        <v>8045.0391090000003</v>
      </c>
      <c r="H61" s="59">
        <f t="shared" si="3"/>
        <v>-2.9288341013005805</v>
      </c>
      <c r="I61" s="48">
        <v>-3</v>
      </c>
      <c r="J61" s="234"/>
      <c r="K61" s="45"/>
    </row>
    <row r="62" spans="1:12" x14ac:dyDescent="0.2">
      <c r="A62" s="268" t="s">
        <v>86</v>
      </c>
      <c r="B62" s="269"/>
      <c r="C62" s="58">
        <v>912.0598</v>
      </c>
      <c r="D62" s="58">
        <v>906.50939700000004</v>
      </c>
      <c r="E62" s="59">
        <f t="shared" si="2"/>
        <v>-0.60855691699161696</v>
      </c>
      <c r="F62" s="58">
        <v>8395.3093860000008</v>
      </c>
      <c r="G62" s="58">
        <v>8296.2382130000005</v>
      </c>
      <c r="H62" s="59">
        <f t="shared" si="3"/>
        <v>-1.180077689158324</v>
      </c>
      <c r="I62" s="48">
        <v>-1.2</v>
      </c>
      <c r="J62" s="234"/>
      <c r="K62" s="45"/>
    </row>
    <row r="63" spans="1:12" x14ac:dyDescent="0.2">
      <c r="A63" s="268" t="s">
        <v>87</v>
      </c>
      <c r="B63" s="269"/>
      <c r="C63" s="58">
        <v>431.75546200000002</v>
      </c>
      <c r="D63" s="58">
        <v>401.32453700000002</v>
      </c>
      <c r="E63" s="59">
        <f t="shared" si="2"/>
        <v>-7.048185298927379</v>
      </c>
      <c r="F63" s="58">
        <v>3765.5670100000002</v>
      </c>
      <c r="G63" s="58">
        <v>4055.736891</v>
      </c>
      <c r="H63" s="59">
        <f t="shared" si="3"/>
        <v>7.7058748451272407</v>
      </c>
      <c r="I63" s="48">
        <v>7.2</v>
      </c>
      <c r="J63" s="234"/>
      <c r="K63" s="45"/>
    </row>
    <row r="64" spans="1:12" x14ac:dyDescent="0.2">
      <c r="A64" s="268" t="s">
        <v>88</v>
      </c>
      <c r="B64" s="269"/>
      <c r="C64" s="58">
        <v>197.13235299999999</v>
      </c>
      <c r="D64" s="58">
        <v>177.431162</v>
      </c>
      <c r="E64" s="59">
        <f t="shared" si="2"/>
        <v>-9.9938902469246074</v>
      </c>
      <c r="F64" s="58">
        <v>1676.4438319999999</v>
      </c>
      <c r="G64" s="58">
        <v>1638.3683329999999</v>
      </c>
      <c r="H64" s="59">
        <f t="shared" si="3"/>
        <v>-2.2712063639242785</v>
      </c>
      <c r="I64" s="48">
        <v>-2.2999999999999998</v>
      </c>
      <c r="J64" s="234"/>
      <c r="K64" s="45"/>
    </row>
    <row r="65" spans="1:11" x14ac:dyDescent="0.2">
      <c r="A65" s="268" t="s">
        <v>89</v>
      </c>
      <c r="B65" s="269"/>
      <c r="C65" s="58">
        <v>3164.9599229999999</v>
      </c>
      <c r="D65" s="58">
        <v>3329.3130970000002</v>
      </c>
      <c r="E65" s="59">
        <f t="shared" si="2"/>
        <v>5.192899057129722</v>
      </c>
      <c r="F65" s="58">
        <v>26116.988051</v>
      </c>
      <c r="G65" s="58">
        <v>28117.366761000001</v>
      </c>
      <c r="H65" s="59">
        <f t="shared" si="3"/>
        <v>7.6593009350609549</v>
      </c>
      <c r="I65" s="48">
        <v>6.6</v>
      </c>
      <c r="J65" s="234"/>
      <c r="K65" s="45"/>
    </row>
    <row r="66" spans="1:11" x14ac:dyDescent="0.2">
      <c r="C66" s="64"/>
      <c r="D66" s="65"/>
      <c r="E66" s="65"/>
      <c r="F66" s="64"/>
      <c r="G66" s="64"/>
      <c r="H66" s="64"/>
      <c r="I66" s="66"/>
    </row>
    <row r="69" spans="1:11" x14ac:dyDescent="0.2">
      <c r="A69" s="52"/>
    </row>
    <row r="70" spans="1:11" x14ac:dyDescent="0.2">
      <c r="A70" s="52"/>
      <c r="B70" s="67"/>
      <c r="C70" s="67"/>
      <c r="D70" s="67"/>
      <c r="E70" s="49"/>
      <c r="F70" s="67"/>
      <c r="G70" s="67"/>
      <c r="H70" s="67"/>
    </row>
    <row r="71" spans="1:11" x14ac:dyDescent="0.2">
      <c r="A71" s="52"/>
      <c r="B71" s="67"/>
      <c r="C71" s="67"/>
      <c r="D71" s="67"/>
      <c r="E71" s="67"/>
      <c r="F71" s="67"/>
      <c r="G71" s="67"/>
      <c r="H71" s="67"/>
    </row>
    <row r="72" spans="1:11" x14ac:dyDescent="0.2">
      <c r="A72" s="270" t="s">
        <v>93</v>
      </c>
      <c r="B72" s="270"/>
      <c r="C72" s="270"/>
      <c r="D72" s="270"/>
      <c r="E72" s="270"/>
      <c r="F72" s="270"/>
      <c r="G72" s="270"/>
      <c r="H72" s="67"/>
    </row>
    <row r="73" spans="1:11" ht="12.75" customHeight="1" x14ac:dyDescent="0.2">
      <c r="A73" s="267" t="s">
        <v>698</v>
      </c>
      <c r="B73" s="267"/>
      <c r="C73" s="267"/>
      <c r="D73" s="267"/>
      <c r="E73" s="267"/>
      <c r="F73" s="267"/>
      <c r="G73" s="267"/>
      <c r="H73" s="267"/>
      <c r="I73" s="267"/>
    </row>
    <row r="74" spans="1:11" x14ac:dyDescent="0.2">
      <c r="A74" s="267"/>
      <c r="B74" s="267"/>
      <c r="C74" s="267"/>
      <c r="D74" s="267"/>
      <c r="E74" s="267"/>
      <c r="F74" s="68"/>
      <c r="G74" s="68"/>
      <c r="H74" s="68"/>
    </row>
    <row r="75" spans="1:11" x14ac:dyDescent="0.2">
      <c r="A75" s="69"/>
    </row>
    <row r="91" spans="1:5" ht="12.75" customHeight="1" x14ac:dyDescent="0.2">
      <c r="A91" s="260" t="s">
        <v>706</v>
      </c>
      <c r="B91" s="260"/>
      <c r="C91" s="260"/>
      <c r="D91" s="260"/>
      <c r="E91" s="260"/>
    </row>
  </sheetData>
  <mergeCells count="50">
    <mergeCell ref="A2:H2"/>
    <mergeCell ref="A3:H3"/>
    <mergeCell ref="A11:B14"/>
    <mergeCell ref="C11:E12"/>
    <mergeCell ref="C13:C14"/>
    <mergeCell ref="D13:D14"/>
    <mergeCell ref="E13:E14"/>
    <mergeCell ref="F13:F14"/>
    <mergeCell ref="G13:G14"/>
    <mergeCell ref="H13:H14"/>
    <mergeCell ref="A58:B58"/>
    <mergeCell ref="A59:B59"/>
    <mergeCell ref="A39:B39"/>
    <mergeCell ref="A25:B25"/>
    <mergeCell ref="A26:B26"/>
    <mergeCell ref="A30:B30"/>
    <mergeCell ref="A31:B31"/>
    <mergeCell ref="A32:B32"/>
    <mergeCell ref="A33:B33"/>
    <mergeCell ref="A34:B34"/>
    <mergeCell ref="A35:B35"/>
    <mergeCell ref="A36:B36"/>
    <mergeCell ref="A37:B37"/>
    <mergeCell ref="A38:B38"/>
    <mergeCell ref="A49:B49"/>
    <mergeCell ref="A51:B51"/>
    <mergeCell ref="A52:B52"/>
    <mergeCell ref="A56:B56"/>
    <mergeCell ref="A7:H9"/>
    <mergeCell ref="A57:B57"/>
    <mergeCell ref="A24:B24"/>
    <mergeCell ref="C16:H16"/>
    <mergeCell ref="A18:B18"/>
    <mergeCell ref="A23:B23"/>
    <mergeCell ref="I13:I14"/>
    <mergeCell ref="F11:I12"/>
    <mergeCell ref="A74:E74"/>
    <mergeCell ref="A91:E91"/>
    <mergeCell ref="A61:B61"/>
    <mergeCell ref="A62:B62"/>
    <mergeCell ref="A63:B63"/>
    <mergeCell ref="A64:B64"/>
    <mergeCell ref="A65:B65"/>
    <mergeCell ref="A72:G72"/>
    <mergeCell ref="A73:I73"/>
    <mergeCell ref="A60:B60"/>
    <mergeCell ref="A40:B40"/>
    <mergeCell ref="C42:H42"/>
    <mergeCell ref="A44:B44"/>
    <mergeCell ref="A50:B50"/>
  </mergeCells>
  <hyperlinks>
    <hyperlink ref="A2:H2" location="Inhalt!A1" display="1 Gesamtübersicht"/>
  </hyperlinks>
  <printOptions horizontalCentered="1"/>
  <pageMargins left="0" right="0" top="0.19685039370078741" bottom="0.19685039370078741"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1"/>
  <sheetViews>
    <sheetView showGridLines="0" zoomScaleNormal="100" workbookViewId="0">
      <selection activeCell="M52" sqref="M52"/>
    </sheetView>
  </sheetViews>
  <sheetFormatPr baseColWidth="10" defaultColWidth="9.140625" defaultRowHeight="12.75" x14ac:dyDescent="0.2"/>
  <cols>
    <col min="1" max="1" width="58" customWidth="1"/>
    <col min="2" max="2" width="10.42578125" bestFit="1" customWidth="1"/>
    <col min="3" max="3" width="6.85546875" customWidth="1"/>
    <col min="4" max="4" width="9.5703125" customWidth="1"/>
    <col min="5" max="5" width="10" customWidth="1"/>
    <col min="6" max="6" width="10.7109375" customWidth="1"/>
    <col min="7" max="7" width="9.140625" customWidth="1"/>
    <col min="8" max="8" width="7" customWidth="1"/>
    <col min="9" max="10" width="9.140625" customWidth="1"/>
    <col min="11" max="11" width="11.140625" customWidth="1"/>
    <col min="12" max="16" width="9.140625" style="84"/>
  </cols>
  <sheetData>
    <row r="1" spans="1:16" s="37" customFormat="1" ht="11.25" customHeight="1" x14ac:dyDescent="0.2">
      <c r="A1" s="305" t="s">
        <v>709</v>
      </c>
      <c r="B1" s="305"/>
      <c r="C1" s="305"/>
      <c r="D1" s="305"/>
      <c r="E1" s="305"/>
      <c r="F1" s="305"/>
      <c r="G1" s="70"/>
      <c r="L1" s="84"/>
      <c r="M1" s="84"/>
      <c r="N1" s="84"/>
      <c r="O1" s="84"/>
      <c r="P1" s="84"/>
    </row>
    <row r="2" spans="1:16" s="72" customFormat="1" ht="12.75" customHeight="1" x14ac:dyDescent="0.2">
      <c r="A2" s="306" t="s">
        <v>94</v>
      </c>
      <c r="B2" s="306"/>
      <c r="C2" s="306"/>
      <c r="D2" s="306"/>
      <c r="E2" s="306"/>
      <c r="F2" s="306"/>
      <c r="L2" s="84"/>
      <c r="M2" s="84"/>
      <c r="N2" s="84"/>
      <c r="O2" s="84"/>
      <c r="P2" s="84"/>
    </row>
    <row r="3" spans="1:16" s="72" customFormat="1" ht="9" customHeight="1" x14ac:dyDescent="0.2">
      <c r="A3" s="307"/>
      <c r="B3" s="307"/>
      <c r="C3" s="307"/>
      <c r="D3" s="307"/>
      <c r="E3" s="307"/>
      <c r="F3" s="307"/>
      <c r="L3" s="84"/>
      <c r="M3" s="84"/>
      <c r="N3" s="84"/>
      <c r="O3" s="84"/>
      <c r="P3" s="84"/>
    </row>
    <row r="4" spans="1:16" ht="12.75" customHeight="1" x14ac:dyDescent="0.2">
      <c r="A4" s="308" t="s">
        <v>95</v>
      </c>
      <c r="B4" s="298" t="s">
        <v>73</v>
      </c>
      <c r="C4" s="301" t="s">
        <v>96</v>
      </c>
      <c r="D4" s="301"/>
      <c r="E4" s="301"/>
      <c r="F4" s="301"/>
      <c r="G4" s="298" t="s">
        <v>73</v>
      </c>
      <c r="H4" s="301" t="s">
        <v>96</v>
      </c>
      <c r="I4" s="301"/>
      <c r="J4" s="301"/>
      <c r="K4" s="301"/>
    </row>
    <row r="5" spans="1:16" ht="15.75" customHeight="1" x14ac:dyDescent="0.2">
      <c r="A5" s="309"/>
      <c r="B5" s="299"/>
      <c r="C5" s="302" t="s">
        <v>97</v>
      </c>
      <c r="D5" s="302" t="s">
        <v>98</v>
      </c>
      <c r="E5" s="302" t="s">
        <v>99</v>
      </c>
      <c r="F5" s="301" t="s">
        <v>100</v>
      </c>
      <c r="G5" s="299"/>
      <c r="H5" s="302" t="s">
        <v>97</v>
      </c>
      <c r="I5" s="302" t="s">
        <v>98</v>
      </c>
      <c r="J5" s="302" t="s">
        <v>99</v>
      </c>
      <c r="K5" s="301" t="s">
        <v>100</v>
      </c>
    </row>
    <row r="6" spans="1:16" ht="22.5" customHeight="1" x14ac:dyDescent="0.2">
      <c r="A6" s="73" t="s">
        <v>101</v>
      </c>
      <c r="B6" s="300"/>
      <c r="C6" s="303"/>
      <c r="D6" s="303"/>
      <c r="E6" s="303"/>
      <c r="F6" s="304"/>
      <c r="G6" s="300"/>
      <c r="H6" s="303"/>
      <c r="I6" s="303"/>
      <c r="J6" s="303"/>
      <c r="K6" s="304"/>
    </row>
    <row r="7" spans="1:16" ht="12" customHeight="1" x14ac:dyDescent="0.2">
      <c r="A7" s="74"/>
      <c r="B7" s="295" t="s">
        <v>102</v>
      </c>
      <c r="C7" s="295"/>
      <c r="D7" s="295"/>
      <c r="E7" s="295"/>
      <c r="F7" s="295"/>
      <c r="G7" s="296" t="s">
        <v>103</v>
      </c>
      <c r="H7" s="297"/>
      <c r="I7" s="297"/>
      <c r="J7" s="297"/>
      <c r="K7" s="297"/>
    </row>
    <row r="8" spans="1:16" ht="8.25" customHeight="1" x14ac:dyDescent="0.2">
      <c r="A8" s="75"/>
      <c r="B8" s="75"/>
      <c r="C8" s="75"/>
      <c r="D8" s="75"/>
      <c r="E8" s="75"/>
      <c r="F8" s="75"/>
      <c r="G8" s="76"/>
      <c r="H8" s="76"/>
      <c r="I8" s="76"/>
      <c r="J8" s="76"/>
      <c r="K8" s="76"/>
    </row>
    <row r="9" spans="1:16" x14ac:dyDescent="0.2">
      <c r="A9" s="77" t="s">
        <v>73</v>
      </c>
      <c r="B9" s="78">
        <v>28751.261999999999</v>
      </c>
      <c r="C9" s="78">
        <v>19333.136999999999</v>
      </c>
      <c r="D9" s="78">
        <v>3563.7959999999998</v>
      </c>
      <c r="E9" s="78">
        <v>4504.1930000000002</v>
      </c>
      <c r="F9" s="78">
        <v>1350.136</v>
      </c>
      <c r="G9" s="79">
        <v>-4.0930457434075578</v>
      </c>
      <c r="H9" s="79">
        <v>-4.8438156153671912</v>
      </c>
      <c r="I9" s="79">
        <v>-2.5653784365167809</v>
      </c>
      <c r="J9" s="79">
        <v>-4.5858474506617313</v>
      </c>
      <c r="K9" s="79">
        <v>5.2561169082765815</v>
      </c>
    </row>
    <row r="10" spans="1:16" ht="7.5" customHeight="1" x14ac:dyDescent="0.2">
      <c r="A10" s="80" t="s">
        <v>104</v>
      </c>
      <c r="B10" s="75"/>
      <c r="C10" s="75"/>
      <c r="D10" s="75"/>
      <c r="E10" s="75"/>
      <c r="F10" s="75"/>
      <c r="G10" s="79"/>
      <c r="H10" s="79"/>
      <c r="I10" s="79"/>
      <c r="J10" s="79"/>
      <c r="K10" s="79"/>
    </row>
    <row r="11" spans="1:16" x14ac:dyDescent="0.2">
      <c r="A11" s="81" t="s">
        <v>105</v>
      </c>
      <c r="B11" s="75"/>
      <c r="C11" s="75"/>
      <c r="D11" s="75"/>
      <c r="E11" s="75"/>
      <c r="F11" s="75"/>
      <c r="G11" s="79"/>
      <c r="H11" s="79"/>
      <c r="I11" s="79"/>
      <c r="J11" s="79"/>
      <c r="K11" s="79"/>
    </row>
    <row r="12" spans="1:16" ht="7.5" customHeight="1" x14ac:dyDescent="0.2">
      <c r="A12" s="80" t="s">
        <v>104</v>
      </c>
      <c r="B12" s="75"/>
      <c r="C12" s="75"/>
      <c r="D12" s="75"/>
      <c r="E12" s="75"/>
      <c r="F12" s="75"/>
      <c r="G12" s="79"/>
      <c r="H12" s="79"/>
      <c r="I12" s="79"/>
      <c r="J12" s="79"/>
      <c r="K12" s="79"/>
    </row>
    <row r="13" spans="1:16" ht="12.75" customHeight="1" x14ac:dyDescent="0.2">
      <c r="A13" s="82" t="s">
        <v>106</v>
      </c>
      <c r="B13" s="75">
        <v>244.191</v>
      </c>
      <c r="C13" s="75">
        <v>183.66499999999999</v>
      </c>
      <c r="D13" s="75">
        <v>30.123999999999999</v>
      </c>
      <c r="E13" s="75">
        <v>23.853999999999999</v>
      </c>
      <c r="F13" s="75">
        <v>6.548</v>
      </c>
      <c r="G13" s="83">
        <v>-25.483141541475561</v>
      </c>
      <c r="H13" s="83">
        <v>-23.103171080947561</v>
      </c>
      <c r="I13" s="83">
        <v>-52.802193497845671</v>
      </c>
      <c r="J13" s="83">
        <v>72.243483283991623</v>
      </c>
      <c r="K13" s="83">
        <v>-41.425887825386887</v>
      </c>
    </row>
    <row r="14" spans="1:16" x14ac:dyDescent="0.2">
      <c r="A14" s="82" t="s">
        <v>107</v>
      </c>
      <c r="B14" s="75">
        <v>2935.5369999999998</v>
      </c>
      <c r="C14" s="75">
        <v>2140.377</v>
      </c>
      <c r="D14" s="75">
        <v>26.488</v>
      </c>
      <c r="E14" s="75">
        <v>768.49800000000005</v>
      </c>
      <c r="F14" s="75">
        <v>0.17399999999999999</v>
      </c>
      <c r="G14" s="83">
        <v>-13.348450549317562</v>
      </c>
      <c r="H14" s="83">
        <v>-9.942377481144888</v>
      </c>
      <c r="I14" s="83">
        <v>62.602823818293416</v>
      </c>
      <c r="J14" s="83">
        <v>-22.697827687627992</v>
      </c>
      <c r="K14" s="83">
        <v>-72.64150943396227</v>
      </c>
    </row>
    <row r="15" spans="1:16" x14ac:dyDescent="0.2">
      <c r="A15" s="82" t="s">
        <v>109</v>
      </c>
      <c r="B15" s="75">
        <v>4466.0959999999995</v>
      </c>
      <c r="C15" s="75">
        <v>3472.3510000000001</v>
      </c>
      <c r="D15" s="75">
        <v>316.66800000000001</v>
      </c>
      <c r="E15" s="75">
        <v>659.54600000000005</v>
      </c>
      <c r="F15" s="75">
        <v>17.530999999999999</v>
      </c>
      <c r="G15" s="83">
        <v>-3.2397939784207352</v>
      </c>
      <c r="H15" s="83">
        <v>-1.9563269753506631</v>
      </c>
      <c r="I15" s="83">
        <v>-24.551480293723813</v>
      </c>
      <c r="J15" s="83">
        <v>3.4276950483622244</v>
      </c>
      <c r="K15" s="83">
        <v>5.6466192599734768</v>
      </c>
    </row>
    <row r="16" spans="1:16" x14ac:dyDescent="0.2">
      <c r="A16" s="82" t="s">
        <v>110</v>
      </c>
      <c r="B16" s="75">
        <v>173.65600000000001</v>
      </c>
      <c r="C16" s="75">
        <v>61.491999999999997</v>
      </c>
      <c r="D16" s="75">
        <v>24.31</v>
      </c>
      <c r="E16" s="75">
        <v>75.843999999999994</v>
      </c>
      <c r="F16" s="75">
        <v>12.01</v>
      </c>
      <c r="G16" s="83">
        <v>8.3068786368710903</v>
      </c>
      <c r="H16" s="83">
        <v>-12.243296085399095</v>
      </c>
      <c r="I16" s="83">
        <v>10.119586881681471</v>
      </c>
      <c r="J16" s="83">
        <v>45.758542491447884</v>
      </c>
      <c r="K16" s="83">
        <v>-25.662292646694723</v>
      </c>
    </row>
    <row r="17" spans="1:11" x14ac:dyDescent="0.2">
      <c r="A17" s="82" t="s">
        <v>111</v>
      </c>
      <c r="B17" s="75">
        <v>0.995</v>
      </c>
      <c r="C17" s="75">
        <v>0.94699999999999995</v>
      </c>
      <c r="D17" s="71">
        <v>3.1E-2</v>
      </c>
      <c r="E17" s="71">
        <v>1.7000000000000001E-2</v>
      </c>
      <c r="F17" s="71">
        <v>0</v>
      </c>
      <c r="G17" s="83">
        <v>-12.642669007901674</v>
      </c>
      <c r="H17" s="83">
        <v>2.0474137931034448</v>
      </c>
      <c r="I17" s="83">
        <v>-81.871345029239762</v>
      </c>
      <c r="J17" s="83">
        <v>-57.499999999999993</v>
      </c>
      <c r="K17" s="84">
        <v>0</v>
      </c>
    </row>
    <row r="18" spans="1:11" x14ac:dyDescent="0.2">
      <c r="A18" s="82" t="s">
        <v>112</v>
      </c>
      <c r="B18" s="75">
        <v>735.69399999999996</v>
      </c>
      <c r="C18" s="75">
        <v>307.26</v>
      </c>
      <c r="D18" s="75">
        <v>161.49799999999999</v>
      </c>
      <c r="E18" s="75">
        <v>224.572</v>
      </c>
      <c r="F18" s="75">
        <v>42.363999999999997</v>
      </c>
      <c r="G18" s="83">
        <v>-12.870660966164124</v>
      </c>
      <c r="H18" s="83">
        <v>-18.968741016965254</v>
      </c>
      <c r="I18" s="83">
        <v>-0.56154177698417129</v>
      </c>
      <c r="J18" s="83">
        <v>-7.3910802284583212</v>
      </c>
      <c r="K18" s="83">
        <v>-29.718968777995286</v>
      </c>
    </row>
    <row r="19" spans="1:11" x14ac:dyDescent="0.2">
      <c r="A19" s="82" t="s">
        <v>113</v>
      </c>
      <c r="B19" s="75">
        <v>3579.9929999999999</v>
      </c>
      <c r="C19" s="75">
        <v>2838.098</v>
      </c>
      <c r="D19" s="75">
        <v>449.637</v>
      </c>
      <c r="E19" s="75">
        <v>262.61</v>
      </c>
      <c r="F19" s="75">
        <v>29.648</v>
      </c>
      <c r="G19" s="83">
        <v>-3.7238504188424173</v>
      </c>
      <c r="H19" s="83">
        <v>-6.3781709670853814</v>
      </c>
      <c r="I19" s="83">
        <v>5.0156249270136186</v>
      </c>
      <c r="J19" s="83">
        <v>19.931861567549291</v>
      </c>
      <c r="K19" s="83">
        <v>-25.668154239582819</v>
      </c>
    </row>
    <row r="20" spans="1:11" x14ac:dyDescent="0.2">
      <c r="A20" s="82" t="s">
        <v>114</v>
      </c>
      <c r="B20" s="75">
        <v>2337.221</v>
      </c>
      <c r="C20" s="75">
        <v>1738.2560000000001</v>
      </c>
      <c r="D20" s="75">
        <v>297.26900000000001</v>
      </c>
      <c r="E20" s="75">
        <v>247.96899999999999</v>
      </c>
      <c r="F20" s="75">
        <v>53.726999999999997</v>
      </c>
      <c r="G20" s="83">
        <v>-12.913060278063142</v>
      </c>
      <c r="H20" s="83">
        <v>-10.6477954639616</v>
      </c>
      <c r="I20" s="83">
        <v>-10.528786971295787</v>
      </c>
      <c r="J20" s="83">
        <v>-25.052062081576537</v>
      </c>
      <c r="K20" s="83">
        <v>-28.62570574559949</v>
      </c>
    </row>
    <row r="21" spans="1:11" x14ac:dyDescent="0.2">
      <c r="A21" s="82" t="s">
        <v>115</v>
      </c>
      <c r="B21" s="75">
        <v>1027.9590000000001</v>
      </c>
      <c r="C21" s="75">
        <v>936.73500000000001</v>
      </c>
      <c r="D21" s="75">
        <v>51.206000000000003</v>
      </c>
      <c r="E21" s="75">
        <v>29.547999999999998</v>
      </c>
      <c r="F21" s="75">
        <v>10.47</v>
      </c>
      <c r="G21" s="83">
        <v>-0.76859142733857766</v>
      </c>
      <c r="H21" s="83">
        <v>-0.11675890086689833</v>
      </c>
      <c r="I21" s="83">
        <v>1.7971452427338903</v>
      </c>
      <c r="J21" s="83">
        <v>-26.411476103902572</v>
      </c>
      <c r="K21" s="83">
        <v>37.11367207962283</v>
      </c>
    </row>
    <row r="22" spans="1:11" x14ac:dyDescent="0.2">
      <c r="A22" s="82" t="s">
        <v>116</v>
      </c>
      <c r="B22" s="75">
        <v>4615.3</v>
      </c>
      <c r="C22" s="75">
        <v>3597.5419999999999</v>
      </c>
      <c r="D22" s="75">
        <v>375.94499999999999</v>
      </c>
      <c r="E22" s="75">
        <v>462.46499999999997</v>
      </c>
      <c r="F22" s="75">
        <v>179.34800000000001</v>
      </c>
      <c r="G22" s="83">
        <v>3.8678877345512035</v>
      </c>
      <c r="H22" s="83">
        <v>3.6555179099373021</v>
      </c>
      <c r="I22" s="83">
        <v>1.5389726317836363</v>
      </c>
      <c r="J22" s="83">
        <v>6.2012441986768039</v>
      </c>
      <c r="K22" s="83">
        <v>7.3592969937864581</v>
      </c>
    </row>
    <row r="23" spans="1:11" x14ac:dyDescent="0.2">
      <c r="A23" s="82" t="s">
        <v>117</v>
      </c>
      <c r="B23" s="75">
        <v>123.68300000000001</v>
      </c>
      <c r="C23" s="75">
        <v>100.33499999999999</v>
      </c>
      <c r="D23" s="75">
        <v>13.959</v>
      </c>
      <c r="E23" s="75">
        <v>5.9569999999999999</v>
      </c>
      <c r="F23" s="75">
        <v>3.4319999999999999</v>
      </c>
      <c r="G23" s="83">
        <v>41.700177579194587</v>
      </c>
      <c r="H23" s="83">
        <v>47.919093040055429</v>
      </c>
      <c r="I23" s="83">
        <v>39.297475301866058</v>
      </c>
      <c r="J23" s="83">
        <v>0.47225501770955702</v>
      </c>
      <c r="K23" s="83">
        <v>-2.0547945205479436</v>
      </c>
    </row>
    <row r="24" spans="1:11" x14ac:dyDescent="0.2">
      <c r="A24" s="82" t="s">
        <v>118</v>
      </c>
      <c r="B24" s="75">
        <v>840.07399999999996</v>
      </c>
      <c r="C24" s="75">
        <v>459.80399999999997</v>
      </c>
      <c r="D24" s="75">
        <v>121.072</v>
      </c>
      <c r="E24" s="75">
        <v>205.97800000000001</v>
      </c>
      <c r="F24" s="75">
        <v>53.22</v>
      </c>
      <c r="G24" s="83">
        <v>-15.142154674144265</v>
      </c>
      <c r="H24" s="83">
        <v>-24.782963603973812</v>
      </c>
      <c r="I24" s="83">
        <v>-6.62635735439288</v>
      </c>
      <c r="J24" s="83">
        <v>-0.86869474403583524</v>
      </c>
      <c r="K24" s="83">
        <v>29.08702823323955</v>
      </c>
    </row>
    <row r="25" spans="1:11" x14ac:dyDescent="0.2">
      <c r="A25" s="82" t="s">
        <v>119</v>
      </c>
      <c r="B25" s="75">
        <v>2.6829999999999998</v>
      </c>
      <c r="C25" s="75">
        <v>1.4830000000000001</v>
      </c>
      <c r="D25" s="75">
        <v>1.7999999999999999E-2</v>
      </c>
      <c r="E25" s="75">
        <v>0.53300000000000003</v>
      </c>
      <c r="F25" s="75">
        <v>0.64900000000000002</v>
      </c>
      <c r="G25" s="83">
        <v>-90.031580902842279</v>
      </c>
      <c r="H25" s="83">
        <v>-94.190464997845424</v>
      </c>
      <c r="I25" s="83">
        <v>-89.156626506024097</v>
      </c>
      <c r="J25" s="83">
        <v>-39.43181818181818</v>
      </c>
      <c r="K25" s="83">
        <v>89.766081871345023</v>
      </c>
    </row>
    <row r="26" spans="1:11" x14ac:dyDescent="0.2">
      <c r="A26" s="82" t="s">
        <v>120</v>
      </c>
      <c r="B26" s="75">
        <v>1037.481</v>
      </c>
      <c r="C26" s="75">
        <v>791.03499999999997</v>
      </c>
      <c r="D26" s="75">
        <v>159.93700000000001</v>
      </c>
      <c r="E26" s="75">
        <v>74.67</v>
      </c>
      <c r="F26" s="75">
        <v>11.839</v>
      </c>
      <c r="G26" s="83">
        <v>-10.362616854728628</v>
      </c>
      <c r="H26" s="83">
        <v>-13.852100075253574</v>
      </c>
      <c r="I26" s="83">
        <v>1.9018553443090838</v>
      </c>
      <c r="J26" s="83">
        <v>-1.6814357380805092</v>
      </c>
      <c r="K26" s="83">
        <v>88.159567705022255</v>
      </c>
    </row>
    <row r="27" spans="1:11" x14ac:dyDescent="0.2">
      <c r="A27" s="82" t="s">
        <v>121</v>
      </c>
      <c r="B27" s="71" t="s">
        <v>122</v>
      </c>
      <c r="C27" s="71" t="s">
        <v>122</v>
      </c>
      <c r="D27" s="71" t="s">
        <v>122</v>
      </c>
      <c r="E27" s="71" t="s">
        <v>122</v>
      </c>
      <c r="F27" s="71" t="s">
        <v>122</v>
      </c>
      <c r="G27" s="71" t="s">
        <v>122</v>
      </c>
      <c r="H27" s="71" t="s">
        <v>122</v>
      </c>
      <c r="I27" s="71" t="s">
        <v>122</v>
      </c>
      <c r="J27" s="71" t="s">
        <v>122</v>
      </c>
      <c r="K27" s="71" t="s">
        <v>122</v>
      </c>
    </row>
    <row r="28" spans="1:11" x14ac:dyDescent="0.2">
      <c r="A28" s="82" t="s">
        <v>123</v>
      </c>
      <c r="B28" s="75">
        <v>357.90499999999997</v>
      </c>
      <c r="C28" s="75">
        <v>200.197</v>
      </c>
      <c r="D28" s="75">
        <v>44.222000000000001</v>
      </c>
      <c r="E28" s="75">
        <v>51.984000000000002</v>
      </c>
      <c r="F28" s="75">
        <v>61.502000000000002</v>
      </c>
      <c r="G28" s="83">
        <v>23.281183262376175</v>
      </c>
      <c r="H28" s="83">
        <v>15.803143275276625</v>
      </c>
      <c r="I28" s="83">
        <v>14.910092505976507</v>
      </c>
      <c r="J28" s="83">
        <v>2.818489289740711</v>
      </c>
      <c r="K28" s="83">
        <v>116.58684321735456</v>
      </c>
    </row>
    <row r="29" spans="1:11" x14ac:dyDescent="0.2">
      <c r="A29" s="82" t="s">
        <v>124</v>
      </c>
      <c r="B29" s="75">
        <v>2.024</v>
      </c>
      <c r="C29" s="75">
        <v>0.26700000000000002</v>
      </c>
      <c r="D29" s="71">
        <v>0.71</v>
      </c>
      <c r="E29" s="71">
        <v>1.0309999999999999</v>
      </c>
      <c r="F29" s="71">
        <v>1.6E-2</v>
      </c>
      <c r="G29" s="83">
        <v>-33.135117277832833</v>
      </c>
      <c r="H29" s="83">
        <v>16.086956521739125</v>
      </c>
      <c r="I29" s="83">
        <v>-57.963291888691536</v>
      </c>
      <c r="J29" s="83">
        <v>-6.9494584837545403</v>
      </c>
      <c r="K29" s="84" t="s">
        <v>108</v>
      </c>
    </row>
    <row r="30" spans="1:11" x14ac:dyDescent="0.2">
      <c r="A30" s="82" t="s">
        <v>125</v>
      </c>
      <c r="B30" s="75">
        <v>196.994</v>
      </c>
      <c r="C30" s="75">
        <v>92.061999999999998</v>
      </c>
      <c r="D30" s="71">
        <v>61.097000000000001</v>
      </c>
      <c r="E30" s="71">
        <v>36.234000000000002</v>
      </c>
      <c r="F30" s="71">
        <v>7.601</v>
      </c>
      <c r="G30" s="83">
        <v>-20.335007562338745</v>
      </c>
      <c r="H30" s="83">
        <v>-11.034016235021269</v>
      </c>
      <c r="I30" s="83">
        <v>7.069379457792266</v>
      </c>
      <c r="J30" s="83">
        <v>-46.088379705400975</v>
      </c>
      <c r="K30" s="83">
        <v>-61.070422535211264</v>
      </c>
    </row>
    <row r="31" spans="1:11" x14ac:dyDescent="0.2">
      <c r="A31" s="82" t="s">
        <v>126</v>
      </c>
      <c r="B31" s="75">
        <v>5924.884</v>
      </c>
      <c r="C31" s="75">
        <v>2265.1010000000001</v>
      </c>
      <c r="D31" s="71">
        <v>1427.415</v>
      </c>
      <c r="E31" s="71">
        <v>1372.3109999999999</v>
      </c>
      <c r="F31" s="71">
        <v>860.05700000000002</v>
      </c>
      <c r="G31" s="83">
        <v>2.4899934076453576</v>
      </c>
      <c r="H31" s="83">
        <v>0.55473551732328019</v>
      </c>
      <c r="I31" s="83">
        <v>2.2177012215295093</v>
      </c>
      <c r="J31" s="83">
        <v>2.1707860751633916</v>
      </c>
      <c r="K31" s="83">
        <v>9.0427190916075659</v>
      </c>
    </row>
    <row r="32" spans="1:11" ht="13.5" customHeight="1" x14ac:dyDescent="0.2">
      <c r="A32" s="82" t="s">
        <v>127</v>
      </c>
      <c r="B32" s="75">
        <v>148.892</v>
      </c>
      <c r="C32" s="75">
        <v>146.13</v>
      </c>
      <c r="D32" s="71">
        <v>2.19</v>
      </c>
      <c r="E32" s="71">
        <v>0.57199999999999995</v>
      </c>
      <c r="F32" s="71">
        <v>0</v>
      </c>
      <c r="G32" s="83">
        <v>-15.692558576718795</v>
      </c>
      <c r="H32" s="83">
        <v>-15.284009878604479</v>
      </c>
      <c r="I32" s="83">
        <v>29.203539823008839</v>
      </c>
      <c r="J32" s="83">
        <v>-76.334298717418278</v>
      </c>
      <c r="K32" s="84">
        <v>0</v>
      </c>
    </row>
    <row r="33" spans="1:11" ht="10.5" customHeight="1" x14ac:dyDescent="0.2">
      <c r="A33" s="85"/>
      <c r="B33" s="75"/>
      <c r="C33" s="75"/>
      <c r="D33" s="75"/>
      <c r="E33" s="75"/>
      <c r="F33" s="75"/>
      <c r="G33" s="86"/>
      <c r="H33" s="86"/>
      <c r="I33" s="86"/>
      <c r="J33" s="86"/>
      <c r="K33" s="86"/>
    </row>
    <row r="34" spans="1:11" x14ac:dyDescent="0.2">
      <c r="A34" s="87" t="s">
        <v>128</v>
      </c>
      <c r="B34" s="75"/>
      <c r="C34" s="75"/>
      <c r="D34" s="75"/>
      <c r="E34" s="75"/>
      <c r="F34" s="75"/>
      <c r="G34" s="86"/>
      <c r="H34" s="86"/>
      <c r="I34" s="86"/>
      <c r="J34" s="86"/>
      <c r="K34" s="86"/>
    </row>
    <row r="35" spans="1:11" ht="10.5" customHeight="1" x14ac:dyDescent="0.2">
      <c r="A35" s="80" t="s">
        <v>104</v>
      </c>
      <c r="B35" s="75"/>
      <c r="C35" s="75"/>
      <c r="D35" s="75"/>
      <c r="E35" s="75"/>
      <c r="F35" s="75"/>
      <c r="G35" s="86"/>
      <c r="H35" s="86"/>
      <c r="I35" s="86"/>
      <c r="J35" s="86"/>
      <c r="K35" s="86"/>
    </row>
    <row r="36" spans="1:11" x14ac:dyDescent="0.2">
      <c r="A36" s="81" t="s">
        <v>129</v>
      </c>
      <c r="B36" s="88"/>
      <c r="C36" s="89"/>
      <c r="D36" s="90"/>
      <c r="E36" s="90"/>
      <c r="F36" s="90"/>
      <c r="G36" s="86"/>
      <c r="H36" s="86"/>
      <c r="I36" s="86"/>
      <c r="J36" s="86"/>
      <c r="K36" s="86"/>
    </row>
    <row r="37" spans="1:11" x14ac:dyDescent="0.2">
      <c r="A37" s="82" t="s">
        <v>130</v>
      </c>
      <c r="B37" s="84">
        <v>78.766999999999996</v>
      </c>
      <c r="C37" s="84">
        <v>74.328999999999994</v>
      </c>
      <c r="D37" s="84">
        <v>1.6379999999999999</v>
      </c>
      <c r="E37" s="84">
        <v>2.8</v>
      </c>
      <c r="F37" s="84">
        <v>0</v>
      </c>
      <c r="G37" s="83">
        <v>5.0310691521988389</v>
      </c>
      <c r="H37" s="83">
        <v>3.3624897442672079</v>
      </c>
      <c r="I37" s="83">
        <v>-9.0000000000000142</v>
      </c>
      <c r="J37" s="83">
        <v>118.23850350740452</v>
      </c>
      <c r="K37" s="84">
        <v>0</v>
      </c>
    </row>
    <row r="38" spans="1:11" x14ac:dyDescent="0.2">
      <c r="A38" s="82" t="s">
        <v>131</v>
      </c>
      <c r="B38" s="84">
        <v>0</v>
      </c>
      <c r="C38" s="84">
        <v>0</v>
      </c>
      <c r="D38" s="84">
        <v>0</v>
      </c>
      <c r="E38" s="84">
        <v>0</v>
      </c>
      <c r="F38" s="84">
        <v>0</v>
      </c>
      <c r="G38" s="83">
        <v>-100</v>
      </c>
      <c r="H38" s="83">
        <v>-100</v>
      </c>
      <c r="I38" s="84">
        <v>0</v>
      </c>
      <c r="J38" s="84">
        <v>0</v>
      </c>
      <c r="K38" s="84">
        <v>0</v>
      </c>
    </row>
    <row r="39" spans="1:11" x14ac:dyDescent="0.2">
      <c r="A39" s="82" t="s">
        <v>132</v>
      </c>
      <c r="B39" s="84">
        <v>0</v>
      </c>
      <c r="C39" s="84">
        <v>0</v>
      </c>
      <c r="D39" s="84">
        <v>0</v>
      </c>
      <c r="E39" s="84">
        <v>0</v>
      </c>
      <c r="F39" s="84">
        <v>0</v>
      </c>
      <c r="G39" s="84">
        <v>0</v>
      </c>
      <c r="H39" s="84">
        <v>0</v>
      </c>
      <c r="I39" s="84">
        <v>0</v>
      </c>
      <c r="J39" s="84">
        <v>0</v>
      </c>
      <c r="K39" s="84">
        <v>0</v>
      </c>
    </row>
    <row r="40" spans="1:11" x14ac:dyDescent="0.2">
      <c r="A40" s="82" t="s">
        <v>133</v>
      </c>
      <c r="B40" s="84">
        <v>1.175</v>
      </c>
      <c r="C40" s="84">
        <v>0.129</v>
      </c>
      <c r="D40" s="84">
        <v>1.046</v>
      </c>
      <c r="E40" s="84">
        <v>0</v>
      </c>
      <c r="F40" s="84">
        <v>0</v>
      </c>
      <c r="G40" s="83">
        <v>3.7985865724381682</v>
      </c>
      <c r="H40" s="84">
        <v>545</v>
      </c>
      <c r="I40" s="83">
        <v>-5.9352517985611541</v>
      </c>
      <c r="J40" s="84">
        <v>0</v>
      </c>
      <c r="K40" s="84">
        <v>0</v>
      </c>
    </row>
    <row r="41" spans="1:11" x14ac:dyDescent="0.2">
      <c r="A41" s="82" t="s">
        <v>134</v>
      </c>
      <c r="B41" s="84">
        <v>126.744</v>
      </c>
      <c r="C41" s="84">
        <v>87.242000000000004</v>
      </c>
      <c r="D41" s="84">
        <v>26.588000000000001</v>
      </c>
      <c r="E41" s="84">
        <v>11.654</v>
      </c>
      <c r="F41" s="84">
        <v>1.26</v>
      </c>
      <c r="G41" s="83">
        <v>-39.531111344357406</v>
      </c>
      <c r="H41" s="83">
        <v>-34.177348895813367</v>
      </c>
      <c r="I41" s="83">
        <v>-56.150738022594211</v>
      </c>
      <c r="J41" s="83">
        <v>1.392030624673751</v>
      </c>
      <c r="K41" s="83">
        <v>-74.452554744525543</v>
      </c>
    </row>
    <row r="42" spans="1:11" x14ac:dyDescent="0.2">
      <c r="A42" s="82" t="s">
        <v>135</v>
      </c>
      <c r="B42" s="84">
        <v>0</v>
      </c>
      <c r="C42" s="84">
        <v>0</v>
      </c>
      <c r="D42" s="84">
        <v>0</v>
      </c>
      <c r="E42" s="84">
        <v>0</v>
      </c>
      <c r="F42" s="84">
        <v>0</v>
      </c>
      <c r="G42" s="83">
        <v>-100</v>
      </c>
      <c r="H42" s="83">
        <v>-100</v>
      </c>
      <c r="I42" s="84">
        <v>0</v>
      </c>
      <c r="J42" s="84">
        <v>0</v>
      </c>
      <c r="K42" s="84">
        <v>0</v>
      </c>
    </row>
    <row r="43" spans="1:11" x14ac:dyDescent="0.2">
      <c r="A43" s="82" t="s">
        <v>136</v>
      </c>
      <c r="B43" s="84">
        <v>37.484000000000002</v>
      </c>
      <c r="C43" s="84">
        <v>21.943999999999999</v>
      </c>
      <c r="D43" s="84">
        <v>0.85199999999999998</v>
      </c>
      <c r="E43" s="84">
        <v>9.4</v>
      </c>
      <c r="F43" s="84">
        <v>5.2880000000000003</v>
      </c>
      <c r="G43" s="83">
        <v>-8.4013489076780132</v>
      </c>
      <c r="H43" s="83">
        <v>-34.151537884471125</v>
      </c>
      <c r="I43" s="83">
        <v>206.47482014388487</v>
      </c>
      <c r="J43" s="83" t="s">
        <v>108</v>
      </c>
      <c r="K43" s="83">
        <v>-15.35136865695533</v>
      </c>
    </row>
    <row r="44" spans="1:11" x14ac:dyDescent="0.2">
      <c r="A44" s="82" t="s">
        <v>137</v>
      </c>
      <c r="B44" s="84">
        <v>0</v>
      </c>
      <c r="C44" s="84">
        <v>0</v>
      </c>
      <c r="D44" s="84">
        <v>0</v>
      </c>
      <c r="E44" s="84">
        <v>0</v>
      </c>
      <c r="F44" s="84">
        <v>0</v>
      </c>
      <c r="G44" s="83">
        <v>-100</v>
      </c>
      <c r="H44" s="83">
        <v>-100</v>
      </c>
      <c r="I44" s="84">
        <v>0</v>
      </c>
      <c r="J44" s="84">
        <v>0</v>
      </c>
      <c r="K44" s="84">
        <v>0</v>
      </c>
    </row>
    <row r="45" spans="1:11" x14ac:dyDescent="0.2">
      <c r="A45" s="82" t="s">
        <v>138</v>
      </c>
      <c r="B45" s="84">
        <v>0</v>
      </c>
      <c r="C45" s="84">
        <v>0</v>
      </c>
      <c r="D45" s="84">
        <v>0</v>
      </c>
      <c r="E45" s="84">
        <v>0</v>
      </c>
      <c r="F45" s="84">
        <v>0</v>
      </c>
      <c r="G45" s="84">
        <v>0</v>
      </c>
      <c r="H45" s="84">
        <v>0</v>
      </c>
      <c r="I45" s="84">
        <v>0</v>
      </c>
      <c r="J45" s="84">
        <v>0</v>
      </c>
      <c r="K45" s="84">
        <v>0</v>
      </c>
    </row>
    <row r="46" spans="1:11" x14ac:dyDescent="0.2">
      <c r="A46" s="82" t="s">
        <v>139</v>
      </c>
      <c r="B46" s="84">
        <v>2.1000000000000001E-2</v>
      </c>
      <c r="C46" s="84">
        <v>2.1000000000000001E-2</v>
      </c>
      <c r="D46" s="84">
        <v>0</v>
      </c>
      <c r="E46" s="84">
        <v>0</v>
      </c>
      <c r="F46" s="84">
        <v>0</v>
      </c>
      <c r="G46" s="83">
        <v>-40</v>
      </c>
      <c r="H46" s="83">
        <v>-40</v>
      </c>
      <c r="I46" s="84">
        <v>0</v>
      </c>
      <c r="J46" s="84">
        <v>0</v>
      </c>
      <c r="K46" s="84">
        <v>0</v>
      </c>
    </row>
    <row r="47" spans="1:11" x14ac:dyDescent="0.2">
      <c r="A47" s="82" t="s">
        <v>140</v>
      </c>
      <c r="B47" s="84">
        <v>0</v>
      </c>
      <c r="C47" s="84">
        <v>0</v>
      </c>
      <c r="D47" s="84">
        <v>0</v>
      </c>
      <c r="E47" s="84">
        <v>0</v>
      </c>
      <c r="F47" s="84">
        <v>0</v>
      </c>
      <c r="G47" s="84">
        <v>0</v>
      </c>
      <c r="H47" s="84">
        <v>0</v>
      </c>
      <c r="I47" s="84">
        <v>0</v>
      </c>
      <c r="J47" s="84">
        <v>0</v>
      </c>
      <c r="K47" s="84">
        <v>0</v>
      </c>
    </row>
    <row r="48" spans="1:11" ht="7.5" customHeight="1" x14ac:dyDescent="0.2">
      <c r="A48" s="91" t="s">
        <v>104</v>
      </c>
      <c r="B48" s="75"/>
      <c r="C48" s="75"/>
      <c r="D48" s="75"/>
      <c r="E48" s="75"/>
      <c r="F48" s="75"/>
      <c r="G48" s="83"/>
      <c r="H48" s="83"/>
      <c r="I48" s="83"/>
      <c r="J48" s="83"/>
      <c r="K48" s="83"/>
    </row>
    <row r="49" spans="1:11" x14ac:dyDescent="0.2">
      <c r="A49" s="81" t="s">
        <v>141</v>
      </c>
      <c r="B49" s="92"/>
      <c r="C49" s="75"/>
      <c r="D49" s="75"/>
      <c r="E49" s="75"/>
      <c r="F49" s="75"/>
      <c r="G49" s="83"/>
      <c r="H49" s="83"/>
      <c r="I49" s="83"/>
      <c r="J49" s="83"/>
      <c r="K49" s="83"/>
    </row>
    <row r="50" spans="1:11" x14ac:dyDescent="0.2">
      <c r="A50" s="82" t="s">
        <v>142</v>
      </c>
      <c r="B50" s="84">
        <v>2875.8589999999999</v>
      </c>
      <c r="C50" s="84">
        <v>2082.3409999999999</v>
      </c>
      <c r="D50" s="84">
        <v>26.056999999999999</v>
      </c>
      <c r="E50" s="84">
        <v>767.46100000000001</v>
      </c>
      <c r="F50" s="84">
        <v>0</v>
      </c>
      <c r="G50" s="83">
        <v>-13.88841895158501</v>
      </c>
      <c r="H50" s="83">
        <v>-10.610534810894109</v>
      </c>
      <c r="I50" s="83">
        <v>59.957028852056482</v>
      </c>
      <c r="J50" s="83">
        <v>-22.781632464150746</v>
      </c>
      <c r="K50" s="84">
        <v>0</v>
      </c>
    </row>
    <row r="51" spans="1:11" x14ac:dyDescent="0.2">
      <c r="A51" s="82" t="s">
        <v>143</v>
      </c>
      <c r="B51" s="84">
        <v>20.417999999999999</v>
      </c>
      <c r="C51" s="84">
        <v>19.207000000000001</v>
      </c>
      <c r="D51" s="84">
        <v>0</v>
      </c>
      <c r="E51" s="84">
        <v>1.0369999999999999</v>
      </c>
      <c r="F51" s="84">
        <v>0.17399999999999999</v>
      </c>
      <c r="G51" s="83">
        <v>4.0884991843393124</v>
      </c>
      <c r="H51" s="83">
        <v>2.6234238085060895</v>
      </c>
      <c r="I51" s="84">
        <v>0</v>
      </c>
      <c r="J51" s="83">
        <v>292.80303030303025</v>
      </c>
      <c r="K51" s="83">
        <v>-72.64150943396227</v>
      </c>
    </row>
    <row r="52" spans="1:11" x14ac:dyDescent="0.2">
      <c r="A52" s="82" t="s">
        <v>144</v>
      </c>
      <c r="B52" s="84">
        <v>39.26</v>
      </c>
      <c r="C52" s="84">
        <v>38.829000000000001</v>
      </c>
      <c r="D52" s="84">
        <v>0.43099999999999999</v>
      </c>
      <c r="E52" s="84">
        <v>0</v>
      </c>
      <c r="F52" s="84">
        <v>0</v>
      </c>
      <c r="G52" s="83">
        <v>38.025594149908585</v>
      </c>
      <c r="H52" s="83">
        <v>36.510336099001563</v>
      </c>
      <c r="I52" s="83" t="s">
        <v>108</v>
      </c>
      <c r="J52" s="84">
        <v>0</v>
      </c>
      <c r="K52" s="84">
        <v>0</v>
      </c>
    </row>
    <row r="53" spans="1:11" ht="7.5" customHeight="1" x14ac:dyDescent="0.2">
      <c r="A53" s="91" t="s">
        <v>104</v>
      </c>
      <c r="B53" s="75"/>
      <c r="C53" s="75"/>
      <c r="D53" s="75"/>
      <c r="E53" s="75"/>
      <c r="F53" s="71"/>
      <c r="G53" s="83"/>
      <c r="H53" s="83"/>
      <c r="I53" s="83"/>
      <c r="J53" s="83"/>
      <c r="K53" s="83"/>
    </row>
    <row r="54" spans="1:11" x14ac:dyDescent="0.2">
      <c r="A54" s="81" t="s">
        <v>145</v>
      </c>
      <c r="B54" s="75"/>
      <c r="C54" s="75"/>
      <c r="D54" s="75"/>
      <c r="E54" s="75"/>
      <c r="F54" s="71"/>
      <c r="G54" s="83"/>
      <c r="H54" s="83"/>
      <c r="I54" s="83"/>
      <c r="J54" s="83"/>
      <c r="K54" s="83"/>
    </row>
    <row r="55" spans="1:11" x14ac:dyDescent="0.2">
      <c r="A55" s="82" t="s">
        <v>146</v>
      </c>
      <c r="B55" s="84">
        <v>2003.4739999999999</v>
      </c>
      <c r="C55" s="84">
        <v>1372.894</v>
      </c>
      <c r="D55" s="84">
        <v>158.08799999999999</v>
      </c>
      <c r="E55" s="84">
        <v>472.49200000000002</v>
      </c>
      <c r="F55" s="84">
        <v>0</v>
      </c>
      <c r="G55" s="83">
        <v>14.18909868950135</v>
      </c>
      <c r="H55" s="83">
        <v>27.823673505869806</v>
      </c>
      <c r="I55" s="83">
        <v>-36.197982879905076</v>
      </c>
      <c r="J55" s="83">
        <v>9.1984811331874425</v>
      </c>
      <c r="K55" s="84">
        <v>0</v>
      </c>
    </row>
    <row r="56" spans="1:11" x14ac:dyDescent="0.2">
      <c r="A56" s="82" t="s">
        <v>147</v>
      </c>
      <c r="B56" s="84">
        <v>0.246</v>
      </c>
      <c r="C56" s="84">
        <v>0</v>
      </c>
      <c r="D56" s="84">
        <v>0.246</v>
      </c>
      <c r="E56" s="84">
        <v>0</v>
      </c>
      <c r="F56" s="84">
        <v>0</v>
      </c>
      <c r="G56" s="83">
        <v>296.77419354838707</v>
      </c>
      <c r="H56" s="84">
        <v>0</v>
      </c>
      <c r="I56" s="83">
        <v>296.77419354838707</v>
      </c>
      <c r="J56" s="84">
        <v>0</v>
      </c>
      <c r="K56" s="84">
        <v>0</v>
      </c>
    </row>
    <row r="57" spans="1:11" x14ac:dyDescent="0.2">
      <c r="A57" s="82" t="s">
        <v>148</v>
      </c>
      <c r="B57" s="84">
        <v>128.21100000000001</v>
      </c>
      <c r="C57" s="84">
        <v>111.783</v>
      </c>
      <c r="D57" s="84">
        <v>15.981</v>
      </c>
      <c r="E57" s="84">
        <v>0.44700000000000001</v>
      </c>
      <c r="F57" s="84">
        <v>0</v>
      </c>
      <c r="G57" s="83">
        <v>-26.095076694277751</v>
      </c>
      <c r="H57" s="83">
        <v>-20.96510764662213</v>
      </c>
      <c r="I57" s="83">
        <v>-44.666043419549183</v>
      </c>
      <c r="J57" s="83">
        <v>-85.764331210191088</v>
      </c>
      <c r="K57" s="83">
        <v>-100</v>
      </c>
    </row>
    <row r="58" spans="1:11" x14ac:dyDescent="0.2">
      <c r="A58" s="82" t="s">
        <v>149</v>
      </c>
      <c r="B58" s="84">
        <v>112.788</v>
      </c>
      <c r="C58" s="84">
        <v>99.784999999999997</v>
      </c>
      <c r="D58" s="84">
        <v>12.835000000000001</v>
      </c>
      <c r="E58" s="84">
        <v>0.16800000000000001</v>
      </c>
      <c r="F58" s="84">
        <v>0</v>
      </c>
      <c r="G58" s="83">
        <v>-26.786235905824611</v>
      </c>
      <c r="H58" s="83">
        <v>-23.580903075603473</v>
      </c>
      <c r="I58" s="83">
        <v>-42.608656769808618</v>
      </c>
      <c r="J58" s="83">
        <v>50</v>
      </c>
      <c r="K58" s="83">
        <v>-100</v>
      </c>
    </row>
    <row r="59" spans="1:11" x14ac:dyDescent="0.2">
      <c r="A59" s="82" t="s">
        <v>150</v>
      </c>
      <c r="B59" s="84">
        <v>2221.377</v>
      </c>
      <c r="C59" s="84">
        <v>1887.8889999999999</v>
      </c>
      <c r="D59" s="84">
        <v>129.518</v>
      </c>
      <c r="E59" s="84">
        <v>186.43899999999999</v>
      </c>
      <c r="F59" s="84">
        <v>17.530999999999999</v>
      </c>
      <c r="G59" s="83">
        <v>-12.320318735163895</v>
      </c>
      <c r="H59" s="83">
        <v>-14.01383602367126</v>
      </c>
      <c r="I59" s="83">
        <v>7.3697648970388201</v>
      </c>
      <c r="J59" s="83">
        <v>-7.5868051252819271</v>
      </c>
      <c r="K59" s="83">
        <v>12.609198355601237</v>
      </c>
    </row>
    <row r="60" spans="1:11" x14ac:dyDescent="0.2">
      <c r="A60" s="82" t="s">
        <v>151</v>
      </c>
      <c r="B60" s="84">
        <v>0</v>
      </c>
      <c r="C60" s="84">
        <v>0</v>
      </c>
      <c r="D60" s="84">
        <v>0</v>
      </c>
      <c r="E60" s="84">
        <v>0</v>
      </c>
      <c r="F60" s="84">
        <v>0</v>
      </c>
      <c r="G60" s="84">
        <v>0</v>
      </c>
      <c r="H60" s="84">
        <v>0</v>
      </c>
      <c r="I60" s="84">
        <v>0</v>
      </c>
      <c r="J60" s="84">
        <v>0</v>
      </c>
      <c r="K60" s="84">
        <v>0</v>
      </c>
    </row>
    <row r="61" spans="1:11" ht="7.5" customHeight="1" x14ac:dyDescent="0.2">
      <c r="A61" s="91" t="s">
        <v>104</v>
      </c>
      <c r="B61" s="75"/>
      <c r="C61" s="75"/>
      <c r="D61" s="75"/>
      <c r="E61" s="75"/>
      <c r="F61" s="75"/>
      <c r="G61" s="83"/>
      <c r="H61" s="83"/>
      <c r="I61" s="83"/>
      <c r="J61" s="83"/>
      <c r="K61" s="83"/>
    </row>
    <row r="62" spans="1:11" x14ac:dyDescent="0.2">
      <c r="A62" s="81" t="s">
        <v>152</v>
      </c>
      <c r="B62" s="75"/>
      <c r="C62" s="75"/>
      <c r="D62" s="75"/>
      <c r="E62" s="75"/>
      <c r="F62" s="75"/>
      <c r="G62" s="83"/>
      <c r="H62" s="83"/>
      <c r="I62" s="83"/>
      <c r="J62" s="83"/>
      <c r="K62" s="83"/>
    </row>
    <row r="63" spans="1:11" x14ac:dyDescent="0.2">
      <c r="A63" s="82" t="s">
        <v>153</v>
      </c>
      <c r="B63" s="84">
        <v>7.0000000000000007E-2</v>
      </c>
      <c r="C63" s="84">
        <v>7.0000000000000007E-2</v>
      </c>
      <c r="D63" s="84">
        <v>0</v>
      </c>
      <c r="E63" s="84">
        <v>0</v>
      </c>
      <c r="F63" s="84">
        <v>0</v>
      </c>
      <c r="G63" s="83">
        <v>-85.042735042735046</v>
      </c>
      <c r="H63" s="83">
        <v>-83.644859813084111</v>
      </c>
      <c r="I63" s="83">
        <v>-100</v>
      </c>
      <c r="J63" s="84">
        <v>0</v>
      </c>
      <c r="K63" s="84">
        <v>0</v>
      </c>
    </row>
    <row r="64" spans="1:11" x14ac:dyDescent="0.2">
      <c r="A64" s="82" t="s">
        <v>154</v>
      </c>
      <c r="B64" s="84">
        <v>3.2000000000000001E-2</v>
      </c>
      <c r="C64" s="84">
        <v>3.2000000000000001E-2</v>
      </c>
      <c r="D64" s="84">
        <v>0</v>
      </c>
      <c r="E64" s="84">
        <v>0</v>
      </c>
      <c r="F64" s="84">
        <v>0</v>
      </c>
      <c r="G64" s="83" t="s">
        <v>108</v>
      </c>
      <c r="H64" s="84" t="s">
        <v>108</v>
      </c>
      <c r="I64" s="84">
        <v>0</v>
      </c>
      <c r="J64" s="84">
        <v>0</v>
      </c>
      <c r="K64" s="84">
        <v>0</v>
      </c>
    </row>
    <row r="65" spans="1:11" x14ac:dyDescent="0.2">
      <c r="A65" s="82" t="s">
        <v>155</v>
      </c>
      <c r="B65" s="84">
        <v>3.8940000000000001</v>
      </c>
      <c r="C65" s="84">
        <v>1.214</v>
      </c>
      <c r="D65" s="84">
        <v>2.3E-2</v>
      </c>
      <c r="E65" s="84">
        <v>1.476</v>
      </c>
      <c r="F65" s="84">
        <v>1.181</v>
      </c>
      <c r="G65" s="83">
        <v>-8.6344439230408199</v>
      </c>
      <c r="H65" s="83">
        <v>-33.515881708652799</v>
      </c>
      <c r="I65" s="83">
        <v>-87.292817679558013</v>
      </c>
      <c r="J65" s="83" t="s">
        <v>108</v>
      </c>
      <c r="K65" s="83">
        <v>-42.753271934076587</v>
      </c>
    </row>
    <row r="66" spans="1:11" x14ac:dyDescent="0.2">
      <c r="A66" s="82" t="s">
        <v>156</v>
      </c>
      <c r="B66" s="84">
        <v>24.146000000000001</v>
      </c>
      <c r="C66" s="84">
        <v>14.384</v>
      </c>
      <c r="D66" s="84">
        <v>2.7029999999999998</v>
      </c>
      <c r="E66" s="84">
        <v>6.9809999999999999</v>
      </c>
      <c r="F66" s="84">
        <v>7.8E-2</v>
      </c>
      <c r="G66" s="83">
        <v>-18.787838019642138</v>
      </c>
      <c r="H66" s="83">
        <v>-18.807857304131858</v>
      </c>
      <c r="I66" s="83">
        <v>-11.43512450851901</v>
      </c>
      <c r="J66" s="83">
        <v>-22.121820615796523</v>
      </c>
      <c r="K66" s="83" t="s">
        <v>108</v>
      </c>
    </row>
    <row r="67" spans="1:11" x14ac:dyDescent="0.2">
      <c r="A67" s="82" t="s">
        <v>157</v>
      </c>
      <c r="B67" s="84">
        <v>2.516</v>
      </c>
      <c r="C67" s="84">
        <v>2.1949999999999998</v>
      </c>
      <c r="D67" s="84">
        <v>0</v>
      </c>
      <c r="E67" s="84">
        <v>0</v>
      </c>
      <c r="F67" s="84">
        <v>0.32100000000000001</v>
      </c>
      <c r="G67" s="83">
        <v>-27.450980392156865</v>
      </c>
      <c r="H67" s="83">
        <v>-34.04447115384616</v>
      </c>
      <c r="I67" s="83">
        <v>-100</v>
      </c>
      <c r="J67" s="83">
        <v>-100</v>
      </c>
      <c r="K67" s="83" t="s">
        <v>108</v>
      </c>
    </row>
    <row r="68" spans="1:11" x14ac:dyDescent="0.2">
      <c r="A68" s="82" t="s">
        <v>158</v>
      </c>
      <c r="B68" s="84">
        <v>21.09</v>
      </c>
      <c r="C68" s="84">
        <v>9.6039999999999992</v>
      </c>
      <c r="D68" s="84">
        <v>9.8309999999999995</v>
      </c>
      <c r="E68" s="84">
        <v>0.33400000000000002</v>
      </c>
      <c r="F68" s="84">
        <v>1.321</v>
      </c>
      <c r="G68" s="83">
        <v>-17.033831628638879</v>
      </c>
      <c r="H68" s="83">
        <v>-36.075612353567635</v>
      </c>
      <c r="I68" s="83">
        <v>14.660601819454172</v>
      </c>
      <c r="J68" s="83">
        <v>-51.594202898550719</v>
      </c>
      <c r="K68" s="83">
        <v>16.696113074204959</v>
      </c>
    </row>
    <row r="69" spans="1:11" x14ac:dyDescent="0.2">
      <c r="A69" s="82" t="s">
        <v>159</v>
      </c>
      <c r="B69" s="84">
        <v>102.907</v>
      </c>
      <c r="C69" s="84">
        <v>23.545999999999999</v>
      </c>
      <c r="D69" s="84">
        <v>5.4370000000000003</v>
      </c>
      <c r="E69" s="84">
        <v>65.722999999999999</v>
      </c>
      <c r="F69" s="84">
        <v>8.2010000000000005</v>
      </c>
      <c r="G69" s="83">
        <v>34.940533168985468</v>
      </c>
      <c r="H69" s="83">
        <v>18.607696957485388</v>
      </c>
      <c r="I69" s="83">
        <v>44.179262795014608</v>
      </c>
      <c r="J69" s="83">
        <v>56.965441475006543</v>
      </c>
      <c r="K69" s="83">
        <v>-23.832079502182594</v>
      </c>
    </row>
    <row r="70" spans="1:11" x14ac:dyDescent="0.2">
      <c r="A70" s="82" t="s">
        <v>160</v>
      </c>
      <c r="B70" s="84">
        <v>19.001000000000001</v>
      </c>
      <c r="C70" s="84">
        <v>10.446999999999999</v>
      </c>
      <c r="D70" s="84">
        <v>6.3159999999999998</v>
      </c>
      <c r="E70" s="84">
        <v>1.33</v>
      </c>
      <c r="F70" s="84">
        <v>0.90800000000000003</v>
      </c>
      <c r="G70" s="83">
        <v>-8.3228794750554727</v>
      </c>
      <c r="H70" s="83">
        <v>-12.187946541144839</v>
      </c>
      <c r="I70" s="83">
        <v>-1.3279175128886038</v>
      </c>
      <c r="J70" s="83" t="s">
        <v>108</v>
      </c>
      <c r="K70" s="83">
        <v>-57.570093457943926</v>
      </c>
    </row>
    <row r="71" spans="1:11" x14ac:dyDescent="0.2">
      <c r="A71" s="82" t="s">
        <v>161</v>
      </c>
      <c r="B71" s="84">
        <v>0</v>
      </c>
      <c r="C71" s="84">
        <v>0</v>
      </c>
      <c r="D71" s="84">
        <v>0</v>
      </c>
      <c r="E71" s="84">
        <v>0</v>
      </c>
      <c r="F71" s="84">
        <v>0</v>
      </c>
      <c r="G71" s="84">
        <v>0</v>
      </c>
      <c r="H71" s="84">
        <v>0</v>
      </c>
      <c r="I71" s="84">
        <v>0</v>
      </c>
      <c r="J71" s="84">
        <v>0</v>
      </c>
      <c r="K71" s="84">
        <v>0</v>
      </c>
    </row>
    <row r="72" spans="1:11" ht="7.5" customHeight="1" x14ac:dyDescent="0.2">
      <c r="A72" s="91" t="s">
        <v>104</v>
      </c>
      <c r="B72" s="71"/>
      <c r="C72" s="71"/>
      <c r="D72" s="71"/>
      <c r="E72" s="71"/>
      <c r="F72" s="71"/>
      <c r="G72" s="83"/>
      <c r="H72" s="83"/>
      <c r="I72" s="83"/>
      <c r="J72" s="83"/>
      <c r="K72" s="83"/>
    </row>
    <row r="73" spans="1:11" x14ac:dyDescent="0.2">
      <c r="A73" s="81" t="s">
        <v>162</v>
      </c>
      <c r="B73" s="75"/>
      <c r="C73" s="75"/>
      <c r="D73" s="75"/>
      <c r="E73" s="75"/>
      <c r="F73" s="75"/>
      <c r="G73" s="83"/>
      <c r="H73" s="83"/>
      <c r="I73" s="83"/>
      <c r="J73" s="83"/>
      <c r="K73" s="83"/>
    </row>
    <row r="74" spans="1:11" x14ac:dyDescent="0.2">
      <c r="A74" s="82" t="s">
        <v>163</v>
      </c>
      <c r="B74" s="84">
        <v>0.69599999999999995</v>
      </c>
      <c r="C74" s="84">
        <v>0.66</v>
      </c>
      <c r="D74" s="84">
        <v>1.9E-2</v>
      </c>
      <c r="E74" s="84">
        <v>1.7000000000000001E-2</v>
      </c>
      <c r="F74" s="84">
        <v>0</v>
      </c>
      <c r="G74" s="83">
        <v>13.17073170731706</v>
      </c>
      <c r="H74" s="83">
        <v>35.245901639344254</v>
      </c>
      <c r="I74" s="83">
        <v>-83.035714285714292</v>
      </c>
      <c r="J74" s="83">
        <v>13.333333333333357</v>
      </c>
      <c r="K74" s="84">
        <v>0</v>
      </c>
    </row>
    <row r="75" spans="1:11" x14ac:dyDescent="0.2">
      <c r="A75" s="82" t="s">
        <v>164</v>
      </c>
      <c r="B75" s="84">
        <v>0.26100000000000001</v>
      </c>
      <c r="C75" s="84">
        <v>0.249</v>
      </c>
      <c r="D75" s="84">
        <v>1.2E-2</v>
      </c>
      <c r="E75" s="84">
        <v>0</v>
      </c>
      <c r="F75" s="84">
        <v>0</v>
      </c>
      <c r="G75" s="83">
        <v>-22.781065088757401</v>
      </c>
      <c r="H75" s="83">
        <v>-3.8610038610038657</v>
      </c>
      <c r="I75" s="83">
        <v>-77.777777777777771</v>
      </c>
      <c r="J75" s="83">
        <v>-100</v>
      </c>
      <c r="K75" s="84">
        <v>0</v>
      </c>
    </row>
    <row r="76" spans="1:11" x14ac:dyDescent="0.2">
      <c r="A76" s="82" t="s">
        <v>165</v>
      </c>
      <c r="B76" s="84">
        <v>3.7999999999999999E-2</v>
      </c>
      <c r="C76" s="84">
        <v>3.7999999999999999E-2</v>
      </c>
      <c r="D76" s="84">
        <v>0</v>
      </c>
      <c r="E76" s="84">
        <v>0</v>
      </c>
      <c r="F76" s="84">
        <v>0</v>
      </c>
      <c r="G76" s="83">
        <v>-79.569892473118273</v>
      </c>
      <c r="H76" s="83">
        <v>-79.005524861878456</v>
      </c>
      <c r="I76" s="83">
        <v>-100</v>
      </c>
      <c r="J76" s="84">
        <v>0</v>
      </c>
      <c r="K76" s="84">
        <v>0</v>
      </c>
    </row>
    <row r="77" spans="1:11" ht="7.5" customHeight="1" x14ac:dyDescent="0.2">
      <c r="A77" s="91" t="s">
        <v>104</v>
      </c>
      <c r="B77" s="71"/>
      <c r="C77" s="71"/>
      <c r="D77" s="71"/>
      <c r="E77" s="71"/>
      <c r="F77" s="71"/>
      <c r="G77" s="83"/>
      <c r="H77" s="83"/>
      <c r="I77" s="83"/>
      <c r="J77" s="83"/>
      <c r="K77" s="83"/>
    </row>
    <row r="78" spans="1:11" x14ac:dyDescent="0.2">
      <c r="A78" s="81" t="s">
        <v>166</v>
      </c>
      <c r="B78" s="71"/>
      <c r="C78" s="71"/>
      <c r="D78" s="71"/>
      <c r="E78" s="71"/>
      <c r="F78" s="71"/>
      <c r="G78" s="83"/>
      <c r="H78" s="83"/>
      <c r="I78" s="83"/>
      <c r="J78" s="83"/>
      <c r="K78" s="83"/>
    </row>
    <row r="79" spans="1:11" x14ac:dyDescent="0.2">
      <c r="A79" s="82" t="s">
        <v>167</v>
      </c>
      <c r="B79" s="84">
        <v>165.16300000000001</v>
      </c>
      <c r="C79" s="84">
        <v>99.286000000000001</v>
      </c>
      <c r="D79" s="84">
        <v>30.908999999999999</v>
      </c>
      <c r="E79" s="84">
        <v>29.206</v>
      </c>
      <c r="F79" s="84">
        <v>5.7619999999999996</v>
      </c>
      <c r="G79" s="83">
        <v>-26.253348812287896</v>
      </c>
      <c r="H79" s="83">
        <v>-34.93197368076126</v>
      </c>
      <c r="I79" s="83">
        <v>-3.4636766818664597</v>
      </c>
      <c r="J79" s="83">
        <v>-17.336050493900544</v>
      </c>
      <c r="K79" s="83">
        <v>43.226447924434495</v>
      </c>
    </row>
    <row r="80" spans="1:11" x14ac:dyDescent="0.2">
      <c r="A80" s="82" t="s">
        <v>168</v>
      </c>
      <c r="B80" s="84">
        <v>570.28899999999999</v>
      </c>
      <c r="C80" s="84">
        <v>207.91300000000001</v>
      </c>
      <c r="D80" s="84">
        <v>130.589</v>
      </c>
      <c r="E80" s="84">
        <v>195.31</v>
      </c>
      <c r="F80" s="84">
        <v>36.476999999999997</v>
      </c>
      <c r="G80" s="83">
        <v>-8.0697993068429241</v>
      </c>
      <c r="H80" s="83">
        <v>-8.2219838526699505</v>
      </c>
      <c r="I80" s="83">
        <v>0.15108288852077578</v>
      </c>
      <c r="J80" s="83">
        <v>-5.7220366472939332</v>
      </c>
      <c r="K80" s="83">
        <v>-35.157763754332962</v>
      </c>
    </row>
    <row r="81" spans="1:11" x14ac:dyDescent="0.2">
      <c r="A81" s="82" t="s">
        <v>169</v>
      </c>
      <c r="B81" s="84">
        <v>0.24199999999999999</v>
      </c>
      <c r="C81" s="84">
        <v>6.0999999999999999E-2</v>
      </c>
      <c r="D81" s="84">
        <v>0</v>
      </c>
      <c r="E81" s="84">
        <v>5.6000000000000001E-2</v>
      </c>
      <c r="F81" s="84">
        <v>0.125</v>
      </c>
      <c r="G81" s="83">
        <v>303.33333333333331</v>
      </c>
      <c r="H81" s="83">
        <v>1.6666666666666572</v>
      </c>
      <c r="I81" s="84">
        <v>0</v>
      </c>
      <c r="J81" s="84">
        <v>0</v>
      </c>
      <c r="K81" s="84">
        <v>0</v>
      </c>
    </row>
    <row r="82" spans="1:11" ht="7.5" customHeight="1" x14ac:dyDescent="0.2">
      <c r="A82" s="91" t="s">
        <v>104</v>
      </c>
      <c r="B82" s="71"/>
      <c r="C82" s="71"/>
      <c r="D82" s="71"/>
      <c r="E82" s="71"/>
      <c r="F82" s="71"/>
      <c r="G82" s="83"/>
      <c r="H82" s="83"/>
      <c r="I82" s="83"/>
      <c r="J82" s="83"/>
      <c r="K82" s="83"/>
    </row>
    <row r="83" spans="1:11" x14ac:dyDescent="0.2">
      <c r="A83" s="81" t="s">
        <v>170</v>
      </c>
      <c r="B83" s="71"/>
      <c r="C83" s="71"/>
      <c r="D83" s="71"/>
      <c r="E83" s="71"/>
      <c r="F83" s="71"/>
      <c r="G83" s="83"/>
      <c r="H83" s="83"/>
      <c r="I83" s="83"/>
      <c r="J83" s="83"/>
      <c r="K83" s="83"/>
    </row>
    <row r="84" spans="1:11" x14ac:dyDescent="0.2">
      <c r="A84" s="82" t="s">
        <v>171</v>
      </c>
      <c r="B84" s="84">
        <v>279.70800000000003</v>
      </c>
      <c r="C84" s="84">
        <v>171.16800000000001</v>
      </c>
      <c r="D84" s="84">
        <v>2.5840000000000001</v>
      </c>
      <c r="E84" s="84">
        <v>105.664</v>
      </c>
      <c r="F84" s="84">
        <v>0.29199999999999998</v>
      </c>
      <c r="G84" s="83">
        <v>30.430403357426002</v>
      </c>
      <c r="H84" s="83">
        <v>18.685341838857312</v>
      </c>
      <c r="I84" s="83" t="s">
        <v>108</v>
      </c>
      <c r="J84" s="83">
        <v>52.052034766591845</v>
      </c>
      <c r="K84" s="83">
        <v>-35.824175824175825</v>
      </c>
    </row>
    <row r="85" spans="1:11" x14ac:dyDescent="0.2">
      <c r="A85" s="82" t="s">
        <v>172</v>
      </c>
      <c r="B85" s="84">
        <v>3048.4009999999998</v>
      </c>
      <c r="C85" s="84">
        <v>2470.8119999999999</v>
      </c>
      <c r="D85" s="84">
        <v>431.17700000000002</v>
      </c>
      <c r="E85" s="84">
        <v>117.146</v>
      </c>
      <c r="F85" s="84">
        <v>29.265999999999998</v>
      </c>
      <c r="G85" s="83">
        <v>-5.5774458899533528</v>
      </c>
      <c r="H85" s="83">
        <v>-7.7180956137176224</v>
      </c>
      <c r="I85" s="83">
        <v>6.9817238076806802</v>
      </c>
      <c r="J85" s="83">
        <v>7.5750479811197664</v>
      </c>
      <c r="K85" s="83">
        <v>-25.095339254178299</v>
      </c>
    </row>
    <row r="86" spans="1:11" x14ac:dyDescent="0.2">
      <c r="A86" s="82" t="s">
        <v>173</v>
      </c>
      <c r="B86" s="84">
        <v>171.595</v>
      </c>
      <c r="C86" s="84">
        <v>130.976</v>
      </c>
      <c r="D86" s="84">
        <v>6.6079999999999997</v>
      </c>
      <c r="E86" s="84">
        <v>34.011000000000003</v>
      </c>
      <c r="F86" s="84">
        <v>0</v>
      </c>
      <c r="G86" s="83">
        <v>-9.5392482471400797</v>
      </c>
      <c r="H86" s="83">
        <v>-9.0697028603165819</v>
      </c>
      <c r="I86" s="83">
        <v>-50.664476631327467</v>
      </c>
      <c r="J86" s="83">
        <v>6.0424656252923086</v>
      </c>
      <c r="K86" s="83">
        <v>-100</v>
      </c>
    </row>
    <row r="87" spans="1:11" x14ac:dyDescent="0.2">
      <c r="A87" s="82" t="s">
        <v>174</v>
      </c>
      <c r="B87" s="84">
        <v>80.289000000000001</v>
      </c>
      <c r="C87" s="84">
        <v>65.141999999999996</v>
      </c>
      <c r="D87" s="84">
        <v>9.2680000000000007</v>
      </c>
      <c r="E87" s="84">
        <v>5.7889999999999997</v>
      </c>
      <c r="F87" s="84">
        <v>0.09</v>
      </c>
      <c r="G87" s="83">
        <v>-6.484112933283626</v>
      </c>
      <c r="H87" s="83">
        <v>-0.89155306718598126</v>
      </c>
      <c r="I87" s="83">
        <v>-19.035555167292728</v>
      </c>
      <c r="J87" s="83">
        <v>-31.926152398871125</v>
      </c>
      <c r="K87" s="83">
        <v>-49.152542372881356</v>
      </c>
    </row>
    <row r="88" spans="1:11" ht="7.5" customHeight="1" x14ac:dyDescent="0.2">
      <c r="A88" s="93" t="s">
        <v>104</v>
      </c>
      <c r="B88" s="71"/>
      <c r="C88" s="71"/>
      <c r="D88" s="71"/>
      <c r="E88" s="71"/>
      <c r="F88" s="71"/>
      <c r="G88" s="94"/>
      <c r="H88" s="94"/>
      <c r="I88" s="94"/>
      <c r="J88" s="94"/>
      <c r="K88" s="94"/>
    </row>
    <row r="89" spans="1:11" x14ac:dyDescent="0.2">
      <c r="A89" s="95"/>
      <c r="B89" s="84"/>
      <c r="C89" s="71"/>
      <c r="D89" s="71"/>
      <c r="E89" s="71"/>
      <c r="F89" s="71"/>
      <c r="G89" s="90"/>
      <c r="H89" s="90"/>
      <c r="I89" s="90"/>
      <c r="J89" s="90"/>
      <c r="K89" s="90"/>
    </row>
    <row r="90" spans="1:11" x14ac:dyDescent="0.2">
      <c r="B90" s="71"/>
      <c r="C90" s="71"/>
      <c r="D90" s="71"/>
      <c r="E90" s="71"/>
      <c r="F90" s="71"/>
      <c r="G90" s="90"/>
      <c r="H90" s="90"/>
      <c r="I90" s="90"/>
      <c r="J90" s="90"/>
      <c r="K90" s="90"/>
    </row>
    <row r="91" spans="1:11" x14ac:dyDescent="0.2">
      <c r="B91" s="71"/>
      <c r="C91" s="71"/>
      <c r="D91" s="71"/>
      <c r="E91" s="71"/>
      <c r="F91" s="71"/>
      <c r="G91" s="90"/>
      <c r="H91" s="90"/>
      <c r="I91" s="90"/>
      <c r="J91" s="90"/>
      <c r="K91" s="90"/>
    </row>
    <row r="92" spans="1:11" x14ac:dyDescent="0.2">
      <c r="A92" s="257" t="s">
        <v>705</v>
      </c>
      <c r="B92" s="257"/>
      <c r="C92" s="257"/>
      <c r="D92" s="257"/>
      <c r="E92" s="257"/>
      <c r="F92" s="71"/>
      <c r="G92" s="90"/>
      <c r="H92" s="90"/>
      <c r="I92" s="90"/>
      <c r="J92" s="90"/>
      <c r="K92" s="90"/>
    </row>
    <row r="93" spans="1:11" x14ac:dyDescent="0.2">
      <c r="B93" s="71"/>
      <c r="C93" s="71"/>
      <c r="D93" s="71"/>
      <c r="E93" s="71"/>
      <c r="F93" s="71"/>
      <c r="G93" s="90"/>
      <c r="H93" s="90"/>
      <c r="I93" s="90"/>
      <c r="J93" s="90"/>
      <c r="K93" s="90"/>
    </row>
    <row r="94" spans="1:11" x14ac:dyDescent="0.2">
      <c r="B94" s="71"/>
      <c r="C94" s="71"/>
      <c r="D94" s="71"/>
      <c r="E94" s="71"/>
      <c r="F94" s="71"/>
      <c r="G94" s="90"/>
      <c r="H94" s="90"/>
      <c r="I94" s="90"/>
      <c r="J94" s="90"/>
      <c r="K94" s="90"/>
    </row>
    <row r="95" spans="1:11" x14ac:dyDescent="0.2">
      <c r="B95" s="71"/>
      <c r="C95" s="71"/>
      <c r="D95" s="71"/>
      <c r="E95" s="71"/>
      <c r="F95" s="71"/>
      <c r="G95" s="90"/>
      <c r="H95" s="90"/>
      <c r="I95" s="90"/>
      <c r="J95" s="90"/>
      <c r="K95" s="90"/>
    </row>
    <row r="96" spans="1:11" x14ac:dyDescent="0.2">
      <c r="B96" s="71"/>
      <c r="C96" s="71"/>
      <c r="D96" s="71"/>
      <c r="E96" s="71"/>
      <c r="F96" s="71"/>
      <c r="G96" s="90"/>
      <c r="H96" s="90"/>
      <c r="I96" s="90"/>
      <c r="J96" s="90"/>
      <c r="K96" s="90"/>
    </row>
    <row r="97" spans="1:11" ht="7.5" customHeight="1" x14ac:dyDescent="0.2">
      <c r="A97" s="93" t="s">
        <v>104</v>
      </c>
      <c r="B97" s="84"/>
      <c r="C97" s="71"/>
      <c r="D97" s="71"/>
      <c r="E97" s="71"/>
      <c r="F97" s="71"/>
      <c r="G97" s="90"/>
      <c r="H97" s="90"/>
      <c r="I97" s="90"/>
      <c r="J97" s="90"/>
      <c r="K97" s="90"/>
    </row>
    <row r="98" spans="1:11" x14ac:dyDescent="0.2">
      <c r="A98" s="96"/>
      <c r="B98" s="84"/>
      <c r="C98" s="71"/>
      <c r="D98" s="71"/>
      <c r="E98" s="71"/>
      <c r="F98" s="71"/>
      <c r="G98" s="90"/>
      <c r="H98" s="90"/>
      <c r="I98" s="90"/>
      <c r="J98" s="90"/>
      <c r="K98" s="90"/>
    </row>
    <row r="99" spans="1:11" x14ac:dyDescent="0.2">
      <c r="A99" s="97"/>
      <c r="B99" s="84"/>
      <c r="C99" s="71"/>
      <c r="D99" s="71"/>
      <c r="E99" s="71"/>
      <c r="F99" s="71"/>
      <c r="G99" s="90"/>
      <c r="H99" s="90"/>
      <c r="I99" s="90"/>
      <c r="J99" s="90"/>
      <c r="K99" s="90"/>
    </row>
    <row r="100" spans="1:11" x14ac:dyDescent="0.2">
      <c r="A100" s="97"/>
      <c r="B100" s="84"/>
      <c r="C100" s="71"/>
      <c r="D100" s="71"/>
      <c r="E100" s="71"/>
      <c r="F100" s="71"/>
      <c r="G100" s="90"/>
      <c r="H100" s="90"/>
      <c r="I100" s="90"/>
      <c r="J100" s="90"/>
      <c r="K100" s="90"/>
    </row>
    <row r="101" spans="1:11" x14ac:dyDescent="0.2">
      <c r="F101" s="71"/>
      <c r="G101" s="90"/>
      <c r="H101" s="90"/>
      <c r="I101" s="90"/>
      <c r="J101" s="90"/>
      <c r="K101" s="90"/>
    </row>
    <row r="102" spans="1:11" ht="7.5" customHeight="1" x14ac:dyDescent="0.2">
      <c r="A102" s="93" t="s">
        <v>104</v>
      </c>
      <c r="B102" s="84"/>
      <c r="C102" s="71"/>
      <c r="D102" s="71"/>
      <c r="E102" s="71"/>
      <c r="F102" s="71"/>
      <c r="G102" s="90"/>
      <c r="H102" s="90"/>
      <c r="I102" s="90"/>
      <c r="J102" s="90"/>
      <c r="K102" s="90"/>
    </row>
    <row r="103" spans="1:11" x14ac:dyDescent="0.2">
      <c r="G103" s="90"/>
      <c r="H103" s="90"/>
      <c r="I103" s="90"/>
      <c r="J103" s="90"/>
      <c r="K103" s="90"/>
    </row>
    <row r="104" spans="1:11" x14ac:dyDescent="0.2">
      <c r="G104" s="90"/>
      <c r="H104" s="90"/>
      <c r="I104" s="90"/>
      <c r="J104" s="90"/>
      <c r="K104" s="90"/>
    </row>
    <row r="105" spans="1:11" x14ac:dyDescent="0.2">
      <c r="G105" s="90"/>
      <c r="H105" s="90"/>
      <c r="I105" s="90"/>
      <c r="J105" s="90"/>
      <c r="K105" s="90"/>
    </row>
    <row r="106" spans="1:11" x14ac:dyDescent="0.2">
      <c r="G106" s="90"/>
      <c r="H106" s="90"/>
      <c r="I106" s="90"/>
      <c r="J106" s="90"/>
      <c r="K106" s="90"/>
    </row>
    <row r="107" spans="1:11" x14ac:dyDescent="0.2">
      <c r="G107" s="90"/>
      <c r="H107" s="90"/>
      <c r="I107" s="90"/>
      <c r="J107" s="90"/>
      <c r="K107" s="90"/>
    </row>
    <row r="108" spans="1:11" x14ac:dyDescent="0.2">
      <c r="G108" s="90"/>
      <c r="H108" s="90"/>
      <c r="I108" s="90"/>
      <c r="J108" s="90"/>
      <c r="K108" s="90"/>
    </row>
    <row r="109" spans="1:11" x14ac:dyDescent="0.2">
      <c r="G109" s="90"/>
      <c r="H109" s="90"/>
      <c r="I109" s="90"/>
      <c r="J109" s="90"/>
      <c r="K109" s="90"/>
    </row>
    <row r="110" spans="1:11" x14ac:dyDescent="0.2">
      <c r="G110" s="90"/>
      <c r="H110" s="90"/>
      <c r="I110" s="90"/>
      <c r="J110" s="90"/>
      <c r="K110" s="90"/>
    </row>
    <row r="111" spans="1:11" x14ac:dyDescent="0.2">
      <c r="G111" s="90"/>
      <c r="H111" s="90"/>
      <c r="I111" s="90"/>
      <c r="J111" s="90"/>
      <c r="K111" s="90"/>
    </row>
    <row r="112" spans="1:11" x14ac:dyDescent="0.2">
      <c r="G112" s="90"/>
      <c r="H112" s="90"/>
      <c r="I112" s="90"/>
      <c r="J112" s="90"/>
      <c r="K112" s="90"/>
    </row>
    <row r="113" spans="7:11" x14ac:dyDescent="0.2">
      <c r="G113" s="90"/>
      <c r="H113" s="90"/>
      <c r="I113" s="90"/>
      <c r="J113" s="90"/>
      <c r="K113" s="90"/>
    </row>
    <row r="114" spans="7:11" x14ac:dyDescent="0.2">
      <c r="G114" s="90"/>
      <c r="H114" s="90"/>
      <c r="I114" s="90"/>
      <c r="J114" s="90"/>
      <c r="K114" s="90"/>
    </row>
    <row r="115" spans="7:11" x14ac:dyDescent="0.2">
      <c r="G115" s="90"/>
      <c r="H115" s="90"/>
      <c r="I115" s="90"/>
      <c r="J115" s="90"/>
      <c r="K115" s="90"/>
    </row>
    <row r="116" spans="7:11" x14ac:dyDescent="0.2">
      <c r="G116" s="90"/>
      <c r="H116" s="90"/>
      <c r="I116" s="90"/>
      <c r="J116" s="90"/>
      <c r="K116" s="90"/>
    </row>
    <row r="117" spans="7:11" x14ac:dyDescent="0.2">
      <c r="G117" s="90"/>
      <c r="H117" s="90"/>
      <c r="I117" s="90"/>
      <c r="J117" s="90"/>
      <c r="K117" s="90"/>
    </row>
    <row r="118" spans="7:11" x14ac:dyDescent="0.2">
      <c r="G118" s="90"/>
      <c r="H118" s="90"/>
      <c r="I118" s="90"/>
      <c r="J118" s="90"/>
      <c r="K118" s="90"/>
    </row>
    <row r="119" spans="7:11" x14ac:dyDescent="0.2">
      <c r="G119" s="90"/>
      <c r="H119" s="90"/>
      <c r="I119" s="90"/>
      <c r="J119" s="90"/>
      <c r="K119" s="90"/>
    </row>
    <row r="120" spans="7:11" x14ac:dyDescent="0.2">
      <c r="G120" s="90"/>
      <c r="H120" s="90"/>
      <c r="I120" s="90"/>
      <c r="J120" s="90"/>
      <c r="K120" s="90"/>
    </row>
    <row r="121" spans="7:11" x14ac:dyDescent="0.2">
      <c r="G121" s="90"/>
      <c r="H121" s="90"/>
      <c r="I121" s="90"/>
      <c r="J121" s="90"/>
      <c r="K121" s="90"/>
    </row>
    <row r="122" spans="7:11" x14ac:dyDescent="0.2">
      <c r="G122" s="90"/>
      <c r="H122" s="90"/>
      <c r="I122" s="90"/>
      <c r="J122" s="90"/>
      <c r="K122" s="90"/>
    </row>
    <row r="123" spans="7:11" x14ac:dyDescent="0.2">
      <c r="G123" s="90"/>
      <c r="H123" s="90"/>
      <c r="I123" s="90"/>
      <c r="J123" s="90"/>
      <c r="K123" s="90"/>
    </row>
    <row r="124" spans="7:11" x14ac:dyDescent="0.2">
      <c r="G124" s="90"/>
      <c r="H124" s="90"/>
      <c r="I124" s="90"/>
      <c r="J124" s="90"/>
      <c r="K124" s="90"/>
    </row>
    <row r="125" spans="7:11" x14ac:dyDescent="0.2">
      <c r="G125" s="90"/>
      <c r="H125" s="90"/>
      <c r="I125" s="90"/>
      <c r="J125" s="90"/>
      <c r="K125" s="90"/>
    </row>
    <row r="126" spans="7:11" x14ac:dyDescent="0.2">
      <c r="G126" s="90"/>
      <c r="H126" s="90"/>
      <c r="I126" s="90"/>
      <c r="J126" s="90"/>
      <c r="K126" s="90"/>
    </row>
    <row r="127" spans="7:11" x14ac:dyDescent="0.2">
      <c r="G127" s="90"/>
      <c r="H127" s="90"/>
      <c r="I127" s="90"/>
      <c r="J127" s="90"/>
      <c r="K127" s="90"/>
    </row>
    <row r="128" spans="7:11" x14ac:dyDescent="0.2">
      <c r="G128" s="90"/>
      <c r="H128" s="90"/>
      <c r="I128" s="90"/>
      <c r="J128" s="90"/>
      <c r="K128" s="90"/>
    </row>
    <row r="129" spans="7:11" x14ac:dyDescent="0.2">
      <c r="G129" s="90"/>
      <c r="H129" s="90"/>
      <c r="I129" s="90"/>
      <c r="J129" s="90"/>
      <c r="K129" s="90"/>
    </row>
    <row r="130" spans="7:11" x14ac:dyDescent="0.2">
      <c r="G130" s="90"/>
      <c r="H130" s="90"/>
      <c r="I130" s="90"/>
      <c r="J130" s="90"/>
      <c r="K130" s="90"/>
    </row>
    <row r="131" spans="7:11" x14ac:dyDescent="0.2">
      <c r="G131" s="90"/>
      <c r="H131" s="90"/>
      <c r="I131" s="90"/>
      <c r="J131" s="90"/>
      <c r="K131" s="90"/>
    </row>
    <row r="132" spans="7:11" x14ac:dyDescent="0.2">
      <c r="G132" s="90"/>
      <c r="H132" s="90"/>
      <c r="I132" s="90"/>
      <c r="J132" s="90"/>
      <c r="K132" s="90"/>
    </row>
    <row r="133" spans="7:11" x14ac:dyDescent="0.2">
      <c r="G133" s="90"/>
      <c r="H133" s="90"/>
      <c r="I133" s="90"/>
      <c r="J133" s="90"/>
      <c r="K133" s="90"/>
    </row>
    <row r="134" spans="7:11" x14ac:dyDescent="0.2">
      <c r="G134" s="90"/>
      <c r="H134" s="90"/>
      <c r="I134" s="90"/>
      <c r="J134" s="90"/>
      <c r="K134" s="90"/>
    </row>
    <row r="135" spans="7:11" x14ac:dyDescent="0.2">
      <c r="G135" s="90"/>
      <c r="H135" s="90"/>
      <c r="I135" s="90"/>
      <c r="J135" s="90"/>
      <c r="K135" s="90"/>
    </row>
    <row r="136" spans="7:11" x14ac:dyDescent="0.2">
      <c r="G136" s="90"/>
      <c r="H136" s="90"/>
      <c r="I136" s="90"/>
      <c r="J136" s="90"/>
      <c r="K136" s="90"/>
    </row>
    <row r="137" spans="7:11" x14ac:dyDescent="0.2">
      <c r="G137" s="90"/>
      <c r="H137" s="90"/>
      <c r="I137" s="90"/>
      <c r="J137" s="90"/>
      <c r="K137" s="90"/>
    </row>
    <row r="138" spans="7:11" x14ac:dyDescent="0.2">
      <c r="G138" s="90"/>
      <c r="H138" s="90"/>
      <c r="I138" s="90"/>
      <c r="J138" s="90"/>
      <c r="K138" s="90"/>
    </row>
    <row r="139" spans="7:11" x14ac:dyDescent="0.2">
      <c r="G139" s="90"/>
      <c r="H139" s="90"/>
      <c r="I139" s="90"/>
      <c r="J139" s="90"/>
      <c r="K139" s="90"/>
    </row>
    <row r="140" spans="7:11" x14ac:dyDescent="0.2">
      <c r="G140" s="90"/>
      <c r="H140" s="90"/>
      <c r="I140" s="90"/>
      <c r="J140" s="90"/>
      <c r="K140" s="90"/>
    </row>
    <row r="141" spans="7:11" x14ac:dyDescent="0.2">
      <c r="G141" s="90"/>
      <c r="H141" s="90"/>
      <c r="I141" s="90"/>
      <c r="J141" s="90"/>
      <c r="K141" s="90"/>
    </row>
    <row r="142" spans="7:11" x14ac:dyDescent="0.2">
      <c r="G142" s="90"/>
      <c r="H142" s="90"/>
      <c r="I142" s="90"/>
      <c r="J142" s="90"/>
      <c r="K142" s="90"/>
    </row>
    <row r="143" spans="7:11" x14ac:dyDescent="0.2">
      <c r="G143" s="90"/>
      <c r="H143" s="90"/>
      <c r="I143" s="90"/>
      <c r="J143" s="90"/>
      <c r="K143" s="90"/>
    </row>
    <row r="144" spans="7:11" x14ac:dyDescent="0.2">
      <c r="G144" s="90"/>
      <c r="H144" s="90"/>
      <c r="I144" s="90"/>
      <c r="J144" s="90"/>
      <c r="K144" s="90"/>
    </row>
    <row r="145" spans="7:11" x14ac:dyDescent="0.2">
      <c r="G145" s="90"/>
      <c r="H145" s="90"/>
      <c r="I145" s="90"/>
      <c r="J145" s="90"/>
      <c r="K145" s="90"/>
    </row>
    <row r="146" spans="7:11" x14ac:dyDescent="0.2">
      <c r="G146" s="90"/>
      <c r="H146" s="90"/>
      <c r="I146" s="90"/>
      <c r="J146" s="90"/>
      <c r="K146" s="90"/>
    </row>
    <row r="147" spans="7:11" x14ac:dyDescent="0.2">
      <c r="G147" s="90"/>
      <c r="H147" s="90"/>
      <c r="I147" s="90"/>
      <c r="J147" s="90"/>
      <c r="K147" s="90"/>
    </row>
    <row r="148" spans="7:11" x14ac:dyDescent="0.2">
      <c r="G148" s="90"/>
      <c r="H148" s="90"/>
      <c r="I148" s="90"/>
      <c r="J148" s="90"/>
      <c r="K148" s="90"/>
    </row>
    <row r="149" spans="7:11" x14ac:dyDescent="0.2">
      <c r="G149" s="90"/>
      <c r="H149" s="90"/>
      <c r="I149" s="90"/>
      <c r="J149" s="90"/>
      <c r="K149" s="90"/>
    </row>
    <row r="150" spans="7:11" x14ac:dyDescent="0.2">
      <c r="G150" s="90"/>
      <c r="H150" s="90"/>
      <c r="I150" s="90"/>
      <c r="J150" s="90"/>
      <c r="K150" s="90"/>
    </row>
    <row r="151" spans="7:11" x14ac:dyDescent="0.2">
      <c r="G151" s="90"/>
      <c r="H151" s="90"/>
      <c r="I151" s="90"/>
      <c r="J151" s="90"/>
      <c r="K151" s="90"/>
    </row>
    <row r="152" spans="7:11" x14ac:dyDescent="0.2">
      <c r="G152" s="90"/>
      <c r="H152" s="90"/>
      <c r="I152" s="90"/>
      <c r="J152" s="90"/>
      <c r="K152" s="90"/>
    </row>
    <row r="153" spans="7:11" x14ac:dyDescent="0.2">
      <c r="G153" s="90"/>
      <c r="H153" s="90"/>
      <c r="I153" s="90"/>
      <c r="J153" s="90"/>
      <c r="K153" s="90"/>
    </row>
    <row r="154" spans="7:11" x14ac:dyDescent="0.2">
      <c r="G154" s="90"/>
      <c r="H154" s="90"/>
      <c r="I154" s="90"/>
      <c r="J154" s="90"/>
      <c r="K154" s="90"/>
    </row>
    <row r="155" spans="7:11" x14ac:dyDescent="0.2">
      <c r="G155" s="90"/>
      <c r="H155" s="90"/>
      <c r="I155" s="90"/>
      <c r="J155" s="90"/>
      <c r="K155" s="90"/>
    </row>
    <row r="156" spans="7:11" x14ac:dyDescent="0.2">
      <c r="G156" s="90"/>
      <c r="H156" s="90"/>
      <c r="I156" s="90"/>
      <c r="J156" s="90"/>
      <c r="K156" s="90"/>
    </row>
    <row r="157" spans="7:11" x14ac:dyDescent="0.2">
      <c r="G157" s="90"/>
      <c r="H157" s="90"/>
      <c r="I157" s="90"/>
      <c r="J157" s="90"/>
      <c r="K157" s="90"/>
    </row>
    <row r="158" spans="7:11" x14ac:dyDescent="0.2">
      <c r="G158" s="90"/>
      <c r="H158" s="90"/>
      <c r="I158" s="90"/>
      <c r="J158" s="90"/>
      <c r="K158" s="90"/>
    </row>
    <row r="159" spans="7:11" x14ac:dyDescent="0.2">
      <c r="G159" s="90"/>
      <c r="H159" s="90"/>
      <c r="I159" s="90"/>
      <c r="J159" s="90"/>
      <c r="K159" s="90"/>
    </row>
    <row r="160" spans="7:11" x14ac:dyDescent="0.2">
      <c r="G160" s="90"/>
      <c r="H160" s="90"/>
      <c r="I160" s="90"/>
      <c r="J160" s="90"/>
      <c r="K160" s="90"/>
    </row>
    <row r="161" spans="7:11" x14ac:dyDescent="0.2">
      <c r="G161" s="90"/>
      <c r="H161" s="90"/>
      <c r="I161" s="90"/>
      <c r="J161" s="90"/>
      <c r="K161" s="90"/>
    </row>
    <row r="162" spans="7:11" x14ac:dyDescent="0.2">
      <c r="G162" s="90"/>
      <c r="H162" s="90"/>
      <c r="I162" s="90"/>
      <c r="J162" s="90"/>
      <c r="K162" s="90"/>
    </row>
    <row r="163" spans="7:11" x14ac:dyDescent="0.2">
      <c r="G163" s="90"/>
      <c r="H163" s="90"/>
      <c r="I163" s="90"/>
      <c r="J163" s="90"/>
      <c r="K163" s="90"/>
    </row>
    <row r="164" spans="7:11" x14ac:dyDescent="0.2">
      <c r="G164" s="90"/>
      <c r="H164" s="90"/>
      <c r="I164" s="90"/>
      <c r="J164" s="90"/>
      <c r="K164" s="90"/>
    </row>
    <row r="165" spans="7:11" x14ac:dyDescent="0.2">
      <c r="G165" s="90"/>
      <c r="H165" s="90"/>
      <c r="I165" s="90"/>
      <c r="J165" s="90"/>
      <c r="K165" s="90"/>
    </row>
    <row r="166" spans="7:11" x14ac:dyDescent="0.2">
      <c r="G166" s="90"/>
      <c r="H166" s="90"/>
      <c r="I166" s="90"/>
      <c r="J166" s="90"/>
      <c r="K166" s="90"/>
    </row>
    <row r="167" spans="7:11" x14ac:dyDescent="0.2">
      <c r="G167" s="90"/>
      <c r="H167" s="90"/>
      <c r="I167" s="90"/>
      <c r="J167" s="90"/>
      <c r="K167" s="90"/>
    </row>
    <row r="168" spans="7:11" x14ac:dyDescent="0.2">
      <c r="G168" s="90"/>
      <c r="H168" s="90"/>
      <c r="I168" s="90"/>
      <c r="J168" s="90"/>
      <c r="K168" s="90"/>
    </row>
    <row r="169" spans="7:11" x14ac:dyDescent="0.2">
      <c r="G169" s="90"/>
      <c r="H169" s="90"/>
      <c r="I169" s="90"/>
      <c r="J169" s="90"/>
      <c r="K169" s="90"/>
    </row>
    <row r="170" spans="7:11" x14ac:dyDescent="0.2">
      <c r="G170" s="90"/>
      <c r="H170" s="90"/>
      <c r="I170" s="90"/>
      <c r="J170" s="90"/>
      <c r="K170" s="90"/>
    </row>
    <row r="171" spans="7:11" x14ac:dyDescent="0.2">
      <c r="G171" s="90"/>
      <c r="H171" s="90"/>
      <c r="I171" s="90"/>
      <c r="J171" s="90"/>
      <c r="K171" s="90"/>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showGridLines="0" zoomScaleNormal="100" workbookViewId="0">
      <selection activeCell="M2" sqref="M2"/>
    </sheetView>
  </sheetViews>
  <sheetFormatPr baseColWidth="10" defaultRowHeight="12.75" x14ac:dyDescent="0.2"/>
  <cols>
    <col min="1" max="1" width="56.5703125" style="2" customWidth="1"/>
    <col min="2" max="2" width="9.7109375" style="2" customWidth="1"/>
    <col min="3" max="3" width="9" style="2" customWidth="1"/>
    <col min="4" max="4" width="9.85546875" style="2" customWidth="1"/>
    <col min="5" max="5" width="8.28515625" style="2" customWidth="1"/>
    <col min="6" max="6" width="10.140625" style="2" customWidth="1"/>
    <col min="7" max="7" width="9.28515625" style="2" customWidth="1"/>
    <col min="8" max="8" width="9.140625" style="2" customWidth="1"/>
    <col min="9" max="9" width="10" style="2" customWidth="1"/>
    <col min="10" max="10" width="9.140625" style="2" customWidth="1"/>
    <col min="11" max="11" width="11" style="2" customWidth="1"/>
    <col min="12" max="16384" width="11.42578125" style="2"/>
  </cols>
  <sheetData>
    <row r="1" spans="1:16" s="37" customFormat="1" ht="11.25" customHeight="1" x14ac:dyDescent="0.2">
      <c r="A1" s="305" t="s">
        <v>709</v>
      </c>
      <c r="B1" s="305"/>
      <c r="C1" s="305"/>
      <c r="D1" s="305"/>
      <c r="E1" s="305"/>
      <c r="F1" s="305"/>
      <c r="G1" s="70"/>
    </row>
    <row r="2" spans="1:16" s="19" customFormat="1" ht="12.75" customHeight="1" x14ac:dyDescent="0.2">
      <c r="A2" s="306" t="s">
        <v>94</v>
      </c>
      <c r="B2" s="306"/>
      <c r="C2" s="306"/>
      <c r="D2" s="306"/>
      <c r="E2" s="306"/>
      <c r="F2" s="306"/>
    </row>
    <row r="3" spans="1:16" s="19" customFormat="1" ht="9" customHeight="1" x14ac:dyDescent="0.2">
      <c r="A3" s="307"/>
      <c r="B3" s="307"/>
      <c r="C3" s="307"/>
      <c r="D3" s="307"/>
      <c r="E3" s="307"/>
      <c r="F3" s="307"/>
    </row>
    <row r="4" spans="1:16" ht="12.75" customHeight="1" x14ac:dyDescent="0.2">
      <c r="A4" s="308" t="s">
        <v>95</v>
      </c>
      <c r="B4" s="298" t="s">
        <v>73</v>
      </c>
      <c r="C4" s="301" t="s">
        <v>96</v>
      </c>
      <c r="D4" s="301"/>
      <c r="E4" s="301"/>
      <c r="F4" s="301"/>
      <c r="G4" s="298" t="s">
        <v>73</v>
      </c>
      <c r="H4" s="301" t="s">
        <v>96</v>
      </c>
      <c r="I4" s="301"/>
      <c r="J4" s="301"/>
      <c r="K4" s="301"/>
    </row>
    <row r="5" spans="1:16" ht="15.75" customHeight="1" x14ac:dyDescent="0.2">
      <c r="A5" s="309"/>
      <c r="B5" s="299"/>
      <c r="C5" s="302" t="s">
        <v>97</v>
      </c>
      <c r="D5" s="302" t="s">
        <v>98</v>
      </c>
      <c r="E5" s="302" t="s">
        <v>99</v>
      </c>
      <c r="F5" s="301" t="s">
        <v>100</v>
      </c>
      <c r="G5" s="299"/>
      <c r="H5" s="302" t="s">
        <v>97</v>
      </c>
      <c r="I5" s="302" t="s">
        <v>98</v>
      </c>
      <c r="J5" s="302" t="s">
        <v>99</v>
      </c>
      <c r="K5" s="301" t="s">
        <v>100</v>
      </c>
    </row>
    <row r="6" spans="1:16" ht="22.5" customHeight="1" x14ac:dyDescent="0.2">
      <c r="A6" s="73" t="s">
        <v>101</v>
      </c>
      <c r="B6" s="300"/>
      <c r="C6" s="303"/>
      <c r="D6" s="303"/>
      <c r="E6" s="303"/>
      <c r="F6" s="304"/>
      <c r="G6" s="300"/>
      <c r="H6" s="303"/>
      <c r="I6" s="303"/>
      <c r="J6" s="303"/>
      <c r="K6" s="304"/>
    </row>
    <row r="7" spans="1:16" ht="12" customHeight="1" x14ac:dyDescent="0.2">
      <c r="A7" s="74"/>
      <c r="B7" s="295" t="s">
        <v>102</v>
      </c>
      <c r="C7" s="295"/>
      <c r="D7" s="295"/>
      <c r="E7" s="295"/>
      <c r="F7" s="295"/>
      <c r="G7" s="296" t="s">
        <v>103</v>
      </c>
      <c r="H7" s="297"/>
      <c r="I7" s="297"/>
      <c r="J7" s="297"/>
      <c r="K7" s="297"/>
    </row>
    <row r="9" spans="1:16" x14ac:dyDescent="0.2">
      <c r="A9" s="81" t="s">
        <v>175</v>
      </c>
    </row>
    <row r="10" spans="1:16" x14ac:dyDescent="0.2">
      <c r="A10" s="82" t="s">
        <v>176</v>
      </c>
      <c r="B10" s="84">
        <v>549.85500000000002</v>
      </c>
      <c r="C10" s="84">
        <v>435.65600000000001</v>
      </c>
      <c r="D10" s="84">
        <v>77.290000000000006</v>
      </c>
      <c r="E10" s="84">
        <v>30.181000000000001</v>
      </c>
      <c r="F10" s="84">
        <v>6.7279999999999998</v>
      </c>
      <c r="G10" s="98">
        <v>15.91537211268259</v>
      </c>
      <c r="H10" s="98">
        <v>25.729721617768433</v>
      </c>
      <c r="I10" s="98">
        <v>-11.971389847496042</v>
      </c>
      <c r="J10" s="98">
        <v>8.9842198389484622</v>
      </c>
      <c r="K10" s="98">
        <v>-45.579551888700152</v>
      </c>
      <c r="L10" s="84"/>
      <c r="M10" s="84"/>
      <c r="N10" s="84"/>
      <c r="O10" s="84"/>
      <c r="P10" s="84"/>
    </row>
    <row r="11" spans="1:16" x14ac:dyDescent="0.2">
      <c r="A11" s="82" t="s">
        <v>177</v>
      </c>
      <c r="B11" s="84">
        <v>936.101</v>
      </c>
      <c r="C11" s="84">
        <v>570.34</v>
      </c>
      <c r="D11" s="84">
        <v>142.51499999999999</v>
      </c>
      <c r="E11" s="84">
        <v>183.29300000000001</v>
      </c>
      <c r="F11" s="84">
        <v>39.953000000000003</v>
      </c>
      <c r="G11" s="98">
        <v>-12.479080456331218</v>
      </c>
      <c r="H11" s="98">
        <v>-12.898728010494793</v>
      </c>
      <c r="I11" s="98">
        <v>1.950081909163103</v>
      </c>
      <c r="J11" s="98">
        <v>-19.62631165835711</v>
      </c>
      <c r="K11" s="98">
        <v>-14.872264717789179</v>
      </c>
      <c r="L11" s="84"/>
      <c r="M11" s="84"/>
      <c r="N11" s="84"/>
      <c r="O11" s="84"/>
      <c r="P11" s="84"/>
    </row>
    <row r="12" spans="1:16" x14ac:dyDescent="0.2">
      <c r="A12" s="82" t="s">
        <v>178</v>
      </c>
      <c r="B12" s="84">
        <v>554.59100000000001</v>
      </c>
      <c r="C12" s="84">
        <v>505.82100000000003</v>
      </c>
      <c r="D12" s="84">
        <v>34.652000000000001</v>
      </c>
      <c r="E12" s="84">
        <v>13.757</v>
      </c>
      <c r="F12" s="84">
        <v>0.36099999999999999</v>
      </c>
      <c r="G12" s="98">
        <v>-14.632209085213717</v>
      </c>
      <c r="H12" s="98">
        <v>-14.11857189427073</v>
      </c>
      <c r="I12" s="98">
        <v>-35.273460848774647</v>
      </c>
      <c r="J12" s="98">
        <v>194.64553437566934</v>
      </c>
      <c r="K12" s="98">
        <v>-85.372771474878448</v>
      </c>
      <c r="L12" s="84"/>
      <c r="M12" s="84"/>
      <c r="N12" s="84"/>
      <c r="O12" s="84"/>
      <c r="P12" s="84"/>
    </row>
    <row r="13" spans="1:16" x14ac:dyDescent="0.2">
      <c r="A13" s="82" t="s">
        <v>179</v>
      </c>
      <c r="B13" s="84">
        <v>79.787999999999997</v>
      </c>
      <c r="C13" s="84">
        <v>48.387999999999998</v>
      </c>
      <c r="D13" s="84">
        <v>16.834</v>
      </c>
      <c r="E13" s="84">
        <v>10.098000000000001</v>
      </c>
      <c r="F13" s="84">
        <v>4.468</v>
      </c>
      <c r="G13" s="98">
        <v>-37.719633755102997</v>
      </c>
      <c r="H13" s="98">
        <v>-14.237606564931511</v>
      </c>
      <c r="I13" s="98">
        <v>19.060753942994552</v>
      </c>
      <c r="J13" s="98">
        <v>-79.004927542258343</v>
      </c>
      <c r="K13" s="98">
        <v>-52.739581129680566</v>
      </c>
      <c r="L13" s="84"/>
      <c r="M13" s="84"/>
      <c r="N13" s="84"/>
      <c r="O13" s="84"/>
      <c r="P13" s="84"/>
    </row>
    <row r="14" spans="1:16" x14ac:dyDescent="0.2">
      <c r="A14" s="82" t="s">
        <v>180</v>
      </c>
      <c r="B14" s="84">
        <v>214.458</v>
      </c>
      <c r="C14" s="84">
        <v>175.88800000000001</v>
      </c>
      <c r="D14" s="84">
        <v>25.914000000000001</v>
      </c>
      <c r="E14" s="84">
        <v>10.439</v>
      </c>
      <c r="F14" s="84">
        <v>2.2170000000000001</v>
      </c>
      <c r="G14" s="98">
        <v>-39.483775936068795</v>
      </c>
      <c r="H14" s="98">
        <v>-40.449419181402966</v>
      </c>
      <c r="I14" s="98">
        <v>-20.911920893609221</v>
      </c>
      <c r="J14" s="98">
        <v>-53.085254595299091</v>
      </c>
      <c r="K14" s="98">
        <v>-44.644194756554299</v>
      </c>
      <c r="L14" s="84"/>
      <c r="M14" s="84"/>
      <c r="N14" s="84"/>
      <c r="O14" s="84"/>
      <c r="P14" s="84"/>
    </row>
    <row r="15" spans="1:16" x14ac:dyDescent="0.2">
      <c r="A15" s="82" t="s">
        <v>181</v>
      </c>
      <c r="B15" s="84">
        <v>2.1669999999999998</v>
      </c>
      <c r="C15" s="84">
        <v>1.95</v>
      </c>
      <c r="D15" s="84">
        <v>6.4000000000000001E-2</v>
      </c>
      <c r="E15" s="84">
        <v>0.153</v>
      </c>
      <c r="F15" s="84">
        <v>0</v>
      </c>
      <c r="G15" s="98">
        <v>-69.139846197664482</v>
      </c>
      <c r="H15" s="98">
        <v>-28.909952606635073</v>
      </c>
      <c r="I15" s="98">
        <v>-98.467799856356237</v>
      </c>
      <c r="J15" s="98">
        <v>205.99999999999994</v>
      </c>
      <c r="K15" s="98">
        <v>-100</v>
      </c>
      <c r="L15" s="84"/>
      <c r="M15" s="84"/>
      <c r="N15" s="84"/>
      <c r="O15" s="84"/>
      <c r="P15" s="84"/>
    </row>
    <row r="16" spans="1:16" x14ac:dyDescent="0.2">
      <c r="A16" s="82" t="s">
        <v>182</v>
      </c>
      <c r="B16" s="84">
        <v>0.26100000000000001</v>
      </c>
      <c r="C16" s="84">
        <v>0.21299999999999999</v>
      </c>
      <c r="D16" s="84">
        <v>0</v>
      </c>
      <c r="E16" s="84">
        <v>4.8000000000000001E-2</v>
      </c>
      <c r="F16" s="84">
        <v>0</v>
      </c>
      <c r="G16" s="98">
        <v>-61.786237188872626</v>
      </c>
      <c r="H16" s="98">
        <v>-64.261744966442961</v>
      </c>
      <c r="I16" s="98">
        <v>-100</v>
      </c>
      <c r="J16" s="98">
        <v>9.0909090909091077</v>
      </c>
      <c r="K16" s="84">
        <v>0</v>
      </c>
      <c r="L16" s="84"/>
      <c r="M16" s="84"/>
      <c r="N16" s="84"/>
      <c r="O16" s="84"/>
      <c r="P16" s="84"/>
    </row>
    <row r="17" spans="1:16" x14ac:dyDescent="0.2">
      <c r="A17" s="99"/>
      <c r="B17" s="84"/>
      <c r="C17" s="84"/>
      <c r="D17" s="84"/>
      <c r="E17" s="84"/>
      <c r="F17" s="84"/>
      <c r="G17" s="98"/>
      <c r="H17" s="98"/>
      <c r="I17" s="98"/>
      <c r="J17" s="98"/>
      <c r="K17" s="98"/>
      <c r="L17" s="84"/>
      <c r="M17" s="84"/>
      <c r="N17" s="84"/>
      <c r="O17" s="84"/>
      <c r="P17" s="84"/>
    </row>
    <row r="18" spans="1:16" x14ac:dyDescent="0.2">
      <c r="A18" s="81" t="s">
        <v>183</v>
      </c>
      <c r="B18" s="84"/>
      <c r="C18" s="84"/>
      <c r="D18" s="84"/>
      <c r="E18" s="84"/>
      <c r="F18" s="84"/>
      <c r="G18" s="98"/>
      <c r="H18" s="98"/>
      <c r="I18" s="98"/>
      <c r="J18" s="98"/>
      <c r="K18" s="98"/>
      <c r="L18" s="84"/>
      <c r="M18" s="84"/>
      <c r="N18" s="84"/>
      <c r="O18" s="84"/>
      <c r="P18" s="84"/>
    </row>
    <row r="19" spans="1:16" x14ac:dyDescent="0.2">
      <c r="A19" s="82" t="s">
        <v>184</v>
      </c>
      <c r="B19" s="84">
        <v>35.252000000000002</v>
      </c>
      <c r="C19" s="84">
        <v>18.018000000000001</v>
      </c>
      <c r="D19" s="84">
        <v>0.88200000000000001</v>
      </c>
      <c r="E19" s="84">
        <v>12.225</v>
      </c>
      <c r="F19" s="84">
        <v>4.1269999999999998</v>
      </c>
      <c r="G19" s="98">
        <v>35.997839589522016</v>
      </c>
      <c r="H19" s="98">
        <v>114.32139883430477</v>
      </c>
      <c r="I19" s="98">
        <v>-64.146341463414643</v>
      </c>
      <c r="J19" s="98">
        <v>14.369912994667416</v>
      </c>
      <c r="K19" s="98">
        <v>-5.45246277205041</v>
      </c>
      <c r="L19" s="84"/>
      <c r="M19" s="84"/>
      <c r="N19" s="84"/>
      <c r="O19" s="84"/>
      <c r="P19" s="84"/>
    </row>
    <row r="20" spans="1:16" x14ac:dyDescent="0.2">
      <c r="A20" s="82" t="s">
        <v>185</v>
      </c>
      <c r="B20" s="84">
        <v>913.65099999999995</v>
      </c>
      <c r="C20" s="84">
        <v>856.52700000000004</v>
      </c>
      <c r="D20" s="84">
        <v>43.548000000000002</v>
      </c>
      <c r="E20" s="84">
        <v>12.651999999999999</v>
      </c>
      <c r="F20" s="84">
        <v>0.92400000000000004</v>
      </c>
      <c r="G20" s="98">
        <v>2.4987154719995175</v>
      </c>
      <c r="H20" s="98">
        <v>1.956090627953543</v>
      </c>
      <c r="I20" s="98">
        <v>39.447308591373428</v>
      </c>
      <c r="J20" s="98">
        <v>-34.790227811565828</v>
      </c>
      <c r="K20" s="98">
        <v>41.500765696784072</v>
      </c>
      <c r="L20" s="84"/>
      <c r="M20" s="84"/>
      <c r="N20" s="84"/>
      <c r="O20" s="84"/>
      <c r="P20" s="84"/>
    </row>
    <row r="21" spans="1:16" x14ac:dyDescent="0.2">
      <c r="A21" s="82" t="s">
        <v>186</v>
      </c>
      <c r="B21" s="84">
        <v>79.055999999999997</v>
      </c>
      <c r="C21" s="84">
        <v>62.19</v>
      </c>
      <c r="D21" s="84">
        <v>6.7759999999999998</v>
      </c>
      <c r="E21" s="84">
        <v>4.6710000000000003</v>
      </c>
      <c r="F21" s="84">
        <v>5.4189999999999996</v>
      </c>
      <c r="G21" s="98">
        <v>-33.354689686567411</v>
      </c>
      <c r="H21" s="98">
        <v>-30.380951314802587</v>
      </c>
      <c r="I21" s="98">
        <v>-59.212664780593514</v>
      </c>
      <c r="J21" s="98">
        <v>-53.577817531305897</v>
      </c>
      <c r="K21" s="98">
        <v>106.99006875477463</v>
      </c>
      <c r="L21" s="84"/>
      <c r="M21" s="84"/>
      <c r="N21" s="84"/>
      <c r="O21" s="84"/>
      <c r="P21" s="84"/>
    </row>
    <row r="22" spans="1:16" x14ac:dyDescent="0.2">
      <c r="A22" s="99"/>
      <c r="B22" s="84"/>
      <c r="C22" s="84"/>
      <c r="D22" s="84"/>
      <c r="E22" s="84"/>
      <c r="F22" s="84"/>
      <c r="G22" s="98"/>
      <c r="H22" s="98"/>
      <c r="I22" s="98"/>
      <c r="J22" s="98"/>
      <c r="K22" s="98"/>
      <c r="L22" s="84"/>
      <c r="M22" s="84"/>
      <c r="N22" s="84"/>
      <c r="O22" s="84"/>
      <c r="P22" s="84"/>
    </row>
    <row r="23" spans="1:16" x14ac:dyDescent="0.2">
      <c r="A23" s="81" t="s">
        <v>187</v>
      </c>
      <c r="B23" s="84"/>
      <c r="C23" s="84"/>
      <c r="D23" s="84"/>
      <c r="E23" s="84"/>
      <c r="F23" s="84"/>
      <c r="G23" s="98"/>
      <c r="H23" s="98"/>
      <c r="I23" s="98"/>
      <c r="J23" s="98"/>
      <c r="K23" s="98"/>
      <c r="L23" s="84"/>
      <c r="M23" s="84"/>
      <c r="N23" s="84"/>
      <c r="O23" s="84"/>
      <c r="P23" s="84"/>
    </row>
    <row r="24" spans="1:16" x14ac:dyDescent="0.2">
      <c r="A24" s="82" t="s">
        <v>188</v>
      </c>
      <c r="B24" s="84">
        <v>4230.9859999999999</v>
      </c>
      <c r="C24" s="84">
        <v>3385.55</v>
      </c>
      <c r="D24" s="84">
        <v>309.291</v>
      </c>
      <c r="E24" s="84">
        <v>391.12400000000002</v>
      </c>
      <c r="F24" s="84">
        <v>145.02099999999999</v>
      </c>
      <c r="G24" s="98">
        <v>4.334983727042399</v>
      </c>
      <c r="H24" s="98">
        <v>4.5811779518763842</v>
      </c>
      <c r="I24" s="98">
        <v>-2.0828188811853039</v>
      </c>
      <c r="J24" s="98">
        <v>6.3721464043470917</v>
      </c>
      <c r="K24" s="98">
        <v>7.915376830575056</v>
      </c>
      <c r="L24" s="84"/>
      <c r="M24" s="84"/>
      <c r="N24" s="84"/>
      <c r="O24" s="84"/>
      <c r="P24" s="84"/>
    </row>
    <row r="25" spans="1:16" x14ac:dyDescent="0.2">
      <c r="A25" s="82" t="s">
        <v>189</v>
      </c>
      <c r="B25" s="84">
        <v>142.23599999999999</v>
      </c>
      <c r="C25" s="84">
        <v>52.807000000000002</v>
      </c>
      <c r="D25" s="84">
        <v>18.542000000000002</v>
      </c>
      <c r="E25" s="84">
        <v>44.713000000000001</v>
      </c>
      <c r="F25" s="84">
        <v>26.173999999999999</v>
      </c>
      <c r="G25" s="98">
        <v>-1.7103053672492194</v>
      </c>
      <c r="H25" s="98">
        <v>-32.477047796844232</v>
      </c>
      <c r="I25" s="98">
        <v>186.98343909611515</v>
      </c>
      <c r="J25" s="98">
        <v>26.88498538551039</v>
      </c>
      <c r="K25" s="98">
        <v>5.5190485789155446</v>
      </c>
      <c r="L25" s="84"/>
      <c r="M25" s="84"/>
      <c r="N25" s="84"/>
      <c r="O25" s="84"/>
      <c r="P25" s="84"/>
    </row>
    <row r="26" spans="1:16" x14ac:dyDescent="0.2">
      <c r="A26" s="82" t="s">
        <v>190</v>
      </c>
      <c r="B26" s="84">
        <v>150.70699999999999</v>
      </c>
      <c r="C26" s="84">
        <v>105.503</v>
      </c>
      <c r="D26" s="84">
        <v>25.844000000000001</v>
      </c>
      <c r="E26" s="84">
        <v>12.843999999999999</v>
      </c>
      <c r="F26" s="84">
        <v>6.516</v>
      </c>
      <c r="G26" s="98">
        <v>6.7927523189319743</v>
      </c>
      <c r="H26" s="98">
        <v>13.379471913855554</v>
      </c>
      <c r="I26" s="98">
        <v>-3.1080118471862903</v>
      </c>
      <c r="J26" s="98">
        <v>-18.574870039305182</v>
      </c>
      <c r="K26" s="98">
        <v>15.922433730652898</v>
      </c>
      <c r="L26" s="84"/>
      <c r="M26" s="84"/>
      <c r="N26" s="84"/>
      <c r="O26" s="84"/>
      <c r="P26" s="84"/>
    </row>
    <row r="27" spans="1:16" x14ac:dyDescent="0.2">
      <c r="A27" s="82" t="s">
        <v>191</v>
      </c>
      <c r="B27" s="84">
        <v>17.494</v>
      </c>
      <c r="C27" s="84">
        <v>11.013999999999999</v>
      </c>
      <c r="D27" s="84">
        <v>5.367</v>
      </c>
      <c r="E27" s="84">
        <v>0.33600000000000002</v>
      </c>
      <c r="F27" s="84">
        <v>0.77700000000000002</v>
      </c>
      <c r="G27" s="98">
        <v>-1.4922011374514312</v>
      </c>
      <c r="H27" s="98">
        <v>37.743871935967974</v>
      </c>
      <c r="I27" s="98">
        <v>10.659793814433002</v>
      </c>
      <c r="J27" s="98">
        <v>-90.829694323144111</v>
      </c>
      <c r="K27" s="98">
        <v>-37.790232185748607</v>
      </c>
      <c r="L27" s="84"/>
      <c r="M27" s="84"/>
      <c r="N27" s="84"/>
      <c r="O27" s="84"/>
      <c r="P27" s="84"/>
    </row>
    <row r="28" spans="1:16" x14ac:dyDescent="0.2">
      <c r="A28" s="82" t="s">
        <v>192</v>
      </c>
      <c r="B28" s="84">
        <v>73.876999999999995</v>
      </c>
      <c r="C28" s="84">
        <v>42.667999999999999</v>
      </c>
      <c r="D28" s="84">
        <v>16.901</v>
      </c>
      <c r="E28" s="84">
        <v>13.448</v>
      </c>
      <c r="F28" s="84">
        <v>0.86</v>
      </c>
      <c r="G28" s="98">
        <v>-12.72445893582838</v>
      </c>
      <c r="H28" s="98">
        <v>-21.233154882776446</v>
      </c>
      <c r="I28" s="98">
        <v>3.0988836698590916</v>
      </c>
      <c r="J28" s="98">
        <v>2.734912146676848</v>
      </c>
      <c r="K28" s="98">
        <v>-13.5678391959799</v>
      </c>
      <c r="L28" s="84"/>
      <c r="M28" s="84"/>
      <c r="N28" s="84"/>
      <c r="O28" s="84"/>
      <c r="P28" s="84"/>
    </row>
    <row r="29" spans="1:16" x14ac:dyDescent="0.2">
      <c r="A29" s="91" t="s">
        <v>104</v>
      </c>
      <c r="B29" s="84"/>
      <c r="C29" s="84"/>
      <c r="D29" s="84"/>
      <c r="E29" s="84"/>
      <c r="F29" s="84"/>
      <c r="G29" s="98"/>
      <c r="H29" s="98"/>
      <c r="I29" s="98"/>
      <c r="J29" s="98"/>
      <c r="K29" s="98"/>
      <c r="L29" s="84"/>
      <c r="M29" s="84"/>
      <c r="N29" s="84"/>
      <c r="O29" s="84"/>
      <c r="P29" s="84"/>
    </row>
    <row r="30" spans="1:16" x14ac:dyDescent="0.2">
      <c r="A30" s="81" t="s">
        <v>193</v>
      </c>
      <c r="B30" s="84"/>
      <c r="C30" s="84"/>
      <c r="D30" s="84"/>
      <c r="E30" s="84"/>
      <c r="F30" s="84"/>
      <c r="G30" s="98"/>
      <c r="H30" s="98"/>
      <c r="I30" s="98"/>
      <c r="J30" s="98"/>
      <c r="K30" s="98"/>
      <c r="L30" s="84"/>
      <c r="M30" s="84"/>
      <c r="N30" s="84"/>
      <c r="O30" s="84"/>
      <c r="P30" s="84"/>
    </row>
    <row r="31" spans="1:16" x14ac:dyDescent="0.2">
      <c r="A31" s="82" t="s">
        <v>194</v>
      </c>
      <c r="B31" s="84">
        <v>0.40200000000000002</v>
      </c>
      <c r="C31" s="84">
        <v>0.40200000000000002</v>
      </c>
      <c r="D31" s="84">
        <v>0</v>
      </c>
      <c r="E31" s="84">
        <v>0</v>
      </c>
      <c r="F31" s="84">
        <v>0</v>
      </c>
      <c r="G31" s="98">
        <v>-95.278365045806908</v>
      </c>
      <c r="H31" s="98">
        <v>-95.098756400877832</v>
      </c>
      <c r="I31" s="98">
        <v>-100</v>
      </c>
      <c r="J31" s="98">
        <v>-100</v>
      </c>
      <c r="K31" s="98">
        <v>-100</v>
      </c>
      <c r="L31" s="84"/>
      <c r="M31" s="84"/>
      <c r="N31" s="84"/>
      <c r="O31" s="84"/>
      <c r="P31" s="84"/>
    </row>
    <row r="32" spans="1:16" x14ac:dyDescent="0.2">
      <c r="A32" s="82" t="s">
        <v>195</v>
      </c>
      <c r="B32" s="84">
        <v>97.442999999999998</v>
      </c>
      <c r="C32" s="84">
        <v>79.415999999999997</v>
      </c>
      <c r="D32" s="84">
        <v>9.4169999999999998</v>
      </c>
      <c r="E32" s="84">
        <v>5.399</v>
      </c>
      <c r="F32" s="84">
        <v>3.2109999999999999</v>
      </c>
      <c r="G32" s="98">
        <v>136.58104302223947</v>
      </c>
      <c r="H32" s="98">
        <v>196.43896976483762</v>
      </c>
      <c r="I32" s="98">
        <v>69.096785778416233</v>
      </c>
      <c r="J32" s="98">
        <v>-2.6681088876870405</v>
      </c>
      <c r="K32" s="98">
        <v>-2.1633150517976816</v>
      </c>
      <c r="L32" s="84"/>
      <c r="M32" s="84"/>
      <c r="N32" s="84"/>
      <c r="O32" s="84"/>
      <c r="P32" s="84"/>
    </row>
    <row r="33" spans="1:16" x14ac:dyDescent="0.2">
      <c r="A33" s="82" t="s">
        <v>196</v>
      </c>
      <c r="B33" s="84">
        <v>0.112</v>
      </c>
      <c r="C33" s="84">
        <v>6.0999999999999999E-2</v>
      </c>
      <c r="D33" s="84">
        <v>1.2E-2</v>
      </c>
      <c r="E33" s="84">
        <v>3.9E-2</v>
      </c>
      <c r="F33" s="84">
        <v>0</v>
      </c>
      <c r="G33" s="98">
        <v>-13.178294573643413</v>
      </c>
      <c r="H33" s="98">
        <v>-41.346153846153847</v>
      </c>
      <c r="I33" s="98">
        <v>-52</v>
      </c>
      <c r="J33" s="98" t="s">
        <v>108</v>
      </c>
      <c r="K33" s="84">
        <v>0</v>
      </c>
      <c r="L33" s="84"/>
      <c r="M33" s="84"/>
      <c r="N33" s="84"/>
      <c r="O33" s="84"/>
      <c r="P33" s="84"/>
    </row>
    <row r="34" spans="1:16" x14ac:dyDescent="0.2">
      <c r="A34" s="82" t="s">
        <v>197</v>
      </c>
      <c r="B34" s="84">
        <v>4.8970000000000002</v>
      </c>
      <c r="C34" s="84">
        <v>3.665</v>
      </c>
      <c r="D34" s="84">
        <v>1.107</v>
      </c>
      <c r="E34" s="84">
        <v>0.125</v>
      </c>
      <c r="F34" s="84">
        <v>0</v>
      </c>
      <c r="G34" s="98">
        <v>0.76131687242796886</v>
      </c>
      <c r="H34" s="98">
        <v>-7.1446668355713285</v>
      </c>
      <c r="I34" s="98">
        <v>55.0420168067227</v>
      </c>
      <c r="J34" s="98">
        <v>197.61904761904759</v>
      </c>
      <c r="K34" s="98">
        <v>-100</v>
      </c>
      <c r="L34" s="84"/>
      <c r="M34" s="84"/>
      <c r="N34" s="84"/>
      <c r="O34" s="84"/>
      <c r="P34" s="84"/>
    </row>
    <row r="35" spans="1:16" x14ac:dyDescent="0.2">
      <c r="A35" s="82" t="s">
        <v>198</v>
      </c>
      <c r="B35" s="84">
        <v>1.4999999999999999E-2</v>
      </c>
      <c r="C35" s="84">
        <v>1.4999999999999999E-2</v>
      </c>
      <c r="D35" s="84">
        <v>0</v>
      </c>
      <c r="E35" s="84">
        <v>0</v>
      </c>
      <c r="F35" s="84">
        <v>0</v>
      </c>
      <c r="G35" s="98">
        <v>114.28571428571428</v>
      </c>
      <c r="H35" s="98">
        <v>114.28571428571428</v>
      </c>
      <c r="I35" s="84">
        <v>0</v>
      </c>
      <c r="J35" s="84">
        <v>0</v>
      </c>
      <c r="K35" s="84">
        <v>0</v>
      </c>
      <c r="L35" s="84"/>
      <c r="M35" s="84"/>
      <c r="N35" s="84"/>
      <c r="O35" s="84"/>
      <c r="P35" s="84"/>
    </row>
    <row r="36" spans="1:16" x14ac:dyDescent="0.2">
      <c r="A36" s="82" t="s">
        <v>199</v>
      </c>
      <c r="B36" s="84">
        <v>1.9E-2</v>
      </c>
      <c r="C36" s="84">
        <v>1.9E-2</v>
      </c>
      <c r="D36" s="84">
        <v>0</v>
      </c>
      <c r="E36" s="84">
        <v>0</v>
      </c>
      <c r="F36" s="84">
        <v>0</v>
      </c>
      <c r="G36" s="98">
        <v>-85.496183206106878</v>
      </c>
      <c r="H36" s="98">
        <v>-85.496183206106878</v>
      </c>
      <c r="I36" s="84">
        <v>0</v>
      </c>
      <c r="J36" s="84">
        <v>0</v>
      </c>
      <c r="K36" s="84">
        <v>0</v>
      </c>
      <c r="L36" s="84"/>
      <c r="M36" s="84"/>
      <c r="N36" s="84"/>
      <c r="O36" s="84"/>
      <c r="P36" s="84"/>
    </row>
    <row r="37" spans="1:16" x14ac:dyDescent="0.2">
      <c r="A37" s="82" t="s">
        <v>200</v>
      </c>
      <c r="B37" s="84">
        <v>1.637</v>
      </c>
      <c r="C37" s="84">
        <v>1.6080000000000001</v>
      </c>
      <c r="D37" s="84">
        <v>0</v>
      </c>
      <c r="E37" s="84">
        <v>2.9000000000000001E-2</v>
      </c>
      <c r="F37" s="84">
        <v>0</v>
      </c>
      <c r="G37" s="98">
        <v>33.414832925835356</v>
      </c>
      <c r="H37" s="98">
        <v>33.665835411471335</v>
      </c>
      <c r="I37" s="98">
        <v>-100</v>
      </c>
      <c r="J37" s="98">
        <v>61.111111111111143</v>
      </c>
      <c r="K37" s="84">
        <v>0</v>
      </c>
      <c r="L37" s="84"/>
      <c r="M37" s="84"/>
      <c r="N37" s="84"/>
      <c r="O37" s="84"/>
      <c r="P37" s="84"/>
    </row>
    <row r="38" spans="1:16" x14ac:dyDescent="0.2">
      <c r="A38" s="82" t="s">
        <v>201</v>
      </c>
      <c r="B38" s="84">
        <v>19.158000000000001</v>
      </c>
      <c r="C38" s="84">
        <v>15.148999999999999</v>
      </c>
      <c r="D38" s="84">
        <v>3.423</v>
      </c>
      <c r="E38" s="84">
        <v>0.36499999999999999</v>
      </c>
      <c r="F38" s="84">
        <v>0.221</v>
      </c>
      <c r="G38" s="98">
        <v>-38.653174933555349</v>
      </c>
      <c r="H38" s="98">
        <v>-44.806354064196455</v>
      </c>
      <c r="I38" s="98">
        <v>-1.3260305563563008</v>
      </c>
      <c r="J38" s="98">
        <v>34.686346863468628</v>
      </c>
      <c r="K38" s="98">
        <v>426.19047619047615</v>
      </c>
      <c r="L38" s="84"/>
      <c r="M38" s="84"/>
      <c r="N38" s="84"/>
      <c r="O38" s="84"/>
      <c r="P38" s="84"/>
    </row>
    <row r="39" spans="1:16" x14ac:dyDescent="0.2">
      <c r="A39" s="99"/>
      <c r="B39" s="84"/>
      <c r="C39" s="84"/>
      <c r="D39" s="84"/>
      <c r="E39" s="84"/>
      <c r="F39" s="84"/>
      <c r="G39" s="98"/>
      <c r="H39" s="98"/>
      <c r="I39" s="98"/>
      <c r="J39" s="98"/>
      <c r="K39" s="98"/>
      <c r="L39" s="84"/>
      <c r="M39" s="84"/>
      <c r="N39" s="84"/>
      <c r="O39" s="84"/>
      <c r="P39" s="84"/>
    </row>
    <row r="40" spans="1:16" x14ac:dyDescent="0.2">
      <c r="A40" s="81" t="s">
        <v>202</v>
      </c>
      <c r="B40" s="84"/>
      <c r="C40" s="84"/>
      <c r="D40" s="84"/>
      <c r="E40" s="84"/>
      <c r="F40" s="84"/>
      <c r="G40" s="98"/>
      <c r="H40" s="98"/>
      <c r="I40" s="98"/>
      <c r="J40" s="98"/>
      <c r="K40" s="98"/>
      <c r="L40" s="84"/>
      <c r="M40" s="84"/>
      <c r="N40" s="84"/>
      <c r="O40" s="84"/>
      <c r="P40" s="84"/>
    </row>
    <row r="41" spans="1:16" x14ac:dyDescent="0.2">
      <c r="A41" s="82" t="s">
        <v>203</v>
      </c>
      <c r="B41" s="84">
        <v>756.73299999999995</v>
      </c>
      <c r="C41" s="84">
        <v>416.93099999999998</v>
      </c>
      <c r="D41" s="84">
        <v>101.06100000000001</v>
      </c>
      <c r="E41" s="84">
        <v>191.32599999999999</v>
      </c>
      <c r="F41" s="84">
        <v>47.414999999999999</v>
      </c>
      <c r="G41" s="98">
        <v>-8.5595279668523148</v>
      </c>
      <c r="H41" s="98">
        <v>-13.91645830451364</v>
      </c>
      <c r="I41" s="98">
        <v>-11.489753021544928</v>
      </c>
      <c r="J41" s="98">
        <v>-2.2774982761702915</v>
      </c>
      <c r="K41" s="98">
        <v>42.51149649845209</v>
      </c>
      <c r="L41" s="84"/>
      <c r="M41" s="84"/>
      <c r="N41" s="84"/>
      <c r="O41" s="84"/>
      <c r="P41" s="84"/>
    </row>
    <row r="42" spans="1:16" x14ac:dyDescent="0.2">
      <c r="A42" s="82" t="s">
        <v>204</v>
      </c>
      <c r="B42" s="84">
        <v>83.340999999999994</v>
      </c>
      <c r="C42" s="84">
        <v>42.872999999999998</v>
      </c>
      <c r="D42" s="84">
        <v>20.010999999999999</v>
      </c>
      <c r="E42" s="84">
        <v>14.651999999999999</v>
      </c>
      <c r="F42" s="84">
        <v>5.8049999999999997</v>
      </c>
      <c r="G42" s="98">
        <v>-48.684494085918885</v>
      </c>
      <c r="H42" s="98">
        <v>-66.233756005355602</v>
      </c>
      <c r="I42" s="98">
        <v>29.236631361405301</v>
      </c>
      <c r="J42" s="98">
        <v>22.120353392232033</v>
      </c>
      <c r="K42" s="98">
        <v>-27.04536885760966</v>
      </c>
      <c r="L42" s="84"/>
      <c r="M42" s="84"/>
      <c r="N42" s="84"/>
      <c r="O42" s="84"/>
      <c r="P42" s="84"/>
    </row>
    <row r="43" spans="1:16" x14ac:dyDescent="0.2">
      <c r="A43" s="99"/>
      <c r="B43" s="84"/>
      <c r="C43" s="84"/>
      <c r="D43" s="84"/>
      <c r="E43" s="84"/>
      <c r="F43" s="84"/>
      <c r="G43" s="98"/>
      <c r="H43" s="98"/>
      <c r="I43" s="98"/>
      <c r="J43" s="98"/>
      <c r="K43" s="98"/>
      <c r="L43" s="84"/>
      <c r="M43" s="84"/>
      <c r="N43" s="84"/>
      <c r="O43" s="84"/>
      <c r="P43" s="84"/>
    </row>
    <row r="44" spans="1:16" x14ac:dyDescent="0.2">
      <c r="A44" s="81" t="s">
        <v>205</v>
      </c>
      <c r="B44" s="84"/>
      <c r="C44" s="84"/>
      <c r="D44" s="84"/>
      <c r="E44" s="84"/>
      <c r="F44" s="84"/>
      <c r="G44" s="98"/>
      <c r="H44" s="98"/>
      <c r="I44" s="98"/>
      <c r="J44" s="98"/>
      <c r="K44" s="98"/>
      <c r="L44" s="84"/>
      <c r="M44" s="84"/>
      <c r="N44" s="84"/>
      <c r="O44" s="84"/>
      <c r="P44" s="84"/>
    </row>
    <row r="45" spans="1:16" x14ac:dyDescent="0.2">
      <c r="A45" s="82" t="s">
        <v>206</v>
      </c>
      <c r="B45" s="84">
        <v>2.3530000000000002</v>
      </c>
      <c r="C45" s="84">
        <v>1.153</v>
      </c>
      <c r="D45" s="84">
        <v>1.7999999999999999E-2</v>
      </c>
      <c r="E45" s="84">
        <v>0.53300000000000003</v>
      </c>
      <c r="F45" s="84">
        <v>0.64900000000000002</v>
      </c>
      <c r="G45" s="98">
        <v>-15.298776097912153</v>
      </c>
      <c r="H45" s="98">
        <v>-19.707520891364894</v>
      </c>
      <c r="I45" s="98">
        <v>-87.755102040816325</v>
      </c>
      <c r="J45" s="98">
        <v>-37.514654161781948</v>
      </c>
      <c r="K45" s="98">
        <v>89.766081871345023</v>
      </c>
      <c r="L45" s="84"/>
      <c r="M45" s="84"/>
      <c r="N45" s="84"/>
      <c r="O45" s="84"/>
      <c r="P45" s="84"/>
    </row>
    <row r="46" spans="1:16" x14ac:dyDescent="0.2">
      <c r="A46" s="82" t="s">
        <v>207</v>
      </c>
      <c r="B46" s="84">
        <v>0.33</v>
      </c>
      <c r="C46" s="84">
        <v>0.33</v>
      </c>
      <c r="D46" s="84">
        <v>0</v>
      </c>
      <c r="E46" s="84">
        <v>0</v>
      </c>
      <c r="F46" s="84">
        <v>0</v>
      </c>
      <c r="G46" s="98">
        <v>-98.632804408170031</v>
      </c>
      <c r="H46" s="98">
        <v>-98.630193848325106</v>
      </c>
      <c r="I46" s="98">
        <v>-100</v>
      </c>
      <c r="J46" s="98">
        <v>-100</v>
      </c>
      <c r="K46" s="84">
        <v>0</v>
      </c>
      <c r="L46" s="84"/>
      <c r="M46" s="84"/>
      <c r="N46" s="84"/>
      <c r="O46" s="84"/>
      <c r="P46" s="84"/>
    </row>
    <row r="47" spans="1:16" x14ac:dyDescent="0.2">
      <c r="A47" s="99"/>
      <c r="B47" s="84"/>
      <c r="C47" s="84"/>
      <c r="D47" s="84"/>
      <c r="E47" s="84"/>
      <c r="F47" s="84"/>
      <c r="G47" s="98"/>
      <c r="H47" s="98"/>
      <c r="I47" s="98"/>
      <c r="J47" s="98"/>
      <c r="K47" s="98"/>
      <c r="L47" s="84"/>
      <c r="M47" s="84"/>
      <c r="N47" s="84"/>
      <c r="O47" s="84"/>
      <c r="P47" s="84"/>
    </row>
    <row r="48" spans="1:16" x14ac:dyDescent="0.2">
      <c r="A48" s="81" t="s">
        <v>208</v>
      </c>
      <c r="B48" s="84"/>
      <c r="C48" s="84"/>
      <c r="D48" s="84"/>
      <c r="E48" s="84"/>
      <c r="F48" s="84"/>
      <c r="G48" s="98"/>
      <c r="H48" s="98"/>
      <c r="I48" s="98"/>
      <c r="J48" s="98"/>
      <c r="K48" s="98"/>
      <c r="L48" s="84"/>
      <c r="M48" s="84"/>
      <c r="N48" s="84"/>
      <c r="O48" s="84"/>
      <c r="P48" s="84"/>
    </row>
    <row r="49" spans="1:16" x14ac:dyDescent="0.2">
      <c r="A49" s="82" t="s">
        <v>209</v>
      </c>
      <c r="B49" s="84">
        <v>114.44499999999999</v>
      </c>
      <c r="C49" s="84">
        <v>107.193</v>
      </c>
      <c r="D49" s="84">
        <v>1.1519999999999999</v>
      </c>
      <c r="E49" s="84">
        <v>0.755</v>
      </c>
      <c r="F49" s="84">
        <v>5.3449999999999998</v>
      </c>
      <c r="G49" s="98">
        <v>-12.652073697546967</v>
      </c>
      <c r="H49" s="98">
        <v>-16.429790982871666</v>
      </c>
      <c r="I49" s="98">
        <v>-14.09395973154362</v>
      </c>
      <c r="J49" s="98">
        <v>-46.605374823196598</v>
      </c>
      <c r="K49" s="98" t="s">
        <v>108</v>
      </c>
      <c r="L49" s="84"/>
      <c r="M49" s="84"/>
      <c r="N49" s="84"/>
      <c r="O49" s="84"/>
      <c r="P49" s="84"/>
    </row>
    <row r="50" spans="1:16" x14ac:dyDescent="0.2">
      <c r="A50" s="82" t="s">
        <v>210</v>
      </c>
      <c r="B50" s="84">
        <v>923.03599999999994</v>
      </c>
      <c r="C50" s="84">
        <v>683.84199999999998</v>
      </c>
      <c r="D50" s="84">
        <v>158.785</v>
      </c>
      <c r="E50" s="84">
        <v>73.915000000000006</v>
      </c>
      <c r="F50" s="84">
        <v>6.4939999999999998</v>
      </c>
      <c r="G50" s="98">
        <v>-10.07036256890602</v>
      </c>
      <c r="H50" s="98">
        <v>-13.433557563528382</v>
      </c>
      <c r="I50" s="98">
        <v>2.0397015635141571</v>
      </c>
      <c r="J50" s="98">
        <v>-0.82916292112219026</v>
      </c>
      <c r="K50" s="98">
        <v>3.2104259376986732</v>
      </c>
      <c r="L50" s="84"/>
      <c r="M50" s="84"/>
      <c r="N50" s="84"/>
      <c r="O50" s="84"/>
      <c r="P50" s="84"/>
    </row>
    <row r="51" spans="1:16" x14ac:dyDescent="0.2">
      <c r="A51" s="99"/>
      <c r="B51" s="84"/>
      <c r="C51" s="84"/>
      <c r="D51" s="84"/>
      <c r="E51" s="84"/>
      <c r="F51" s="84"/>
      <c r="G51" s="98"/>
      <c r="H51" s="98"/>
      <c r="I51" s="98"/>
      <c r="J51" s="98"/>
      <c r="K51" s="98"/>
      <c r="L51" s="84"/>
      <c r="M51" s="84"/>
      <c r="N51" s="84"/>
      <c r="O51" s="84"/>
      <c r="P51" s="84"/>
    </row>
    <row r="52" spans="1:16" x14ac:dyDescent="0.2">
      <c r="A52" s="81" t="s">
        <v>211</v>
      </c>
      <c r="B52" s="84"/>
      <c r="C52" s="84"/>
      <c r="D52" s="84"/>
      <c r="E52" s="84"/>
      <c r="F52" s="84"/>
      <c r="G52" s="98"/>
      <c r="H52" s="98"/>
      <c r="I52" s="98"/>
      <c r="J52" s="98"/>
      <c r="K52" s="98"/>
      <c r="L52" s="84"/>
      <c r="M52" s="84"/>
      <c r="N52" s="84"/>
      <c r="O52" s="84"/>
      <c r="P52" s="84"/>
    </row>
    <row r="53" spans="1:16" x14ac:dyDescent="0.2">
      <c r="A53" s="82" t="s">
        <v>212</v>
      </c>
      <c r="B53" s="84" t="s">
        <v>122</v>
      </c>
      <c r="C53" s="84" t="s">
        <v>122</v>
      </c>
      <c r="D53" s="84" t="s">
        <v>122</v>
      </c>
      <c r="E53" s="84" t="s">
        <v>122</v>
      </c>
      <c r="F53" s="84" t="s">
        <v>122</v>
      </c>
      <c r="G53" s="84" t="s">
        <v>122</v>
      </c>
      <c r="H53" s="84" t="s">
        <v>122</v>
      </c>
      <c r="I53" s="84" t="s">
        <v>122</v>
      </c>
      <c r="J53" s="84" t="s">
        <v>122</v>
      </c>
      <c r="K53" s="84" t="s">
        <v>122</v>
      </c>
      <c r="L53" s="84"/>
      <c r="M53" s="84"/>
      <c r="N53" s="84"/>
      <c r="O53" s="84"/>
      <c r="P53" s="84"/>
    </row>
    <row r="54" spans="1:16" x14ac:dyDescent="0.2">
      <c r="A54" s="82" t="s">
        <v>213</v>
      </c>
      <c r="B54" s="84" t="s">
        <v>122</v>
      </c>
      <c r="C54" s="84" t="s">
        <v>122</v>
      </c>
      <c r="D54" s="84" t="s">
        <v>122</v>
      </c>
      <c r="E54" s="84" t="s">
        <v>122</v>
      </c>
      <c r="F54" s="84" t="s">
        <v>122</v>
      </c>
      <c r="G54" s="84" t="s">
        <v>122</v>
      </c>
      <c r="H54" s="84" t="s">
        <v>122</v>
      </c>
      <c r="I54" s="84" t="s">
        <v>122</v>
      </c>
      <c r="J54" s="84" t="s">
        <v>122</v>
      </c>
      <c r="K54" s="84" t="s">
        <v>122</v>
      </c>
      <c r="L54" s="84"/>
      <c r="M54" s="84"/>
      <c r="N54" s="84"/>
      <c r="O54" s="84"/>
      <c r="P54" s="84"/>
    </row>
    <row r="55" spans="1:16" x14ac:dyDescent="0.2">
      <c r="A55" s="99"/>
      <c r="B55" s="84"/>
      <c r="C55" s="84"/>
      <c r="D55" s="84"/>
      <c r="E55" s="84"/>
      <c r="F55" s="84"/>
      <c r="G55" s="98"/>
      <c r="H55" s="98"/>
      <c r="I55" s="98"/>
      <c r="J55" s="98"/>
      <c r="K55" s="98"/>
      <c r="L55" s="84"/>
      <c r="M55" s="84"/>
      <c r="N55" s="84"/>
      <c r="O55" s="84"/>
      <c r="P55" s="84"/>
    </row>
    <row r="56" spans="1:16" x14ac:dyDescent="0.2">
      <c r="A56" s="81" t="s">
        <v>214</v>
      </c>
      <c r="B56" s="84"/>
      <c r="C56" s="84"/>
      <c r="D56" s="84"/>
      <c r="E56" s="84"/>
      <c r="F56" s="84"/>
      <c r="G56" s="98"/>
      <c r="H56" s="98"/>
      <c r="I56" s="98"/>
      <c r="J56" s="98"/>
      <c r="K56" s="98"/>
      <c r="L56" s="84"/>
      <c r="M56" s="84"/>
      <c r="N56" s="84"/>
      <c r="O56" s="84"/>
      <c r="P56" s="84"/>
    </row>
    <row r="57" spans="1:16" x14ac:dyDescent="0.2">
      <c r="A57" s="82" t="s">
        <v>215</v>
      </c>
      <c r="B57" s="84">
        <v>357.90499999999997</v>
      </c>
      <c r="C57" s="84">
        <v>200.197</v>
      </c>
      <c r="D57" s="84">
        <v>44.222000000000001</v>
      </c>
      <c r="E57" s="84">
        <v>51.984000000000002</v>
      </c>
      <c r="F57" s="84">
        <v>61.502000000000002</v>
      </c>
      <c r="G57" s="98">
        <v>23.281183262376175</v>
      </c>
      <c r="H57" s="98">
        <v>15.803143275276625</v>
      </c>
      <c r="I57" s="98">
        <v>14.910092505976507</v>
      </c>
      <c r="J57" s="98">
        <v>2.818489289740711</v>
      </c>
      <c r="K57" s="98">
        <v>116.58684321735456</v>
      </c>
      <c r="L57" s="84"/>
      <c r="M57" s="84"/>
      <c r="N57" s="84"/>
      <c r="O57" s="84"/>
      <c r="P57" s="84"/>
    </row>
    <row r="58" spans="1:16" x14ac:dyDescent="0.2">
      <c r="A58" s="82" t="s">
        <v>216</v>
      </c>
      <c r="B58" s="84">
        <v>0</v>
      </c>
      <c r="C58" s="84">
        <v>0</v>
      </c>
      <c r="D58" s="84">
        <v>0</v>
      </c>
      <c r="E58" s="84">
        <v>0</v>
      </c>
      <c r="F58" s="84">
        <v>0</v>
      </c>
      <c r="G58" s="84">
        <v>0</v>
      </c>
      <c r="H58" s="84">
        <v>0</v>
      </c>
      <c r="I58" s="84">
        <v>0</v>
      </c>
      <c r="J58" s="84">
        <v>0</v>
      </c>
      <c r="K58" s="84">
        <v>0</v>
      </c>
      <c r="L58" s="84"/>
      <c r="M58" s="84"/>
      <c r="N58" s="84"/>
      <c r="O58" s="84"/>
      <c r="P58" s="84"/>
    </row>
    <row r="59" spans="1:16" x14ac:dyDescent="0.2">
      <c r="A59" s="99"/>
      <c r="B59" s="84"/>
      <c r="C59" s="84"/>
      <c r="D59" s="84"/>
      <c r="E59" s="84"/>
      <c r="F59" s="84"/>
      <c r="G59" s="98"/>
      <c r="H59" s="98"/>
      <c r="I59" s="98"/>
      <c r="J59" s="98"/>
      <c r="K59" s="98"/>
      <c r="L59" s="84"/>
      <c r="M59" s="84"/>
      <c r="N59" s="84"/>
      <c r="O59" s="84"/>
      <c r="P59" s="84"/>
    </row>
    <row r="60" spans="1:16" x14ac:dyDescent="0.2">
      <c r="A60" s="81" t="s">
        <v>217</v>
      </c>
      <c r="B60" s="84"/>
      <c r="C60" s="84"/>
      <c r="D60" s="84"/>
      <c r="E60" s="84"/>
      <c r="F60" s="84"/>
      <c r="G60" s="98"/>
      <c r="H60" s="98"/>
      <c r="I60" s="98"/>
      <c r="J60" s="98"/>
      <c r="K60" s="98"/>
      <c r="L60" s="84"/>
      <c r="M60" s="84"/>
      <c r="N60" s="84"/>
      <c r="O60" s="84"/>
      <c r="P60" s="84"/>
    </row>
    <row r="61" spans="1:16" x14ac:dyDescent="0.2">
      <c r="A61" s="82" t="s">
        <v>218</v>
      </c>
      <c r="B61" s="84">
        <v>0.79500000000000004</v>
      </c>
      <c r="C61" s="84">
        <v>0.26700000000000002</v>
      </c>
      <c r="D61" s="84">
        <v>0.496</v>
      </c>
      <c r="E61" s="84">
        <v>3.2000000000000001E-2</v>
      </c>
      <c r="F61" s="84">
        <v>0</v>
      </c>
      <c r="G61" s="98">
        <v>114.28571428571428</v>
      </c>
      <c r="H61" s="98">
        <v>16.086956521739125</v>
      </c>
      <c r="I61" s="98">
        <v>264.70588235294116</v>
      </c>
      <c r="J61" s="98" t="s">
        <v>108</v>
      </c>
      <c r="K61" s="84">
        <v>0</v>
      </c>
      <c r="L61" s="84"/>
      <c r="M61" s="84"/>
      <c r="N61" s="84"/>
      <c r="O61" s="84"/>
      <c r="P61" s="84"/>
    </row>
    <row r="62" spans="1:16" x14ac:dyDescent="0.2">
      <c r="A62" s="82" t="s">
        <v>219</v>
      </c>
      <c r="B62" s="84">
        <v>0</v>
      </c>
      <c r="C62" s="84">
        <v>0</v>
      </c>
      <c r="D62" s="84">
        <v>0</v>
      </c>
      <c r="E62" s="84">
        <v>0</v>
      </c>
      <c r="F62" s="84">
        <v>0</v>
      </c>
      <c r="G62" s="84">
        <v>0</v>
      </c>
      <c r="H62" s="84">
        <v>0</v>
      </c>
      <c r="I62" s="84">
        <v>0</v>
      </c>
      <c r="J62" s="84">
        <v>0</v>
      </c>
      <c r="K62" s="84">
        <v>0</v>
      </c>
      <c r="L62" s="84"/>
      <c r="M62" s="84"/>
      <c r="N62" s="84"/>
      <c r="O62" s="84"/>
      <c r="P62" s="84"/>
    </row>
    <row r="63" spans="1:16" x14ac:dyDescent="0.2">
      <c r="A63" s="82" t="s">
        <v>220</v>
      </c>
      <c r="B63" s="84">
        <v>0</v>
      </c>
      <c r="C63" s="84">
        <v>0</v>
      </c>
      <c r="D63" s="84">
        <v>0</v>
      </c>
      <c r="E63" s="84">
        <v>0</v>
      </c>
      <c r="F63" s="84">
        <v>0</v>
      </c>
      <c r="G63" s="84">
        <v>0</v>
      </c>
      <c r="H63" s="84">
        <v>0</v>
      </c>
      <c r="I63" s="84">
        <v>0</v>
      </c>
      <c r="J63" s="84">
        <v>0</v>
      </c>
      <c r="K63" s="84">
        <v>0</v>
      </c>
      <c r="L63" s="84"/>
      <c r="M63" s="84"/>
      <c r="N63" s="84"/>
      <c r="O63" s="84"/>
      <c r="P63" s="84"/>
    </row>
    <row r="64" spans="1:16" x14ac:dyDescent="0.2">
      <c r="A64" s="82" t="s">
        <v>221</v>
      </c>
      <c r="B64" s="84">
        <v>0</v>
      </c>
      <c r="C64" s="84">
        <v>0</v>
      </c>
      <c r="D64" s="84">
        <v>0</v>
      </c>
      <c r="E64" s="84">
        <v>0</v>
      </c>
      <c r="F64" s="84">
        <v>0</v>
      </c>
      <c r="G64" s="84">
        <v>0</v>
      </c>
      <c r="H64" s="84">
        <v>0</v>
      </c>
      <c r="I64" s="84">
        <v>0</v>
      </c>
      <c r="J64" s="84">
        <v>0</v>
      </c>
      <c r="K64" s="84">
        <v>0</v>
      </c>
      <c r="L64" s="84"/>
      <c r="M64" s="84"/>
      <c r="N64" s="84"/>
      <c r="O64" s="84"/>
      <c r="P64" s="84"/>
    </row>
    <row r="65" spans="1:16" x14ac:dyDescent="0.2">
      <c r="A65" s="82" t="s">
        <v>222</v>
      </c>
      <c r="B65" s="84">
        <v>1.2290000000000001</v>
      </c>
      <c r="C65" s="84">
        <v>0</v>
      </c>
      <c r="D65" s="84">
        <v>0.214</v>
      </c>
      <c r="E65" s="84">
        <v>0.999</v>
      </c>
      <c r="F65" s="84">
        <v>1.6E-2</v>
      </c>
      <c r="G65" s="98">
        <v>-53.727409638554214</v>
      </c>
      <c r="H65" s="84">
        <v>0</v>
      </c>
      <c r="I65" s="98">
        <v>-86.220218931101101</v>
      </c>
      <c r="J65" s="98">
        <v>-9.4288304623753305</v>
      </c>
      <c r="K65" s="84">
        <v>0</v>
      </c>
      <c r="L65" s="84"/>
      <c r="M65" s="84"/>
      <c r="N65" s="84"/>
      <c r="O65" s="84"/>
      <c r="P65" s="84"/>
    </row>
    <row r="66" spans="1:16" x14ac:dyDescent="0.2">
      <c r="A66" s="99"/>
      <c r="B66" s="84"/>
      <c r="C66" s="84"/>
      <c r="D66" s="84"/>
      <c r="E66" s="84"/>
      <c r="F66" s="84"/>
      <c r="G66" s="98"/>
      <c r="H66" s="98"/>
      <c r="I66" s="98"/>
      <c r="J66" s="98"/>
      <c r="K66" s="98"/>
      <c r="L66" s="84"/>
      <c r="M66" s="84"/>
      <c r="N66" s="84"/>
      <c r="O66" s="84"/>
      <c r="P66" s="84"/>
    </row>
    <row r="67" spans="1:16" x14ac:dyDescent="0.2">
      <c r="A67" s="81" t="s">
        <v>223</v>
      </c>
      <c r="B67" s="84"/>
      <c r="C67" s="84"/>
      <c r="D67" s="84"/>
      <c r="E67" s="84"/>
      <c r="F67" s="84"/>
      <c r="G67" s="98"/>
      <c r="H67" s="98"/>
      <c r="I67" s="98"/>
      <c r="J67" s="98"/>
      <c r="K67" s="98"/>
      <c r="L67" s="84"/>
      <c r="M67" s="84"/>
      <c r="N67" s="84"/>
      <c r="O67" s="84"/>
      <c r="P67" s="84"/>
    </row>
    <row r="68" spans="1:16" x14ac:dyDescent="0.2">
      <c r="A68" s="82" t="s">
        <v>224</v>
      </c>
      <c r="B68" s="84">
        <v>196.994</v>
      </c>
      <c r="C68" s="84">
        <v>92.061999999999998</v>
      </c>
      <c r="D68" s="84">
        <v>61.097000000000001</v>
      </c>
      <c r="E68" s="84">
        <v>36.234000000000002</v>
      </c>
      <c r="F68" s="84">
        <v>7.601</v>
      </c>
      <c r="G68" s="98">
        <v>-20.335007562338745</v>
      </c>
      <c r="H68" s="98">
        <v>-11.034016235021269</v>
      </c>
      <c r="I68" s="98">
        <v>7.069379457792266</v>
      </c>
      <c r="J68" s="98">
        <v>-46.088379705400975</v>
      </c>
      <c r="K68" s="98">
        <v>-61.070422535211264</v>
      </c>
      <c r="L68" s="84"/>
      <c r="M68" s="84"/>
      <c r="N68" s="84"/>
      <c r="O68" s="84"/>
      <c r="P68" s="84"/>
    </row>
    <row r="69" spans="1:16" x14ac:dyDescent="0.2">
      <c r="A69" s="99"/>
      <c r="B69" s="84"/>
      <c r="C69" s="84"/>
      <c r="D69" s="84"/>
      <c r="E69" s="84"/>
      <c r="F69" s="84"/>
      <c r="G69" s="98"/>
      <c r="H69" s="98"/>
      <c r="I69" s="98"/>
      <c r="J69" s="98"/>
      <c r="K69" s="98"/>
      <c r="L69" s="84"/>
      <c r="M69" s="84"/>
      <c r="N69" s="84"/>
      <c r="O69" s="84"/>
      <c r="P69" s="84"/>
    </row>
    <row r="70" spans="1:16" x14ac:dyDescent="0.2">
      <c r="A70" s="81" t="s">
        <v>225</v>
      </c>
      <c r="B70" s="84"/>
      <c r="C70" s="84"/>
      <c r="D70" s="84"/>
      <c r="E70" s="84"/>
      <c r="F70" s="84"/>
      <c r="G70" s="98"/>
      <c r="H70" s="98"/>
      <c r="I70" s="98"/>
      <c r="J70" s="98"/>
      <c r="K70" s="98"/>
      <c r="L70" s="84"/>
      <c r="M70" s="84"/>
      <c r="N70" s="84"/>
      <c r="O70" s="84"/>
      <c r="P70" s="84"/>
    </row>
    <row r="71" spans="1:16" x14ac:dyDescent="0.2">
      <c r="A71" s="82" t="s">
        <v>226</v>
      </c>
      <c r="B71" s="84">
        <v>5158.2889999999998</v>
      </c>
      <c r="C71" s="84">
        <v>2196.7620000000002</v>
      </c>
      <c r="D71" s="84">
        <v>1148.3330000000001</v>
      </c>
      <c r="E71" s="84">
        <v>1033.588</v>
      </c>
      <c r="F71" s="84">
        <v>779.60599999999999</v>
      </c>
      <c r="G71" s="98">
        <v>-2.3946780642910284</v>
      </c>
      <c r="H71" s="98">
        <v>0.18703301604763567</v>
      </c>
      <c r="I71" s="98">
        <v>-8.0938035730578406</v>
      </c>
      <c r="J71" s="98">
        <v>-7.0006739290242166</v>
      </c>
      <c r="K71" s="98">
        <v>6.6014155071322307</v>
      </c>
      <c r="L71" s="84"/>
      <c r="M71" s="84"/>
      <c r="N71" s="84"/>
      <c r="O71" s="84"/>
      <c r="P71" s="84"/>
    </row>
    <row r="72" spans="1:16" x14ac:dyDescent="0.2">
      <c r="A72" s="82" t="s">
        <v>227</v>
      </c>
      <c r="B72" s="84">
        <v>766.59500000000003</v>
      </c>
      <c r="C72" s="84">
        <v>68.338999999999999</v>
      </c>
      <c r="D72" s="84">
        <v>279.08199999999999</v>
      </c>
      <c r="E72" s="84">
        <v>338.72300000000001</v>
      </c>
      <c r="F72" s="84">
        <v>80.450999999999993</v>
      </c>
      <c r="G72" s="98">
        <v>54.525846864007889</v>
      </c>
      <c r="H72" s="98">
        <v>14.00473775523821</v>
      </c>
      <c r="I72" s="98">
        <v>89.87236706036029</v>
      </c>
      <c r="J72" s="98">
        <v>46.151854712397693</v>
      </c>
      <c r="K72" s="98">
        <v>40.143887398529756</v>
      </c>
      <c r="L72" s="84"/>
      <c r="M72" s="84"/>
      <c r="N72" s="84"/>
      <c r="O72" s="84"/>
      <c r="P72" s="84"/>
    </row>
    <row r="73" spans="1:16" x14ac:dyDescent="0.2">
      <c r="A73" s="99"/>
      <c r="B73" s="84"/>
      <c r="C73" s="84"/>
      <c r="D73" s="84"/>
      <c r="E73" s="84"/>
      <c r="F73" s="84"/>
      <c r="G73" s="98"/>
      <c r="H73" s="98"/>
      <c r="I73" s="98"/>
      <c r="J73" s="98"/>
      <c r="K73" s="98"/>
      <c r="L73" s="84"/>
      <c r="M73" s="84"/>
      <c r="N73" s="84"/>
      <c r="O73" s="84"/>
      <c r="P73" s="84"/>
    </row>
    <row r="74" spans="1:16" x14ac:dyDescent="0.2">
      <c r="A74" s="81" t="s">
        <v>228</v>
      </c>
      <c r="B74" s="84"/>
      <c r="C74" s="84"/>
      <c r="D74" s="84"/>
      <c r="E74" s="84"/>
      <c r="F74" s="84"/>
      <c r="G74" s="98"/>
      <c r="H74" s="98"/>
      <c r="I74" s="98"/>
      <c r="J74" s="98"/>
      <c r="K74" s="98"/>
      <c r="L74" s="84"/>
      <c r="M74" s="84"/>
      <c r="N74" s="84"/>
      <c r="O74" s="84"/>
      <c r="P74" s="84"/>
    </row>
    <row r="75" spans="1:16" x14ac:dyDescent="0.2">
      <c r="A75" s="82" t="s">
        <v>229</v>
      </c>
      <c r="B75" s="84">
        <v>148.892</v>
      </c>
      <c r="C75" s="84">
        <v>146.13</v>
      </c>
      <c r="D75" s="84">
        <v>2.19</v>
      </c>
      <c r="E75" s="84">
        <v>0.57199999999999995</v>
      </c>
      <c r="F75" s="84">
        <v>0</v>
      </c>
      <c r="G75" s="98">
        <v>-15.692558576718795</v>
      </c>
      <c r="H75" s="98">
        <v>-15.284009878604479</v>
      </c>
      <c r="I75" s="98">
        <v>29.203539823008839</v>
      </c>
      <c r="J75" s="98">
        <v>-76.334298717418278</v>
      </c>
      <c r="K75" s="84">
        <v>0</v>
      </c>
      <c r="L75" s="84"/>
      <c r="M75" s="84"/>
      <c r="N75" s="84"/>
      <c r="O75" s="84"/>
      <c r="P75" s="84"/>
    </row>
    <row r="76" spans="1:16" x14ac:dyDescent="0.2">
      <c r="B76" s="84"/>
      <c r="C76" s="84"/>
      <c r="D76" s="84"/>
      <c r="E76" s="84"/>
      <c r="F76" s="84"/>
    </row>
    <row r="77" spans="1:16" x14ac:dyDescent="0.2">
      <c r="B77" s="84"/>
      <c r="C77" s="84"/>
      <c r="D77" s="84"/>
      <c r="E77" s="84"/>
      <c r="F77" s="84"/>
    </row>
    <row r="78" spans="1:16" x14ac:dyDescent="0.2">
      <c r="B78" s="84"/>
      <c r="C78" s="84"/>
      <c r="D78" s="84"/>
      <c r="E78" s="84"/>
      <c r="F78" s="84"/>
    </row>
    <row r="79" spans="1:16" x14ac:dyDescent="0.2">
      <c r="B79" s="84"/>
      <c r="C79" s="84"/>
      <c r="D79" s="84"/>
      <c r="E79" s="84"/>
      <c r="F79" s="84"/>
    </row>
    <row r="80" spans="1:16" x14ac:dyDescent="0.2">
      <c r="B80" s="84"/>
      <c r="C80" s="84"/>
      <c r="D80" s="84"/>
      <c r="E80" s="84"/>
      <c r="F80" s="84"/>
    </row>
    <row r="81" spans="1:6" x14ac:dyDescent="0.2">
      <c r="B81" s="84"/>
      <c r="C81" s="84"/>
      <c r="D81" s="84"/>
      <c r="E81" s="84"/>
      <c r="F81" s="84"/>
    </row>
    <row r="82" spans="1:6" x14ac:dyDescent="0.2">
      <c r="B82" s="84"/>
      <c r="C82" s="84"/>
      <c r="D82" s="84"/>
      <c r="E82" s="84"/>
      <c r="F82" s="84"/>
    </row>
    <row r="83" spans="1:6" x14ac:dyDescent="0.2">
      <c r="B83" s="84"/>
      <c r="C83" s="84"/>
      <c r="D83" s="84"/>
      <c r="E83" s="84"/>
      <c r="F83" s="84"/>
    </row>
    <row r="92" spans="1:6" x14ac:dyDescent="0.2">
      <c r="A92" s="257" t="s">
        <v>705</v>
      </c>
      <c r="B92" s="257"/>
      <c r="C92" s="257"/>
      <c r="D92" s="257"/>
      <c r="E92" s="257"/>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activeCell="G2" sqref="G2"/>
    </sheetView>
  </sheetViews>
  <sheetFormatPr baseColWidth="10" defaultRowHeight="12.75" x14ac:dyDescent="0.2"/>
  <cols>
    <col min="1" max="1" width="55.85546875" customWidth="1"/>
    <col min="2" max="10" width="12.28515625" customWidth="1"/>
    <col min="246" max="246" width="55.85546875" customWidth="1"/>
    <col min="247" max="256" width="12.28515625" customWidth="1"/>
    <col min="502" max="502" width="55.85546875" customWidth="1"/>
    <col min="503" max="512" width="12.28515625" customWidth="1"/>
    <col min="758" max="758" width="55.85546875" customWidth="1"/>
    <col min="759" max="768" width="12.28515625" customWidth="1"/>
    <col min="1014" max="1014" width="55.85546875" customWidth="1"/>
    <col min="1015" max="1024" width="12.28515625" customWidth="1"/>
    <col min="1270" max="1270" width="55.85546875" customWidth="1"/>
    <col min="1271" max="1280" width="12.28515625" customWidth="1"/>
    <col min="1526" max="1526" width="55.85546875" customWidth="1"/>
    <col min="1527" max="1536" width="12.28515625" customWidth="1"/>
    <col min="1782" max="1782" width="55.85546875" customWidth="1"/>
    <col min="1783" max="1792" width="12.28515625" customWidth="1"/>
    <col min="2038" max="2038" width="55.85546875" customWidth="1"/>
    <col min="2039" max="2048" width="12.28515625" customWidth="1"/>
    <col min="2294" max="2294" width="55.85546875" customWidth="1"/>
    <col min="2295" max="2304" width="12.28515625" customWidth="1"/>
    <col min="2550" max="2550" width="55.85546875" customWidth="1"/>
    <col min="2551" max="2560" width="12.28515625" customWidth="1"/>
    <col min="2806" max="2806" width="55.85546875" customWidth="1"/>
    <col min="2807" max="2816" width="12.28515625" customWidth="1"/>
    <col min="3062" max="3062" width="55.85546875" customWidth="1"/>
    <col min="3063" max="3072" width="12.28515625" customWidth="1"/>
    <col min="3318" max="3318" width="55.85546875" customWidth="1"/>
    <col min="3319" max="3328" width="12.28515625" customWidth="1"/>
    <col min="3574" max="3574" width="55.85546875" customWidth="1"/>
    <col min="3575" max="3584" width="12.28515625" customWidth="1"/>
    <col min="3830" max="3830" width="55.85546875" customWidth="1"/>
    <col min="3831" max="3840" width="12.28515625" customWidth="1"/>
    <col min="4086" max="4086" width="55.85546875" customWidth="1"/>
    <col min="4087" max="4096" width="12.28515625" customWidth="1"/>
    <col min="4342" max="4342" width="55.85546875" customWidth="1"/>
    <col min="4343" max="4352" width="12.28515625" customWidth="1"/>
    <col min="4598" max="4598" width="55.85546875" customWidth="1"/>
    <col min="4599" max="4608" width="12.28515625" customWidth="1"/>
    <col min="4854" max="4854" width="55.85546875" customWidth="1"/>
    <col min="4855" max="4864" width="12.28515625" customWidth="1"/>
    <col min="5110" max="5110" width="55.85546875" customWidth="1"/>
    <col min="5111" max="5120" width="12.28515625" customWidth="1"/>
    <col min="5366" max="5366" width="55.85546875" customWidth="1"/>
    <col min="5367" max="5376" width="12.28515625" customWidth="1"/>
    <col min="5622" max="5622" width="55.85546875" customWidth="1"/>
    <col min="5623" max="5632" width="12.28515625" customWidth="1"/>
    <col min="5878" max="5878" width="55.85546875" customWidth="1"/>
    <col min="5879" max="5888" width="12.28515625" customWidth="1"/>
    <col min="6134" max="6134" width="55.85546875" customWidth="1"/>
    <col min="6135" max="6144" width="12.28515625" customWidth="1"/>
    <col min="6390" max="6390" width="55.85546875" customWidth="1"/>
    <col min="6391" max="6400" width="12.28515625" customWidth="1"/>
    <col min="6646" max="6646" width="55.85546875" customWidth="1"/>
    <col min="6647" max="6656" width="12.28515625" customWidth="1"/>
    <col min="6902" max="6902" width="55.85546875" customWidth="1"/>
    <col min="6903" max="6912" width="12.28515625" customWidth="1"/>
    <col min="7158" max="7158" width="55.85546875" customWidth="1"/>
    <col min="7159" max="7168" width="12.28515625" customWidth="1"/>
    <col min="7414" max="7414" width="55.85546875" customWidth="1"/>
    <col min="7415" max="7424" width="12.28515625" customWidth="1"/>
    <col min="7670" max="7670" width="55.85546875" customWidth="1"/>
    <col min="7671" max="7680" width="12.28515625" customWidth="1"/>
    <col min="7926" max="7926" width="55.85546875" customWidth="1"/>
    <col min="7927" max="7936" width="12.28515625" customWidth="1"/>
    <col min="8182" max="8182" width="55.85546875" customWidth="1"/>
    <col min="8183" max="8192" width="12.28515625" customWidth="1"/>
    <col min="8438" max="8438" width="55.85546875" customWidth="1"/>
    <col min="8439" max="8448" width="12.28515625" customWidth="1"/>
    <col min="8694" max="8694" width="55.85546875" customWidth="1"/>
    <col min="8695" max="8704" width="12.28515625" customWidth="1"/>
    <col min="8950" max="8950" width="55.85546875" customWidth="1"/>
    <col min="8951" max="8960" width="12.28515625" customWidth="1"/>
    <col min="9206" max="9206" width="55.85546875" customWidth="1"/>
    <col min="9207" max="9216" width="12.28515625" customWidth="1"/>
    <col min="9462" max="9462" width="55.85546875" customWidth="1"/>
    <col min="9463" max="9472" width="12.28515625" customWidth="1"/>
    <col min="9718" max="9718" width="55.85546875" customWidth="1"/>
    <col min="9719" max="9728" width="12.28515625" customWidth="1"/>
    <col min="9974" max="9974" width="55.85546875" customWidth="1"/>
    <col min="9975" max="9984" width="12.28515625" customWidth="1"/>
    <col min="10230" max="10230" width="55.85546875" customWidth="1"/>
    <col min="10231" max="10240" width="12.28515625" customWidth="1"/>
    <col min="10486" max="10486" width="55.85546875" customWidth="1"/>
    <col min="10487" max="10496" width="12.28515625" customWidth="1"/>
    <col min="10742" max="10742" width="55.85546875" customWidth="1"/>
    <col min="10743" max="10752" width="12.28515625" customWidth="1"/>
    <col min="10998" max="10998" width="55.85546875" customWidth="1"/>
    <col min="10999" max="11008" width="12.28515625" customWidth="1"/>
    <col min="11254" max="11254" width="55.85546875" customWidth="1"/>
    <col min="11255" max="11264" width="12.28515625" customWidth="1"/>
    <col min="11510" max="11510" width="55.85546875" customWidth="1"/>
    <col min="11511" max="11520" width="12.28515625" customWidth="1"/>
    <col min="11766" max="11766" width="55.85546875" customWidth="1"/>
    <col min="11767" max="11776" width="12.28515625" customWidth="1"/>
    <col min="12022" max="12022" width="55.85546875" customWidth="1"/>
    <col min="12023" max="12032" width="12.28515625" customWidth="1"/>
    <col min="12278" max="12278" width="55.85546875" customWidth="1"/>
    <col min="12279" max="12288" width="12.28515625" customWidth="1"/>
    <col min="12534" max="12534" width="55.85546875" customWidth="1"/>
    <col min="12535" max="12544" width="12.28515625" customWidth="1"/>
    <col min="12790" max="12790" width="55.85546875" customWidth="1"/>
    <col min="12791" max="12800" width="12.28515625" customWidth="1"/>
    <col min="13046" max="13046" width="55.85546875" customWidth="1"/>
    <col min="13047" max="13056" width="12.28515625" customWidth="1"/>
    <col min="13302" max="13302" width="55.85546875" customWidth="1"/>
    <col min="13303" max="13312" width="12.28515625" customWidth="1"/>
    <col min="13558" max="13558" width="55.85546875" customWidth="1"/>
    <col min="13559" max="13568" width="12.28515625" customWidth="1"/>
    <col min="13814" max="13814" width="55.85546875" customWidth="1"/>
    <col min="13815" max="13824" width="12.28515625" customWidth="1"/>
    <col min="14070" max="14070" width="55.85546875" customWidth="1"/>
    <col min="14071" max="14080" width="12.28515625" customWidth="1"/>
    <col min="14326" max="14326" width="55.85546875" customWidth="1"/>
    <col min="14327" max="14336" width="12.28515625" customWidth="1"/>
    <col min="14582" max="14582" width="55.85546875" customWidth="1"/>
    <col min="14583" max="14592" width="12.28515625" customWidth="1"/>
    <col min="14838" max="14838" width="55.85546875" customWidth="1"/>
    <col min="14839" max="14848" width="12.28515625" customWidth="1"/>
    <col min="15094" max="15094" width="55.85546875" customWidth="1"/>
    <col min="15095" max="15104" width="12.28515625" customWidth="1"/>
    <col min="15350" max="15350" width="55.85546875" customWidth="1"/>
    <col min="15351" max="15360" width="12.28515625" customWidth="1"/>
    <col min="15606" max="15606" width="55.85546875" customWidth="1"/>
    <col min="15607" max="15616" width="12.28515625" customWidth="1"/>
    <col min="15862" max="15862" width="55.85546875" customWidth="1"/>
    <col min="15863" max="15872" width="12.28515625" customWidth="1"/>
    <col min="16118" max="16118" width="55.85546875" customWidth="1"/>
    <col min="16119" max="16128" width="12.28515625" customWidth="1"/>
  </cols>
  <sheetData>
    <row r="1" spans="1:16" x14ac:dyDescent="0.2">
      <c r="A1" s="318" t="s">
        <v>710</v>
      </c>
      <c r="B1" s="318"/>
      <c r="C1" s="318"/>
      <c r="D1" s="318"/>
      <c r="E1" s="318"/>
      <c r="F1" s="318"/>
    </row>
    <row r="2" spans="1:16" x14ac:dyDescent="0.2">
      <c r="A2" s="306" t="s">
        <v>701</v>
      </c>
      <c r="B2" s="306"/>
      <c r="C2" s="306"/>
      <c r="D2" s="306"/>
      <c r="E2" s="306"/>
      <c r="F2" s="306"/>
    </row>
    <row r="3" spans="1:16" x14ac:dyDescent="0.2">
      <c r="A3" s="220"/>
      <c r="B3" s="220"/>
      <c r="C3" s="220"/>
      <c r="D3" s="220"/>
      <c r="E3" s="220"/>
      <c r="F3" s="220"/>
    </row>
    <row r="4" spans="1:16" ht="12.75" customHeight="1" x14ac:dyDescent="0.2">
      <c r="A4" s="284" t="s">
        <v>692</v>
      </c>
      <c r="B4" s="314" t="s">
        <v>73</v>
      </c>
      <c r="C4" s="319" t="s">
        <v>96</v>
      </c>
      <c r="D4" s="320"/>
      <c r="E4" s="320"/>
      <c r="F4" s="320"/>
      <c r="G4" s="298" t="s">
        <v>73</v>
      </c>
      <c r="H4" s="310" t="s">
        <v>96</v>
      </c>
      <c r="I4" s="311"/>
      <c r="J4" s="311"/>
      <c r="K4" s="311"/>
    </row>
    <row r="5" spans="1:16" ht="12.75" customHeight="1" x14ac:dyDescent="0.2">
      <c r="A5" s="286"/>
      <c r="B5" s="315"/>
      <c r="C5" s="314" t="s">
        <v>271</v>
      </c>
      <c r="D5" s="314" t="s">
        <v>98</v>
      </c>
      <c r="E5" s="314" t="s">
        <v>99</v>
      </c>
      <c r="F5" s="312" t="s">
        <v>100</v>
      </c>
      <c r="G5" s="299"/>
      <c r="H5" s="302" t="s">
        <v>97</v>
      </c>
      <c r="I5" s="301" t="s">
        <v>98</v>
      </c>
      <c r="J5" s="312" t="s">
        <v>99</v>
      </c>
      <c r="K5" s="312" t="s">
        <v>100</v>
      </c>
    </row>
    <row r="6" spans="1:16" x14ac:dyDescent="0.2">
      <c r="A6" s="286"/>
      <c r="B6" s="315"/>
      <c r="C6" s="315"/>
      <c r="D6" s="315"/>
      <c r="E6" s="315"/>
      <c r="F6" s="317"/>
      <c r="G6" s="300"/>
      <c r="H6" s="303"/>
      <c r="I6" s="304"/>
      <c r="J6" s="313"/>
      <c r="K6" s="313"/>
    </row>
    <row r="7" spans="1:16" ht="12.75" customHeight="1" x14ac:dyDescent="0.2">
      <c r="A7" s="288"/>
      <c r="B7" s="316"/>
      <c r="C7" s="316"/>
      <c r="D7" s="316"/>
      <c r="E7" s="316"/>
      <c r="F7" s="313"/>
      <c r="G7" s="290" t="s">
        <v>103</v>
      </c>
      <c r="H7" s="287"/>
      <c r="I7" s="287"/>
      <c r="J7" s="287"/>
      <c r="K7" s="287"/>
    </row>
    <row r="8" spans="1:16" x14ac:dyDescent="0.2">
      <c r="A8" s="223"/>
      <c r="B8" s="40"/>
      <c r="C8" s="78"/>
      <c r="D8" s="78"/>
      <c r="E8" s="78"/>
      <c r="F8" s="78"/>
      <c r="G8" s="78"/>
    </row>
    <row r="9" spans="1:16" x14ac:dyDescent="0.2">
      <c r="A9" s="223"/>
      <c r="B9" s="40"/>
      <c r="C9" s="124"/>
      <c r="D9" s="124"/>
      <c r="E9" s="124"/>
      <c r="F9" s="124"/>
      <c r="G9" s="124"/>
    </row>
    <row r="10" spans="1:16" x14ac:dyDescent="0.2">
      <c r="A10" s="47"/>
      <c r="B10" s="280" t="s">
        <v>694</v>
      </c>
      <c r="C10" s="280"/>
      <c r="D10" s="280"/>
      <c r="E10" s="280"/>
      <c r="F10" s="280"/>
    </row>
    <row r="11" spans="1:16" x14ac:dyDescent="0.2">
      <c r="A11" s="47"/>
      <c r="B11" s="31" t="s">
        <v>693</v>
      </c>
      <c r="C11" s="45"/>
      <c r="D11" s="48"/>
      <c r="E11" s="45"/>
      <c r="F11" s="45"/>
    </row>
    <row r="12" spans="1:16" x14ac:dyDescent="0.2">
      <c r="A12" s="134" t="s">
        <v>73</v>
      </c>
      <c r="B12" s="124">
        <v>245033.715</v>
      </c>
      <c r="C12" s="124">
        <v>159095.38099999999</v>
      </c>
      <c r="D12" s="124">
        <v>31034.499</v>
      </c>
      <c r="E12" s="124">
        <v>42435.360000000001</v>
      </c>
      <c r="F12" s="124">
        <v>12468.475</v>
      </c>
      <c r="G12" s="102">
        <v>0.55606377029924658</v>
      </c>
      <c r="H12" s="102">
        <v>-1.9922504605743256</v>
      </c>
      <c r="I12" s="102">
        <v>4.0051876419935866</v>
      </c>
      <c r="J12" s="102">
        <v>2.9855559099071058</v>
      </c>
      <c r="K12" s="102">
        <v>20.996956365121292</v>
      </c>
      <c r="L12" s="124"/>
      <c r="M12" s="124"/>
      <c r="N12" s="124"/>
      <c r="O12" s="124"/>
      <c r="P12" s="124"/>
    </row>
    <row r="13" spans="1:16" x14ac:dyDescent="0.2">
      <c r="A13" s="80" t="s">
        <v>104</v>
      </c>
      <c r="G13" s="100"/>
      <c r="H13" s="100"/>
      <c r="I13" s="100"/>
      <c r="J13" s="100"/>
      <c r="K13" s="100"/>
    </row>
    <row r="14" spans="1:16" x14ac:dyDescent="0.2">
      <c r="A14" s="221" t="s">
        <v>106</v>
      </c>
      <c r="B14" s="84">
        <v>2672.558</v>
      </c>
      <c r="C14" s="84">
        <v>1955.616</v>
      </c>
      <c r="D14" s="84">
        <v>447.79700000000003</v>
      </c>
      <c r="E14" s="84">
        <v>209.95599999999999</v>
      </c>
      <c r="F14" s="84">
        <v>59.189</v>
      </c>
      <c r="G14" s="100">
        <v>12.467622862688103</v>
      </c>
      <c r="H14" s="100">
        <v>23.164203318780821</v>
      </c>
      <c r="I14" s="100">
        <v>-17.875345015726296</v>
      </c>
      <c r="J14" s="100">
        <v>71.886563840586831</v>
      </c>
      <c r="K14" s="100">
        <v>-51.110138271686516</v>
      </c>
      <c r="L14" s="84"/>
      <c r="M14" s="84"/>
      <c r="N14" s="84"/>
      <c r="O14" s="84"/>
      <c r="P14" s="84"/>
    </row>
    <row r="15" spans="1:16" x14ac:dyDescent="0.2">
      <c r="A15" s="221" t="s">
        <v>107</v>
      </c>
      <c r="B15" s="84">
        <v>27945.206999999999</v>
      </c>
      <c r="C15" s="84">
        <v>19662.065999999999</v>
      </c>
      <c r="D15" s="84">
        <v>294.04500000000002</v>
      </c>
      <c r="E15" s="84">
        <v>7985.9629999999997</v>
      </c>
      <c r="F15" s="84">
        <v>3.133</v>
      </c>
      <c r="G15" s="100">
        <v>-2.0928295344558165</v>
      </c>
      <c r="H15" s="100">
        <v>-3.9896366580028797</v>
      </c>
      <c r="I15" s="100">
        <v>124.40530248105443</v>
      </c>
      <c r="J15" s="100">
        <v>0.72555275074357439</v>
      </c>
      <c r="K15" s="100">
        <v>-21.182389937106919</v>
      </c>
      <c r="L15" s="84"/>
      <c r="M15" s="84"/>
      <c r="N15" s="84"/>
      <c r="O15" s="84"/>
      <c r="P15" s="84"/>
    </row>
    <row r="16" spans="1:16" x14ac:dyDescent="0.2">
      <c r="A16" s="221" t="s">
        <v>109</v>
      </c>
      <c r="B16" s="84">
        <v>34380.898000000001</v>
      </c>
      <c r="C16" s="84">
        <v>26020.742999999999</v>
      </c>
      <c r="D16" s="84">
        <v>2728.2249999999999</v>
      </c>
      <c r="E16" s="84">
        <v>5538.1319999999996</v>
      </c>
      <c r="F16" s="84">
        <v>93.798000000000002</v>
      </c>
      <c r="G16" s="100">
        <v>3.0192079659874196</v>
      </c>
      <c r="H16" s="100">
        <v>3.9479892990158731</v>
      </c>
      <c r="I16" s="100">
        <v>-1.6466695651108125</v>
      </c>
      <c r="J16" s="100">
        <v>1.480019100803645</v>
      </c>
      <c r="K16" s="100">
        <v>-14.387418880806138</v>
      </c>
      <c r="L16" s="84"/>
      <c r="M16" s="84"/>
      <c r="N16" s="84"/>
      <c r="O16" s="84"/>
      <c r="P16" s="84"/>
    </row>
    <row r="17" spans="1:16" x14ac:dyDescent="0.2">
      <c r="A17" s="221" t="s">
        <v>110</v>
      </c>
      <c r="B17" s="84">
        <v>1360.366</v>
      </c>
      <c r="C17" s="84">
        <v>534.55200000000002</v>
      </c>
      <c r="D17" s="84">
        <v>191.80799999999999</v>
      </c>
      <c r="E17" s="84">
        <v>515.51</v>
      </c>
      <c r="F17" s="84">
        <v>118.496</v>
      </c>
      <c r="G17" s="100">
        <v>2.9081897419060994</v>
      </c>
      <c r="H17" s="100">
        <v>9.2302316599949847</v>
      </c>
      <c r="I17" s="100">
        <v>10.865267903589398</v>
      </c>
      <c r="J17" s="100">
        <v>-3.8380107632185201</v>
      </c>
      <c r="K17" s="100">
        <v>-4.0098504609302807</v>
      </c>
      <c r="L17" s="84"/>
      <c r="M17" s="84"/>
      <c r="N17" s="84"/>
      <c r="O17" s="84"/>
      <c r="P17" s="84"/>
    </row>
    <row r="18" spans="1:16" x14ac:dyDescent="0.2">
      <c r="A18" s="221" t="s">
        <v>111</v>
      </c>
      <c r="B18" s="84">
        <v>10.627000000000001</v>
      </c>
      <c r="C18" s="84">
        <v>9.58</v>
      </c>
      <c r="D18" s="84">
        <v>0.76900000000000002</v>
      </c>
      <c r="E18" s="84">
        <v>0.27800000000000002</v>
      </c>
      <c r="F18" s="84">
        <v>0</v>
      </c>
      <c r="G18" s="100">
        <v>-1.8200295639319961</v>
      </c>
      <c r="H18" s="100">
        <v>2.679528403001072</v>
      </c>
      <c r="I18" s="100">
        <v>-30.28105167724388</v>
      </c>
      <c r="J18" s="100">
        <v>-28.900255754475694</v>
      </c>
      <c r="K18" s="84">
        <v>0</v>
      </c>
      <c r="L18" s="84"/>
      <c r="M18" s="84"/>
      <c r="N18" s="84"/>
      <c r="O18" s="84"/>
      <c r="P18" s="84"/>
    </row>
    <row r="19" spans="1:16" x14ac:dyDescent="0.2">
      <c r="A19" s="221" t="s">
        <v>112</v>
      </c>
      <c r="B19" s="84">
        <v>6231.1989999999996</v>
      </c>
      <c r="C19" s="84">
        <v>2744.2840000000001</v>
      </c>
      <c r="D19" s="84">
        <v>1292.616</v>
      </c>
      <c r="E19" s="84">
        <v>1778.971</v>
      </c>
      <c r="F19" s="84">
        <v>415.32799999999997</v>
      </c>
      <c r="G19" s="100">
        <v>-0.29539206932857098</v>
      </c>
      <c r="H19" s="100">
        <v>-3.9193285972518197</v>
      </c>
      <c r="I19" s="100">
        <v>-1.006313583854876</v>
      </c>
      <c r="J19" s="100">
        <v>8.2417816437442468</v>
      </c>
      <c r="K19" s="100">
        <v>-6.4911439371936694</v>
      </c>
      <c r="L19" s="84"/>
      <c r="M19" s="84"/>
      <c r="N19" s="84"/>
      <c r="O19" s="84"/>
      <c r="P19" s="84"/>
    </row>
    <row r="20" spans="1:16" x14ac:dyDescent="0.2">
      <c r="A20" s="221" t="s">
        <v>113</v>
      </c>
      <c r="B20" s="84">
        <v>28368.047999999999</v>
      </c>
      <c r="C20" s="84">
        <v>22825.218000000001</v>
      </c>
      <c r="D20" s="84">
        <v>2618.866</v>
      </c>
      <c r="E20" s="84">
        <v>2715.076</v>
      </c>
      <c r="F20" s="84">
        <v>208.88800000000001</v>
      </c>
      <c r="G20" s="100">
        <v>-4.0668933440939981</v>
      </c>
      <c r="H20" s="100">
        <v>-4.4706273108104284</v>
      </c>
      <c r="I20" s="100">
        <v>1.0400442299478811</v>
      </c>
      <c r="J20" s="100">
        <v>-0.53846928776181358</v>
      </c>
      <c r="K20" s="100">
        <v>-41.252306169284068</v>
      </c>
      <c r="L20" s="84"/>
      <c r="M20" s="84"/>
      <c r="N20" s="84"/>
      <c r="O20" s="84"/>
      <c r="P20" s="84"/>
    </row>
    <row r="21" spans="1:16" x14ac:dyDescent="0.2">
      <c r="A21" s="221" t="s">
        <v>114</v>
      </c>
      <c r="B21" s="84">
        <v>19732.455999999998</v>
      </c>
      <c r="C21" s="84">
        <v>14137.602999999999</v>
      </c>
      <c r="D21" s="84">
        <v>2836.7109999999998</v>
      </c>
      <c r="E21" s="84">
        <v>2196.1750000000002</v>
      </c>
      <c r="F21" s="84">
        <v>561.96699999999998</v>
      </c>
      <c r="G21" s="100">
        <v>-7.3180723562717702</v>
      </c>
      <c r="H21" s="100">
        <v>-9.2804973965697712</v>
      </c>
      <c r="I21" s="100">
        <v>2.0122225754435163</v>
      </c>
      <c r="J21" s="100">
        <v>-7.679829229700843</v>
      </c>
      <c r="K21" s="100">
        <v>2.7316900172570229</v>
      </c>
      <c r="L21" s="84"/>
      <c r="M21" s="84"/>
      <c r="N21" s="84"/>
      <c r="O21" s="84"/>
      <c r="P21" s="84"/>
    </row>
    <row r="22" spans="1:16" x14ac:dyDescent="0.2">
      <c r="A22" s="221" t="s">
        <v>115</v>
      </c>
      <c r="B22" s="84">
        <v>7588.268</v>
      </c>
      <c r="C22" s="84">
        <v>6926.9009999999998</v>
      </c>
      <c r="D22" s="84">
        <v>327.49299999999999</v>
      </c>
      <c r="E22" s="84">
        <v>258.79199999999997</v>
      </c>
      <c r="F22" s="84">
        <v>75.081999999999994</v>
      </c>
      <c r="G22" s="100">
        <v>4.9822035993457376</v>
      </c>
      <c r="H22" s="100">
        <v>6.5407119149962938</v>
      </c>
      <c r="I22" s="100">
        <v>-7.3690552290225355</v>
      </c>
      <c r="J22" s="100">
        <v>-9.2120357409726665</v>
      </c>
      <c r="K22" s="100">
        <v>-14.585395265235562</v>
      </c>
      <c r="L22" s="84"/>
      <c r="M22" s="84"/>
      <c r="N22" s="84"/>
      <c r="O22" s="84"/>
      <c r="P22" s="84"/>
    </row>
    <row r="23" spans="1:16" x14ac:dyDescent="0.2">
      <c r="A23" s="221" t="s">
        <v>116</v>
      </c>
      <c r="B23" s="84">
        <v>40531.614999999998</v>
      </c>
      <c r="C23" s="84">
        <v>31068.917000000001</v>
      </c>
      <c r="D23" s="84">
        <v>3203.797</v>
      </c>
      <c r="E23" s="84">
        <v>4526.7380000000003</v>
      </c>
      <c r="F23" s="84">
        <v>1732.163</v>
      </c>
      <c r="G23" s="100">
        <v>-1.8113069234926655</v>
      </c>
      <c r="H23" s="100">
        <v>-2.8589905168372525</v>
      </c>
      <c r="I23" s="100">
        <v>-3.6894045018737103</v>
      </c>
      <c r="J23" s="100">
        <v>4.2664178439257654</v>
      </c>
      <c r="K23" s="100">
        <v>6.4010943784721661</v>
      </c>
      <c r="L23" s="84"/>
      <c r="M23" s="84"/>
      <c r="N23" s="84"/>
      <c r="O23" s="84"/>
      <c r="P23" s="84"/>
    </row>
    <row r="24" spans="1:16" x14ac:dyDescent="0.2">
      <c r="A24" s="221" t="s">
        <v>117</v>
      </c>
      <c r="B24" s="84">
        <v>686.39700000000005</v>
      </c>
      <c r="C24" s="84">
        <v>476.233</v>
      </c>
      <c r="D24" s="84">
        <v>124.248</v>
      </c>
      <c r="E24" s="84">
        <v>57.015999999999998</v>
      </c>
      <c r="F24" s="84">
        <v>28.9</v>
      </c>
      <c r="G24" s="100">
        <v>12.700909459594811</v>
      </c>
      <c r="H24" s="100">
        <v>15.900821860466237</v>
      </c>
      <c r="I24" s="100">
        <v>23.846736573501872</v>
      </c>
      <c r="J24" s="100">
        <v>-18.507825341242054</v>
      </c>
      <c r="K24" s="100">
        <v>3.744121764726998</v>
      </c>
      <c r="L24" s="84"/>
      <c r="M24" s="84"/>
      <c r="N24" s="84"/>
      <c r="O24" s="84"/>
      <c r="P24" s="84"/>
    </row>
    <row r="25" spans="1:16" x14ac:dyDescent="0.2">
      <c r="A25" s="221" t="s">
        <v>118</v>
      </c>
      <c r="B25" s="84">
        <v>8879.4619999999995</v>
      </c>
      <c r="C25" s="84">
        <v>4757.9579999999996</v>
      </c>
      <c r="D25" s="84">
        <v>1332.125</v>
      </c>
      <c r="E25" s="84">
        <v>2169.5239999999999</v>
      </c>
      <c r="F25" s="84">
        <v>619.85500000000002</v>
      </c>
      <c r="G25" s="100">
        <v>6.3470647928807153</v>
      </c>
      <c r="H25" s="100">
        <v>3.56494676523198</v>
      </c>
      <c r="I25" s="100">
        <v>10.347412629120029</v>
      </c>
      <c r="J25" s="100">
        <v>2.9201581807693344</v>
      </c>
      <c r="K25" s="100">
        <v>40.825887126638918</v>
      </c>
      <c r="L25" s="84"/>
      <c r="M25" s="84"/>
      <c r="N25" s="84"/>
      <c r="O25" s="84"/>
      <c r="P25" s="84"/>
    </row>
    <row r="26" spans="1:16" x14ac:dyDescent="0.2">
      <c r="A26" s="221" t="s">
        <v>119</v>
      </c>
      <c r="B26" s="84">
        <v>50.188000000000002</v>
      </c>
      <c r="C26" s="84">
        <v>40.978000000000002</v>
      </c>
      <c r="D26" s="84">
        <v>0.39500000000000002</v>
      </c>
      <c r="E26" s="84">
        <v>4.83</v>
      </c>
      <c r="F26" s="84">
        <v>3.9849999999999999</v>
      </c>
      <c r="G26" s="100">
        <v>-69.362065807948227</v>
      </c>
      <c r="H26" s="100">
        <v>-72.854881126663528</v>
      </c>
      <c r="I26" s="100">
        <v>-43.001443001442993</v>
      </c>
      <c r="J26" s="100">
        <v>-45.132341247302065</v>
      </c>
      <c r="K26" s="100">
        <v>18.777943368107302</v>
      </c>
      <c r="L26" s="84"/>
      <c r="M26" s="84"/>
      <c r="N26" s="84"/>
      <c r="O26" s="84"/>
      <c r="P26" s="84"/>
    </row>
    <row r="27" spans="1:16" x14ac:dyDescent="0.2">
      <c r="A27" s="221" t="s">
        <v>120</v>
      </c>
      <c r="B27" s="84">
        <v>9653.3590000000004</v>
      </c>
      <c r="C27" s="84">
        <v>7564.6149999999998</v>
      </c>
      <c r="D27" s="84">
        <v>1358.1669999999999</v>
      </c>
      <c r="E27" s="84">
        <v>647.971</v>
      </c>
      <c r="F27" s="84">
        <v>82.605999999999995</v>
      </c>
      <c r="G27" s="100">
        <v>-3.6480238398642371</v>
      </c>
      <c r="H27" s="100">
        <v>-5.4636422657138155</v>
      </c>
      <c r="I27" s="100">
        <v>10.612348944751119</v>
      </c>
      <c r="J27" s="100">
        <v>-13.034882893813247</v>
      </c>
      <c r="K27" s="100">
        <v>87.361927011272655</v>
      </c>
      <c r="L27" s="84"/>
      <c r="M27" s="84"/>
      <c r="N27" s="84"/>
      <c r="O27" s="84"/>
      <c r="P27" s="84"/>
    </row>
    <row r="28" spans="1:16" x14ac:dyDescent="0.2">
      <c r="A28" s="221" t="s">
        <v>121</v>
      </c>
      <c r="B28" s="226" t="s">
        <v>122</v>
      </c>
      <c r="C28" s="226" t="s">
        <v>122</v>
      </c>
      <c r="D28" s="226" t="s">
        <v>122</v>
      </c>
      <c r="E28" s="226" t="s">
        <v>122</v>
      </c>
      <c r="F28" s="226" t="s">
        <v>122</v>
      </c>
      <c r="G28" s="226" t="s">
        <v>122</v>
      </c>
      <c r="H28" s="226" t="s">
        <v>122</v>
      </c>
      <c r="I28" s="226" t="s">
        <v>122</v>
      </c>
      <c r="J28" s="226" t="s">
        <v>122</v>
      </c>
      <c r="K28" s="100"/>
      <c r="L28" s="84"/>
      <c r="M28" s="84"/>
      <c r="N28" s="84"/>
      <c r="O28" s="84"/>
      <c r="P28" s="84"/>
    </row>
    <row r="29" spans="1:16" x14ac:dyDescent="0.2">
      <c r="A29" s="221" t="s">
        <v>123</v>
      </c>
      <c r="B29" s="84">
        <v>3056.482</v>
      </c>
      <c r="C29" s="84">
        <v>1460.605</v>
      </c>
      <c r="D29" s="84">
        <v>618.096</v>
      </c>
      <c r="E29" s="84">
        <v>691.15099999999995</v>
      </c>
      <c r="F29" s="84">
        <v>286.63</v>
      </c>
      <c r="G29" s="100">
        <v>13.787398543780768</v>
      </c>
      <c r="H29" s="100">
        <v>-0.23557874231416065</v>
      </c>
      <c r="I29" s="100">
        <v>37.008795573840246</v>
      </c>
      <c r="J29" s="100">
        <v>25.316804557561511</v>
      </c>
      <c r="K29" s="100">
        <v>30.630158462499026</v>
      </c>
      <c r="L29" s="84"/>
      <c r="M29" s="84"/>
      <c r="N29" s="84"/>
      <c r="O29" s="84"/>
      <c r="P29" s="84"/>
    </row>
    <row r="30" spans="1:16" x14ac:dyDescent="0.2">
      <c r="A30" s="221" t="s">
        <v>124</v>
      </c>
      <c r="B30" s="84">
        <v>16.507000000000001</v>
      </c>
      <c r="C30" s="84">
        <v>3.33</v>
      </c>
      <c r="D30" s="84">
        <v>7.7919999999999998</v>
      </c>
      <c r="E30" s="84">
        <v>5.3689999999999998</v>
      </c>
      <c r="F30" s="84">
        <v>1.6E-2</v>
      </c>
      <c r="G30" s="98">
        <v>-22.455019495466715</v>
      </c>
      <c r="H30" s="100">
        <v>-62.253457265926087</v>
      </c>
      <c r="I30" s="98">
        <v>15.505484731692846</v>
      </c>
      <c r="J30" s="98">
        <v>-6.1199510403916975</v>
      </c>
      <c r="K30" s="98" t="s">
        <v>108</v>
      </c>
      <c r="L30" s="84"/>
      <c r="M30" s="84"/>
      <c r="N30" s="84"/>
      <c r="O30" s="84"/>
      <c r="P30" s="84"/>
    </row>
    <row r="31" spans="1:16" x14ac:dyDescent="0.2">
      <c r="A31" s="221" t="s">
        <v>125</v>
      </c>
      <c r="B31" s="84">
        <v>1985.6669999999999</v>
      </c>
      <c r="C31" s="84">
        <v>850.49099999999999</v>
      </c>
      <c r="D31" s="84">
        <v>529.44399999999996</v>
      </c>
      <c r="E31" s="84">
        <v>505.04899999999998</v>
      </c>
      <c r="F31" s="84">
        <v>100.68300000000001</v>
      </c>
      <c r="G31" s="100">
        <v>-4.9004591980413608</v>
      </c>
      <c r="H31" s="100">
        <v>2.7392593755851209</v>
      </c>
      <c r="I31" s="100">
        <v>-8.7859058887983537</v>
      </c>
      <c r="J31" s="98">
        <v>-4.8007796153947737</v>
      </c>
      <c r="K31" s="100">
        <v>-32.524428002734311</v>
      </c>
      <c r="L31" s="84"/>
      <c r="M31" s="84"/>
      <c r="N31" s="84"/>
      <c r="O31" s="84"/>
      <c r="P31" s="84"/>
    </row>
    <row r="32" spans="1:16" x14ac:dyDescent="0.2">
      <c r="A32" s="221" t="s">
        <v>126</v>
      </c>
      <c r="B32" s="84">
        <v>50704.809000000001</v>
      </c>
      <c r="C32" s="84">
        <v>16913.108</v>
      </c>
      <c r="D32" s="84">
        <v>13102.804</v>
      </c>
      <c r="E32" s="84">
        <v>12611.141</v>
      </c>
      <c r="F32" s="84">
        <v>8077.7560000000003</v>
      </c>
      <c r="G32" s="100">
        <v>7.4141711358127935</v>
      </c>
      <c r="H32" s="100">
        <v>-1.7055686493851425</v>
      </c>
      <c r="I32" s="100">
        <v>6.762764097776369</v>
      </c>
      <c r="J32" s="100">
        <v>7.5529358186246611</v>
      </c>
      <c r="K32" s="100">
        <v>34.628526209772502</v>
      </c>
      <c r="L32" s="84"/>
      <c r="M32" s="84"/>
      <c r="N32" s="84"/>
      <c r="O32" s="84"/>
      <c r="P32" s="84"/>
    </row>
    <row r="33" spans="1:16" x14ac:dyDescent="0.2">
      <c r="A33" s="221" t="s">
        <v>127</v>
      </c>
      <c r="B33" s="84">
        <v>1179.6020000000001</v>
      </c>
      <c r="C33" s="84">
        <v>1142.5830000000001</v>
      </c>
      <c r="D33" s="84">
        <v>19.300999999999998</v>
      </c>
      <c r="E33" s="84">
        <v>17.718</v>
      </c>
      <c r="F33" s="84">
        <v>0</v>
      </c>
      <c r="G33" s="100">
        <v>-8.8382538644755471</v>
      </c>
      <c r="H33" s="100">
        <v>-8.4268433719876299</v>
      </c>
      <c r="I33" s="100">
        <v>106.73736075407027</v>
      </c>
      <c r="J33" s="100">
        <v>-51.98764328103406</v>
      </c>
      <c r="K33" s="84">
        <v>0</v>
      </c>
      <c r="L33" s="84"/>
      <c r="M33" s="84"/>
      <c r="N33" s="84"/>
      <c r="O33" s="84"/>
      <c r="P33" s="84"/>
    </row>
    <row r="34" spans="1:16" x14ac:dyDescent="0.2">
      <c r="A34" s="224"/>
      <c r="B34" s="45"/>
      <c r="C34" s="45"/>
      <c r="D34" s="44"/>
      <c r="E34" s="45"/>
      <c r="F34" s="45"/>
    </row>
    <row r="36" spans="1:16" x14ac:dyDescent="0.2">
      <c r="A36" s="227"/>
    </row>
    <row r="77" spans="1:5" x14ac:dyDescent="0.2">
      <c r="A77" s="257" t="s">
        <v>705</v>
      </c>
      <c r="B77" s="257"/>
      <c r="C77" s="257"/>
      <c r="D77" s="257"/>
      <c r="E77" s="257"/>
    </row>
  </sheetData>
  <mergeCells count="18">
    <mergeCell ref="A1:F1"/>
    <mergeCell ref="A2:F2"/>
    <mergeCell ref="A4:A7"/>
    <mergeCell ref="B4:B7"/>
    <mergeCell ref="C4:F4"/>
    <mergeCell ref="H4:K4"/>
    <mergeCell ref="K5:K6"/>
    <mergeCell ref="G7:K7"/>
    <mergeCell ref="B10:F10"/>
    <mergeCell ref="A77:E77"/>
    <mergeCell ref="C5:C7"/>
    <mergeCell ref="D5:D7"/>
    <mergeCell ref="E5:E7"/>
    <mergeCell ref="F5:F7"/>
    <mergeCell ref="H5:H6"/>
    <mergeCell ref="I5:I6"/>
    <mergeCell ref="J5:J6"/>
    <mergeCell ref="G4:G6"/>
  </mergeCells>
  <hyperlinks>
    <hyperlink ref="A1:F1" location="Inhalt!A1" display="3 Güterverkehr der Eisenbahnen im Jahr 2005"/>
  </hyperlinks>
  <printOptions horizontalCentered="1"/>
  <pageMargins left="0.19685039370078741" right="0.19685039370078741" top="0.98425196850393704" bottom="0.98425196850393704" header="0.51181102362204722" footer="0.51181102362204722"/>
  <pageSetup paperSize="9" scale="5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2"/>
  <sheetViews>
    <sheetView showGridLines="0" zoomScaleNormal="100" workbookViewId="0">
      <selection activeCell="M20" sqref="M20"/>
    </sheetView>
  </sheetViews>
  <sheetFormatPr baseColWidth="10" defaultColWidth="9.140625" defaultRowHeight="12.75" x14ac:dyDescent="0.2"/>
  <cols>
    <col min="1" max="1" width="56.140625" customWidth="1"/>
    <col min="2" max="2" width="10.140625" customWidth="1"/>
    <col min="3" max="3" width="7" customWidth="1"/>
    <col min="4" max="4" width="8.7109375" customWidth="1"/>
    <col min="5" max="5" width="9.7109375" customWidth="1"/>
    <col min="6" max="6" width="10.140625" customWidth="1"/>
    <col min="7" max="8" width="8.85546875" customWidth="1"/>
    <col min="9" max="10" width="9.140625" customWidth="1"/>
    <col min="11" max="11" width="10.140625" customWidth="1"/>
  </cols>
  <sheetData>
    <row r="1" spans="1:16" s="37" customFormat="1" ht="11.25" customHeight="1" x14ac:dyDescent="0.2">
      <c r="A1" s="305" t="s">
        <v>709</v>
      </c>
      <c r="B1" s="305"/>
      <c r="C1" s="305"/>
      <c r="D1" s="305"/>
      <c r="E1" s="305"/>
      <c r="F1" s="305"/>
      <c r="G1" s="70"/>
    </row>
    <row r="2" spans="1:16" s="72" customFormat="1" ht="12.75" customHeight="1" x14ac:dyDescent="0.2">
      <c r="A2" s="251" t="s">
        <v>230</v>
      </c>
      <c r="B2" s="251"/>
      <c r="C2" s="251"/>
      <c r="D2" s="251"/>
      <c r="E2" s="251"/>
      <c r="F2" s="251"/>
      <c r="G2" s="251"/>
      <c r="H2" s="251"/>
      <c r="I2" s="251"/>
    </row>
    <row r="3" spans="1:16" s="72" customFormat="1" ht="9" customHeight="1" x14ac:dyDescent="0.2">
      <c r="A3" s="307"/>
      <c r="B3" s="307"/>
      <c r="C3" s="307"/>
      <c r="D3" s="307"/>
      <c r="E3" s="307"/>
      <c r="F3" s="307"/>
    </row>
    <row r="4" spans="1:16" ht="12.75" customHeight="1" x14ac:dyDescent="0.2">
      <c r="A4" s="308" t="s">
        <v>231</v>
      </c>
      <c r="B4" s="298" t="s">
        <v>73</v>
      </c>
      <c r="C4" s="301" t="s">
        <v>96</v>
      </c>
      <c r="D4" s="301"/>
      <c r="E4" s="301"/>
      <c r="F4" s="301"/>
      <c r="G4" s="298" t="s">
        <v>73</v>
      </c>
      <c r="H4" s="301" t="s">
        <v>96</v>
      </c>
      <c r="I4" s="301"/>
      <c r="J4" s="301"/>
      <c r="K4" s="301"/>
    </row>
    <row r="5" spans="1:16" ht="15.75" customHeight="1" x14ac:dyDescent="0.2">
      <c r="A5" s="309"/>
      <c r="B5" s="299"/>
      <c r="C5" s="302" t="s">
        <v>97</v>
      </c>
      <c r="D5" s="302" t="s">
        <v>98</v>
      </c>
      <c r="E5" s="302" t="s">
        <v>99</v>
      </c>
      <c r="F5" s="301" t="s">
        <v>100</v>
      </c>
      <c r="G5" s="299"/>
      <c r="H5" s="302" t="s">
        <v>97</v>
      </c>
      <c r="I5" s="302" t="s">
        <v>98</v>
      </c>
      <c r="J5" s="302" t="s">
        <v>99</v>
      </c>
      <c r="K5" s="301" t="s">
        <v>100</v>
      </c>
    </row>
    <row r="6" spans="1:16" ht="22.5" customHeight="1" x14ac:dyDescent="0.2">
      <c r="A6" s="73" t="s">
        <v>101</v>
      </c>
      <c r="B6" s="300"/>
      <c r="C6" s="303"/>
      <c r="D6" s="303"/>
      <c r="E6" s="303"/>
      <c r="F6" s="304"/>
      <c r="G6" s="300"/>
      <c r="H6" s="303"/>
      <c r="I6" s="303"/>
      <c r="J6" s="303"/>
      <c r="K6" s="304"/>
    </row>
    <row r="7" spans="1:16" ht="12" customHeight="1" x14ac:dyDescent="0.2">
      <c r="A7" s="74"/>
      <c r="B7" s="295" t="s">
        <v>232</v>
      </c>
      <c r="C7" s="295"/>
      <c r="D7" s="295"/>
      <c r="E7" s="295"/>
      <c r="F7" s="295"/>
      <c r="G7" s="296" t="s">
        <v>103</v>
      </c>
      <c r="H7" s="297"/>
      <c r="I7" s="297"/>
      <c r="J7" s="297"/>
      <c r="K7" s="297"/>
    </row>
    <row r="8" spans="1:16" ht="8.25" customHeight="1" x14ac:dyDescent="0.2">
      <c r="A8" s="75"/>
      <c r="B8" s="75"/>
      <c r="C8" s="75"/>
      <c r="D8" s="75"/>
      <c r="E8" s="75"/>
      <c r="F8" s="75"/>
    </row>
    <row r="9" spans="1:16" x14ac:dyDescent="0.2">
      <c r="A9" s="77" t="s">
        <v>73</v>
      </c>
      <c r="B9" s="101">
        <v>8805.5309699999998</v>
      </c>
      <c r="C9" s="101">
        <v>4573.0588790000002</v>
      </c>
      <c r="D9" s="101">
        <v>1595.277466</v>
      </c>
      <c r="E9" s="101">
        <v>1767.8145810000001</v>
      </c>
      <c r="F9" s="101">
        <v>869.380044</v>
      </c>
      <c r="G9" s="102">
        <v>-2.3176652452241342</v>
      </c>
      <c r="H9" s="102">
        <v>-4.8476492110202969</v>
      </c>
      <c r="I9" s="102">
        <v>0.14286979211397011</v>
      </c>
      <c r="J9" s="102">
        <v>-1.1962644928474049</v>
      </c>
      <c r="K9" s="102">
        <v>5.2267009168276246</v>
      </c>
      <c r="L9" s="101"/>
      <c r="M9" s="101"/>
      <c r="N9" s="101"/>
      <c r="O9" s="101"/>
      <c r="P9" s="101"/>
    </row>
    <row r="10" spans="1:16" ht="7.5" customHeight="1" x14ac:dyDescent="0.2">
      <c r="A10" s="80" t="s">
        <v>104</v>
      </c>
      <c r="B10" s="75"/>
      <c r="C10" s="75"/>
      <c r="D10" s="75"/>
      <c r="E10" s="75"/>
      <c r="F10" s="75"/>
      <c r="G10" s="102"/>
      <c r="H10" s="102"/>
      <c r="I10" s="102"/>
      <c r="J10" s="102"/>
      <c r="K10" s="102"/>
      <c r="L10" s="75"/>
      <c r="M10" s="75"/>
      <c r="N10" s="75"/>
      <c r="O10" s="75"/>
      <c r="P10" s="75"/>
    </row>
    <row r="11" spans="1:16" x14ac:dyDescent="0.2">
      <c r="A11" s="81" t="s">
        <v>105</v>
      </c>
      <c r="B11" s="75"/>
      <c r="C11" s="75"/>
      <c r="D11" s="75"/>
      <c r="E11" s="75"/>
      <c r="F11" s="75"/>
      <c r="G11" s="102"/>
      <c r="H11" s="102"/>
      <c r="I11" s="102"/>
      <c r="J11" s="102"/>
      <c r="K11" s="102"/>
      <c r="L11" s="75"/>
      <c r="M11" s="75"/>
      <c r="N11" s="75"/>
      <c r="O11" s="75"/>
      <c r="P11" s="75"/>
    </row>
    <row r="12" spans="1:16" ht="7.5" customHeight="1" x14ac:dyDescent="0.2">
      <c r="A12" s="80" t="s">
        <v>104</v>
      </c>
      <c r="B12" s="75"/>
      <c r="C12" s="75"/>
      <c r="D12" s="75"/>
      <c r="E12" s="75"/>
      <c r="F12" s="75"/>
      <c r="G12" s="102"/>
      <c r="H12" s="102"/>
      <c r="I12" s="102"/>
      <c r="J12" s="102"/>
      <c r="K12" s="102"/>
      <c r="L12" s="75"/>
      <c r="M12" s="75"/>
      <c r="N12" s="75"/>
      <c r="O12" s="75"/>
      <c r="P12" s="75"/>
    </row>
    <row r="13" spans="1:16" ht="12.75" customHeight="1" x14ac:dyDescent="0.2">
      <c r="A13" s="82" t="s">
        <v>106</v>
      </c>
      <c r="B13" s="71">
        <v>89.734994</v>
      </c>
      <c r="C13" s="71">
        <v>66.030816999999999</v>
      </c>
      <c r="D13" s="71">
        <v>13.585088000000001</v>
      </c>
      <c r="E13" s="71">
        <v>6.852474</v>
      </c>
      <c r="F13" s="71">
        <v>3.2666149999999998</v>
      </c>
      <c r="G13" s="100">
        <v>-27.933615817087855</v>
      </c>
      <c r="H13" s="100">
        <v>-23.695120954448399</v>
      </c>
      <c r="I13" s="100">
        <v>-52.0517263402038</v>
      </c>
      <c r="J13" s="98">
        <v>117.3116112864833</v>
      </c>
      <c r="K13" s="100">
        <v>-49.709777205144398</v>
      </c>
      <c r="L13" s="71"/>
      <c r="M13" s="71"/>
      <c r="N13" s="71"/>
      <c r="O13" s="71"/>
      <c r="P13" s="71"/>
    </row>
    <row r="14" spans="1:16" x14ac:dyDescent="0.2">
      <c r="A14" s="82" t="s">
        <v>107</v>
      </c>
      <c r="B14" s="71">
        <v>525.88232400000004</v>
      </c>
      <c r="C14" s="71">
        <v>311.43547999999998</v>
      </c>
      <c r="D14" s="71">
        <v>14.372996000000001</v>
      </c>
      <c r="E14" s="71">
        <v>199.94479000000001</v>
      </c>
      <c r="F14" s="71">
        <v>0.12905800000000001</v>
      </c>
      <c r="G14" s="100">
        <v>-6.1996835421616936</v>
      </c>
      <c r="H14" s="100">
        <v>9.0529728862235572</v>
      </c>
      <c r="I14" s="100">
        <v>60.047774936665121</v>
      </c>
      <c r="J14" s="100">
        <v>-24.720537526611423</v>
      </c>
      <c r="K14" s="98">
        <v>-72.806938067716118</v>
      </c>
      <c r="L14" s="71"/>
      <c r="M14" s="71"/>
      <c r="N14" s="71"/>
      <c r="O14" s="71"/>
      <c r="P14" s="71"/>
    </row>
    <row r="15" spans="1:16" x14ac:dyDescent="0.2">
      <c r="A15" s="82" t="s">
        <v>109</v>
      </c>
      <c r="B15" s="71">
        <v>1078.984115</v>
      </c>
      <c r="C15" s="71">
        <v>684.09561199999996</v>
      </c>
      <c r="D15" s="71">
        <v>168.61141599999999</v>
      </c>
      <c r="E15" s="71">
        <v>213.20911100000001</v>
      </c>
      <c r="F15" s="71">
        <v>13.067976</v>
      </c>
      <c r="G15" s="100">
        <v>-8.4652973603691635</v>
      </c>
      <c r="H15" s="100">
        <v>-7.0823214797871401</v>
      </c>
      <c r="I15" s="100">
        <v>-28.464431771334517</v>
      </c>
      <c r="J15" s="100">
        <v>9.3935147153541436</v>
      </c>
      <c r="K15" s="100">
        <v>9.5552691754768944</v>
      </c>
      <c r="L15" s="71"/>
      <c r="M15" s="71"/>
      <c r="N15" s="71"/>
      <c r="O15" s="71"/>
      <c r="P15" s="71"/>
    </row>
    <row r="16" spans="1:16" x14ac:dyDescent="0.2">
      <c r="A16" s="82" t="s">
        <v>110</v>
      </c>
      <c r="B16" s="71">
        <v>92.977806999999999</v>
      </c>
      <c r="C16" s="71">
        <v>33.196581000000002</v>
      </c>
      <c r="D16" s="71">
        <v>10.576409999999999</v>
      </c>
      <c r="E16" s="71">
        <v>41.975335999999999</v>
      </c>
      <c r="F16" s="71">
        <v>7.2294799999999997</v>
      </c>
      <c r="G16" s="100">
        <v>0.97034266676196523</v>
      </c>
      <c r="H16" s="100">
        <v>-14.527478937157127</v>
      </c>
      <c r="I16" s="100">
        <v>-1.1544000755145163</v>
      </c>
      <c r="J16" s="100">
        <v>28.403140848751576</v>
      </c>
      <c r="K16" s="100">
        <v>-26.642834189008653</v>
      </c>
      <c r="L16" s="71"/>
      <c r="M16" s="71"/>
      <c r="N16" s="71"/>
      <c r="O16" s="71"/>
      <c r="P16" s="71"/>
    </row>
    <row r="17" spans="1:16" x14ac:dyDescent="0.2">
      <c r="A17" s="82" t="s">
        <v>111</v>
      </c>
      <c r="B17" s="71">
        <v>0.62834199999999996</v>
      </c>
      <c r="C17" s="71">
        <v>0.59847300000000003</v>
      </c>
      <c r="D17" s="71">
        <v>1.5498E-2</v>
      </c>
      <c r="E17" s="71">
        <v>1.4371E-2</v>
      </c>
      <c r="F17" s="71">
        <v>0</v>
      </c>
      <c r="G17" s="100">
        <v>-15.845851369305279</v>
      </c>
      <c r="H17" s="100">
        <v>-5.8493994383745758</v>
      </c>
      <c r="I17" s="100">
        <v>-81.756112491024027</v>
      </c>
      <c r="J17" s="98">
        <v>-44.837248579763546</v>
      </c>
      <c r="K17" s="71">
        <v>0</v>
      </c>
      <c r="L17" s="71"/>
      <c r="M17" s="71"/>
      <c r="N17" s="71"/>
      <c r="O17" s="71"/>
      <c r="P17" s="71"/>
    </row>
    <row r="18" spans="1:16" x14ac:dyDescent="0.2">
      <c r="A18" s="82" t="s">
        <v>112</v>
      </c>
      <c r="B18" s="71">
        <v>392.70030500000001</v>
      </c>
      <c r="C18" s="71">
        <v>151.60350299999999</v>
      </c>
      <c r="D18" s="71">
        <v>97.767140999999995</v>
      </c>
      <c r="E18" s="71">
        <v>114.84387099999999</v>
      </c>
      <c r="F18" s="71">
        <v>28.485790000000001</v>
      </c>
      <c r="G18" s="100">
        <v>-7.5323587574889501</v>
      </c>
      <c r="H18" s="100">
        <v>-12.194605734220033</v>
      </c>
      <c r="I18" s="100">
        <v>-2.4699584322528665</v>
      </c>
      <c r="J18" s="100">
        <v>4.4217739155672149</v>
      </c>
      <c r="K18" s="100">
        <v>-31.863641220365963</v>
      </c>
      <c r="L18" s="71"/>
      <c r="M18" s="71"/>
      <c r="N18" s="71"/>
      <c r="O18" s="71"/>
      <c r="P18" s="71"/>
    </row>
    <row r="19" spans="1:16" x14ac:dyDescent="0.2">
      <c r="A19" s="82" t="s">
        <v>113</v>
      </c>
      <c r="B19" s="71">
        <v>872.43347400000005</v>
      </c>
      <c r="C19" s="71">
        <v>603.75468100000001</v>
      </c>
      <c r="D19" s="71">
        <v>160.37698399999999</v>
      </c>
      <c r="E19" s="71">
        <v>96.860861</v>
      </c>
      <c r="F19" s="71">
        <v>11.440948000000001</v>
      </c>
      <c r="G19" s="100">
        <v>1.7425434798718555</v>
      </c>
      <c r="H19" s="100">
        <v>-3.3014660787103907</v>
      </c>
      <c r="I19" s="100">
        <v>23.651541398879729</v>
      </c>
      <c r="J19" s="100">
        <v>18.184147102937104</v>
      </c>
      <c r="K19" s="100">
        <v>-46.699535047882115</v>
      </c>
      <c r="L19" s="71"/>
      <c r="M19" s="71"/>
      <c r="N19" s="71"/>
      <c r="O19" s="71"/>
      <c r="P19" s="71"/>
    </row>
    <row r="20" spans="1:16" x14ac:dyDescent="0.2">
      <c r="A20" s="82" t="s">
        <v>114</v>
      </c>
      <c r="B20" s="71">
        <v>729.36808399999995</v>
      </c>
      <c r="C20" s="71">
        <v>485.34923199999997</v>
      </c>
      <c r="D20" s="71">
        <v>112.735394</v>
      </c>
      <c r="E20" s="71">
        <v>94.957807000000003</v>
      </c>
      <c r="F20" s="71">
        <v>36.325651000000001</v>
      </c>
      <c r="G20" s="100">
        <v>-13.606583243740971</v>
      </c>
      <c r="H20" s="100">
        <v>-9.2876421182769917</v>
      </c>
      <c r="I20" s="100">
        <v>-11.69399580487827</v>
      </c>
      <c r="J20" s="100">
        <v>-28.562309609193107</v>
      </c>
      <c r="K20" s="100">
        <v>-25.271081622100908</v>
      </c>
      <c r="L20" s="71"/>
      <c r="M20" s="71"/>
      <c r="N20" s="71"/>
      <c r="O20" s="71"/>
      <c r="P20" s="71"/>
    </row>
    <row r="21" spans="1:16" x14ac:dyDescent="0.2">
      <c r="A21" s="82" t="s">
        <v>115</v>
      </c>
      <c r="B21" s="71">
        <v>208.24333200000001</v>
      </c>
      <c r="C21" s="71">
        <v>174.89723599999999</v>
      </c>
      <c r="D21" s="71">
        <v>17.911778000000002</v>
      </c>
      <c r="E21" s="71">
        <v>9.4006100000000004</v>
      </c>
      <c r="F21" s="71">
        <v>6.0337079999999998</v>
      </c>
      <c r="G21" s="100">
        <v>-7.5986948089631738</v>
      </c>
      <c r="H21" s="100">
        <v>-11.83229190366734</v>
      </c>
      <c r="I21" s="100">
        <v>54.142674444691806</v>
      </c>
      <c r="J21" s="100">
        <v>-17.19678571733715</v>
      </c>
      <c r="K21" s="100">
        <v>49.855042876163907</v>
      </c>
      <c r="L21" s="71"/>
      <c r="M21" s="71"/>
      <c r="N21" s="71"/>
      <c r="O21" s="71"/>
      <c r="P21" s="71"/>
    </row>
    <row r="22" spans="1:16" x14ac:dyDescent="0.2">
      <c r="A22" s="82" t="s">
        <v>116</v>
      </c>
      <c r="B22" s="71">
        <v>906.50939700000004</v>
      </c>
      <c r="C22" s="71">
        <v>427.81939399999999</v>
      </c>
      <c r="D22" s="71">
        <v>157.19278299999999</v>
      </c>
      <c r="E22" s="71">
        <v>186.73597599999999</v>
      </c>
      <c r="F22" s="71">
        <v>134.761244</v>
      </c>
      <c r="G22" s="100">
        <v>-0.60855691699161696</v>
      </c>
      <c r="H22" s="100">
        <v>-5.9450475808216225</v>
      </c>
      <c r="I22" s="100">
        <v>0.93519791206084335</v>
      </c>
      <c r="J22" s="100">
        <v>3.3382207451128494</v>
      </c>
      <c r="K22" s="100">
        <v>11.595502928241118</v>
      </c>
      <c r="L22" s="71"/>
      <c r="M22" s="71"/>
      <c r="N22" s="71"/>
      <c r="O22" s="71"/>
      <c r="P22" s="71"/>
    </row>
    <row r="23" spans="1:16" x14ac:dyDescent="0.2">
      <c r="A23" s="82" t="s">
        <v>117</v>
      </c>
      <c r="B23" s="71">
        <v>38.608466</v>
      </c>
      <c r="C23" s="71">
        <v>21.880814999999998</v>
      </c>
      <c r="D23" s="71">
        <v>9.7197309999999995</v>
      </c>
      <c r="E23" s="71">
        <v>4.0988490000000004</v>
      </c>
      <c r="F23" s="71">
        <v>2.909071</v>
      </c>
      <c r="G23" s="100">
        <v>23.335947950609224</v>
      </c>
      <c r="H23" s="100">
        <v>13.394095725098182</v>
      </c>
      <c r="I23" s="100">
        <v>67.803532534759739</v>
      </c>
      <c r="J23" s="100">
        <v>21.539856103844372</v>
      </c>
      <c r="K23" s="100">
        <v>2.342635766910746</v>
      </c>
      <c r="L23" s="71"/>
      <c r="M23" s="71"/>
      <c r="N23" s="71"/>
      <c r="O23" s="71"/>
      <c r="P23" s="71"/>
    </row>
    <row r="24" spans="1:16" x14ac:dyDescent="0.2">
      <c r="A24" s="82" t="s">
        <v>118</v>
      </c>
      <c r="B24" s="71">
        <v>360.67337900000001</v>
      </c>
      <c r="C24" s="71">
        <v>209.69414499999999</v>
      </c>
      <c r="D24" s="71">
        <v>49.685217999999999</v>
      </c>
      <c r="E24" s="71">
        <v>70.718446999999998</v>
      </c>
      <c r="F24" s="71">
        <v>30.575569000000002</v>
      </c>
      <c r="G24" s="100">
        <v>-7.1535899157906755</v>
      </c>
      <c r="H24" s="100">
        <v>-11.51330209523617</v>
      </c>
      <c r="I24" s="100">
        <v>-10.108227157114456</v>
      </c>
      <c r="J24" s="100">
        <v>1.2534281345099458</v>
      </c>
      <c r="K24" s="100">
        <v>15.952925694803938</v>
      </c>
      <c r="L24" s="71"/>
      <c r="M24" s="71"/>
      <c r="N24" s="71"/>
      <c r="O24" s="71"/>
      <c r="P24" s="71"/>
    </row>
    <row r="25" spans="1:16" x14ac:dyDescent="0.2">
      <c r="A25" s="82" t="s">
        <v>119</v>
      </c>
      <c r="B25" s="71">
        <v>2.0426920000000002</v>
      </c>
      <c r="C25" s="71">
        <v>1.345567</v>
      </c>
      <c r="D25" s="71">
        <v>1.4258E-2</v>
      </c>
      <c r="E25" s="71">
        <v>0.30541499999999999</v>
      </c>
      <c r="F25" s="71">
        <v>0.37745200000000001</v>
      </c>
      <c r="G25" s="100">
        <v>-82.962771253269196</v>
      </c>
      <c r="H25" s="100">
        <v>-87.965109050985859</v>
      </c>
      <c r="I25" s="100">
        <v>-83.445184961567932</v>
      </c>
      <c r="J25" s="100">
        <v>-47.061851738865165</v>
      </c>
      <c r="K25" s="100">
        <v>158.57304332933722</v>
      </c>
      <c r="L25" s="71"/>
      <c r="M25" s="71"/>
      <c r="N25" s="71"/>
      <c r="O25" s="71"/>
      <c r="P25" s="71"/>
    </row>
    <row r="26" spans="1:16" x14ac:dyDescent="0.2">
      <c r="A26" s="82" t="s">
        <v>120</v>
      </c>
      <c r="B26" s="71">
        <v>177.431162</v>
      </c>
      <c r="C26" s="71">
        <v>99.308859999999996</v>
      </c>
      <c r="D26" s="71">
        <v>46.611165</v>
      </c>
      <c r="E26" s="71">
        <v>26.710618</v>
      </c>
      <c r="F26" s="71">
        <v>4.8005190000000004</v>
      </c>
      <c r="G26" s="100">
        <v>-9.9938902469246074</v>
      </c>
      <c r="H26" s="100">
        <v>-18.384329440426896</v>
      </c>
      <c r="I26" s="100">
        <v>3.1600559197187295</v>
      </c>
      <c r="J26" s="100">
        <v>-0.67914778507910967</v>
      </c>
      <c r="K26" s="100">
        <v>42.150119763333805</v>
      </c>
      <c r="L26" s="71"/>
      <c r="M26" s="71"/>
      <c r="N26" s="71"/>
      <c r="O26" s="71"/>
      <c r="P26" s="71"/>
    </row>
    <row r="27" spans="1:16" x14ac:dyDescent="0.2">
      <c r="A27" s="82" t="s">
        <v>121</v>
      </c>
      <c r="B27" s="71" t="s">
        <v>122</v>
      </c>
      <c r="C27" s="71" t="s">
        <v>122</v>
      </c>
      <c r="D27" s="71" t="s">
        <v>122</v>
      </c>
      <c r="E27" s="71" t="s">
        <v>122</v>
      </c>
      <c r="F27" s="71" t="s">
        <v>122</v>
      </c>
      <c r="G27" s="71" t="s">
        <v>122</v>
      </c>
      <c r="H27" s="71" t="s">
        <v>122</v>
      </c>
      <c r="I27" s="71" t="s">
        <v>122</v>
      </c>
      <c r="J27" s="71" t="s">
        <v>122</v>
      </c>
      <c r="K27" s="71" t="s">
        <v>122</v>
      </c>
      <c r="L27" s="71"/>
      <c r="M27" s="71"/>
      <c r="N27" s="71"/>
      <c r="O27" s="71"/>
      <c r="P27" s="71"/>
    </row>
    <row r="28" spans="1:16" x14ac:dyDescent="0.2">
      <c r="A28" s="82" t="s">
        <v>123</v>
      </c>
      <c r="B28" s="71">
        <v>163.09643</v>
      </c>
      <c r="C28" s="71">
        <v>87.251588999999996</v>
      </c>
      <c r="D28" s="71">
        <v>17.611469</v>
      </c>
      <c r="E28" s="71">
        <v>22.294668000000001</v>
      </c>
      <c r="F28" s="71">
        <v>35.938704000000001</v>
      </c>
      <c r="G28" s="100">
        <v>32.007997447778735</v>
      </c>
      <c r="H28" s="100">
        <v>24.779507542222532</v>
      </c>
      <c r="I28" s="100">
        <v>-0.84527838814555878</v>
      </c>
      <c r="J28" s="100">
        <v>14.541305972204313</v>
      </c>
      <c r="K28" s="100">
        <v>119.13985541613869</v>
      </c>
      <c r="L28" s="71"/>
      <c r="M28" s="71"/>
      <c r="N28" s="71"/>
      <c r="O28" s="71"/>
      <c r="P28" s="71"/>
    </row>
    <row r="29" spans="1:16" x14ac:dyDescent="0.2">
      <c r="A29" s="82" t="s">
        <v>124</v>
      </c>
      <c r="B29" s="71">
        <v>1.3326180000000001</v>
      </c>
      <c r="C29" s="71">
        <v>0.15407499999999999</v>
      </c>
      <c r="D29" s="71">
        <v>0.55498199999999998</v>
      </c>
      <c r="E29" s="71">
        <v>0.611487</v>
      </c>
      <c r="F29" s="71">
        <v>1.2074E-2</v>
      </c>
      <c r="G29" s="98">
        <v>-25.546535021875926</v>
      </c>
      <c r="H29" s="100">
        <v>21.770503204798899</v>
      </c>
      <c r="I29" s="98">
        <v>-48.035441914380229</v>
      </c>
      <c r="J29" s="98">
        <v>2.7127492495846894</v>
      </c>
      <c r="K29" s="71" t="s">
        <v>108</v>
      </c>
      <c r="L29" s="71"/>
      <c r="M29" s="71"/>
      <c r="N29" s="71"/>
      <c r="O29" s="71"/>
      <c r="P29" s="71"/>
    </row>
    <row r="30" spans="1:16" x14ac:dyDescent="0.2">
      <c r="A30" s="82" t="s">
        <v>125</v>
      </c>
      <c r="B30" s="71">
        <v>89.639263</v>
      </c>
      <c r="C30" s="71">
        <v>41.809842000000003</v>
      </c>
      <c r="D30" s="71">
        <v>30.786462</v>
      </c>
      <c r="E30" s="71">
        <v>12.006434</v>
      </c>
      <c r="F30" s="71">
        <v>5.0365250000000001</v>
      </c>
      <c r="G30" s="100">
        <v>-30.156298461576199</v>
      </c>
      <c r="H30" s="100">
        <v>-17.221199610120479</v>
      </c>
      <c r="I30" s="100">
        <v>-0.58837841786902345</v>
      </c>
      <c r="J30" s="98">
        <v>-64.632790822037265</v>
      </c>
      <c r="K30" s="100">
        <v>-61.012016661522736</v>
      </c>
      <c r="L30" s="71"/>
      <c r="M30" s="71"/>
      <c r="N30" s="71"/>
      <c r="O30" s="71"/>
      <c r="P30" s="71"/>
    </row>
    <row r="31" spans="1:16" x14ac:dyDescent="0.2">
      <c r="A31" s="82" t="s">
        <v>126</v>
      </c>
      <c r="B31" s="71">
        <v>3036.926649</v>
      </c>
      <c r="C31" s="71">
        <v>1134.9606590000001</v>
      </c>
      <c r="D31" s="71">
        <v>686.79638299999999</v>
      </c>
      <c r="E31" s="71">
        <v>666.17994699999997</v>
      </c>
      <c r="F31" s="71">
        <v>548.98965999999996</v>
      </c>
      <c r="G31" s="100">
        <v>6.201403525415941</v>
      </c>
      <c r="H31" s="100">
        <v>2.0098526831665424</v>
      </c>
      <c r="I31" s="100">
        <v>9.4894619472663919</v>
      </c>
      <c r="J31" s="100">
        <v>7.2758887816868736</v>
      </c>
      <c r="K31" s="100">
        <v>10.078812400084416</v>
      </c>
      <c r="L31" s="71"/>
      <c r="M31" s="71"/>
      <c r="N31" s="71"/>
      <c r="O31" s="71"/>
      <c r="P31" s="71"/>
    </row>
    <row r="32" spans="1:16" ht="13.5" customHeight="1" x14ac:dyDescent="0.2">
      <c r="A32" s="82" t="s">
        <v>127</v>
      </c>
      <c r="B32" s="71">
        <v>38.318137</v>
      </c>
      <c r="C32" s="71">
        <v>37.872318</v>
      </c>
      <c r="D32" s="71">
        <v>0.35231000000000001</v>
      </c>
      <c r="E32" s="71">
        <v>9.3508999999999995E-2</v>
      </c>
      <c r="F32" s="71">
        <v>0</v>
      </c>
      <c r="G32" s="100">
        <v>-25.862401782979845</v>
      </c>
      <c r="H32" s="100">
        <v>-25.18061493265985</v>
      </c>
      <c r="I32" s="98">
        <v>-57.633049852808185</v>
      </c>
      <c r="J32" s="100">
        <v>-60.254601096612404</v>
      </c>
      <c r="K32" s="71">
        <v>0</v>
      </c>
      <c r="L32" s="71"/>
      <c r="M32" s="71"/>
      <c r="N32" s="71"/>
      <c r="O32" s="71"/>
      <c r="P32" s="71"/>
    </row>
    <row r="33" spans="1:16" ht="10.5" customHeight="1" x14ac:dyDescent="0.2">
      <c r="A33" s="85"/>
      <c r="B33" s="75"/>
      <c r="C33" s="75"/>
      <c r="D33" s="75"/>
      <c r="E33" s="75"/>
      <c r="F33" s="75"/>
      <c r="G33" s="100"/>
      <c r="H33" s="100"/>
      <c r="I33" s="100"/>
      <c r="J33" s="100"/>
      <c r="K33" s="100"/>
      <c r="L33" s="75"/>
      <c r="M33" s="75"/>
      <c r="N33" s="75"/>
      <c r="O33" s="75"/>
      <c r="P33" s="75"/>
    </row>
    <row r="34" spans="1:16" x14ac:dyDescent="0.2">
      <c r="A34" s="87" t="s">
        <v>128</v>
      </c>
      <c r="B34" s="75"/>
      <c r="C34" s="75"/>
      <c r="D34" s="75"/>
      <c r="E34" s="75"/>
      <c r="F34" s="75"/>
      <c r="G34" s="100"/>
      <c r="H34" s="100"/>
      <c r="I34" s="100"/>
      <c r="J34" s="100"/>
      <c r="K34" s="100"/>
      <c r="L34" s="75"/>
      <c r="M34" s="75"/>
      <c r="N34" s="75"/>
      <c r="O34" s="75"/>
      <c r="P34" s="75"/>
    </row>
    <row r="35" spans="1:16" ht="10.5" customHeight="1" x14ac:dyDescent="0.2">
      <c r="A35" s="80" t="s">
        <v>104</v>
      </c>
      <c r="B35" s="75"/>
      <c r="C35" s="75"/>
      <c r="D35" s="75"/>
      <c r="E35" s="75"/>
      <c r="F35" s="75"/>
      <c r="G35" s="100"/>
      <c r="H35" s="100"/>
      <c r="I35" s="100"/>
      <c r="J35" s="100"/>
      <c r="K35" s="100"/>
      <c r="L35" s="75"/>
      <c r="M35" s="75"/>
      <c r="N35" s="75"/>
      <c r="O35" s="75"/>
      <c r="P35" s="75"/>
    </row>
    <row r="36" spans="1:16" x14ac:dyDescent="0.2">
      <c r="A36" s="81" t="s">
        <v>129</v>
      </c>
      <c r="B36" s="88"/>
      <c r="C36" s="89"/>
      <c r="D36" s="90"/>
      <c r="E36" s="90"/>
      <c r="F36" s="90"/>
      <c r="G36" s="100"/>
      <c r="H36" s="100"/>
      <c r="I36" s="100"/>
      <c r="J36" s="100"/>
      <c r="K36" s="100"/>
      <c r="L36" s="88"/>
      <c r="M36" s="89"/>
      <c r="N36" s="90"/>
      <c r="O36" s="90"/>
      <c r="P36" s="90"/>
    </row>
    <row r="37" spans="1:16" x14ac:dyDescent="0.2">
      <c r="A37" s="82" t="s">
        <v>130</v>
      </c>
      <c r="B37" s="71">
        <v>25.948131</v>
      </c>
      <c r="C37" s="71">
        <v>24.201087999999999</v>
      </c>
      <c r="D37" s="71">
        <v>0.77520500000000003</v>
      </c>
      <c r="E37" s="71">
        <v>0.97183799999999998</v>
      </c>
      <c r="F37" s="71">
        <v>0</v>
      </c>
      <c r="G37" s="100">
        <v>-27.157945497249358</v>
      </c>
      <c r="H37" s="100">
        <v>-28.201738822306908</v>
      </c>
      <c r="I37" s="100">
        <v>-10.714429685187469</v>
      </c>
      <c r="J37" s="98">
        <v>-7.1930677326600119</v>
      </c>
      <c r="K37" s="71">
        <v>0</v>
      </c>
      <c r="L37" s="71"/>
      <c r="M37" s="71"/>
      <c r="N37" s="71"/>
      <c r="O37" s="71"/>
      <c r="P37" s="71"/>
    </row>
    <row r="38" spans="1:16" x14ac:dyDescent="0.2">
      <c r="A38" s="82" t="s">
        <v>131</v>
      </c>
      <c r="B38" s="71">
        <v>0</v>
      </c>
      <c r="C38" s="71">
        <v>0</v>
      </c>
      <c r="D38" s="71">
        <v>0</v>
      </c>
      <c r="E38" s="71">
        <v>0</v>
      </c>
      <c r="F38" s="71">
        <v>0</v>
      </c>
      <c r="G38" s="98">
        <v>-100</v>
      </c>
      <c r="H38" s="98">
        <v>-100</v>
      </c>
      <c r="I38" s="71">
        <v>0</v>
      </c>
      <c r="J38" s="71">
        <v>0</v>
      </c>
      <c r="K38" s="71">
        <v>0</v>
      </c>
      <c r="L38" s="71"/>
      <c r="M38" s="71"/>
      <c r="N38" s="71"/>
      <c r="O38" s="71"/>
      <c r="P38" s="71"/>
    </row>
    <row r="39" spans="1:16" x14ac:dyDescent="0.2">
      <c r="A39" s="82" t="s">
        <v>132</v>
      </c>
      <c r="B39" s="71">
        <v>0</v>
      </c>
      <c r="C39" s="71">
        <v>0</v>
      </c>
      <c r="D39" s="71">
        <v>0</v>
      </c>
      <c r="E39" s="71">
        <v>0</v>
      </c>
      <c r="F39" s="71">
        <v>0</v>
      </c>
      <c r="G39" s="71">
        <v>0</v>
      </c>
      <c r="H39" s="71">
        <v>0</v>
      </c>
      <c r="I39" s="71">
        <v>0</v>
      </c>
      <c r="J39" s="71">
        <v>0</v>
      </c>
      <c r="K39" s="71">
        <v>0</v>
      </c>
      <c r="L39" s="71"/>
      <c r="M39" s="71"/>
      <c r="N39" s="71"/>
      <c r="O39" s="71"/>
      <c r="P39" s="71"/>
    </row>
    <row r="40" spans="1:16" x14ac:dyDescent="0.2">
      <c r="A40" s="82" t="s">
        <v>133</v>
      </c>
      <c r="B40" s="71">
        <v>1.0108299999999999</v>
      </c>
      <c r="C40" s="71">
        <v>0.13572100000000001</v>
      </c>
      <c r="D40" s="71">
        <v>0.87510900000000003</v>
      </c>
      <c r="E40" s="71">
        <v>0</v>
      </c>
      <c r="F40" s="71">
        <v>0</v>
      </c>
      <c r="G40" s="98">
        <v>6.3192216671048982</v>
      </c>
      <c r="H40" s="98" t="s">
        <v>108</v>
      </c>
      <c r="I40" s="100">
        <v>-7.1199849712320002</v>
      </c>
      <c r="J40" s="71">
        <v>0</v>
      </c>
      <c r="K40" s="71">
        <v>0</v>
      </c>
      <c r="L40" s="71"/>
      <c r="M40" s="71"/>
      <c r="N40" s="71"/>
      <c r="O40" s="71"/>
      <c r="P40" s="71"/>
    </row>
    <row r="41" spans="1:16" x14ac:dyDescent="0.2">
      <c r="A41" s="82" t="s">
        <v>134</v>
      </c>
      <c r="B41" s="71">
        <v>48.222842</v>
      </c>
      <c r="C41" s="71">
        <v>34.077364000000003</v>
      </c>
      <c r="D41" s="71">
        <v>11.388724</v>
      </c>
      <c r="E41" s="71">
        <v>2.5522140000000002</v>
      </c>
      <c r="F41" s="71">
        <v>0.20454</v>
      </c>
      <c r="G41" s="98">
        <v>-32.29671038966913</v>
      </c>
      <c r="H41" s="98">
        <v>-16.173119047904848</v>
      </c>
      <c r="I41" s="100">
        <v>-56.784987752540651</v>
      </c>
      <c r="J41" s="100">
        <v>92.633299821572535</v>
      </c>
      <c r="K41" s="100">
        <v>-92.937459536449566</v>
      </c>
      <c r="L41" s="71"/>
      <c r="M41" s="71"/>
      <c r="N41" s="71"/>
      <c r="O41" s="71"/>
      <c r="P41" s="71"/>
    </row>
    <row r="42" spans="1:16" x14ac:dyDescent="0.2">
      <c r="A42" s="82" t="s">
        <v>135</v>
      </c>
      <c r="B42" s="71">
        <v>0</v>
      </c>
      <c r="C42" s="71">
        <v>0</v>
      </c>
      <c r="D42" s="71">
        <v>0</v>
      </c>
      <c r="E42" s="71">
        <v>0</v>
      </c>
      <c r="F42" s="71">
        <v>0</v>
      </c>
      <c r="G42" s="98">
        <v>-100</v>
      </c>
      <c r="H42" s="98">
        <v>-100</v>
      </c>
      <c r="I42" s="71">
        <v>0</v>
      </c>
      <c r="J42" s="71">
        <v>0</v>
      </c>
      <c r="K42" s="71">
        <v>0</v>
      </c>
      <c r="L42" s="71"/>
      <c r="M42" s="71"/>
      <c r="N42" s="71"/>
      <c r="O42" s="71"/>
      <c r="P42" s="71"/>
    </row>
    <row r="43" spans="1:16" x14ac:dyDescent="0.2">
      <c r="A43" s="82" t="s">
        <v>136</v>
      </c>
      <c r="B43" s="71">
        <v>14.540212</v>
      </c>
      <c r="C43" s="71">
        <v>7.6036650000000003</v>
      </c>
      <c r="D43" s="71">
        <v>0.54605000000000004</v>
      </c>
      <c r="E43" s="71">
        <v>3.3284220000000002</v>
      </c>
      <c r="F43" s="71">
        <v>3.0620750000000001</v>
      </c>
      <c r="G43" s="100">
        <v>-11.848306120784841</v>
      </c>
      <c r="H43" s="100">
        <v>-36.345233325424964</v>
      </c>
      <c r="I43" s="100">
        <v>223.59285553435342</v>
      </c>
      <c r="J43" s="98">
        <v>326.05164965278897</v>
      </c>
      <c r="K43" s="100">
        <v>-14.928229744829835</v>
      </c>
      <c r="L43" s="71"/>
      <c r="M43" s="71"/>
      <c r="N43" s="71"/>
      <c r="O43" s="71"/>
      <c r="P43" s="71"/>
    </row>
    <row r="44" spans="1:16" x14ac:dyDescent="0.2">
      <c r="A44" s="82" t="s">
        <v>137</v>
      </c>
      <c r="B44" s="71">
        <v>0</v>
      </c>
      <c r="C44" s="71">
        <v>0</v>
      </c>
      <c r="D44" s="71">
        <v>0</v>
      </c>
      <c r="E44" s="71">
        <v>0</v>
      </c>
      <c r="F44" s="71">
        <v>0</v>
      </c>
      <c r="G44" s="71">
        <v>0</v>
      </c>
      <c r="H44" s="71">
        <v>0</v>
      </c>
      <c r="I44" s="71">
        <v>0</v>
      </c>
      <c r="J44" s="71">
        <v>0</v>
      </c>
      <c r="K44" s="71">
        <v>0</v>
      </c>
      <c r="L44" s="71"/>
      <c r="M44" s="71"/>
      <c r="N44" s="71"/>
      <c r="O44" s="71"/>
      <c r="P44" s="71"/>
    </row>
    <row r="45" spans="1:16" x14ac:dyDescent="0.2">
      <c r="A45" s="82" t="s">
        <v>138</v>
      </c>
      <c r="B45" s="71">
        <v>0</v>
      </c>
      <c r="C45" s="71">
        <v>0</v>
      </c>
      <c r="D45" s="71">
        <v>0</v>
      </c>
      <c r="E45" s="71">
        <v>0</v>
      </c>
      <c r="F45" s="71">
        <v>0</v>
      </c>
      <c r="G45" s="71">
        <v>0</v>
      </c>
      <c r="H45" s="71">
        <v>0</v>
      </c>
      <c r="I45" s="71">
        <v>0</v>
      </c>
      <c r="J45" s="71">
        <v>0</v>
      </c>
      <c r="K45" s="71">
        <v>0</v>
      </c>
      <c r="L45" s="71"/>
      <c r="M45" s="71"/>
      <c r="N45" s="71"/>
      <c r="O45" s="71"/>
      <c r="P45" s="71"/>
    </row>
    <row r="46" spans="1:16" x14ac:dyDescent="0.2">
      <c r="A46" s="82" t="s">
        <v>139</v>
      </c>
      <c r="B46" s="71">
        <v>1.2978999999999999E-2</v>
      </c>
      <c r="C46" s="71">
        <v>1.2978999999999999E-2</v>
      </c>
      <c r="D46" s="71">
        <v>0</v>
      </c>
      <c r="E46" s="71">
        <v>0</v>
      </c>
      <c r="F46" s="71">
        <v>0</v>
      </c>
      <c r="G46" s="100">
        <v>-26.817028474767412</v>
      </c>
      <c r="H46" s="100">
        <v>-26.817028474767412</v>
      </c>
      <c r="I46" s="71">
        <v>0</v>
      </c>
      <c r="J46" s="71">
        <v>0</v>
      </c>
      <c r="K46" s="71">
        <v>0</v>
      </c>
      <c r="L46" s="71"/>
      <c r="M46" s="71"/>
      <c r="N46" s="71"/>
      <c r="O46" s="71"/>
      <c r="P46" s="71"/>
    </row>
    <row r="47" spans="1:16" x14ac:dyDescent="0.2">
      <c r="A47" s="82" t="s">
        <v>140</v>
      </c>
      <c r="B47" s="71">
        <v>0</v>
      </c>
      <c r="C47" s="71">
        <v>0</v>
      </c>
      <c r="D47" s="71">
        <v>0</v>
      </c>
      <c r="E47" s="71">
        <v>0</v>
      </c>
      <c r="F47" s="71">
        <v>0</v>
      </c>
      <c r="G47" s="71">
        <v>0</v>
      </c>
      <c r="H47" s="71">
        <v>0</v>
      </c>
      <c r="I47" s="71">
        <v>0</v>
      </c>
      <c r="J47" s="71">
        <v>0</v>
      </c>
      <c r="K47" s="71">
        <v>0</v>
      </c>
      <c r="L47" s="71"/>
      <c r="M47" s="71"/>
      <c r="N47" s="71"/>
      <c r="O47" s="71"/>
      <c r="P47" s="71"/>
    </row>
    <row r="48" spans="1:16" ht="7.5" customHeight="1" x14ac:dyDescent="0.2">
      <c r="A48" s="91" t="s">
        <v>104</v>
      </c>
      <c r="B48" s="75"/>
      <c r="C48" s="75"/>
      <c r="D48" s="75"/>
      <c r="E48" s="75"/>
      <c r="F48" s="75"/>
      <c r="G48" s="100"/>
      <c r="H48" s="100"/>
      <c r="I48" s="100"/>
      <c r="J48" s="100"/>
      <c r="K48" s="100"/>
      <c r="L48" s="75"/>
      <c r="M48" s="75"/>
      <c r="N48" s="75"/>
      <c r="O48" s="75"/>
      <c r="P48" s="75"/>
    </row>
    <row r="49" spans="1:16" x14ac:dyDescent="0.2">
      <c r="A49" s="81" t="s">
        <v>141</v>
      </c>
      <c r="B49" s="92"/>
      <c r="C49" s="75"/>
      <c r="D49" s="75"/>
      <c r="E49" s="75"/>
      <c r="F49" s="75"/>
      <c r="G49" s="100"/>
      <c r="H49" s="100"/>
      <c r="I49" s="100"/>
      <c r="J49" s="100"/>
      <c r="K49" s="100"/>
      <c r="L49" s="92"/>
      <c r="M49" s="75"/>
      <c r="N49" s="75"/>
      <c r="O49" s="75"/>
      <c r="P49" s="75"/>
    </row>
    <row r="50" spans="1:16" x14ac:dyDescent="0.2">
      <c r="A50" s="82" t="s">
        <v>142</v>
      </c>
      <c r="B50" s="71">
        <v>518.59343999999999</v>
      </c>
      <c r="C50" s="71">
        <v>304.82944700000002</v>
      </c>
      <c r="D50" s="71">
        <v>14.219877</v>
      </c>
      <c r="E50" s="71">
        <v>199.544116</v>
      </c>
      <c r="F50" s="71">
        <v>0</v>
      </c>
      <c r="G50" s="100">
        <v>-6.4461582540834144</v>
      </c>
      <c r="H50" s="100">
        <v>8.8893772402570619</v>
      </c>
      <c r="I50" s="100">
        <v>58.342747310516245</v>
      </c>
      <c r="J50" s="100">
        <v>-24.814271739829493</v>
      </c>
      <c r="K50" s="71">
        <v>0</v>
      </c>
      <c r="L50" s="71"/>
      <c r="M50" s="71"/>
      <c r="N50" s="71"/>
      <c r="O50" s="71"/>
      <c r="P50" s="71"/>
    </row>
    <row r="51" spans="1:16" x14ac:dyDescent="0.2">
      <c r="A51" s="82" t="s">
        <v>143</v>
      </c>
      <c r="B51" s="71">
        <v>5.6113710000000001</v>
      </c>
      <c r="C51" s="71">
        <v>5.081639</v>
      </c>
      <c r="D51" s="71">
        <v>0</v>
      </c>
      <c r="E51" s="71">
        <v>0.40067399999999997</v>
      </c>
      <c r="F51" s="71">
        <v>0.12905800000000001</v>
      </c>
      <c r="G51" s="100">
        <v>-4.4194253785093451E-2</v>
      </c>
      <c r="H51" s="100">
        <v>2.9199170668210712</v>
      </c>
      <c r="I51" s="71">
        <v>0</v>
      </c>
      <c r="J51" s="100">
        <v>98.565793125322131</v>
      </c>
      <c r="K51" s="100">
        <v>-72.806938067716118</v>
      </c>
      <c r="L51" s="71"/>
      <c r="M51" s="71"/>
      <c r="N51" s="71"/>
      <c r="O51" s="71"/>
      <c r="P51" s="71"/>
    </row>
    <row r="52" spans="1:16" x14ac:dyDescent="0.2">
      <c r="A52" s="82" t="s">
        <v>144</v>
      </c>
      <c r="B52" s="71">
        <v>1.677513</v>
      </c>
      <c r="C52" s="71">
        <v>1.524394</v>
      </c>
      <c r="D52" s="71">
        <v>0.15311900000000001</v>
      </c>
      <c r="E52" s="71">
        <v>0</v>
      </c>
      <c r="F52" s="71">
        <v>0</v>
      </c>
      <c r="G52" s="98">
        <v>139.57284243298437</v>
      </c>
      <c r="H52" s="98">
        <v>117.70525985061627</v>
      </c>
      <c r="I52" s="98" t="s">
        <v>108</v>
      </c>
      <c r="J52" s="71">
        <v>0</v>
      </c>
      <c r="K52" s="71">
        <v>0</v>
      </c>
      <c r="L52" s="71"/>
      <c r="M52" s="71"/>
      <c r="N52" s="71"/>
      <c r="O52" s="71"/>
      <c r="P52" s="71"/>
    </row>
    <row r="53" spans="1:16" ht="7.5" customHeight="1" x14ac:dyDescent="0.2">
      <c r="A53" s="91" t="s">
        <v>104</v>
      </c>
      <c r="B53" s="75"/>
      <c r="C53" s="75"/>
      <c r="D53" s="75"/>
      <c r="E53" s="75"/>
      <c r="F53" s="71"/>
      <c r="G53" s="100"/>
      <c r="H53" s="100"/>
      <c r="I53" s="100"/>
      <c r="J53" s="100"/>
      <c r="K53" s="100"/>
      <c r="L53" s="75"/>
      <c r="M53" s="75"/>
      <c r="N53" s="75"/>
      <c r="O53" s="75"/>
      <c r="P53" s="71"/>
    </row>
    <row r="54" spans="1:16" x14ac:dyDescent="0.2">
      <c r="A54" s="81" t="s">
        <v>145</v>
      </c>
      <c r="B54" s="75"/>
      <c r="C54" s="75"/>
      <c r="D54" s="71"/>
      <c r="E54" s="75"/>
      <c r="F54" s="71"/>
      <c r="G54" s="100"/>
      <c r="H54" s="100"/>
      <c r="I54" s="100"/>
      <c r="J54" s="100"/>
      <c r="K54" s="100"/>
      <c r="L54" s="75"/>
      <c r="M54" s="75"/>
      <c r="N54" s="71"/>
      <c r="O54" s="75"/>
      <c r="P54" s="71"/>
    </row>
    <row r="55" spans="1:16" x14ac:dyDescent="0.2">
      <c r="A55" s="82" t="s">
        <v>146</v>
      </c>
      <c r="B55" s="71">
        <v>486.36985399999998</v>
      </c>
      <c r="C55" s="71">
        <v>196.08397500000001</v>
      </c>
      <c r="D55" s="71">
        <v>110.998541</v>
      </c>
      <c r="E55" s="71">
        <v>179.28733800000001</v>
      </c>
      <c r="F55" s="71">
        <v>0</v>
      </c>
      <c r="G55" s="100">
        <v>-5.4882922603144806</v>
      </c>
      <c r="H55" s="100">
        <v>12.506889745420068</v>
      </c>
      <c r="I55" s="100">
        <v>-37.526432154169953</v>
      </c>
      <c r="J55" s="100">
        <v>10.225979277441837</v>
      </c>
      <c r="K55" s="71">
        <v>0</v>
      </c>
      <c r="L55" s="71"/>
      <c r="M55" s="71"/>
      <c r="N55" s="71"/>
      <c r="O55" s="71"/>
      <c r="P55" s="71"/>
    </row>
    <row r="56" spans="1:16" x14ac:dyDescent="0.2">
      <c r="A56" s="82" t="s">
        <v>147</v>
      </c>
      <c r="B56" s="71">
        <v>0.168271</v>
      </c>
      <c r="C56" s="71">
        <v>0</v>
      </c>
      <c r="D56" s="71">
        <v>0.168271</v>
      </c>
      <c r="E56" s="71">
        <v>0</v>
      </c>
      <c r="F56" s="71">
        <v>0</v>
      </c>
      <c r="G56" s="98">
        <v>298.10494937068228</v>
      </c>
      <c r="H56" s="71">
        <v>0</v>
      </c>
      <c r="I56" s="98">
        <v>298.10494937068228</v>
      </c>
      <c r="J56" s="71">
        <v>0</v>
      </c>
      <c r="K56" s="71">
        <v>0</v>
      </c>
      <c r="L56" s="71"/>
      <c r="M56" s="71"/>
      <c r="N56" s="71"/>
      <c r="O56" s="71"/>
      <c r="P56" s="71"/>
    </row>
    <row r="57" spans="1:16" x14ac:dyDescent="0.2">
      <c r="A57" s="82" t="s">
        <v>148</v>
      </c>
      <c r="B57" s="71">
        <v>40.252473000000002</v>
      </c>
      <c r="C57" s="71">
        <v>35.083216999999998</v>
      </c>
      <c r="D57" s="71">
        <v>4.9294710000000004</v>
      </c>
      <c r="E57" s="71">
        <v>0.239785</v>
      </c>
      <c r="F57" s="71">
        <v>0</v>
      </c>
      <c r="G57" s="100">
        <v>-21.26607753056453</v>
      </c>
      <c r="H57" s="100">
        <v>-11.337010555614512</v>
      </c>
      <c r="I57" s="100">
        <v>-49.815871675288292</v>
      </c>
      <c r="J57" s="100">
        <v>-86.138962415046706</v>
      </c>
      <c r="K57" s="100">
        <v>-100</v>
      </c>
      <c r="L57" s="71"/>
      <c r="M57" s="71"/>
      <c r="N57" s="71"/>
      <c r="O57" s="71"/>
      <c r="P57" s="71"/>
    </row>
    <row r="58" spans="1:16" x14ac:dyDescent="0.2">
      <c r="A58" s="82" t="s">
        <v>149</v>
      </c>
      <c r="B58" s="71">
        <v>34.795330999999997</v>
      </c>
      <c r="C58" s="71">
        <v>30.558837</v>
      </c>
      <c r="D58" s="71">
        <v>4.1482840000000003</v>
      </c>
      <c r="E58" s="71">
        <v>8.8209999999999997E-2</v>
      </c>
      <c r="F58" s="71">
        <v>0</v>
      </c>
      <c r="G58" s="100">
        <v>-24.999318329071841</v>
      </c>
      <c r="H58" s="100">
        <v>-20.300941640047355</v>
      </c>
      <c r="I58" s="100">
        <v>-44.720937803452678</v>
      </c>
      <c r="J58" s="100">
        <v>49.531284433218616</v>
      </c>
      <c r="K58" s="100">
        <v>-100</v>
      </c>
      <c r="L58" s="71"/>
      <c r="M58" s="71"/>
      <c r="N58" s="71"/>
      <c r="O58" s="71"/>
      <c r="P58" s="71"/>
    </row>
    <row r="59" spans="1:16" x14ac:dyDescent="0.2">
      <c r="A59" s="82" t="s">
        <v>150</v>
      </c>
      <c r="B59" s="71">
        <v>517.39818600000001</v>
      </c>
      <c r="C59" s="71">
        <v>422.36958299999998</v>
      </c>
      <c r="D59" s="71">
        <v>48.366849000000002</v>
      </c>
      <c r="E59" s="71">
        <v>33.593778</v>
      </c>
      <c r="F59" s="71">
        <v>13.067976</v>
      </c>
      <c r="G59" s="100">
        <v>-8.6831948933769212</v>
      </c>
      <c r="H59" s="100">
        <v>-12.740809479747668</v>
      </c>
      <c r="I59" s="100">
        <v>18.952011479948936</v>
      </c>
      <c r="J59" s="100">
        <v>10.296137268741106</v>
      </c>
      <c r="K59" s="100">
        <v>14.24989403801203</v>
      </c>
      <c r="L59" s="71"/>
      <c r="M59" s="71"/>
      <c r="N59" s="71"/>
      <c r="O59" s="71"/>
      <c r="P59" s="71"/>
    </row>
    <row r="60" spans="1:16" x14ac:dyDescent="0.2">
      <c r="A60" s="82" t="s">
        <v>151</v>
      </c>
      <c r="B60" s="71">
        <v>0</v>
      </c>
      <c r="C60" s="71">
        <v>0</v>
      </c>
      <c r="D60" s="71">
        <v>0</v>
      </c>
      <c r="E60" s="71">
        <v>0</v>
      </c>
      <c r="F60" s="71">
        <v>0</v>
      </c>
      <c r="G60" s="71">
        <v>0</v>
      </c>
      <c r="H60" s="71">
        <v>0</v>
      </c>
      <c r="I60" s="71">
        <v>0</v>
      </c>
      <c r="J60" s="71">
        <v>0</v>
      </c>
      <c r="K60" s="71">
        <v>0</v>
      </c>
      <c r="L60" s="71"/>
      <c r="M60" s="71"/>
      <c r="N60" s="71"/>
      <c r="O60" s="71"/>
      <c r="P60" s="71"/>
    </row>
    <row r="61" spans="1:16" ht="7.5" customHeight="1" x14ac:dyDescent="0.2">
      <c r="A61" s="91" t="s">
        <v>104</v>
      </c>
      <c r="B61" s="75"/>
      <c r="C61" s="75"/>
      <c r="D61" s="75"/>
      <c r="E61" s="75"/>
      <c r="F61" s="75"/>
      <c r="G61" s="100"/>
      <c r="H61" s="100"/>
      <c r="I61" s="100"/>
      <c r="J61" s="100"/>
      <c r="K61" s="100"/>
      <c r="L61" s="75"/>
      <c r="M61" s="75"/>
      <c r="N61" s="75"/>
      <c r="O61" s="75"/>
      <c r="P61" s="75"/>
    </row>
    <row r="62" spans="1:16" x14ac:dyDescent="0.2">
      <c r="A62" s="81" t="s">
        <v>152</v>
      </c>
      <c r="B62" s="75"/>
      <c r="C62" s="75"/>
      <c r="D62" s="75"/>
      <c r="E62" s="75"/>
      <c r="F62" s="75"/>
      <c r="G62" s="100"/>
      <c r="H62" s="100"/>
      <c r="I62" s="100"/>
      <c r="J62" s="100"/>
      <c r="K62" s="100"/>
      <c r="L62" s="75"/>
      <c r="M62" s="75"/>
      <c r="N62" s="75"/>
      <c r="O62" s="75"/>
      <c r="P62" s="75"/>
    </row>
    <row r="63" spans="1:16" x14ac:dyDescent="0.2">
      <c r="A63" s="82" t="s">
        <v>233</v>
      </c>
      <c r="B63" s="71">
        <v>3.8426000000000002E-2</v>
      </c>
      <c r="C63" s="71">
        <v>3.8426000000000002E-2</v>
      </c>
      <c r="D63" s="71">
        <v>0</v>
      </c>
      <c r="E63" s="71">
        <v>0</v>
      </c>
      <c r="F63" s="71">
        <v>0</v>
      </c>
      <c r="G63" s="98">
        <v>-87.958195578257943</v>
      </c>
      <c r="H63" s="98">
        <v>-86.561093410648027</v>
      </c>
      <c r="I63" s="100">
        <v>-100</v>
      </c>
      <c r="J63" s="71">
        <v>0</v>
      </c>
      <c r="K63" s="71">
        <v>0</v>
      </c>
      <c r="L63" s="71"/>
      <c r="M63" s="71"/>
      <c r="N63" s="71"/>
      <c r="O63" s="71"/>
      <c r="P63" s="71"/>
    </row>
    <row r="64" spans="1:16" x14ac:dyDescent="0.2">
      <c r="A64" s="82" t="s">
        <v>154</v>
      </c>
      <c r="B64" s="71">
        <v>2.0160000000000001E-2</v>
      </c>
      <c r="C64" s="71">
        <v>2.0160000000000001E-2</v>
      </c>
      <c r="D64" s="71">
        <v>0</v>
      </c>
      <c r="E64" s="71">
        <v>0</v>
      </c>
      <c r="F64" s="71">
        <v>0</v>
      </c>
      <c r="G64" s="71" t="s">
        <v>108</v>
      </c>
      <c r="H64" s="71" t="s">
        <v>108</v>
      </c>
      <c r="I64" s="71">
        <v>0</v>
      </c>
      <c r="J64" s="71">
        <v>0</v>
      </c>
      <c r="K64" s="71">
        <v>0</v>
      </c>
      <c r="L64" s="71"/>
      <c r="M64" s="71"/>
      <c r="N64" s="71"/>
      <c r="O64" s="71"/>
      <c r="P64" s="71"/>
    </row>
    <row r="65" spans="1:16" x14ac:dyDescent="0.2">
      <c r="A65" s="82" t="s">
        <v>155</v>
      </c>
      <c r="B65" s="71">
        <v>1.8771679999999999</v>
      </c>
      <c r="C65" s="71">
        <v>0.86593600000000004</v>
      </c>
      <c r="D65" s="71">
        <v>1.1316E-2</v>
      </c>
      <c r="E65" s="71">
        <v>0.37471199999999999</v>
      </c>
      <c r="F65" s="71">
        <v>0.62520399999999998</v>
      </c>
      <c r="G65" s="100">
        <v>-18.159757736197179</v>
      </c>
      <c r="H65" s="100">
        <v>-34.87822229976581</v>
      </c>
      <c r="I65" s="100">
        <v>-86.226539107573217</v>
      </c>
      <c r="J65" s="98" t="s">
        <v>108</v>
      </c>
      <c r="K65" s="100">
        <v>-24.946399202890717</v>
      </c>
      <c r="L65" s="71"/>
      <c r="M65" s="71"/>
      <c r="N65" s="71"/>
      <c r="O65" s="71"/>
      <c r="P65" s="71"/>
    </row>
    <row r="66" spans="1:16" x14ac:dyDescent="0.2">
      <c r="A66" s="82" t="s">
        <v>156</v>
      </c>
      <c r="B66" s="71">
        <v>8.1890479999999997</v>
      </c>
      <c r="C66" s="71">
        <v>6.661384</v>
      </c>
      <c r="D66" s="71">
        <v>0.34015200000000001</v>
      </c>
      <c r="E66" s="71">
        <v>1.09741</v>
      </c>
      <c r="F66" s="71">
        <v>9.0102000000000002E-2</v>
      </c>
      <c r="G66" s="100">
        <v>-24.508594299081764</v>
      </c>
      <c r="H66" s="100">
        <v>7.7119475432144924</v>
      </c>
      <c r="I66" s="98">
        <v>-73.261538582472909</v>
      </c>
      <c r="J66" s="100">
        <v>-67.638218991774863</v>
      </c>
      <c r="K66" s="98" t="s">
        <v>108</v>
      </c>
      <c r="L66" s="71"/>
      <c r="M66" s="71"/>
      <c r="N66" s="71"/>
      <c r="O66" s="71"/>
      <c r="P66" s="71"/>
    </row>
    <row r="67" spans="1:16" x14ac:dyDescent="0.2">
      <c r="A67" s="82" t="s">
        <v>157</v>
      </c>
      <c r="B67" s="71">
        <v>1.460223</v>
      </c>
      <c r="C67" s="71">
        <v>1.4240139999999999</v>
      </c>
      <c r="D67" s="71">
        <v>0</v>
      </c>
      <c r="E67" s="71">
        <v>0</v>
      </c>
      <c r="F67" s="71">
        <v>3.6208999999999998E-2</v>
      </c>
      <c r="G67" s="100">
        <v>-31.066604982273603</v>
      </c>
      <c r="H67" s="100">
        <v>-30.852966883558324</v>
      </c>
      <c r="I67" s="100">
        <v>-100</v>
      </c>
      <c r="J67" s="98">
        <v>-100</v>
      </c>
      <c r="K67" s="98" t="s">
        <v>108</v>
      </c>
      <c r="L67" s="71"/>
      <c r="M67" s="71"/>
      <c r="N67" s="71"/>
      <c r="O67" s="71"/>
      <c r="P67" s="71"/>
    </row>
    <row r="68" spans="1:16" x14ac:dyDescent="0.2">
      <c r="A68" s="82" t="s">
        <v>234</v>
      </c>
      <c r="B68" s="71">
        <v>10.864255999999999</v>
      </c>
      <c r="C68" s="71">
        <v>4.637689</v>
      </c>
      <c r="D68" s="71">
        <v>5.407699</v>
      </c>
      <c r="E68" s="71">
        <v>0.19122</v>
      </c>
      <c r="F68" s="71">
        <v>0.62764799999999998</v>
      </c>
      <c r="G68" s="100">
        <v>-15.860183117508114</v>
      </c>
      <c r="H68" s="100">
        <v>-34.53162053857352</v>
      </c>
      <c r="I68" s="100">
        <v>10.149604443545485</v>
      </c>
      <c r="J68" s="100">
        <v>-43.237105751391461</v>
      </c>
      <c r="K68" s="100">
        <v>7.8438548652312647</v>
      </c>
      <c r="L68" s="71"/>
      <c r="M68" s="71"/>
      <c r="N68" s="71"/>
      <c r="O68" s="71"/>
      <c r="P68" s="71"/>
    </row>
    <row r="69" spans="1:16" x14ac:dyDescent="0.2">
      <c r="A69" s="82" t="s">
        <v>159</v>
      </c>
      <c r="B69" s="71">
        <v>58.791725</v>
      </c>
      <c r="C69" s="71">
        <v>11.217734999999999</v>
      </c>
      <c r="D69" s="71">
        <v>2.5985909999999999</v>
      </c>
      <c r="E69" s="71">
        <v>39.737834999999997</v>
      </c>
      <c r="F69" s="71">
        <v>5.2375639999999999</v>
      </c>
      <c r="G69" s="100">
        <v>23.485540181402257</v>
      </c>
      <c r="H69" s="100">
        <v>3.5362650842047856</v>
      </c>
      <c r="I69" s="100">
        <v>101.92390179312403</v>
      </c>
      <c r="J69" s="100">
        <v>38.121933623337981</v>
      </c>
      <c r="K69" s="100">
        <v>-22.043667812889836</v>
      </c>
      <c r="L69" s="71"/>
      <c r="M69" s="71"/>
      <c r="N69" s="71"/>
      <c r="O69" s="71"/>
      <c r="P69" s="71"/>
    </row>
    <row r="70" spans="1:16" x14ac:dyDescent="0.2">
      <c r="A70" s="82" t="s">
        <v>160</v>
      </c>
      <c r="B70" s="71">
        <v>11.736801</v>
      </c>
      <c r="C70" s="71">
        <v>8.3312369999999998</v>
      </c>
      <c r="D70" s="71">
        <v>2.2186520000000001</v>
      </c>
      <c r="E70" s="71">
        <v>0.57415899999999997</v>
      </c>
      <c r="F70" s="71">
        <v>0.61275299999999999</v>
      </c>
      <c r="G70" s="100">
        <v>-26.567655722911681</v>
      </c>
      <c r="H70" s="100">
        <v>-24.678795527868559</v>
      </c>
      <c r="I70" s="100">
        <v>-28.154322426880128</v>
      </c>
      <c r="J70" s="100">
        <v>383.99140183764644</v>
      </c>
      <c r="K70" s="100">
        <v>-64.281250765085744</v>
      </c>
      <c r="L70" s="71"/>
      <c r="M70" s="71"/>
      <c r="N70" s="71"/>
      <c r="O70" s="71"/>
      <c r="P70" s="71"/>
    </row>
    <row r="71" spans="1:16" x14ac:dyDescent="0.2">
      <c r="A71" s="82" t="s">
        <v>161</v>
      </c>
      <c r="B71" s="71">
        <v>0</v>
      </c>
      <c r="C71" s="71">
        <v>0</v>
      </c>
      <c r="D71" s="71">
        <v>0</v>
      </c>
      <c r="E71" s="71">
        <v>0</v>
      </c>
      <c r="F71" s="71">
        <v>0</v>
      </c>
      <c r="G71" s="71">
        <v>0</v>
      </c>
      <c r="H71" s="71">
        <v>0</v>
      </c>
      <c r="I71" s="71">
        <v>0</v>
      </c>
      <c r="J71" s="71">
        <v>0</v>
      </c>
      <c r="K71" s="71">
        <v>0</v>
      </c>
      <c r="L71" s="71"/>
      <c r="M71" s="71"/>
      <c r="N71" s="71"/>
      <c r="O71" s="71"/>
      <c r="P71" s="71"/>
    </row>
    <row r="72" spans="1:16" ht="7.5" customHeight="1" x14ac:dyDescent="0.2">
      <c r="A72" s="91" t="s">
        <v>104</v>
      </c>
      <c r="B72" s="71"/>
      <c r="C72" s="71"/>
      <c r="D72" s="71"/>
      <c r="E72" s="71"/>
      <c r="F72" s="71"/>
      <c r="G72" s="100"/>
      <c r="H72" s="100"/>
      <c r="I72" s="100"/>
      <c r="J72" s="100"/>
      <c r="K72" s="100"/>
      <c r="L72" s="71"/>
      <c r="M72" s="71"/>
      <c r="N72" s="71"/>
      <c r="O72" s="71"/>
      <c r="P72" s="71"/>
    </row>
    <row r="73" spans="1:16" x14ac:dyDescent="0.2">
      <c r="A73" s="81" t="s">
        <v>162</v>
      </c>
      <c r="B73" s="75"/>
      <c r="C73" s="75"/>
      <c r="D73" s="75"/>
      <c r="E73" s="75"/>
      <c r="F73" s="75"/>
      <c r="G73" s="100"/>
      <c r="H73" s="100"/>
      <c r="I73" s="100"/>
      <c r="J73" s="100"/>
      <c r="K73" s="100"/>
      <c r="L73" s="75"/>
      <c r="M73" s="75"/>
      <c r="N73" s="75"/>
      <c r="O73" s="75"/>
      <c r="P73" s="75"/>
    </row>
    <row r="74" spans="1:16" x14ac:dyDescent="0.2">
      <c r="A74" s="82" t="s">
        <v>163</v>
      </c>
      <c r="B74" s="71">
        <v>0.41315200000000002</v>
      </c>
      <c r="C74" s="71">
        <v>0.38943299999999997</v>
      </c>
      <c r="D74" s="71">
        <v>9.3480000000000004E-3</v>
      </c>
      <c r="E74" s="71">
        <v>1.4371E-2</v>
      </c>
      <c r="F74" s="71">
        <v>0</v>
      </c>
      <c r="G74" s="100">
        <v>3.7887808676865973</v>
      </c>
      <c r="H74" s="100">
        <v>17.576037534191968</v>
      </c>
      <c r="I74" s="100">
        <v>-82.993741813418723</v>
      </c>
      <c r="J74" s="100">
        <v>20.927297206327822</v>
      </c>
      <c r="K74" s="71">
        <v>0</v>
      </c>
      <c r="L74" s="71"/>
      <c r="M74" s="71"/>
      <c r="N74" s="71"/>
      <c r="O74" s="71"/>
      <c r="P74" s="71"/>
    </row>
    <row r="75" spans="1:16" x14ac:dyDescent="0.2">
      <c r="A75" s="82" t="s">
        <v>164</v>
      </c>
      <c r="B75" s="71">
        <v>0.18848300000000001</v>
      </c>
      <c r="C75" s="71">
        <v>0.182333</v>
      </c>
      <c r="D75" s="71">
        <v>6.1500000000000001E-3</v>
      </c>
      <c r="E75" s="71">
        <v>0</v>
      </c>
      <c r="F75" s="71">
        <v>0</v>
      </c>
      <c r="G75" s="100">
        <v>-19.02051092569836</v>
      </c>
      <c r="H75" s="100">
        <v>-5.2185349219220996</v>
      </c>
      <c r="I75" s="100">
        <v>-76.53925383382925</v>
      </c>
      <c r="J75" s="100">
        <v>-100</v>
      </c>
      <c r="K75" s="71">
        <v>0</v>
      </c>
      <c r="L75" s="71"/>
      <c r="M75" s="71"/>
      <c r="N75" s="71"/>
      <c r="O75" s="71"/>
      <c r="P75" s="71"/>
    </row>
    <row r="76" spans="1:16" x14ac:dyDescent="0.2">
      <c r="A76" s="82" t="s">
        <v>165</v>
      </c>
      <c r="B76" s="71">
        <v>2.6707000000000002E-2</v>
      </c>
      <c r="C76" s="71">
        <v>2.6707000000000002E-2</v>
      </c>
      <c r="D76" s="71">
        <v>0</v>
      </c>
      <c r="E76" s="71">
        <v>0</v>
      </c>
      <c r="F76" s="71">
        <v>0</v>
      </c>
      <c r="G76" s="100">
        <v>-76.943331721803986</v>
      </c>
      <c r="H76" s="100">
        <v>-76.168295185829649</v>
      </c>
      <c r="I76" s="100">
        <v>-100</v>
      </c>
      <c r="J76" s="71">
        <v>0</v>
      </c>
      <c r="K76" s="71">
        <v>0</v>
      </c>
      <c r="L76" s="71"/>
      <c r="M76" s="71"/>
      <c r="N76" s="71"/>
      <c r="O76" s="71"/>
      <c r="P76" s="71"/>
    </row>
    <row r="77" spans="1:16" ht="7.5" customHeight="1" x14ac:dyDescent="0.2">
      <c r="A77" s="91" t="s">
        <v>104</v>
      </c>
      <c r="B77" s="71"/>
      <c r="C77" s="71"/>
      <c r="D77" s="71"/>
      <c r="E77" s="71"/>
      <c r="F77" s="71"/>
      <c r="G77" s="100"/>
      <c r="H77" s="100"/>
      <c r="I77" s="100"/>
      <c r="J77" s="100"/>
      <c r="K77" s="100"/>
      <c r="L77" s="71"/>
      <c r="M77" s="71"/>
      <c r="N77" s="71"/>
      <c r="O77" s="71"/>
      <c r="P77" s="71"/>
    </row>
    <row r="78" spans="1:16" x14ac:dyDescent="0.2">
      <c r="A78" s="81" t="s">
        <v>166</v>
      </c>
      <c r="B78" s="71"/>
      <c r="C78" s="71"/>
      <c r="D78" s="71"/>
      <c r="E78" s="71"/>
      <c r="F78" s="71"/>
      <c r="G78" s="100"/>
      <c r="H78" s="100"/>
      <c r="I78" s="100"/>
      <c r="J78" s="100"/>
      <c r="K78" s="100"/>
      <c r="L78" s="71"/>
      <c r="M78" s="71"/>
      <c r="N78" s="71"/>
      <c r="O78" s="71"/>
      <c r="P78" s="71"/>
    </row>
    <row r="79" spans="1:16" x14ac:dyDescent="0.2">
      <c r="A79" s="82" t="s">
        <v>235</v>
      </c>
      <c r="B79" s="71">
        <v>66.879085000000003</v>
      </c>
      <c r="C79" s="71">
        <v>33.266950000000001</v>
      </c>
      <c r="D79" s="71">
        <v>17.508711999999999</v>
      </c>
      <c r="E79" s="71">
        <v>12.834954</v>
      </c>
      <c r="F79" s="71">
        <v>3.2684690000000001</v>
      </c>
      <c r="G79" s="100">
        <v>-15.74445179450899</v>
      </c>
      <c r="H79" s="100">
        <v>-20.527122384951497</v>
      </c>
      <c r="I79" s="100">
        <v>-5.8997308566570865</v>
      </c>
      <c r="J79" s="100">
        <v>-20.022574464795824</v>
      </c>
      <c r="K79" s="100">
        <v>14.189822772639744</v>
      </c>
      <c r="L79" s="71"/>
      <c r="M79" s="71"/>
      <c r="N79" s="71"/>
      <c r="O79" s="71"/>
      <c r="P79" s="71"/>
    </row>
    <row r="80" spans="1:16" x14ac:dyDescent="0.2">
      <c r="A80" s="82" t="s">
        <v>236</v>
      </c>
      <c r="B80" s="71">
        <v>325.63958100000002</v>
      </c>
      <c r="C80" s="71">
        <v>118.269974</v>
      </c>
      <c r="D80" s="71">
        <v>80.258429000000007</v>
      </c>
      <c r="E80" s="71">
        <v>101.957989</v>
      </c>
      <c r="F80" s="71">
        <v>25.153189000000001</v>
      </c>
      <c r="G80" s="100">
        <v>-5.6896564537137095</v>
      </c>
      <c r="H80" s="100">
        <v>-9.5596074199403489</v>
      </c>
      <c r="I80" s="100">
        <v>-1.6882525157630681</v>
      </c>
      <c r="J80" s="100">
        <v>8.5438328730970596</v>
      </c>
      <c r="K80" s="100">
        <v>-35.413097451641775</v>
      </c>
      <c r="L80" s="71"/>
      <c r="M80" s="71"/>
      <c r="N80" s="71"/>
      <c r="O80" s="71"/>
      <c r="P80" s="71"/>
    </row>
    <row r="81" spans="1:16" x14ac:dyDescent="0.2">
      <c r="A81" s="82" t="s">
        <v>169</v>
      </c>
      <c r="B81" s="71">
        <v>0.18163899999999999</v>
      </c>
      <c r="C81" s="71">
        <v>6.6578999999999999E-2</v>
      </c>
      <c r="D81" s="71">
        <v>0</v>
      </c>
      <c r="E81" s="71">
        <v>5.0928000000000001E-2</v>
      </c>
      <c r="F81" s="71">
        <v>6.4131999999999995E-2</v>
      </c>
      <c r="G81" s="98" t="s">
        <v>108</v>
      </c>
      <c r="H81" s="98">
        <v>139.12293933843335</v>
      </c>
      <c r="I81" s="71">
        <v>0</v>
      </c>
      <c r="J81" s="71" t="s">
        <v>108</v>
      </c>
      <c r="K81" s="71" t="s">
        <v>108</v>
      </c>
      <c r="L81" s="71"/>
      <c r="M81" s="71"/>
      <c r="N81" s="71"/>
      <c r="O81" s="71"/>
      <c r="P81" s="71"/>
    </row>
    <row r="82" spans="1:16" ht="7.5" customHeight="1" x14ac:dyDescent="0.2">
      <c r="A82" s="91" t="s">
        <v>104</v>
      </c>
      <c r="B82" s="71"/>
      <c r="C82" s="71"/>
      <c r="D82" s="71"/>
      <c r="E82" s="71"/>
      <c r="F82" s="71"/>
      <c r="G82" s="100"/>
      <c r="H82" s="100"/>
      <c r="I82" s="100"/>
      <c r="J82" s="100"/>
      <c r="K82" s="100"/>
      <c r="L82" s="71"/>
      <c r="M82" s="71"/>
      <c r="N82" s="71"/>
      <c r="O82" s="71"/>
      <c r="P82" s="71"/>
    </row>
    <row r="83" spans="1:16" x14ac:dyDescent="0.2">
      <c r="A83" s="81" t="s">
        <v>170</v>
      </c>
      <c r="B83" s="71"/>
      <c r="C83" s="71"/>
      <c r="D83" s="71"/>
      <c r="E83" s="71"/>
      <c r="F83" s="71"/>
      <c r="G83" s="100"/>
      <c r="H83" s="100"/>
      <c r="I83" s="100"/>
      <c r="J83" s="100"/>
      <c r="K83" s="100"/>
      <c r="L83" s="71"/>
      <c r="M83" s="71"/>
      <c r="N83" s="71"/>
      <c r="O83" s="71"/>
      <c r="P83" s="71"/>
    </row>
    <row r="84" spans="1:16" x14ac:dyDescent="0.2">
      <c r="A84" s="82" t="s">
        <v>171</v>
      </c>
      <c r="B84" s="71">
        <v>72.394373000000002</v>
      </c>
      <c r="C84" s="71">
        <v>45.062176999999998</v>
      </c>
      <c r="D84" s="71">
        <v>2.0232800000000002</v>
      </c>
      <c r="E84" s="71">
        <v>25.141801000000001</v>
      </c>
      <c r="F84" s="71">
        <v>0.16711500000000001</v>
      </c>
      <c r="G84" s="100">
        <v>58.005243082570075</v>
      </c>
      <c r="H84" s="100">
        <v>34.88850025422829</v>
      </c>
      <c r="I84" s="98" t="s">
        <v>108</v>
      </c>
      <c r="J84" s="100">
        <v>109.75393554541421</v>
      </c>
      <c r="K84" s="100">
        <v>-42.290957310882582</v>
      </c>
      <c r="L84" s="71"/>
      <c r="M84" s="71"/>
      <c r="N84" s="71"/>
      <c r="O84" s="71"/>
      <c r="P84" s="71"/>
    </row>
    <row r="85" spans="1:16" x14ac:dyDescent="0.2">
      <c r="A85" s="82" t="s">
        <v>172</v>
      </c>
      <c r="B85" s="71">
        <v>720.29898700000001</v>
      </c>
      <c r="C85" s="71">
        <v>501.41362299999997</v>
      </c>
      <c r="D85" s="71">
        <v>152.889939</v>
      </c>
      <c r="E85" s="71">
        <v>54.788919</v>
      </c>
      <c r="F85" s="71">
        <v>11.206505999999999</v>
      </c>
      <c r="G85" s="100">
        <v>-0.78324308466358161</v>
      </c>
      <c r="H85" s="100">
        <v>-6.2559972143344709</v>
      </c>
      <c r="I85" s="100">
        <v>27.287319239071792</v>
      </c>
      <c r="J85" s="100">
        <v>9.3827844311467032</v>
      </c>
      <c r="K85" s="100">
        <v>-46.397288933070577</v>
      </c>
      <c r="L85" s="71"/>
      <c r="M85" s="71"/>
      <c r="N85" s="71"/>
      <c r="O85" s="71"/>
      <c r="P85" s="71"/>
    </row>
    <row r="86" spans="1:16" x14ac:dyDescent="0.2">
      <c r="A86" s="82" t="s">
        <v>173</v>
      </c>
      <c r="B86" s="71">
        <v>59.639161000000001</v>
      </c>
      <c r="C86" s="71">
        <v>44.578156999999997</v>
      </c>
      <c r="D86" s="71">
        <v>2.4396719999999998</v>
      </c>
      <c r="E86" s="71">
        <v>12.621332000000001</v>
      </c>
      <c r="F86" s="71">
        <v>0</v>
      </c>
      <c r="G86" s="100">
        <v>-6.8967397570844895</v>
      </c>
      <c r="H86" s="100">
        <v>1.1491843789432892</v>
      </c>
      <c r="I86" s="100">
        <v>-59.198353933966366</v>
      </c>
      <c r="J86" s="100">
        <v>-8.9965906885217066</v>
      </c>
      <c r="K86" s="100">
        <v>-100</v>
      </c>
      <c r="L86" s="71"/>
      <c r="M86" s="71"/>
      <c r="N86" s="71"/>
      <c r="O86" s="71"/>
      <c r="P86" s="71"/>
    </row>
    <row r="87" spans="1:16" x14ac:dyDescent="0.2">
      <c r="A87" s="82" t="s">
        <v>174</v>
      </c>
      <c r="B87" s="71">
        <v>20.100953000000001</v>
      </c>
      <c r="C87" s="71">
        <v>12.700723999999999</v>
      </c>
      <c r="D87" s="71">
        <v>3.0240930000000001</v>
      </c>
      <c r="E87" s="71">
        <v>4.3088090000000001</v>
      </c>
      <c r="F87" s="71">
        <v>6.7326999999999998E-2</v>
      </c>
      <c r="G87" s="100">
        <v>-7.0750746946913665</v>
      </c>
      <c r="H87" s="100">
        <v>5.7169992400463201</v>
      </c>
      <c r="I87" s="100">
        <v>-12.914668502774461</v>
      </c>
      <c r="J87" s="100">
        <v>-28.341859572090968</v>
      </c>
      <c r="K87" s="98">
        <v>-48.967634351550061</v>
      </c>
      <c r="L87" s="71"/>
      <c r="M87" s="71"/>
      <c r="N87" s="71"/>
      <c r="O87" s="71"/>
      <c r="P87" s="71"/>
    </row>
    <row r="88" spans="1:16" ht="7.5" customHeight="1" x14ac:dyDescent="0.2">
      <c r="A88" s="93" t="s">
        <v>104</v>
      </c>
      <c r="B88" s="71"/>
      <c r="C88" s="71"/>
      <c r="D88" s="71"/>
      <c r="E88" s="71"/>
      <c r="F88" s="71"/>
    </row>
    <row r="89" spans="1:16" x14ac:dyDescent="0.2">
      <c r="A89" s="95"/>
      <c r="B89" s="84"/>
      <c r="C89" s="71"/>
      <c r="D89" s="71"/>
      <c r="E89" s="71"/>
      <c r="F89" s="71"/>
    </row>
    <row r="90" spans="1:16" x14ac:dyDescent="0.2">
      <c r="B90" s="71"/>
      <c r="C90" s="71"/>
      <c r="D90" s="71"/>
      <c r="E90" s="71"/>
      <c r="F90" s="71"/>
    </row>
    <row r="91" spans="1:16" x14ac:dyDescent="0.2">
      <c r="B91" s="71"/>
      <c r="C91" s="71"/>
      <c r="D91" s="71"/>
      <c r="E91" s="71"/>
      <c r="F91" s="71"/>
    </row>
    <row r="92" spans="1:16" x14ac:dyDescent="0.2">
      <c r="A92" s="257" t="s">
        <v>705</v>
      </c>
      <c r="B92" s="257"/>
      <c r="C92" s="257"/>
      <c r="D92" s="257"/>
      <c r="E92" s="257"/>
      <c r="F92" s="71"/>
    </row>
    <row r="93" spans="1:16" x14ac:dyDescent="0.2">
      <c r="B93" s="71"/>
      <c r="C93" s="71"/>
      <c r="D93" s="71"/>
      <c r="E93" s="71"/>
      <c r="F93" s="71"/>
    </row>
    <row r="94" spans="1:16" x14ac:dyDescent="0.2">
      <c r="B94" s="71"/>
      <c r="C94" s="71"/>
      <c r="D94" s="71"/>
      <c r="E94" s="71"/>
      <c r="F94" s="71"/>
    </row>
    <row r="95" spans="1:16" x14ac:dyDescent="0.2">
      <c r="B95" s="71"/>
      <c r="C95" s="71"/>
      <c r="D95" s="71"/>
      <c r="E95" s="71"/>
      <c r="F95" s="71"/>
    </row>
    <row r="96" spans="1:16" x14ac:dyDescent="0.2">
      <c r="B96" s="71"/>
      <c r="C96" s="71"/>
      <c r="D96" s="71"/>
      <c r="E96" s="71"/>
      <c r="F96" s="71"/>
    </row>
    <row r="97" spans="1:6" ht="7.5" customHeight="1" x14ac:dyDescent="0.2">
      <c r="A97" s="93" t="s">
        <v>104</v>
      </c>
      <c r="B97" s="84"/>
      <c r="C97" s="71"/>
      <c r="D97" s="71"/>
      <c r="E97" s="71"/>
      <c r="F97" s="71"/>
    </row>
    <row r="98" spans="1:6" x14ac:dyDescent="0.2">
      <c r="A98" s="96"/>
      <c r="B98" s="84"/>
      <c r="C98" s="71"/>
      <c r="D98" s="71"/>
      <c r="E98" s="71"/>
      <c r="F98" s="71"/>
    </row>
    <row r="99" spans="1:6" x14ac:dyDescent="0.2">
      <c r="A99" s="97"/>
      <c r="B99" s="84"/>
      <c r="C99" s="71"/>
      <c r="D99" s="71"/>
      <c r="E99" s="71"/>
      <c r="F99" s="71"/>
    </row>
    <row r="100" spans="1:6" x14ac:dyDescent="0.2">
      <c r="A100" s="97"/>
      <c r="B100" s="84"/>
      <c r="C100" s="71"/>
      <c r="D100" s="71"/>
      <c r="E100" s="71"/>
      <c r="F100" s="71"/>
    </row>
    <row r="101" spans="1:6" x14ac:dyDescent="0.2">
      <c r="F101" s="71"/>
    </row>
    <row r="102" spans="1:6" ht="7.5" customHeight="1" x14ac:dyDescent="0.2">
      <c r="A102" s="93" t="s">
        <v>104</v>
      </c>
      <c r="B102" s="84"/>
      <c r="C102" s="71"/>
      <c r="D102" s="71"/>
      <c r="E102" s="71"/>
      <c r="F102" s="71"/>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78740157480314965" right="0.78740157480314965"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 </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Erläuterungen!Druckbereich</vt:lpstr>
      <vt:lpstr>Inhalt!Druckbereich</vt:lpstr>
      <vt:lpstr>'Tabelle1 '!Druckbereich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Tabelle2.7!Druckbereich</vt:lpstr>
      <vt:lpstr>Tabelle3.1!Druckbereich</vt:lpstr>
      <vt:lpstr>Tabelle3.2!Druckbereich</vt:lpstr>
      <vt:lpstr>Vorbemerkungen!Druckbereich</vt:lpstr>
      <vt:lpstr>'Anhang NST-2007'!Drucktitel</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August 2014</dc:title>
  <dc:creator>Statistisches Bundesamt</dc:creator>
  <cp:keywords>Eisenbahnen, Güterverkehr, Güterabteilungen, Gütergruppen, Güter, Kombinierter Verkehr, Güterverzeichnis</cp:keywords>
  <cp:lastModifiedBy>Haas-Helfrich, Daniela</cp:lastModifiedBy>
  <cp:lastPrinted>2014-11-14T10:21:04Z</cp:lastPrinted>
  <dcterms:created xsi:type="dcterms:W3CDTF">2014-05-12T09:44:51Z</dcterms:created>
  <dcterms:modified xsi:type="dcterms:W3CDTF">2014-11-17T07:24:48Z</dcterms:modified>
</cp:coreProperties>
</file>