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embeddings/oleObject2.bin" ContentType="application/vnd.openxmlformats-officedocument.oleObject"/>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0" windowWidth="18015" windowHeight="12225"/>
  </bookViews>
  <sheets>
    <sheet name="Vorblatt" sheetId="27" r:id="rId1"/>
    <sheet name="Inhalt" sheetId="40" r:id="rId2"/>
    <sheet name="Qualitätsbericht" sheetId="42" r:id="rId3"/>
    <sheet name="Vorbemerkung" sheetId="30" r:id="rId4"/>
    <sheet name="Schaubild" sheetId="43" r:id="rId5"/>
    <sheet name="Tab1_1" sheetId="31" r:id="rId6"/>
    <sheet name="Tab1_2" sheetId="32" r:id="rId7"/>
    <sheet name="Tab2" sheetId="33" r:id="rId8"/>
    <sheet name="Tab3_1" sheetId="34" r:id="rId9"/>
    <sheet name="Tab3_2" sheetId="35" r:id="rId10"/>
    <sheet name="Tab4" sheetId="36" r:id="rId11"/>
    <sheet name="Tab5" sheetId="45" r:id="rId12"/>
    <sheet name="Tab6" sheetId="46" r:id="rId13"/>
    <sheet name="Gesetzestexte" sheetId="38" r:id="rId14"/>
  </sheets>
  <definedNames>
    <definedName name="_?" localSheetId="13">#REF!</definedName>
    <definedName name="_?" localSheetId="1">#REF!</definedName>
    <definedName name="_?" localSheetId="4">#REF!</definedName>
    <definedName name="_?" localSheetId="11">#REF!</definedName>
    <definedName name="_?" localSheetId="0">#REF!</definedName>
    <definedName name="_?">#REF!</definedName>
    <definedName name="____POS.1" localSheetId="13">#REF!</definedName>
    <definedName name="____POS.1" localSheetId="1">#REF!</definedName>
    <definedName name="____POS.1" localSheetId="4">#REF!</definedName>
    <definedName name="____POS.1" localSheetId="11">#REF!</definedName>
    <definedName name="____POS.1" localSheetId="0">#REF!</definedName>
    <definedName name="____POS.1">#REF!</definedName>
    <definedName name="____TAB.7" localSheetId="13">#REF!</definedName>
    <definedName name="____TAB.7" localSheetId="1">#REF!</definedName>
    <definedName name="____TAB.7" localSheetId="4">#REF!</definedName>
    <definedName name="____TAB.7" localSheetId="11">#REF!</definedName>
    <definedName name="____TAB.7" localSheetId="0">#REF!</definedName>
    <definedName name="____TAB.7">#REF!</definedName>
    <definedName name="Baden_Württemberg" localSheetId="13">#REF!</definedName>
    <definedName name="Baden_Württemberg">#REF!</definedName>
    <definedName name="Bayern">"daten!b42"</definedName>
    <definedName name="Berlin" localSheetId="13">#REF!</definedName>
    <definedName name="Berlin" localSheetId="1">#REF!</definedName>
    <definedName name="Berlin" localSheetId="4">#REF!</definedName>
    <definedName name="Berlin" localSheetId="11">#REF!</definedName>
    <definedName name="Berlin">#REF!</definedName>
    <definedName name="Brandenburg" localSheetId="13">#REF!</definedName>
    <definedName name="Brandenburg" localSheetId="1">#REF!</definedName>
    <definedName name="Brandenburg" localSheetId="4">#REF!</definedName>
    <definedName name="Brandenburg" localSheetId="11">#REF!</definedName>
    <definedName name="Brandenburg">#REF!</definedName>
    <definedName name="Bremen" localSheetId="13">#REF!</definedName>
    <definedName name="Bremen" localSheetId="1">#REF!</definedName>
    <definedName name="Bremen" localSheetId="4">#REF!</definedName>
    <definedName name="Bremen" localSheetId="11">#REF!</definedName>
    <definedName name="Bremen">#REF!</definedName>
    <definedName name="DRUCK_?" localSheetId="13">#REF!</definedName>
    <definedName name="DRUCK_?">#REF!</definedName>
    <definedName name="DRUCK_37" localSheetId="13">#REF!</definedName>
    <definedName name="DRUCK_37">#REF!</definedName>
    <definedName name="_xlnm.Print_Area" localSheetId="13">Gesetzestexte!$A$1:$H$61</definedName>
    <definedName name="_xlnm.Print_Area" localSheetId="1">Inhalt!$A$1:$F$54</definedName>
    <definedName name="_xlnm.Print_Area" localSheetId="2">Qualitätsbericht!$A$1:$J$36</definedName>
    <definedName name="_xlnm.Print_Area" localSheetId="5">Tab1_1!$A$1:$O$92</definedName>
    <definedName name="_xlnm.Print_Area" localSheetId="6">Tab1_2!$A$1:$O$86</definedName>
    <definedName name="_xlnm.Print_Area" localSheetId="7">'Tab2'!$A$1:$Y$100</definedName>
    <definedName name="_xlnm.Print_Area" localSheetId="8">Tab3_1!$A$1:$AC$91</definedName>
    <definedName name="_xlnm.Print_Area" localSheetId="9">Tab3_2!$A$1:$AC$92</definedName>
    <definedName name="_xlnm.Print_Area" localSheetId="10">'Tab4'!$A$1:$AJ$88</definedName>
    <definedName name="_xlnm.Print_Area" localSheetId="11">'Tab5'!$A$1:$AF$498</definedName>
    <definedName name="_xlnm.Print_Area" localSheetId="12">'Tab6'!$A$1:$AD$79</definedName>
    <definedName name="_xlnm.Print_Area" localSheetId="3">Vorbemerkung!$A$1:$A$74</definedName>
    <definedName name="Hamburg" localSheetId="13">#REF!</definedName>
    <definedName name="Hamburg" localSheetId="1">#REF!</definedName>
    <definedName name="Hamburg" localSheetId="11">#REF!</definedName>
    <definedName name="Hamburg">#REF!</definedName>
    <definedName name="Hessen" localSheetId="13">#REF!</definedName>
    <definedName name="Hessen" localSheetId="1">#REF!</definedName>
    <definedName name="Hessen" localSheetId="11">#REF!</definedName>
    <definedName name="Hessen">#REF!</definedName>
    <definedName name="Mecklenburg_Vorpommern" localSheetId="13">#REF!</definedName>
    <definedName name="Mecklenburg_Vorpommern" localSheetId="1">#REF!</definedName>
    <definedName name="Mecklenburg_Vorpommern" localSheetId="11">#REF!</definedName>
    <definedName name="Mecklenburg_Vorpommern">#REF!</definedName>
    <definedName name="Niedersachsen" localSheetId="13">#REF!</definedName>
    <definedName name="Niedersachsen">#REF!</definedName>
    <definedName name="Nordrhein_Westfalen" localSheetId="13">#REF!</definedName>
    <definedName name="Nordrhein_Westfalen">#REF!</definedName>
    <definedName name="OLE_LINK45" localSheetId="13">Gesetzestexte!#REF!</definedName>
    <definedName name="OLE_LINK8" localSheetId="13">Gesetzestexte!#REF!</definedName>
    <definedName name="Print_Area" localSheetId="4">Schaubild!$A$1:$F$62</definedName>
    <definedName name="Rheinland_Pfalz" localSheetId="13">#REF!</definedName>
    <definedName name="Rheinland_Pfalz" localSheetId="1">#REF!</definedName>
    <definedName name="Rheinland_Pfalz" localSheetId="4">#REF!</definedName>
    <definedName name="Rheinland_Pfalz">#REF!</definedName>
    <definedName name="Saarland" localSheetId="13">#REF!</definedName>
    <definedName name="Saarland" localSheetId="4">#REF!</definedName>
    <definedName name="Saarland">#REF!</definedName>
    <definedName name="Sachsen" localSheetId="13">#REF!</definedName>
    <definedName name="Sachsen" localSheetId="4">#REF!</definedName>
    <definedName name="Sachsen">#REF!</definedName>
    <definedName name="Sachsen_Anhalt" localSheetId="13">#REF!</definedName>
    <definedName name="Sachsen_Anhalt">#REF!</definedName>
    <definedName name="Schleswig_Holstein" localSheetId="13">#REF!</definedName>
    <definedName name="Schleswig_Holstein">#REF!</definedName>
    <definedName name="SEITE_?" localSheetId="13">#REF!</definedName>
    <definedName name="SEITE_?">#REF!</definedName>
    <definedName name="SPALTEN" localSheetId="13">#REF!</definedName>
    <definedName name="SPALTEN">#REF!</definedName>
    <definedName name="Text20" localSheetId="0">Vorblatt!#REF!</definedName>
    <definedName name="Text9" localSheetId="0">Vorblatt!$B$57</definedName>
    <definedName name="Thüringen" localSheetId="13">#REF!</definedName>
    <definedName name="Thüringen" localSheetId="1">#REF!</definedName>
    <definedName name="Thüringen" localSheetId="11">#REF!</definedName>
    <definedName name="Thüringen">#REF!</definedName>
    <definedName name="Vorblatt_1">#REF!</definedName>
    <definedName name="Vorblatt_2">#REF!</definedName>
  </definedNames>
  <calcPr calcId="145621"/>
</workbook>
</file>

<file path=xl/calcChain.xml><?xml version="1.0" encoding="utf-8"?>
<calcChain xmlns="http://schemas.openxmlformats.org/spreadsheetml/2006/main">
  <c r="AD410" i="45" l="1"/>
  <c r="AC410" i="45"/>
  <c r="X410" i="45"/>
  <c r="W410" i="45"/>
  <c r="T410" i="45"/>
  <c r="S410" i="45"/>
  <c r="AF20" i="45"/>
  <c r="AF19" i="45"/>
  <c r="O68" i="31" l="1"/>
  <c r="N68" i="31"/>
  <c r="M68" i="31"/>
  <c r="L68" i="31"/>
  <c r="K68" i="31"/>
  <c r="J68" i="31"/>
  <c r="I68" i="31"/>
  <c r="H68" i="31"/>
  <c r="G68" i="31"/>
  <c r="F68" i="31"/>
  <c r="E68" i="31"/>
  <c r="D68" i="31"/>
  <c r="C68" i="31"/>
  <c r="B68" i="31"/>
  <c r="O67" i="31"/>
  <c r="N67" i="31"/>
  <c r="M67" i="31"/>
  <c r="L67" i="31"/>
  <c r="K67" i="31"/>
  <c r="J67" i="31"/>
  <c r="I67" i="31"/>
  <c r="H67" i="31"/>
  <c r="G67" i="31"/>
  <c r="F67" i="31"/>
  <c r="E67" i="31"/>
  <c r="D67" i="31"/>
  <c r="C67" i="31"/>
  <c r="B67" i="31"/>
  <c r="O66" i="31"/>
  <c r="N66" i="31"/>
  <c r="M66" i="31"/>
  <c r="L66" i="31"/>
  <c r="K66" i="31"/>
  <c r="J66" i="31"/>
  <c r="I66" i="31"/>
  <c r="H66" i="31"/>
  <c r="G66" i="31"/>
  <c r="F66" i="31"/>
  <c r="E66" i="31"/>
  <c r="D66" i="31"/>
  <c r="C66" i="31"/>
  <c r="B66" i="31"/>
  <c r="O65" i="31"/>
  <c r="N65" i="31"/>
  <c r="M65" i="31"/>
  <c r="L65" i="31"/>
  <c r="K65" i="31"/>
  <c r="J65" i="31"/>
  <c r="I65" i="31"/>
  <c r="H65" i="31"/>
  <c r="G65" i="31"/>
  <c r="F65" i="31"/>
  <c r="E65" i="31"/>
  <c r="D65" i="31"/>
  <c r="C65" i="31"/>
  <c r="B65" i="31"/>
  <c r="O64" i="31"/>
  <c r="N64" i="31"/>
  <c r="M64" i="31"/>
  <c r="L64" i="31"/>
  <c r="K64" i="31"/>
  <c r="J64" i="31"/>
  <c r="I64" i="31"/>
  <c r="H64" i="31"/>
  <c r="G64" i="31"/>
  <c r="F64" i="31"/>
  <c r="E64" i="31"/>
  <c r="D64" i="31"/>
  <c r="C64" i="31"/>
  <c r="B64" i="31"/>
  <c r="O63" i="31"/>
  <c r="N63" i="31"/>
  <c r="M63" i="31"/>
  <c r="L63" i="31"/>
  <c r="K63" i="31"/>
  <c r="J63" i="31"/>
  <c r="I63" i="31"/>
  <c r="H63" i="31"/>
  <c r="G63" i="31"/>
  <c r="F63" i="31"/>
  <c r="E63" i="31"/>
  <c r="D63" i="31"/>
  <c r="C63" i="31"/>
  <c r="B63" i="31"/>
</calcChain>
</file>

<file path=xl/sharedStrings.xml><?xml version="1.0" encoding="utf-8"?>
<sst xmlns="http://schemas.openxmlformats.org/spreadsheetml/2006/main" count="2241" uniqueCount="777">
  <si>
    <t>Inhalt</t>
  </si>
  <si>
    <t xml:space="preserve">Qualitätsbericht </t>
  </si>
  <si>
    <t xml:space="preserve">Vorbemerkung </t>
  </si>
  <si>
    <t xml:space="preserve">Schaubild </t>
  </si>
  <si>
    <t>Tabellenteil</t>
  </si>
  <si>
    <t>1</t>
  </si>
  <si>
    <t>Strafgefangene und Sicherungsverwahrte nach Altersgruppe sowie nach Art und
   Dauer des Vollzugs</t>
  </si>
  <si>
    <t>2</t>
  </si>
  <si>
    <t xml:space="preserve">und Altersgruppe sowie nach Wohnsitz, Staatsangehörigkeit und Familienstand </t>
  </si>
  <si>
    <t>3</t>
  </si>
  <si>
    <t xml:space="preserve">3.1           Anzahl  </t>
  </si>
  <si>
    <t xml:space="preserve">3.2           Prozent  </t>
  </si>
  <si>
    <t>4</t>
  </si>
  <si>
    <t xml:space="preserve">   Altersgruppe  </t>
  </si>
  <si>
    <t>5</t>
  </si>
  <si>
    <t xml:space="preserve">   Art des Vollzugs und Altersgruppe  </t>
  </si>
  <si>
    <t>6</t>
  </si>
  <si>
    <t>Anhang</t>
  </si>
  <si>
    <t xml:space="preserve">Auszug aus dem Wortlaut der in den Tabellen erwähnten Gesetzestexte </t>
  </si>
  <si>
    <t xml:space="preserve">  vollzogen wird.</t>
  </si>
  <si>
    <t>Soweit nicht in Verbindung mit § 142 StGB.</t>
  </si>
  <si>
    <t>6)</t>
  </si>
  <si>
    <t>Einschl. Freiheitsstrafe bei Verurteilten, die gemäß § 114 JGG in der Jugendstrafanstalt</t>
  </si>
  <si>
    <t>3)</t>
  </si>
  <si>
    <t>Soweit nicht in Verbindung mit §§ 142, 222 oder 229 StGB.</t>
  </si>
  <si>
    <t>5)</t>
  </si>
  <si>
    <t xml:space="preserve">  Jugendstrafvollzug ausgenommen sind.</t>
  </si>
  <si>
    <t xml:space="preserve">  alkoholischer Getränke oder anderer berauschender Mittel.</t>
  </si>
  <si>
    <t xml:space="preserve">Einschl. Jugendstrafe bei Verurteilten, die gemäß § 89b JGG aus dem </t>
  </si>
  <si>
    <t>2)</t>
  </si>
  <si>
    <t xml:space="preserve">Unter Trunkenheit ist zu verstehen: Infolge des Genusses </t>
  </si>
  <si>
    <t>4)</t>
  </si>
  <si>
    <t>o.V. = ohne Straftaten im Straßenverkehr.</t>
  </si>
  <si>
    <t>1)</t>
  </si>
  <si>
    <t>Ausl</t>
  </si>
  <si>
    <t>Straftaten nach ausländischem Recht</t>
  </si>
  <si>
    <t>DDR</t>
  </si>
  <si>
    <t xml:space="preserve">  DDR-Strafrecht zusammen</t>
  </si>
  <si>
    <t>Straftaten nach ehemaligem</t>
  </si>
  <si>
    <t>VölkerStGB</t>
  </si>
  <si>
    <t>Straftaten nach dem Völkerstrafgesetzbuch</t>
  </si>
  <si>
    <t>LandesG</t>
  </si>
  <si>
    <t>Straftaten nach Landesgesetzen insgesamt</t>
  </si>
  <si>
    <t>AsylVfG</t>
  </si>
  <si>
    <t>Straftaten gegen das Asylverfahrensgesetz</t>
  </si>
  <si>
    <t xml:space="preserve">  Straftaten nach § 97 Aufenthaltsgesetz</t>
  </si>
  <si>
    <t>97</t>
  </si>
  <si>
    <t xml:space="preserve">  Straftaten nach § 96 Aufenthaltsgesetz</t>
  </si>
  <si>
    <t>96</t>
  </si>
  <si>
    <t xml:space="preserve">  Straftaten nach § 95 Aufenthaltsgesetz</t>
  </si>
  <si>
    <t>95</t>
  </si>
  <si>
    <t>davon:</t>
  </si>
  <si>
    <t xml:space="preserve">  (ehem. Ausländergesetz) zusammen</t>
  </si>
  <si>
    <t>AufenthG</t>
  </si>
  <si>
    <t>Straftaten gegen das Aufenthaltsgesetz</t>
  </si>
  <si>
    <t xml:space="preserve">   und Zollzuwiderhandlungen)</t>
  </si>
  <si>
    <t>AO</t>
  </si>
  <si>
    <t>Straftaten nach der Abgabenordnung (Steuer-</t>
  </si>
  <si>
    <t>WaffG</t>
  </si>
  <si>
    <t>Straftaten nach dem Waffengesetz</t>
  </si>
  <si>
    <t>29 ..</t>
  </si>
  <si>
    <t xml:space="preserve">  Fahrlässige Straftaten gegen das BtMG</t>
  </si>
  <si>
    <t>29 Abs. 4</t>
  </si>
  <si>
    <t xml:space="preserve">  Andere vorsätzliche Straftaten gegen das BtMG</t>
  </si>
  <si>
    <t>29 Abs. 1</t>
  </si>
  <si>
    <t>29 Abs. 1 Satz 1 Nr. 3</t>
  </si>
  <si>
    <t>29 Abs. 1 Satz 1 Nr. 2, 5</t>
  </si>
  <si>
    <t>29 Abs. 1 Satz 1 Nr. 1</t>
  </si>
  <si>
    <t xml:space="preserve">  Straftaten nach § 29 Abs. 3</t>
  </si>
  <si>
    <t>29 Abs. 3</t>
  </si>
  <si>
    <t>29 Abs. 3 Nr. 2</t>
  </si>
  <si>
    <t>29 Abs. 3 Nr. 1</t>
  </si>
  <si>
    <t>29a</t>
  </si>
  <si>
    <t xml:space="preserve">  Straftaten nach § 29a</t>
  </si>
  <si>
    <t>29a Abs. 1 Nr. 2</t>
  </si>
  <si>
    <t>29a Abs. 1 Nr. 1</t>
  </si>
  <si>
    <t xml:space="preserve">  Straftaten nach § 30</t>
  </si>
  <si>
    <t>30 Abs. 1 Nr. 4</t>
  </si>
  <si>
    <t>30 Abs. 1 Nr. 3</t>
  </si>
  <si>
    <t>30 Abs. 1 Nr. 2</t>
  </si>
  <si>
    <t>30 Abs. 1 Nr. 1</t>
  </si>
  <si>
    <t>30a</t>
  </si>
  <si>
    <t xml:space="preserve">  Straftaten nach § 30a</t>
  </si>
  <si>
    <t>30a Abs. 2 Nr. 2</t>
  </si>
  <si>
    <t>30a Abs. 2 Nr. 1</t>
  </si>
  <si>
    <t>30a Abs. 1</t>
  </si>
  <si>
    <t>BtMG</t>
  </si>
  <si>
    <t>Straftaten nach dem Betäubungsmittelgesetz</t>
  </si>
  <si>
    <t>WStG</t>
  </si>
  <si>
    <t>Straftaten nach dem Wehrstrafgesetz</t>
  </si>
  <si>
    <t>darunter:</t>
  </si>
  <si>
    <t xml:space="preserve">  Bundesgesetzen (außer StGB und StVG)</t>
  </si>
  <si>
    <t>And BuG</t>
  </si>
  <si>
    <t>Straftaten nach  a n d e r e n</t>
  </si>
  <si>
    <t>AndBuG (ohne VölkerStGB, WStG, BtMG)</t>
  </si>
  <si>
    <t>zus.</t>
  </si>
  <si>
    <t>lich</t>
  </si>
  <si>
    <t>sammen</t>
  </si>
  <si>
    <t>Vollzug</t>
  </si>
  <si>
    <t>weib-</t>
  </si>
  <si>
    <t>zu-</t>
  </si>
  <si>
    <t>weibl.</t>
  </si>
  <si>
    <t>männl.</t>
  </si>
  <si>
    <t>offenen</t>
  </si>
  <si>
    <t>insges.</t>
  </si>
  <si>
    <t>§§</t>
  </si>
  <si>
    <t>rung</t>
  </si>
  <si>
    <t>25 und mehr</t>
  </si>
  <si>
    <t>21-25</t>
  </si>
  <si>
    <t>18-21</t>
  </si>
  <si>
    <t>14-18</t>
  </si>
  <si>
    <t>40 und mehr</t>
  </si>
  <si>
    <t>30-40</t>
  </si>
  <si>
    <t>25-30</t>
  </si>
  <si>
    <t>dar. im</t>
  </si>
  <si>
    <t>Art der Straftat 1)</t>
  </si>
  <si>
    <t>verwah-</t>
  </si>
  <si>
    <t>im Alter von ... bis unter ... Jahren</t>
  </si>
  <si>
    <t>insgesamt</t>
  </si>
  <si>
    <t>im Alter von … bis unter Jahren</t>
  </si>
  <si>
    <t>---------------------------</t>
  </si>
  <si>
    <t>(Abschnitt)</t>
  </si>
  <si>
    <t>rungs-</t>
  </si>
  <si>
    <t>davon</t>
  </si>
  <si>
    <t>Straftatengruppe 1)</t>
  </si>
  <si>
    <t>Siche-</t>
  </si>
  <si>
    <t>Gesetz</t>
  </si>
  <si>
    <t>Jugendstrafe 3)</t>
  </si>
  <si>
    <t>Freiheitsstrafe 2)</t>
  </si>
  <si>
    <t>Strafgefangene
und
Sicherungsverwahrte</t>
  </si>
  <si>
    <t>Fußnoten siehe letzte Tabellenseite.</t>
  </si>
  <si>
    <t xml:space="preserve"> Geschwindigkeitsbegrenzern</t>
  </si>
  <si>
    <t>StVG</t>
  </si>
  <si>
    <t>Missbrauch von Wegstreckenzählern und</t>
  </si>
  <si>
    <t>22b</t>
  </si>
  <si>
    <t>22, 22a</t>
  </si>
  <si>
    <t xml:space="preserve">  Kennzeichenmissbrauch</t>
  </si>
  <si>
    <t xml:space="preserve">    Fahrverbots</t>
  </si>
  <si>
    <t xml:space="preserve">  Fahren ohne Fahrerlaubnis oder trotz</t>
  </si>
  <si>
    <t>Straftaten nach dem Straßenverkehrsgesetz</t>
  </si>
  <si>
    <t>323a</t>
  </si>
  <si>
    <t xml:space="preserve">  Vollrausch in Verbindung mit Verkehrsunfall</t>
  </si>
  <si>
    <t xml:space="preserve">  Trunkenheit im Verkehr ohne Fremdschaden 6)</t>
  </si>
  <si>
    <t>315c ..</t>
  </si>
  <si>
    <t xml:space="preserve">  Gefährdung des Straßenverkehrs in Trunkenheit 5)</t>
  </si>
  <si>
    <t>315c Abs.1 Nr. 1a</t>
  </si>
  <si>
    <t xml:space="preserve">        Abs.1 Nr. 1a</t>
  </si>
  <si>
    <t>315b, ..</t>
  </si>
  <si>
    <t xml:space="preserve">  Gefährliche Eingriffe in den Straßenverkehr</t>
  </si>
  <si>
    <t>315b, 315c ohne</t>
  </si>
  <si>
    <t xml:space="preserve">  ...  ohne Trunkenheit</t>
  </si>
  <si>
    <t xml:space="preserve">  ...  in Trunkenheit</t>
  </si>
  <si>
    <t xml:space="preserve">  Fahrlässige Körperverletzung im Straßenverkehr</t>
  </si>
  <si>
    <t xml:space="preserve">  Fahrlässige Tötung im Straßenverkehr</t>
  </si>
  <si>
    <t xml:space="preserve">  ... ohne Trunkenheit</t>
  </si>
  <si>
    <t xml:space="preserve">  ... in Trunkenheit</t>
  </si>
  <si>
    <t xml:space="preserve">    Personenschaden</t>
  </si>
  <si>
    <t xml:space="preserve">  Unerlaubtes Entfernen vom Unfallort ohne</t>
  </si>
  <si>
    <t>StGB/V</t>
  </si>
  <si>
    <t>Straftaten im Straßenverkehr nach dem StGB</t>
  </si>
  <si>
    <t xml:space="preserve">   Verkehrsdelikte ohne Trunkenheit</t>
  </si>
  <si>
    <t xml:space="preserve">   Verkehrsdelikte in Trunkenheit 4)</t>
  </si>
  <si>
    <t>Verkehr</t>
  </si>
  <si>
    <t>Straftaten im Straßenverkehr</t>
  </si>
  <si>
    <t>331-357</t>
  </si>
  <si>
    <t>Straftaten im Amt</t>
  </si>
  <si>
    <t>(30)</t>
  </si>
  <si>
    <t>324-330a</t>
  </si>
  <si>
    <t>Straftaten gegen die Umwelt</t>
  </si>
  <si>
    <t>(29)</t>
  </si>
  <si>
    <t xml:space="preserve">  Vollrausch ohne Verkehrsunfall</t>
  </si>
  <si>
    <t>315,315a</t>
  </si>
  <si>
    <t xml:space="preserve">  Gefährdung des Bahn-, Schiffs- und Luftverkehrs</t>
  </si>
  <si>
    <t>306- ..</t>
  </si>
  <si>
    <t xml:space="preserve">  Vorsätzliche Brandstiftung</t>
  </si>
  <si>
    <t>306, 306a-306c</t>
  </si>
  <si>
    <t>(o.V.)</t>
  </si>
  <si>
    <t xml:space="preserve">        o. 316a</t>
  </si>
  <si>
    <t>Gemeingefährliche Straftaten</t>
  </si>
  <si>
    <t>(28)</t>
  </si>
  <si>
    <t>306-323c</t>
  </si>
  <si>
    <t>303-305a</t>
  </si>
  <si>
    <t>Sachbeschädigung</t>
  </si>
  <si>
    <t>(27)</t>
  </si>
  <si>
    <t>298-300</t>
  </si>
  <si>
    <t>Straftaten gegen den Wettbewerb</t>
  </si>
  <si>
    <t>(26)</t>
  </si>
  <si>
    <t xml:space="preserve">  Wucher</t>
  </si>
  <si>
    <t xml:space="preserve">    Gücksspiel</t>
  </si>
  <si>
    <t>284 ..</t>
  </si>
  <si>
    <t xml:space="preserve">  Unerlaubtes gewerbs- oder bandenmäßiges </t>
  </si>
  <si>
    <t>284 Abs. 3</t>
  </si>
  <si>
    <t xml:space="preserve">        287</t>
  </si>
  <si>
    <t xml:space="preserve">  Unerlaubtes Gücksspiel</t>
  </si>
  <si>
    <t>284 Abs. 1 u. 4,</t>
  </si>
  <si>
    <t>284-297</t>
  </si>
  <si>
    <t>Strafbarer Eigennutz</t>
  </si>
  <si>
    <t>(25)</t>
  </si>
  <si>
    <t>283,283a</t>
  </si>
  <si>
    <t xml:space="preserve">  Bankrott</t>
  </si>
  <si>
    <t>283-283d</t>
  </si>
  <si>
    <t>Insolvenzstraftaten</t>
  </si>
  <si>
    <t>(24)</t>
  </si>
  <si>
    <t xml:space="preserve">  Urkundenfälschung</t>
  </si>
  <si>
    <t>267-281</t>
  </si>
  <si>
    <t>Urkundenfälschung</t>
  </si>
  <si>
    <t>(23)</t>
  </si>
  <si>
    <t xml:space="preserve">  Untreue</t>
  </si>
  <si>
    <t>265b</t>
  </si>
  <si>
    <t xml:space="preserve">  Kreditbetrug</t>
  </si>
  <si>
    <t xml:space="preserve">  Subventionsbetrug</t>
  </si>
  <si>
    <t xml:space="preserve">  Betrug</t>
  </si>
  <si>
    <t>263-266b</t>
  </si>
  <si>
    <t>Betrug und Untreue</t>
  </si>
  <si>
    <t>(22)</t>
  </si>
  <si>
    <t>261 ..</t>
  </si>
  <si>
    <t xml:space="preserve">  Leichtfertige Geldwäsche</t>
  </si>
  <si>
    <t>261 Abs. 5</t>
  </si>
  <si>
    <t xml:space="preserve">   als Bandenmitglied</t>
  </si>
  <si>
    <t xml:space="preserve">  Gewerbsmäßige Geldwäsche; Geldwäsche</t>
  </si>
  <si>
    <t>261 Abs. 4</t>
  </si>
  <si>
    <t xml:space="preserve">    Verwenden unrechtmäßiger Vermögenswerte</t>
  </si>
  <si>
    <t xml:space="preserve">  Geldwäsche - Verschaffen, Verwahren und</t>
  </si>
  <si>
    <t>261 Abs. 2</t>
  </si>
  <si>
    <t xml:space="preserve">    Vermögenswerte</t>
  </si>
  <si>
    <t xml:space="preserve">  Geldwäsche - Verschleierung unrechtmäßiger</t>
  </si>
  <si>
    <t>261 Abs. 1</t>
  </si>
  <si>
    <t>260a</t>
  </si>
  <si>
    <t xml:space="preserve">  Gewerbsmäßige Bandenhehlerei</t>
  </si>
  <si>
    <t>260 ..</t>
  </si>
  <si>
    <t xml:space="preserve">  Bandenhehlerei</t>
  </si>
  <si>
    <t>260 Abs. 1 Nr. 2</t>
  </si>
  <si>
    <t xml:space="preserve">  Gewerbsmäßige Hehlerei</t>
  </si>
  <si>
    <t>260 Abs. 1 Nr. 1</t>
  </si>
  <si>
    <t>257-261</t>
  </si>
  <si>
    <t>Begünstigung und Hehlerei</t>
  </si>
  <si>
    <t>(21)</t>
  </si>
  <si>
    <t>316a</t>
  </si>
  <si>
    <t xml:space="preserve">  Räuberischer Angriff auf Kraftfahrer</t>
  </si>
  <si>
    <t xml:space="preserve">  Erpressung</t>
  </si>
  <si>
    <t>252, 255</t>
  </si>
  <si>
    <t xml:space="preserve">  Räuberischer Diebstahl und räub. Erpressung</t>
  </si>
  <si>
    <t xml:space="preserve">  Raub mit Todesfolge  </t>
  </si>
  <si>
    <t xml:space="preserve">  Schwerer Raub</t>
  </si>
  <si>
    <t xml:space="preserve">  Raub</t>
  </si>
  <si>
    <t xml:space="preserve">  auf Kraftfahrer</t>
  </si>
  <si>
    <t xml:space="preserve">         316a</t>
  </si>
  <si>
    <t>249- ..</t>
  </si>
  <si>
    <t>Raub und Erpressung, räuberischer Angriff</t>
  </si>
  <si>
    <t>(20)</t>
  </si>
  <si>
    <t>249-255</t>
  </si>
  <si>
    <t xml:space="preserve">   Entziehung elektrischer Energie</t>
  </si>
  <si>
    <t>248b,248c</t>
  </si>
  <si>
    <t xml:space="preserve">  Unbefugter Gebrauch eines Fahrzeugs und</t>
  </si>
  <si>
    <t xml:space="preserve">  Unterschlagung</t>
  </si>
  <si>
    <t>244a</t>
  </si>
  <si>
    <t xml:space="preserve">  Schwerer Bandendiebstahl</t>
  </si>
  <si>
    <t>244 ..</t>
  </si>
  <si>
    <t xml:space="preserve">  Wohnungseinbruchdiebstahl</t>
  </si>
  <si>
    <t>244 Abs. 1 Nr. 3</t>
  </si>
  <si>
    <t xml:space="preserve">  Bandendiebstahl</t>
  </si>
  <si>
    <t>244 Abs. 1 Nr. 2</t>
  </si>
  <si>
    <t xml:space="preserve">  Diebstahl mit Waffen</t>
  </si>
  <si>
    <t xml:space="preserve">244 Abs.1 Nr.1 </t>
  </si>
  <si>
    <t xml:space="preserve">    Fällen</t>
  </si>
  <si>
    <t xml:space="preserve">        Nrn.2-7</t>
  </si>
  <si>
    <t>243 ..</t>
  </si>
  <si>
    <t xml:space="preserve">  Sonstiger Diebstahl in besonders schweren</t>
  </si>
  <si>
    <t>243 Abs.1</t>
  </si>
  <si>
    <t xml:space="preserve">  Einbruchdiebstahl</t>
  </si>
  <si>
    <t>243 Abs. 1 Nr. 1</t>
  </si>
  <si>
    <t xml:space="preserve">  Diebstahl</t>
  </si>
  <si>
    <t>242-248c</t>
  </si>
  <si>
    <t>Diebstahl und Unterschlagung</t>
  </si>
  <si>
    <t>(19)</t>
  </si>
  <si>
    <t>233a</t>
  </si>
  <si>
    <t>Förderung des Menschenhandels</t>
  </si>
  <si>
    <t xml:space="preserve">    der Arbeitskraft</t>
  </si>
  <si>
    <t>Menschenhandel zum Zweck der Ausbeutung</t>
  </si>
  <si>
    <t xml:space="preserve">    sexuellen Ausbeutung</t>
  </si>
  <si>
    <t xml:space="preserve">Menschenhandel zum Zweck der </t>
  </si>
  <si>
    <t>234-241a</t>
  </si>
  <si>
    <t>Straftaten gegen die persönliche Freiheit</t>
  </si>
  <si>
    <t>(18)</t>
  </si>
  <si>
    <t>232-241a</t>
  </si>
  <si>
    <t xml:space="preserve">  Fahrlässige Körperverletzung (o.V.)</t>
  </si>
  <si>
    <t xml:space="preserve">  Körperverletzung mit Todesfolge</t>
  </si>
  <si>
    <t xml:space="preserve">  Schwere Körperverletzung</t>
  </si>
  <si>
    <t xml:space="preserve">  Misshandlung von Schutzbefohlenen</t>
  </si>
  <si>
    <t>224 Abs. 1</t>
  </si>
  <si>
    <t xml:space="preserve">  Gefährliche Körperverletzung</t>
  </si>
  <si>
    <t xml:space="preserve">  Körperverletzung</t>
  </si>
  <si>
    <t xml:space="preserve">  Unversehrtheit (o.V.)</t>
  </si>
  <si>
    <t>223-231</t>
  </si>
  <si>
    <t xml:space="preserve">Straftaten gegen die körperliche </t>
  </si>
  <si>
    <t>(17)</t>
  </si>
  <si>
    <t xml:space="preserve">  Fahrlässige Tötung (o.V.)</t>
  </si>
  <si>
    <t>218,..</t>
  </si>
  <si>
    <t xml:space="preserve">  Abbruch der Schwangerschaft</t>
  </si>
  <si>
    <t>218 - 219b</t>
  </si>
  <si>
    <t>212, 213</t>
  </si>
  <si>
    <t xml:space="preserve">  Totschlag</t>
  </si>
  <si>
    <t>211 i.V...</t>
  </si>
  <si>
    <t xml:space="preserve">  Versuchter Mord</t>
  </si>
  <si>
    <t>211 i.V.m.23</t>
  </si>
  <si>
    <t xml:space="preserve">  Vollendeter Mord</t>
  </si>
  <si>
    <t>211-222</t>
  </si>
  <si>
    <t>Straftaten gegen das Leben (o.V.)</t>
  </si>
  <si>
    <t>(16)</t>
  </si>
  <si>
    <t xml:space="preserve">  Geheimbereichs</t>
  </si>
  <si>
    <t>201-206</t>
  </si>
  <si>
    <t>Verletzung des persönlichen Lebens- und</t>
  </si>
  <si>
    <t>(15)</t>
  </si>
  <si>
    <t>185-189</t>
  </si>
  <si>
    <t>Beleidigung</t>
  </si>
  <si>
    <t>(14)</t>
  </si>
  <si>
    <t>185-200</t>
  </si>
  <si>
    <t>184..</t>
  </si>
  <si>
    <t xml:space="preserve">  Verbreitung pornographischer Schriften</t>
  </si>
  <si>
    <t>184-184g</t>
  </si>
  <si>
    <t xml:space="preserve">    öffentlichen Ärgernisses</t>
  </si>
  <si>
    <t>183,183a</t>
  </si>
  <si>
    <t xml:space="preserve">  Exhibitionistische Handlungen und Erregung</t>
  </si>
  <si>
    <t>Sexueller Missbrauch von Jugendlichen</t>
  </si>
  <si>
    <t>181a</t>
  </si>
  <si>
    <t xml:space="preserve">  Zuhälterei</t>
  </si>
  <si>
    <t>180a, ..</t>
  </si>
  <si>
    <t xml:space="preserve">  Prostitution</t>
  </si>
  <si>
    <t>180a,184e,184f</t>
  </si>
  <si>
    <t xml:space="preserve">   Sexueller Missbrauch mit Todesfolge</t>
  </si>
  <si>
    <t xml:space="preserve">   Sexueller Missbrauch Widerstandsunfähiger, </t>
  </si>
  <si>
    <t xml:space="preserve">     179</t>
  </si>
  <si>
    <t>176b,177…</t>
  </si>
  <si>
    <t xml:space="preserve">  Sexuelle Nötigung/ Vergewaltigung,</t>
  </si>
  <si>
    <t>176b,177,178,</t>
  </si>
  <si>
    <t>176 ..</t>
  </si>
  <si>
    <t xml:space="preserve">  Sexueller Missbrauch von Kindern</t>
  </si>
  <si>
    <t>174-174c</t>
  </si>
  <si>
    <t xml:space="preserve">  Sexueller Missbrauch Abhängiger</t>
  </si>
  <si>
    <t xml:space="preserve">  Verletzung der Unterhaltspflicht</t>
  </si>
  <si>
    <t xml:space="preserve">  die Ehe und die Familie</t>
  </si>
  <si>
    <t>169-173</t>
  </si>
  <si>
    <t>Straftaten gegen den Personenstand,</t>
  </si>
  <si>
    <t>(12)</t>
  </si>
  <si>
    <t xml:space="preserve">  Weltanschauung beziehen</t>
  </si>
  <si>
    <t>166-168</t>
  </si>
  <si>
    <t>Straftaten, welche sich auf Religion und</t>
  </si>
  <si>
    <t>(11)</t>
  </si>
  <si>
    <t>Falsche Verdächtigung</t>
  </si>
  <si>
    <t>(10)</t>
  </si>
  <si>
    <t xml:space="preserve">  Meineid</t>
  </si>
  <si>
    <t>153-163</t>
  </si>
  <si>
    <t>Falsche uneidliche Aussage und Meineid</t>
  </si>
  <si>
    <t>(09)</t>
  </si>
  <si>
    <t>146-162a</t>
  </si>
  <si>
    <t>Geld- und Wertzeichenfälschung</t>
  </si>
  <si>
    <t>(08)</t>
  </si>
  <si>
    <t>146-152b</t>
  </si>
  <si>
    <t xml:space="preserve">   ohne 142</t>
  </si>
  <si>
    <t>123- ..</t>
  </si>
  <si>
    <t>Straftaten gegen die öffentliche Ordnung (o.V.)</t>
  </si>
  <si>
    <t>(07)</t>
  </si>
  <si>
    <t>123-145d</t>
  </si>
  <si>
    <t xml:space="preserve">  Widerstand gegen Vollstreckungsbeamte</t>
  </si>
  <si>
    <t>111-121</t>
  </si>
  <si>
    <t>Widerstand gegen die Staatsgewalt</t>
  </si>
  <si>
    <t>(06)</t>
  </si>
  <si>
    <t>109-109h</t>
  </si>
  <si>
    <t>Straftaten gegen die Landesverteidigung</t>
  </si>
  <si>
    <t>(05)</t>
  </si>
  <si>
    <t xml:space="preserve">  Wahlen und Abstimmungen</t>
  </si>
  <si>
    <t>105-108b</t>
  </si>
  <si>
    <t>Straftaten gegen Verfassungsorgane sowie bei</t>
  </si>
  <si>
    <t>(04)</t>
  </si>
  <si>
    <t>102-104</t>
  </si>
  <si>
    <t>Straftaten gegen ausländische Staaten</t>
  </si>
  <si>
    <t>(03)</t>
  </si>
  <si>
    <t xml:space="preserve">  Sicherheit</t>
  </si>
  <si>
    <t>94-100a</t>
  </si>
  <si>
    <t>Landesverrat und Gefährdung der äußeren</t>
  </si>
  <si>
    <t>(02)</t>
  </si>
  <si>
    <t xml:space="preserve">  demokratischen Rechtsstaates</t>
  </si>
  <si>
    <t>80-90b</t>
  </si>
  <si>
    <t>Friedensverrat, Hochverrat und Gefährdung des</t>
  </si>
  <si>
    <t>(01)</t>
  </si>
  <si>
    <t>80-91</t>
  </si>
  <si>
    <t>StGB</t>
  </si>
  <si>
    <t>StGBoV</t>
  </si>
  <si>
    <t>Straftaten nach dem S t G B  (o.V.)</t>
  </si>
  <si>
    <t>dar. nach dem Betäubungsmittelgesetz</t>
  </si>
  <si>
    <t>Andere</t>
  </si>
  <si>
    <t>Straftaten nach anderen Gesetzen (o.StGB/StVG)</t>
  </si>
  <si>
    <t xml:space="preserve">                ohne Trunkenheit</t>
  </si>
  <si>
    <t xml:space="preserve">  davon  in Trunkenheit</t>
  </si>
  <si>
    <t>306-323c o. 316a</t>
  </si>
  <si>
    <t>283-305a</t>
  </si>
  <si>
    <t>Sonstige Straftaten gegen das Vermögen</t>
  </si>
  <si>
    <t>Raub und Erpressung, räub. Angr. auf Kraftf.</t>
  </si>
  <si>
    <t>249-255, 316a</t>
  </si>
  <si>
    <t xml:space="preserve">         einbruchdiebstahl)</t>
  </si>
  <si>
    <t xml:space="preserve"> 244 Abs.1 Nr.3</t>
  </si>
  <si>
    <t>dar. Einbruchdiebstahl (einschl. Wohnungs-</t>
  </si>
  <si>
    <t>243 Abs.1 Nr.1,</t>
  </si>
  <si>
    <t>169- ..</t>
  </si>
  <si>
    <t>Sonstige Straftaten gegen die Person</t>
  </si>
  <si>
    <t>169-173, 201-206</t>
  </si>
  <si>
    <t>Straftaten gg. die körperliche Unversehrtheit (o.V.)</t>
  </si>
  <si>
    <t>174- ..</t>
  </si>
  <si>
    <t>Straftaten gegen die sex. Selbstbestimmung</t>
  </si>
  <si>
    <t>174-184g</t>
  </si>
  <si>
    <t>80- ..</t>
  </si>
  <si>
    <t xml:space="preserve">  Ordnung (o.V.) und im Amt</t>
  </si>
  <si>
    <t>ohne 142</t>
  </si>
  <si>
    <t>Straftaten gegen den Staat, die öffentliche</t>
  </si>
  <si>
    <t>80-168, 331-357</t>
  </si>
  <si>
    <t>Allgemein geltendes Strafrecht</t>
  </si>
  <si>
    <t>Insg</t>
  </si>
  <si>
    <t>S t r a f  t a t e n  i n s g e s a m t</t>
  </si>
  <si>
    <t>2) Gegebenenfalls auch Geldstrafe.</t>
  </si>
  <si>
    <t>1) Zu Jugendstrafe Verurteilte, die gemäß § 89b JGG aus dem Jugendstrafvollzug ausgenommen sind.</t>
  </si>
  <si>
    <t>im 6. Jahr n. der Entlassung u. später</t>
  </si>
  <si>
    <t>im 3. bis 5. Jahr nach der Entlassung</t>
  </si>
  <si>
    <t>im 2. Jahr nach der Entlassung</t>
  </si>
  <si>
    <t>im 1. Jahr nach der Entlassung</t>
  </si>
  <si>
    <t>Wieder eingewiesen            zusammen</t>
  </si>
  <si>
    <t>Nach dem Wiedereinlieferungsabstand</t>
  </si>
  <si>
    <t>21 Mal und öfter</t>
  </si>
  <si>
    <t>11 bis 20 Mal</t>
  </si>
  <si>
    <t>5 bis 10 Mal</t>
  </si>
  <si>
    <t>4 Mal</t>
  </si>
  <si>
    <t>3 Mal</t>
  </si>
  <si>
    <t>2 Mal</t>
  </si>
  <si>
    <t>1 Mal</t>
  </si>
  <si>
    <t>Nach der Häufigkeit der Vorstrafen</t>
  </si>
  <si>
    <t xml:space="preserve">  freiheitsentziehende Maßregeln</t>
  </si>
  <si>
    <t>Sonstige Strafenverbindungen und</t>
  </si>
  <si>
    <t xml:space="preserve">   Sicherungsverwahrung </t>
  </si>
  <si>
    <t>- Jugend-, Freiheitsstrafe und</t>
  </si>
  <si>
    <t xml:space="preserve">   Sicherungsverwahrung 2)</t>
  </si>
  <si>
    <t>- Freiheitsstrafe und</t>
  </si>
  <si>
    <t>- Jugend- und Freiheitsstrafe 2)</t>
  </si>
  <si>
    <t>- Freiheits- und Geldstrafe</t>
  </si>
  <si>
    <t>- Jugend- und Geldstrafe</t>
  </si>
  <si>
    <t>- Freiheitsstrafe allein</t>
  </si>
  <si>
    <t>- Jugendstrafe allein</t>
  </si>
  <si>
    <t>Jugend- und/oder Freiheitsstrafe</t>
  </si>
  <si>
    <t>Geldstrafe allein</t>
  </si>
  <si>
    <t>Nach der Art der Vorstrafen</t>
  </si>
  <si>
    <t>Vorbestraft</t>
  </si>
  <si>
    <t>Nicht vorbestraft</t>
  </si>
  <si>
    <t>Strafgef. und Sicherungsv. insgesamt</t>
  </si>
  <si>
    <t xml:space="preserve">Prozent </t>
  </si>
  <si>
    <t>Anzahl</t>
  </si>
  <si>
    <t>(§ 89b  JGG) 1)</t>
  </si>
  <si>
    <t>zusammen</t>
  </si>
  <si>
    <t>21 bis unter</t>
  </si>
  <si>
    <t>18 bis unter</t>
  </si>
  <si>
    <t>14 bis unter</t>
  </si>
  <si>
    <t>dar. Jugendstrafe</t>
  </si>
  <si>
    <t>weib-
lich</t>
  </si>
  <si>
    <t>männ-
lich</t>
  </si>
  <si>
    <t>dar. Im
offenen
Vollzug</t>
  </si>
  <si>
    <t>insge-
samt</t>
  </si>
  <si>
    <t>bis unter … Jahren</t>
  </si>
  <si>
    <t>30 - 40</t>
  </si>
  <si>
    <t>25 - 30</t>
  </si>
  <si>
    <t>- 25</t>
  </si>
  <si>
    <t>18 - 21</t>
  </si>
  <si>
    <t xml:space="preserve">Jugendstrafe im Alter von … </t>
  </si>
  <si>
    <t>darunter
Freiheitsstrafe
(§ 114 JGG)</t>
  </si>
  <si>
    <t>davon im Alter von ... bis unter … Jahren</t>
  </si>
  <si>
    <t>Lfd.
Nr.</t>
  </si>
  <si>
    <t>Siche-
rungs-
verwah-
rung</t>
  </si>
  <si>
    <t>Vollzug von Jugendstrafe</t>
  </si>
  <si>
    <t>Vollzug von Freiheitsstrafe</t>
  </si>
  <si>
    <t>Art der Vorstrafen
Häufigkeit der Vorstrafen
Wiedereinlieferungsabstand</t>
  </si>
  <si>
    <t>nach dem Wiedereinlieferungsabstand, nach Art des Vollzugs und Altersgruppe</t>
  </si>
  <si>
    <t>Vervielfältigung und Verbreitung, auch auszugsweise, mit Quellenangabe gestattet.</t>
  </si>
  <si>
    <t>Telefon: +49 (0) 611 75 4114</t>
  </si>
  <si>
    <t>www.destatis.de/kontakt</t>
  </si>
  <si>
    <t>Ihr Kontakt zu uns:</t>
  </si>
  <si>
    <t>Erscheinungsfolge: jährlich</t>
  </si>
  <si>
    <t>2013</t>
  </si>
  <si>
    <t>Merkmale der Strafgefangenen zum Stichtag 31.3. -</t>
  </si>
  <si>
    <t xml:space="preserve">- Demographische und kriminologische </t>
  </si>
  <si>
    <t>Strafvollzug</t>
  </si>
  <si>
    <t>Rechtspflege</t>
  </si>
  <si>
    <t>Fachserie 10 Reihe 4.1</t>
  </si>
  <si>
    <t>Statistisches Bundesamt</t>
  </si>
  <si>
    <t>bitte hier doppelklicken:</t>
  </si>
  <si>
    <t>Sowohl die Sicherungsverwahrten als auch die weiblichen Strafgefangenen aus dem Saarland sind derzeit in Rheinland-Pfalz untergebracht.</t>
  </si>
  <si>
    <t>Bei allen Stichtagsergebnissen der Strafvollzugsstatistik gibt es methodisch bedingte Verzerrungen. Die zu kurzzeitigen Strafen verurteilten Strafgefangenen sind im Vergleich zu den langzeitig Einsitzenden unterrepräsentiert. Je kürzer die Freiheits- bzw. Jugendstrafe ist, desto geringer ist die Wahrscheinlichkeit, in die jährlich nur einmal durchgeführte Stichtagserhebung einbezogen zu werden. Dieser Umstand hat insofern Einfluss auf die Ergebnisse, als in den meisten Fällen die Strukturdaten (z.B. Altersgruppe, Art der Straftat, Zahl der Vorstrafen) bei den kurzzeitig Inhaftierten anders sein können als bei den langzeitig Einsitzenden.</t>
  </si>
  <si>
    <t>Das in Tabelle 5 verwendete Straftatenverzeichnis ist abgestimmt mit dem Katalog, der in der Strafverfolgungsstatistik (hier allerdings in einer ausführlicheren Version) benutzt wird. Dadurch sollen Vergleiche zwischen diesen beiden Statistiken erleichtert werden.</t>
  </si>
  <si>
    <t>Die Daten zur Stichtagserhebung werden in den Anstalten aus den Personalbogen der am 31. März eines Jahres Einsitzenden gewonnen und auf für jede einzelne Person angelegten Zählkarten bzw. Datensätzen den Statistischen Landesämtern zugeleitet. Die zu Landessummen verdichteten Ergebnisse werden vom Statistischen Bundesamt zu Bundesergebnissen zusammengefasst.</t>
  </si>
  <si>
    <t>Seit dem Berichtsjahr 2003 wird die Bestandsstatistik zu den Justizvollzugsanstalten dreimal jährlich (zum 31. März, zum 31. August sowie zum 30. November eines Jahres) erstellt. Die dargestellte Bestandsveränderung bezieht sich auf den jeweiligen Kalendermonat. Die Ergebnisse werden auf der Internetseite des  Statistischen Bundesamtes zum kostenlosen Download bereitgestellt.</t>
  </si>
  <si>
    <t>Bis einschließlich Berichtsjahr 2002 wurde die Bestandsstatistik zum Ende eines Kalenderjahres erstellt und in der (inzwischen eingestellten) Reihe 4.2 der Fachserie 10 veröffentlicht. Die dargestellte Bestandsveränderung in den Justizvollzugsanstalten bezog sich auf das jeweilige Kalenderjahr.</t>
  </si>
  <si>
    <t>Zusätzlich wird in Eckzahlen der Bestand an Gefangenen und Verwahrten in allen Einrichtungen des Justizvollzugs nachgewiesen. Im Gegensatz zur Stichtagserhebung werden in dieser Geschäftsstatistik auch die Untersuchungs- und Abschiebungshäftlinge u.a. mitgezählt. Daneben enthält die Bestandsstatistik Informationen über die Art der Zugänge sowie der Abgänge für die einzelnen Vollzugsarten.</t>
  </si>
  <si>
    <t>Die seit 1961 bundeseinheitlich durchgeführte Strafvollzugsstatistik setzt sich aus zwei Bereichen zusammen: Jeweils zum Stichtag 31. März eines Berichtsjahres wird die Struktur der Strafgefangenen im Freiheits- und Jugendstrafvollzug sowie der Sicherungsverwahrten nachgewiesen. Die wichtigsten Merkmalsgruppen sind Alter, Geschlecht und Familienstand, Staatsangehörigkeit, Art und Dauer des Vollzugs, Art der Straftat und Zahl der Vorstrafen.</t>
  </si>
  <si>
    <t>Vorbemerkung</t>
  </si>
  <si>
    <t xml:space="preserve">       Gefängnis, Einschließung, Strafarrest und Haft.</t>
  </si>
  <si>
    <t xml:space="preserve">      Änderung des JGG vom 30.08.1990 nicht mehr neu verhängt werden.</t>
  </si>
  <si>
    <t xml:space="preserve">       Jugendstrafvollzug ausgenommen sind. 1965 und 1970 Zuchthaus, </t>
  </si>
  <si>
    <t>5) Jugendstrafe von unbestimmter Dauer kann nach dem 1. Gesetz zur</t>
  </si>
  <si>
    <t xml:space="preserve">2) Einschl. der zu  Jugendstrafe Verurteilten, die gemäß § 89b JGG aus dem </t>
  </si>
  <si>
    <t>4) Bis einschl. 1969 auch Arbeitshaus.</t>
  </si>
  <si>
    <t xml:space="preserve">       haft, aber einschl. eines evtl. auszusetzenden Strafrestes.</t>
  </si>
  <si>
    <t xml:space="preserve">      der Jugendstrafanstalt vollzogen wird.</t>
  </si>
  <si>
    <t xml:space="preserve">       Vollzugsdauer, d.h. ausschließl. einer angerechneten Untersuchungs-</t>
  </si>
  <si>
    <t>3) Einschl. Freiheitsstrafe bei Verurteilten, die gemäß § 114 JGG in</t>
  </si>
  <si>
    <t>1) 1965 und 1970 Dauer der erkannten Strafe; ab 1972 (voraussichtliche</t>
  </si>
  <si>
    <t>2012</t>
  </si>
  <si>
    <t xml:space="preserve">2011 </t>
  </si>
  <si>
    <t xml:space="preserve">2010 </t>
  </si>
  <si>
    <t xml:space="preserve">2009 </t>
  </si>
  <si>
    <t xml:space="preserve">2008 </t>
  </si>
  <si>
    <t xml:space="preserve">2000 </t>
  </si>
  <si>
    <t xml:space="preserve">1995 </t>
  </si>
  <si>
    <t>Deutschland</t>
  </si>
  <si>
    <t xml:space="preserve">1990 </t>
  </si>
  <si>
    <t xml:space="preserve">1985 </t>
  </si>
  <si>
    <t xml:space="preserve">1980 </t>
  </si>
  <si>
    <t xml:space="preserve">1975 </t>
  </si>
  <si>
    <t xml:space="preserve">1970 </t>
  </si>
  <si>
    <t xml:space="preserve">1965 </t>
  </si>
  <si>
    <t>Früheres Bundesgebiet</t>
  </si>
  <si>
    <t>Weiblich</t>
  </si>
  <si>
    <t>Männlich</t>
  </si>
  <si>
    <t>Insgesamt</t>
  </si>
  <si>
    <t>Dauer 5)</t>
  </si>
  <si>
    <t>15 Jahre</t>
  </si>
  <si>
    <t>5 Jahre</t>
  </si>
  <si>
    <t>2 Jahre</t>
  </si>
  <si>
    <t>stimmte</t>
  </si>
  <si>
    <t>lange</t>
  </si>
  <si>
    <t>bis einschließlich</t>
  </si>
  <si>
    <t>strafe 2)</t>
  </si>
  <si>
    <t>Jahre</t>
  </si>
  <si>
    <t>unbe-</t>
  </si>
  <si>
    <t>be-</t>
  </si>
  <si>
    <t>lebens-</t>
  </si>
  <si>
    <t>9 Monate</t>
  </si>
  <si>
    <t>heits-</t>
  </si>
  <si>
    <t>mehr als</t>
  </si>
  <si>
    <t>bis
einschl.
9 Monate</t>
  </si>
  <si>
    <t>Frei-</t>
  </si>
  <si>
    <t>unter</t>
  </si>
  <si>
    <t>Siche-
rungs-
verwah-
rung 4)</t>
  </si>
  <si>
    <t>Jugend-
strafe 3)</t>
  </si>
  <si>
    <t>40
und mehr</t>
  </si>
  <si>
    <t>25 bis
unter 40</t>
  </si>
  <si>
    <t>Nach der Dauer 1)</t>
  </si>
  <si>
    <t>Nach der Art des Strafvollzugs</t>
  </si>
  <si>
    <t>Nach dem Alter</t>
  </si>
  <si>
    <t>Ins-
gesamt</t>
  </si>
  <si>
    <t>Jahr</t>
  </si>
  <si>
    <t>1  Strafgefangene und Sicherungsverwahrte nach Altersgruppe sowie nach Art und Dauer des Vollzugs</t>
  </si>
  <si>
    <t xml:space="preserve">       § 89b JGG aus dem Jugendstrafvollzug ausgenommen sind.</t>
  </si>
  <si>
    <t>4) Jugendstrafe von unbestimmter Dauer kann nach dem 1. Gesetz zur</t>
  </si>
  <si>
    <t>2) Einschl. der zu  Jugendstrafe Verurteilten, die gemäß</t>
  </si>
  <si>
    <t xml:space="preserve">       in der Jugendstrafanstalt vollzogen wird.</t>
  </si>
  <si>
    <t xml:space="preserve">       suchungshaft, aber einschl. eines evtl. auszusetzenden Strafrestes.</t>
  </si>
  <si>
    <t>3) Einschl. Freiheitsstrafe bei Verurteilten, die gemäß § 114 JGG</t>
  </si>
  <si>
    <t>1) Voraussichtliche Vollzugsdauer, d.h. ausschließl. einer angerechneten Unter-</t>
  </si>
  <si>
    <t xml:space="preserve">Thüringen </t>
  </si>
  <si>
    <t xml:space="preserve">Schleswig-Holstein </t>
  </si>
  <si>
    <t xml:space="preserve">Sachsen-Anhalt </t>
  </si>
  <si>
    <t xml:space="preserve">Sachsen </t>
  </si>
  <si>
    <t xml:space="preserve">Saarland </t>
  </si>
  <si>
    <t xml:space="preserve">Rheinland-Pfalz </t>
  </si>
  <si>
    <t xml:space="preserve">Nordrhein-Westfalen </t>
  </si>
  <si>
    <t xml:space="preserve">Niedersachsen </t>
  </si>
  <si>
    <t xml:space="preserve"> Vorpommern </t>
  </si>
  <si>
    <t>Mecklenburg-</t>
  </si>
  <si>
    <t xml:space="preserve">Hessen </t>
  </si>
  <si>
    <t xml:space="preserve">Hamburg </t>
  </si>
  <si>
    <t xml:space="preserve">Bremen </t>
  </si>
  <si>
    <t xml:space="preserve">Brandenburg </t>
  </si>
  <si>
    <t xml:space="preserve">Berlin </t>
  </si>
  <si>
    <t xml:space="preserve">Bayern </t>
  </si>
  <si>
    <t xml:space="preserve">Baden-Württemberg </t>
  </si>
  <si>
    <t xml:space="preserve">Deutschland </t>
  </si>
  <si>
    <t xml:space="preserve">Vorpommern </t>
  </si>
  <si>
    <t>einschl.</t>
  </si>
  <si>
    <t>geschlos-
sener
Vollzug</t>
  </si>
  <si>
    <t>offener
Vollzug</t>
  </si>
  <si>
    <t>lebens-
lange</t>
  </si>
  <si>
    <t>Vollzugsform</t>
  </si>
  <si>
    <t>Frei-
heits-
strafe 2)</t>
  </si>
  <si>
    <t>unter
25
Jahre</t>
  </si>
  <si>
    <t>Nach der</t>
  </si>
  <si>
    <t>Nach der Dauer der Freiheitsstrafe 2)</t>
  </si>
  <si>
    <t xml:space="preserve">Spalte (=100), alle %-Angaben für die Spalten "weiblich" beziehen sich </t>
  </si>
  <si>
    <t xml:space="preserve">  strafanstalt vollzogen wird.</t>
  </si>
  <si>
    <t xml:space="preserve">  strafvollzug ausgenommen sind.</t>
  </si>
  <si>
    <t>auf die zweite Spalte (=100).</t>
  </si>
  <si>
    <t xml:space="preserve"> 3) Alle %-Angaben für die Spalten "zusammen" beziehen sich auf die erste </t>
  </si>
  <si>
    <t>2) Einschl. Freiheitsstrafe bei Verurteilten, die gemäß § 114 JGG in der Jugend-</t>
  </si>
  <si>
    <t>1) Einschl. Jugendstrafe bei Verurteilten, die gemäß § 89b JGG aus dem Jugend-</t>
  </si>
  <si>
    <t>-</t>
  </si>
  <si>
    <t xml:space="preserve">- </t>
  </si>
  <si>
    <t>60 und mehr</t>
  </si>
  <si>
    <t>50 - 60</t>
  </si>
  <si>
    <t>40 - 50</t>
  </si>
  <si>
    <t>21 - 30</t>
  </si>
  <si>
    <t>- im offenen Vollzug</t>
  </si>
  <si>
    <t>Zusammen</t>
  </si>
  <si>
    <t>Sicherungsverwahrung</t>
  </si>
  <si>
    <t>21 und mehr</t>
  </si>
  <si>
    <t>14 - 18</t>
  </si>
  <si>
    <t>Jugendstrafe 2)</t>
  </si>
  <si>
    <t>21 - 25</t>
  </si>
  <si>
    <t>Freiheitsstrafe 1)</t>
  </si>
  <si>
    <t>Strafgefangene und Sicherungsverwahrte</t>
  </si>
  <si>
    <r>
      <t>Prozent 3)</t>
    </r>
    <r>
      <rPr>
        <b/>
        <vertAlign val="superscript"/>
        <sz val="11"/>
        <rFont val="MetaNormalLF-Roman"/>
        <family val="2"/>
      </rPr>
      <t xml:space="preserve"> </t>
    </r>
  </si>
  <si>
    <t>weiblich</t>
  </si>
  <si>
    <t>unter ... Jahren</t>
  </si>
  <si>
    <t>Staatenlose</t>
  </si>
  <si>
    <t>oder ohne Angabe</t>
  </si>
  <si>
    <t>im Ausland</t>
  </si>
  <si>
    <t>im Inland</t>
  </si>
  <si>
    <t>männlich</t>
  </si>
  <si>
    <t>im offenen</t>
  </si>
  <si>
    <t>von ... bis</t>
  </si>
  <si>
    <t>geschieden</t>
  </si>
  <si>
    <t>verwitwet</t>
  </si>
  <si>
    <t>verheiratet</t>
  </si>
  <si>
    <t>ledig</t>
  </si>
  <si>
    <t>Ausländer oder</t>
  </si>
  <si>
    <t>Deutsche</t>
  </si>
  <si>
    <t>Keinen festen Wohnsitz</t>
  </si>
  <si>
    <t>Fester Wohnsitz</t>
  </si>
  <si>
    <t>Altersgruppe</t>
  </si>
  <si>
    <t>Familienstand</t>
  </si>
  <si>
    <t>Staatsangehörigkeit</t>
  </si>
  <si>
    <t>Wohnsitz</t>
  </si>
  <si>
    <t>-------------</t>
  </si>
  <si>
    <t>Art des Vollzugs</t>
  </si>
  <si>
    <t xml:space="preserve"> und Sicherungsverwahrte nach</t>
  </si>
  <si>
    <t xml:space="preserve">Strafgefangene </t>
  </si>
  <si>
    <t>Strafgefangene und
Sicherungsverwahrte</t>
  </si>
  <si>
    <t xml:space="preserve">  Jugendstrafanstalt vollzogen wird.</t>
  </si>
  <si>
    <t xml:space="preserve">  des JGG vom 30.08.1990 nicht mehr neu verhängt werden.</t>
  </si>
  <si>
    <t xml:space="preserve">3) Einschl. Freiheitsstrafe bei Verurteilten, die gemäß § 114 JGG in der </t>
  </si>
  <si>
    <t>2) Einschl. Jugendstrafe bei Verurteilten, die gemäß § 89b JGG aus dem Jugend-</t>
  </si>
  <si>
    <t xml:space="preserve">1) Jugendstrafe von unbestimmter Dauer kann nach dem 1. Gesetz zur Änderung  </t>
  </si>
  <si>
    <t xml:space="preserve">     25 und mehr</t>
  </si>
  <si>
    <t xml:space="preserve">     21 - 25</t>
  </si>
  <si>
    <t>Erwachsene zusammen</t>
  </si>
  <si>
    <t xml:space="preserve">     20 - 21</t>
  </si>
  <si>
    <t xml:space="preserve">     19 - 20</t>
  </si>
  <si>
    <t xml:space="preserve">     18 - 19</t>
  </si>
  <si>
    <t>Heranwachsende zusammen</t>
  </si>
  <si>
    <t xml:space="preserve">     17 - 18</t>
  </si>
  <si>
    <t xml:space="preserve">     16 - 17</t>
  </si>
  <si>
    <t xml:space="preserve">     15 - 16</t>
  </si>
  <si>
    <t xml:space="preserve">     14 - 15</t>
  </si>
  <si>
    <t>Jugendliche zusammen</t>
  </si>
  <si>
    <t xml:space="preserve"> Darunter aus dem Jugendstrafvollzug ausgenommen</t>
  </si>
  <si>
    <t xml:space="preserve">     70 und mehr</t>
  </si>
  <si>
    <t xml:space="preserve">     65 - 70</t>
  </si>
  <si>
    <t xml:space="preserve">     60 - 65</t>
  </si>
  <si>
    <t xml:space="preserve">     55 - 60</t>
  </si>
  <si>
    <t xml:space="preserve">     50 - 55</t>
  </si>
  <si>
    <t xml:space="preserve">     45 - 50</t>
  </si>
  <si>
    <t xml:space="preserve">     40 - 45</t>
  </si>
  <si>
    <t xml:space="preserve">     35 - 40</t>
  </si>
  <si>
    <t xml:space="preserve">     30 - 35</t>
  </si>
  <si>
    <t xml:space="preserve">     25 - 30</t>
  </si>
  <si>
    <t>Strafgefangene insgesamt</t>
  </si>
  <si>
    <t>Nr.</t>
  </si>
  <si>
    <t>bis einschl. 15 Jahre</t>
  </si>
  <si>
    <t>bis einschl. 10 Jahre</t>
  </si>
  <si>
    <t>bis einschl. 5 Jahre</t>
  </si>
  <si>
    <t>bis einschl. 2 Jahre</t>
  </si>
  <si>
    <t>bis einschl. 1 Jahr</t>
  </si>
  <si>
    <t>einschl. 9 Monate</t>
  </si>
  <si>
    <t>unter 6 Monate</t>
  </si>
  <si>
    <t>unter 3 Monate</t>
  </si>
  <si>
    <t>Lfd.</t>
  </si>
  <si>
    <t>unbestimmte Dauer1 )</t>
  </si>
  <si>
    <t>lebenslang</t>
  </si>
  <si>
    <t>mehr als 10 Jahre</t>
  </si>
  <si>
    <t>mehr als 5 Jahre</t>
  </si>
  <si>
    <t>mehr als 2 Jahre</t>
  </si>
  <si>
    <t>mehr als 1 Jahr</t>
  </si>
  <si>
    <t>mehr als 9 Monate</t>
  </si>
  <si>
    <t>6 Monate bis</t>
  </si>
  <si>
    <t>3 Monate bis</t>
  </si>
  <si>
    <t>1 Monat bis</t>
  </si>
  <si>
    <t>unter 1 Monat</t>
  </si>
  <si>
    <t xml:space="preserve"> Vollzugsdauer</t>
  </si>
  <si>
    <t xml:space="preserve">Voraussichtliche </t>
  </si>
  <si>
    <t>Strafgefangene</t>
  </si>
  <si>
    <t>Altersgruppe
von ... bis
unter ... Jahren</t>
  </si>
  <si>
    <t>noch: 3.1 Anzahl</t>
  </si>
  <si>
    <t>3.1 Anzahl</t>
  </si>
  <si>
    <t>noch: 3.2 Prozent</t>
  </si>
  <si>
    <t>3.2 Prozent</t>
  </si>
  <si>
    <t>Die Angaben für Deutschland beziehen sich auf die Bundesrepublik Deutschland nach dem Gebietstand seit dem 3. Oktober 1990. Die Angaben für das frühere Bundesgebiet beziehen sich auf die Bundesrepublik Deutschland nach dem Gebietstand bis zum 3. Oktober 1990. Die Angaben für die neuen Länder beziehen sich auf die Länder Brandenburg, Mecklenburg-Vorpommern, Sachsen, Sachsen-Anhalt und Thüringen.</t>
  </si>
  <si>
    <t>Gebietstand</t>
  </si>
  <si>
    <t>Auf- und Ausgliederung</t>
  </si>
  <si>
    <t>2014</t>
  </si>
  <si>
    <t>Angaben zum Maßregelvollzug finden Sie in der gesonderten Online-Publikation zum Maßregelvollzug ("Im psychatrischen Krankenhaus und in der Erziehungsanstalt aufgrund strafrichtlicher Anordnung Untergebrachte").</t>
  </si>
  <si>
    <r>
      <t xml:space="preserve">Die vollständige Aufgliederung einer Summe ist durch das Wort </t>
    </r>
    <r>
      <rPr>
        <b/>
        <sz val="9"/>
        <rFont val="MetaNormalLF-Roman"/>
        <family val="2"/>
      </rPr>
      <t>davon</t>
    </r>
    <r>
      <rPr>
        <sz val="9"/>
        <rFont val="MetaNormalLF-Roman"/>
        <family val="2"/>
      </rPr>
      <t xml:space="preserve"> kenntlich gemacht. Auf das Wort </t>
    </r>
    <r>
      <rPr>
        <b/>
        <sz val="9"/>
        <rFont val="MetaNormalLF-Roman"/>
        <family val="2"/>
      </rPr>
      <t>davon</t>
    </r>
    <r>
      <rPr>
        <sz val="9"/>
        <rFont val="MetaNormalLF-Roman"/>
        <family val="2"/>
      </rPr>
      <t xml:space="preserve"> ist verzichtet worden, wenn aus Aufbau und Wortlaut von Tabellenkopf und Vorspalte unmissvertändlich hervorgeht, dass es sich um eine Aufgliederung handelt. Die teilweise Ausgliederung einer Summe ist durch das Wort </t>
    </r>
    <r>
      <rPr>
        <b/>
        <sz val="9"/>
        <rFont val="MetaNormalLF-Roman"/>
        <family val="2"/>
      </rPr>
      <t>darunter</t>
    </r>
    <r>
      <rPr>
        <sz val="9"/>
        <rFont val="MetaNormalLF-Roman"/>
        <family val="2"/>
      </rPr>
      <t xml:space="preserve"> gekennzeichnet. Bei teilweiser Ausgliederung nach verschiedenen nicht summierbaren Merkmalen sind die Worte </t>
    </r>
    <r>
      <rPr>
        <b/>
        <sz val="9"/>
        <rFont val="MetaNormalLF-Roman"/>
        <family val="2"/>
      </rPr>
      <t>und zwar</t>
    </r>
    <r>
      <rPr>
        <sz val="9"/>
        <rFont val="MetaNormalLF-Roman"/>
        <family val="2"/>
      </rPr>
      <t xml:space="preserve"> gebraucht worden.</t>
    </r>
  </si>
  <si>
    <t>1.1  1965 bis 2014 - jeweils am 31.3. -</t>
  </si>
  <si>
    <t>1.2  Am 31.3.2014 nach Ländern</t>
  </si>
  <si>
    <t>2  Strafgefangene und Sicherungsverwahrte am 31.3.2014 nach Art des Vollzugs, Altersgruppe, Wohnsitz, Staatsangehörigkeit und Familienstand</t>
  </si>
  <si>
    <t>noch: 2  Strafgefangene und Sicherungsverwahrte am 31.3.2014 nach Art des Vollzugs, Altersgruppe, Wohnsitz, Staatsangehörigkeit und Familienstand</t>
  </si>
  <si>
    <t>3  Strafgefangene am 31.3.2014 nach Altersgruppe sowie nach Art und Dauer des Vollzugs</t>
  </si>
  <si>
    <r>
      <t>unbestimmte Dauer</t>
    </r>
    <r>
      <rPr>
        <vertAlign val="superscript"/>
        <sz val="10"/>
        <rFont val="MetaNormalLF-Roman"/>
        <family val="2"/>
      </rPr>
      <t>1</t>
    </r>
  </si>
  <si>
    <r>
      <t>Freiheitsstrafe</t>
    </r>
    <r>
      <rPr>
        <b/>
        <vertAlign val="superscript"/>
        <sz val="10"/>
        <rFont val="MetaNormalLF-Roman"/>
        <family val="2"/>
      </rPr>
      <t>2</t>
    </r>
  </si>
  <si>
    <r>
      <t>Jugendstrafe</t>
    </r>
    <r>
      <rPr>
        <b/>
        <vertAlign val="superscript"/>
        <sz val="10"/>
        <rFont val="MetaNormalLF-Roman"/>
        <family val="2"/>
      </rPr>
      <t>3</t>
    </r>
  </si>
  <si>
    <t xml:space="preserve">4  Strafgefangene und Sicherungsverwahrte am 31.3.2014 nach Art und Häufigkeit der Vorstrafen, </t>
  </si>
  <si>
    <t xml:space="preserve">noch: 4  Strafgefangene und Sicherungsverwahrte am 31.3.2014 nach Art und Häufigkeit der Vorstrafen, </t>
  </si>
  <si>
    <t>5  Strafgefangene und Sicherungsverwahrte am 31.3.2014 nach Art der Straftat, Art des Vollzugs und Altersgruppe</t>
  </si>
  <si>
    <t>noch: 5  Strafgefangene und Sicherungsverwahrte am 31.3.2014 nach Art der Straftat, Art des Vollzugs und Altersgruppe</t>
  </si>
  <si>
    <t>zu-
sammen</t>
  </si>
  <si>
    <t>Verurteilte Ausländer nach ausgewählter Staatsangehörigkeit</t>
  </si>
  <si>
    <t>staaten-</t>
  </si>
  <si>
    <t xml:space="preserve"> </t>
  </si>
  <si>
    <t>EU-Länder</t>
  </si>
  <si>
    <t>Sonstiges Europa</t>
  </si>
  <si>
    <t>Afrika</t>
  </si>
  <si>
    <t>Amerika</t>
  </si>
  <si>
    <t>Asien</t>
  </si>
  <si>
    <t>Australi-</t>
  </si>
  <si>
    <t>los/ unge-</t>
  </si>
  <si>
    <t>ins-</t>
  </si>
  <si>
    <t>Europa</t>
  </si>
  <si>
    <t>zu-sammen</t>
  </si>
  <si>
    <t>darunter</t>
  </si>
  <si>
    <t>en/ Oze-</t>
  </si>
  <si>
    <t>unge-</t>
  </si>
  <si>
    <t>gesamt</t>
  </si>
  <si>
    <t>Frank-</t>
  </si>
  <si>
    <t>Griechen-</t>
  </si>
  <si>
    <t>Italien</t>
  </si>
  <si>
    <t>Polen</t>
  </si>
  <si>
    <t>Rumä-</t>
  </si>
  <si>
    <t>Bosnien/</t>
  </si>
  <si>
    <t>Russische</t>
  </si>
  <si>
    <t xml:space="preserve">Serbien </t>
  </si>
  <si>
    <t>Türkei</t>
  </si>
  <si>
    <t>Marokko</t>
  </si>
  <si>
    <t>Vereinigte</t>
  </si>
  <si>
    <t>Irak</t>
  </si>
  <si>
    <t>anien/</t>
  </si>
  <si>
    <t>klärt/ o.</t>
  </si>
  <si>
    <t>reich</t>
  </si>
  <si>
    <t>land</t>
  </si>
  <si>
    <t>nien</t>
  </si>
  <si>
    <t>Herzego.</t>
  </si>
  <si>
    <t>Föderation</t>
  </si>
  <si>
    <t>Staaten</t>
  </si>
  <si>
    <t>Antarktis</t>
  </si>
  <si>
    <t>Angabe</t>
  </si>
  <si>
    <t xml:space="preserve"> o.V. = ohne Straftaten im Straßenverkehr</t>
  </si>
  <si>
    <t xml:space="preserve">1.1           1965 bis 2014 - jeweils am 31.3. - </t>
  </si>
  <si>
    <t xml:space="preserve">1.2           Am 31.3.2014 nach Ländern </t>
  </si>
  <si>
    <t xml:space="preserve">Strafgefangene und Sicherungsverwahrte am 31.3.2014 nach Art des Vollzugs 
 </t>
  </si>
  <si>
    <t>Strafgefangene am 31.3.2014 nach Altersgruppe sowie nach Art und
  Dauer des Vollzugs</t>
  </si>
  <si>
    <t>Strafgefangene und Sicherungsverwahrte am 31.3.2014 nach Art und Häufigkeit der
   Vorstrafen, nach dem Wiedereinlieferungsabstand, nach Art des Vollzugs und</t>
  </si>
  <si>
    <t>Strafgefangene und Sicherungsverwahrte am 31.3.2014 nach Art der Straftat,</t>
  </si>
  <si>
    <t>Ausländische Strafgefangene und Sicherungsverwahrte nach ausgewählter Staatsangehörigkeit….</t>
  </si>
  <si>
    <t xml:space="preserve">Die Stichtagsergebnisse der Strafvollzugsstatistik zum 31. März eines Jahres werden in der Reihe 4.1 der Fachserie 10 veröffentlicht. Die Fachserie zum Strafvollzug erscheint ausschließlich in elektronischer Form. Sie wird in den Formaten PDF und EXCEL zum kostenlosen Download bereitgestellt. </t>
  </si>
  <si>
    <t xml:space="preserve">Wie in allen Fachserien des Statistischen Bundesamtes findet sich auch auf den ersten Seiten der vorliegenden Veröffentlichung ein „Qualitätsbericht“ zur dargestellten Statistik, der die Erhebung charakterisiert und ihre Qualität beschreibt. Dem Tabellenteil der Fachserie vorangestellt sind zwei Schaubilder, mit denen die zahlenmäßige Entwicklung bei den Strafgefangenen im Zeitverlauf nach der voraussichtlichen Vollzugsdauer sowie nach dem Alter grafisch veranschaulicht wird. </t>
  </si>
  <si>
    <t>Qualitätsbericht</t>
  </si>
  <si>
    <t xml:space="preserve">  Schwerer sexueller Missbrauch von Kindern</t>
  </si>
  <si>
    <t>176a</t>
  </si>
  <si>
    <t xml:space="preserve">  Versicherungsmissbrauch</t>
  </si>
  <si>
    <t>265a</t>
  </si>
  <si>
    <t xml:space="preserve">  Erschleichen von Leistungen</t>
  </si>
  <si>
    <t>6   Ausländische Strafgefangene und Sicherungsverwahrte am 31.3.2014 nach ausgewählter Staatsangehörigkeit</t>
  </si>
  <si>
    <t>noch:  6   Ausländische Strafgefangene und Sicherungsverwahrte am 31.3.2014 nach ausgewählter Staatsangehörigkeit</t>
  </si>
  <si>
    <t>© Statistisches Bundesamt, Wiesbaden 2015</t>
  </si>
  <si>
    <t xml:space="preserve">Erschienen am 18.02.2015 </t>
  </si>
  <si>
    <t>Artikelnummer: 2100410147005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</si>
</sst>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0\ ;&quot;- &quot;"/>
    <numFmt numFmtId="165" formatCode="0.0;0.0;&quot;-&quot;"/>
    <numFmt numFmtId="166" formatCode="#\ ###\ ##0\ ;\-#\ ###\ ##0\ ;&quot;- &quot;;@*."/>
    <numFmt numFmtId="167" formatCode="#\ ###\ ##0\ ;\-#\ ###\ ##0\ ;\-\ "/>
    <numFmt numFmtId="168" formatCode="##\ ###\ ##0;\-##\ ###\ ##0;\-"/>
    <numFmt numFmtId="169" formatCode="0\ ;0\ ;&quot;- &quot;"/>
    <numFmt numFmtId="170" formatCode="#\ ###\ \ ##0.0;\-#\ ###\ ##0.0\ ;&quot;- &quot;"/>
  </numFmts>
  <fonts count="44" x14ac:knownFonts="1">
    <font>
      <sz val="10"/>
      <name val="Arial"/>
    </font>
    <font>
      <i/>
      <sz val="10"/>
      <name val="Arial"/>
      <family val="2"/>
    </font>
    <font>
      <u/>
      <sz val="7.5"/>
      <color indexed="12"/>
      <name val="Arial"/>
      <family val="2"/>
    </font>
    <font>
      <u/>
      <sz val="10"/>
      <color indexed="12"/>
      <name val="Courier"/>
      <family val="3"/>
    </font>
    <font>
      <u/>
      <sz val="9"/>
      <color indexed="12"/>
      <name val="Arial"/>
      <family val="2"/>
    </font>
    <font>
      <b/>
      <sz val="14"/>
      <name val="MetaNormalLF-Roman"/>
      <family val="2"/>
    </font>
    <font>
      <sz val="11"/>
      <name val="MetaNormalLF-Roman"/>
      <family val="2"/>
    </font>
    <font>
      <sz val="10"/>
      <name val="MetaNormalLF-Roman"/>
      <family val="2"/>
    </font>
    <font>
      <sz val="9"/>
      <name val="MetaNormalLF-Roman"/>
      <family val="2"/>
    </font>
    <font>
      <b/>
      <sz val="10"/>
      <name val="MetaNormalLF-Roman"/>
      <family val="2"/>
    </font>
    <font>
      <sz val="7"/>
      <name val="MetaNormalLF-Roman"/>
      <family val="2"/>
    </font>
    <font>
      <i/>
      <sz val="10"/>
      <name val="MetaNormalLF-Roman"/>
      <family val="2"/>
    </font>
    <font>
      <sz val="9.5"/>
      <name val="MetaNormalLF-Roman"/>
      <family val="2"/>
    </font>
    <font>
      <sz val="10"/>
      <color indexed="10"/>
      <name val="MetaNormalLF-Roman"/>
      <family val="2"/>
    </font>
    <font>
      <sz val="12"/>
      <name val="MetaNormalLF-Roman"/>
      <family val="2"/>
    </font>
    <font>
      <sz val="12"/>
      <color indexed="10"/>
      <name val="MetaNormalLF-Roman"/>
      <family val="2"/>
    </font>
    <font>
      <sz val="10"/>
      <name val="Arial"/>
      <family val="2"/>
    </font>
    <font>
      <vertAlign val="superscript"/>
      <sz val="10"/>
      <name val="MetaNormalLF-Roman"/>
      <family val="2"/>
    </font>
    <font>
      <b/>
      <sz val="11"/>
      <name val="MetaNormalLF-Roman"/>
      <family val="2"/>
    </font>
    <font>
      <sz val="10"/>
      <color indexed="8"/>
      <name val="MetaNormalLF-Roman"/>
      <family val="2"/>
    </font>
    <font>
      <u/>
      <sz val="10"/>
      <color indexed="12"/>
      <name val="Courier"/>
      <family val="3"/>
    </font>
    <font>
      <u/>
      <sz val="10"/>
      <color indexed="12"/>
      <name val="MetaNormalLF-Roman"/>
      <family val="2"/>
    </font>
    <font>
      <b/>
      <sz val="26"/>
      <name val="MetaNormalLF-Roman"/>
      <family val="2"/>
    </font>
    <font>
      <sz val="20"/>
      <name val="MetaNormalLF-Roman"/>
      <family val="2"/>
    </font>
    <font>
      <sz val="21"/>
      <name val="MetaNormalLF-Roman"/>
      <family val="2"/>
    </font>
    <font>
      <b/>
      <sz val="28"/>
      <name val="MetaNormalLF-Roman"/>
      <family val="2"/>
    </font>
    <font>
      <sz val="18"/>
      <name val="MetaNormalLF-Roman"/>
      <family val="2"/>
    </font>
    <font>
      <sz val="24"/>
      <name val="MetaNormalLF-Roman"/>
      <family val="2"/>
    </font>
    <font>
      <b/>
      <sz val="16"/>
      <name val="MetaNormalLF-Roman"/>
      <family val="2"/>
    </font>
    <font>
      <b/>
      <sz val="10"/>
      <name val="Arial"/>
      <family val="2"/>
    </font>
    <font>
      <b/>
      <sz val="12"/>
      <name val="MetaNormalLF-Roman"/>
      <family val="2"/>
    </font>
    <font>
      <b/>
      <vertAlign val="superscript"/>
      <sz val="11"/>
      <name val="MetaNormalLF-Roman"/>
      <family val="2"/>
    </font>
    <font>
      <sz val="8"/>
      <name val="MetaNormalLF-Roman"/>
      <family val="2"/>
    </font>
    <font>
      <b/>
      <u/>
      <sz val="10"/>
      <name val="MetaNormalLF-Roman"/>
      <family val="2"/>
    </font>
    <font>
      <i/>
      <sz val="10"/>
      <color indexed="10"/>
      <name val="Arial"/>
      <family val="2"/>
    </font>
    <font>
      <u/>
      <sz val="10"/>
      <color indexed="12"/>
      <name val="Arial"/>
      <family val="2"/>
    </font>
    <font>
      <sz val="10"/>
      <color rgb="FF000000"/>
      <name val="MetaNormalLF-Roman"/>
      <family val="2"/>
    </font>
    <font>
      <b/>
      <sz val="10"/>
      <color rgb="FF000000"/>
      <name val="MetaNormalLF-Roman"/>
      <family val="2"/>
    </font>
    <font>
      <sz val="24"/>
      <name val="Arial"/>
    </font>
    <font>
      <u/>
      <sz val="10"/>
      <color indexed="12"/>
      <name val="Arial"/>
    </font>
    <font>
      <b/>
      <sz val="9"/>
      <name val="MetaNormalLF-Roman"/>
      <family val="2"/>
    </font>
    <font>
      <sz val="10"/>
      <color rgb="FFFF0000"/>
      <name val="MetaNormalLF-Roman"/>
      <family val="2"/>
    </font>
    <font>
      <b/>
      <vertAlign val="superscript"/>
      <sz val="10"/>
      <name val="MetaNormalLF-Roman"/>
      <family val="2"/>
    </font>
    <font>
      <b/>
      <sz val="26"/>
      <name val="Arial"/>
      <family val="2"/>
    </font>
  </fonts>
  <fills count="5">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theme="0"/>
        <bgColor indexed="64"/>
      </patternFill>
    </fill>
  </fills>
  <borders count="17">
    <border>
      <left/>
      <right/>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diagonalUp="1" diagonalDown="1">
      <left/>
      <right/>
      <top/>
      <bottom/>
      <diagonal style="thin">
        <color indexed="64"/>
      </diagonal>
    </border>
    <border>
      <left style="thin">
        <color indexed="64"/>
      </left>
      <right style="thin">
        <color indexed="64"/>
      </right>
      <top style="thin">
        <color indexed="64"/>
      </top>
      <bottom style="thin">
        <color indexed="64"/>
      </bottom>
      <diagonal/>
    </border>
  </borders>
  <cellStyleXfs count="8">
    <xf numFmtId="0" fontId="0" fillId="0" borderId="0"/>
    <xf numFmtId="0" fontId="2"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16" fillId="0" borderId="0"/>
    <xf numFmtId="0" fontId="3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cellStyleXfs>
  <cellXfs count="456">
    <xf numFmtId="0" fontId="0" fillId="0" borderId="0" xfId="0"/>
    <xf numFmtId="0" fontId="5" fillId="2" borderId="0" xfId="0" applyFont="1" applyFill="1" applyAlignment="1">
      <alignment horizontal="centerContinuous"/>
    </xf>
    <xf numFmtId="0" fontId="6" fillId="2" borderId="0" xfId="0" applyFont="1" applyFill="1" applyAlignment="1">
      <alignment horizontal="centerContinuous"/>
    </xf>
    <xf numFmtId="0" fontId="6" fillId="2" borderId="0" xfId="0" applyFont="1" applyFill="1"/>
    <xf numFmtId="0" fontId="7" fillId="2" borderId="0" xfId="0" applyFont="1" applyFill="1" applyAlignment="1">
      <alignment horizontal="center"/>
    </xf>
    <xf numFmtId="0" fontId="7" fillId="2" borderId="0" xfId="0" applyFont="1" applyFill="1" applyAlignment="1">
      <alignment horizontal="right" indent="1"/>
    </xf>
    <xf numFmtId="0" fontId="8" fillId="2" borderId="0" xfId="0" applyFont="1" applyFill="1" applyAlignment="1">
      <alignment horizontal="right" indent="1"/>
    </xf>
    <xf numFmtId="0" fontId="7" fillId="2" borderId="0" xfId="0" applyFont="1" applyFill="1"/>
    <xf numFmtId="0" fontId="9" fillId="2" borderId="0" xfId="0" applyFont="1" applyFill="1" applyAlignment="1">
      <alignment vertical="top"/>
    </xf>
    <xf numFmtId="0" fontId="7" fillId="2" borderId="0" xfId="0" applyFont="1" applyFill="1" applyAlignment="1">
      <alignment vertical="top"/>
    </xf>
    <xf numFmtId="0" fontId="8" fillId="2" borderId="0" xfId="0" applyFont="1" applyFill="1" applyAlignment="1">
      <alignment horizontal="right" vertical="top"/>
    </xf>
    <xf numFmtId="0" fontId="7" fillId="2" borderId="0" xfId="0" quotePrefix="1" applyFont="1" applyFill="1" applyAlignment="1">
      <alignment vertical="top"/>
    </xf>
    <xf numFmtId="0" fontId="8" fillId="2" borderId="0" xfId="0" applyFont="1" applyFill="1" applyAlignment="1">
      <alignment horizontal="right"/>
    </xf>
    <xf numFmtId="0" fontId="7" fillId="2" borderId="0" xfId="0" quotePrefix="1" applyFont="1" applyFill="1"/>
    <xf numFmtId="0" fontId="3" fillId="2" borderId="0" xfId="3" quotePrefix="1" applyFill="1" applyAlignment="1" applyProtection="1"/>
    <xf numFmtId="16" fontId="7" fillId="2" borderId="0" xfId="0" applyNumberFormat="1" applyFont="1" applyFill="1"/>
    <xf numFmtId="0" fontId="7" fillId="2" borderId="0" xfId="1" quotePrefix="1" applyFont="1" applyFill="1" applyAlignment="1" applyProtection="1">
      <alignment vertical="top"/>
    </xf>
    <xf numFmtId="0" fontId="7" fillId="2" borderId="0" xfId="1" quotePrefix="1" applyFont="1" applyFill="1" applyAlignment="1" applyProtection="1"/>
    <xf numFmtId="0" fontId="7" fillId="2" borderId="0" xfId="0" quotePrefix="1" applyFont="1" applyFill="1" applyAlignment="1"/>
    <xf numFmtId="0" fontId="9" fillId="2" borderId="0" xfId="4" applyFont="1" applyFill="1" applyAlignment="1" applyProtection="1"/>
    <xf numFmtId="0" fontId="6" fillId="0" borderId="0" xfId="0" applyFont="1"/>
    <xf numFmtId="164" fontId="7" fillId="2" borderId="0" xfId="0" applyNumberFormat="1" applyFont="1" applyFill="1" applyAlignment="1" applyProtection="1">
      <protection locked="0"/>
    </xf>
    <xf numFmtId="164" fontId="7" fillId="0" borderId="0" xfId="0" applyNumberFormat="1" applyFont="1" applyAlignment="1">
      <alignment horizontal="right" vertical="center"/>
    </xf>
    <xf numFmtId="0" fontId="7" fillId="2" borderId="0" xfId="0" applyFont="1" applyFill="1" applyBorder="1" applyAlignment="1">
      <alignment horizontal="left" vertical="center"/>
    </xf>
    <xf numFmtId="0" fontId="7" fillId="0" borderId="0" xfId="0" applyFont="1" applyAlignment="1">
      <alignment horizontal="right" vertical="center"/>
    </xf>
    <xf numFmtId="164" fontId="7" fillId="2" borderId="0" xfId="0" applyNumberFormat="1" applyFont="1" applyFill="1" applyAlignment="1">
      <alignment vertical="center"/>
    </xf>
    <xf numFmtId="164" fontId="12" fillId="2" borderId="0" xfId="0" applyNumberFormat="1" applyFont="1" applyFill="1" applyAlignment="1">
      <alignment vertical="center"/>
    </xf>
    <xf numFmtId="164" fontId="7" fillId="2" borderId="0" xfId="0" applyNumberFormat="1" applyFont="1" applyFill="1" applyAlignment="1">
      <alignment horizontal="right"/>
    </xf>
    <xf numFmtId="0" fontId="12" fillId="2" borderId="0" xfId="0" applyFont="1" applyFill="1"/>
    <xf numFmtId="0" fontId="12" fillId="2" borderId="0" xfId="0" applyNumberFormat="1" applyFont="1" applyFill="1" applyAlignment="1">
      <alignment horizontal="left"/>
    </xf>
    <xf numFmtId="0" fontId="12" fillId="2" borderId="0" xfId="0" applyNumberFormat="1" applyFont="1" applyFill="1" applyAlignment="1">
      <alignment horizontal="right"/>
    </xf>
    <xf numFmtId="0" fontId="7" fillId="2" borderId="0" xfId="0" applyFont="1" applyFill="1" applyAlignment="1">
      <alignment horizontal="right"/>
    </xf>
    <xf numFmtId="0" fontId="12" fillId="2" borderId="0" xfId="0" applyFont="1" applyFill="1" applyBorder="1"/>
    <xf numFmtId="0" fontId="12" fillId="2" borderId="2" xfId="0" applyFont="1" applyFill="1" applyBorder="1"/>
    <xf numFmtId="0" fontId="7" fillId="2" borderId="0" xfId="0" applyNumberFormat="1" applyFont="1" applyFill="1" applyAlignment="1">
      <alignment horizontal="left"/>
    </xf>
    <xf numFmtId="164" fontId="7" fillId="2" borderId="0" xfId="0" applyNumberFormat="1" applyFont="1" applyFill="1" applyBorder="1" applyAlignment="1">
      <alignment horizontal="left"/>
    </xf>
    <xf numFmtId="0" fontId="7" fillId="2" borderId="0" xfId="0" applyNumberFormat="1" applyFont="1" applyFill="1" applyBorder="1" applyAlignment="1">
      <alignment horizontal="left" indent="1"/>
    </xf>
    <xf numFmtId="164" fontId="7" fillId="2" borderId="1" xfId="0" applyNumberFormat="1" applyFont="1" applyFill="1" applyBorder="1" applyAlignment="1">
      <alignment horizontal="left"/>
    </xf>
    <xf numFmtId="0" fontId="7" fillId="2" borderId="3" xfId="0" applyNumberFormat="1" applyFont="1" applyFill="1" applyBorder="1" applyAlignment="1">
      <alignment horizontal="left" indent="1"/>
    </xf>
    <xf numFmtId="164" fontId="7" fillId="2" borderId="1" xfId="0" applyNumberFormat="1" applyFont="1" applyFill="1" applyBorder="1" applyAlignment="1">
      <alignment horizontal="right"/>
    </xf>
    <xf numFmtId="0" fontId="7" fillId="2" borderId="3" xfId="0" applyNumberFormat="1" applyFont="1" applyFill="1" applyBorder="1" applyAlignment="1">
      <alignment horizontal="left"/>
    </xf>
    <xf numFmtId="0" fontId="7" fillId="2" borderId="1" xfId="0" applyFont="1" applyFill="1" applyBorder="1" applyAlignment="1">
      <alignment horizontal="left"/>
    </xf>
    <xf numFmtId="0" fontId="7" fillId="2" borderId="0" xfId="0" applyFont="1" applyFill="1" applyAlignment="1">
      <alignment horizontal="left"/>
    </xf>
    <xf numFmtId="0" fontId="7" fillId="2" borderId="3" xfId="0" applyFont="1" applyFill="1" applyBorder="1"/>
    <xf numFmtId="0" fontId="7" fillId="2" borderId="1" xfId="0" applyNumberFormat="1" applyFont="1" applyFill="1" applyBorder="1" applyAlignment="1">
      <alignment horizontal="left"/>
    </xf>
    <xf numFmtId="0" fontId="7" fillId="2" borderId="1" xfId="0" applyFont="1" applyFill="1" applyBorder="1"/>
    <xf numFmtId="0" fontId="11" fillId="3" borderId="1" xfId="0" applyNumberFormat="1" applyFont="1" applyFill="1" applyBorder="1" applyAlignment="1">
      <alignment horizontal="left"/>
    </xf>
    <xf numFmtId="164" fontId="7" fillId="3" borderId="0" xfId="0" applyNumberFormat="1" applyFont="1" applyFill="1" applyAlignment="1" applyProtection="1">
      <protection locked="0"/>
    </xf>
    <xf numFmtId="0" fontId="11" fillId="3" borderId="3" xfId="0" applyFont="1" applyFill="1" applyBorder="1"/>
    <xf numFmtId="0" fontId="11" fillId="3" borderId="0" xfId="0" applyFont="1" applyFill="1"/>
    <xf numFmtId="0" fontId="11" fillId="3" borderId="0" xfId="0" applyNumberFormat="1" applyFont="1" applyFill="1" applyAlignment="1">
      <alignment horizontal="left"/>
    </xf>
    <xf numFmtId="164" fontId="7" fillId="2" borderId="3" xfId="0" applyNumberFormat="1" applyFont="1" applyFill="1" applyBorder="1" applyAlignment="1">
      <alignment horizontal="right"/>
    </xf>
    <xf numFmtId="164" fontId="7" fillId="2" borderId="0" xfId="0" applyNumberFormat="1" applyFont="1" applyFill="1" applyAlignment="1">
      <alignment horizontal="left"/>
    </xf>
    <xf numFmtId="0" fontId="7" fillId="2" borderId="5" xfId="0" applyFont="1" applyFill="1" applyBorder="1"/>
    <xf numFmtId="0" fontId="7" fillId="2" borderId="6" xfId="0" applyFont="1" applyFill="1" applyBorder="1"/>
    <xf numFmtId="0" fontId="7" fillId="2" borderId="5" xfId="0" applyFont="1" applyFill="1" applyBorder="1" applyAlignment="1">
      <alignment horizontal="center"/>
    </xf>
    <xf numFmtId="0" fontId="7" fillId="2" borderId="3" xfId="0" applyFont="1" applyFill="1" applyBorder="1" applyAlignment="1">
      <alignment horizontal="centerContinuous"/>
    </xf>
    <xf numFmtId="0" fontId="7" fillId="2" borderId="0" xfId="0" applyFont="1" applyFill="1" applyAlignment="1">
      <alignment horizontal="centerContinuous"/>
    </xf>
    <xf numFmtId="0" fontId="7" fillId="2" borderId="5" xfId="0" applyFont="1" applyFill="1" applyBorder="1" applyAlignment="1">
      <alignment horizontal="centerContinuous"/>
    </xf>
    <xf numFmtId="0" fontId="7" fillId="2" borderId="6" xfId="0" applyFont="1" applyFill="1" applyBorder="1" applyAlignment="1">
      <alignment horizontal="centerContinuous"/>
    </xf>
    <xf numFmtId="0" fontId="7" fillId="2" borderId="6" xfId="0" quotePrefix="1" applyFont="1" applyFill="1" applyBorder="1" applyAlignment="1">
      <alignment horizontal="centerContinuous"/>
    </xf>
    <xf numFmtId="0" fontId="7" fillId="2" borderId="4" xfId="0" quotePrefix="1" applyFont="1" applyFill="1" applyBorder="1" applyAlignment="1">
      <alignment horizontal="centerContinuous"/>
    </xf>
    <xf numFmtId="0" fontId="7" fillId="2" borderId="4" xfId="0" applyFont="1" applyFill="1" applyBorder="1" applyAlignment="1">
      <alignment horizontal="centerContinuous"/>
    </xf>
    <xf numFmtId="0" fontId="7" fillId="2" borderId="3" xfId="0" quotePrefix="1" applyFont="1" applyFill="1" applyBorder="1" applyAlignment="1">
      <alignment horizontal="center"/>
    </xf>
    <xf numFmtId="0" fontId="7" fillId="2" borderId="0" xfId="0" quotePrefix="1" applyFont="1" applyFill="1" applyAlignment="1">
      <alignment horizontal="centerContinuous"/>
    </xf>
    <xf numFmtId="0" fontId="7" fillId="2" borderId="0" xfId="0" applyFont="1" applyFill="1" applyBorder="1" applyAlignment="1">
      <alignment horizontal="centerContinuous"/>
    </xf>
    <xf numFmtId="0" fontId="7" fillId="2" borderId="0" xfId="0" applyFont="1" applyFill="1" applyBorder="1"/>
    <xf numFmtId="0" fontId="7" fillId="2" borderId="8" xfId="0" applyFont="1" applyFill="1" applyBorder="1" applyAlignment="1">
      <alignment horizontal="center"/>
    </xf>
    <xf numFmtId="0" fontId="7" fillId="2" borderId="8" xfId="0" applyFont="1" applyFill="1" applyBorder="1"/>
    <xf numFmtId="0" fontId="7" fillId="2" borderId="2" xfId="0" applyFont="1" applyFill="1" applyBorder="1"/>
    <xf numFmtId="0" fontId="13" fillId="2" borderId="0" xfId="0" applyFont="1" applyFill="1"/>
    <xf numFmtId="0" fontId="14" fillId="2" borderId="0" xfId="0" applyFont="1" applyFill="1"/>
    <xf numFmtId="0" fontId="15" fillId="2" borderId="0" xfId="0" applyFont="1" applyFill="1"/>
    <xf numFmtId="0" fontId="9" fillId="2" borderId="0" xfId="0" applyFont="1" applyFill="1" applyAlignment="1">
      <alignment horizontal="right"/>
    </xf>
    <xf numFmtId="0" fontId="7" fillId="2" borderId="0" xfId="0" applyNumberFormat="1" applyFont="1" applyFill="1" applyAlignment="1">
      <alignment horizontal="right"/>
    </xf>
    <xf numFmtId="0" fontId="7" fillId="2" borderId="0" xfId="0" applyNumberFormat="1" applyFont="1" applyFill="1" applyAlignment="1">
      <alignment horizontal="left" indent="1"/>
    </xf>
    <xf numFmtId="0" fontId="7" fillId="2" borderId="0" xfId="0" quotePrefix="1" applyNumberFormat="1" applyFont="1" applyFill="1" applyAlignment="1">
      <alignment horizontal="left"/>
    </xf>
    <xf numFmtId="0" fontId="7" fillId="2" borderId="0" xfId="0" applyNumberFormat="1" applyFont="1" applyFill="1" applyBorder="1" applyAlignment="1">
      <alignment horizontal="left"/>
    </xf>
    <xf numFmtId="164" fontId="7" fillId="2" borderId="3" xfId="0" applyNumberFormat="1" applyFont="1" applyFill="1" applyBorder="1" applyAlignment="1">
      <alignment horizontal="left"/>
    </xf>
    <xf numFmtId="164" fontId="7" fillId="2" borderId="1" xfId="0" quotePrefix="1" applyNumberFormat="1" applyFont="1" applyFill="1" applyBorder="1" applyAlignment="1">
      <alignment horizontal="left"/>
    </xf>
    <xf numFmtId="164" fontId="7" fillId="2" borderId="0" xfId="0" quotePrefix="1" applyNumberFormat="1" applyFont="1" applyFill="1" applyAlignment="1">
      <alignment horizontal="left"/>
    </xf>
    <xf numFmtId="0" fontId="16" fillId="2" borderId="0" xfId="0" applyFont="1" applyFill="1"/>
    <xf numFmtId="3" fontId="7" fillId="2" borderId="1" xfId="0" applyNumberFormat="1" applyFont="1" applyFill="1" applyBorder="1" applyAlignment="1">
      <alignment horizontal="left"/>
    </xf>
    <xf numFmtId="3" fontId="7" fillId="2" borderId="0" xfId="0" applyNumberFormat="1" applyFont="1" applyFill="1" applyAlignment="1">
      <alignment horizontal="right"/>
    </xf>
    <xf numFmtId="3" fontId="7" fillId="2" borderId="0" xfId="0" applyNumberFormat="1" applyFont="1" applyFill="1" applyAlignment="1">
      <alignment horizontal="left"/>
    </xf>
    <xf numFmtId="0" fontId="7" fillId="0" borderId="1" xfId="0" applyFont="1" applyFill="1" applyBorder="1" applyAlignment="1">
      <alignment horizontal="left"/>
    </xf>
    <xf numFmtId="164" fontId="7" fillId="0" borderId="0" xfId="0" applyNumberFormat="1" applyFont="1" applyFill="1" applyAlignment="1">
      <alignment horizontal="right"/>
    </xf>
    <xf numFmtId="0" fontId="7" fillId="0" borderId="3" xfId="0" applyNumberFormat="1" applyFont="1" applyFill="1" applyBorder="1" applyAlignment="1">
      <alignment horizontal="left"/>
    </xf>
    <xf numFmtId="0" fontId="7" fillId="0" borderId="0" xfId="0" applyFont="1" applyFill="1"/>
    <xf numFmtId="0" fontId="7" fillId="0" borderId="0" xfId="0" applyFont="1" applyFill="1" applyAlignment="1">
      <alignment horizontal="left"/>
    </xf>
    <xf numFmtId="0" fontId="7" fillId="0" borderId="0" xfId="0" applyNumberFormat="1" applyFont="1" applyFill="1" applyBorder="1" applyAlignment="1">
      <alignment horizontal="left"/>
    </xf>
    <xf numFmtId="164" fontId="7" fillId="0" borderId="3" xfId="0" applyNumberFormat="1" applyFont="1" applyFill="1" applyBorder="1" applyAlignment="1" applyProtection="1">
      <protection locked="0"/>
    </xf>
    <xf numFmtId="164" fontId="7" fillId="0" borderId="0" xfId="0" applyNumberFormat="1" applyFont="1" applyFill="1" applyAlignment="1" applyProtection="1">
      <protection locked="0"/>
    </xf>
    <xf numFmtId="0" fontId="7" fillId="0" borderId="0" xfId="0" applyNumberFormat="1" applyFont="1" applyFill="1" applyAlignment="1">
      <alignment horizontal="left"/>
    </xf>
    <xf numFmtId="164" fontId="7" fillId="2" borderId="3" xfId="0" applyNumberFormat="1" applyFont="1" applyFill="1" applyBorder="1" applyAlignment="1" applyProtection="1">
      <protection locked="0"/>
    </xf>
    <xf numFmtId="164" fontId="7" fillId="2" borderId="0" xfId="0" applyNumberFormat="1" applyFont="1" applyFill="1"/>
    <xf numFmtId="164" fontId="12" fillId="2" borderId="0" xfId="0" applyNumberFormat="1" applyFont="1" applyFill="1"/>
    <xf numFmtId="164" fontId="7" fillId="2" borderId="0" xfId="0" applyNumberFormat="1" applyFont="1" applyFill="1" applyAlignment="1"/>
    <xf numFmtId="0" fontId="7" fillId="2" borderId="1" xfId="0" applyNumberFormat="1" applyFont="1" applyFill="1" applyBorder="1" applyAlignment="1"/>
    <xf numFmtId="0" fontId="18" fillId="2" borderId="0" xfId="0" applyFont="1" applyFill="1" applyAlignment="1">
      <alignment horizontal="left"/>
    </xf>
    <xf numFmtId="0" fontId="0" fillId="0" borderId="0" xfId="0" applyFill="1"/>
    <xf numFmtId="0" fontId="7" fillId="0" borderId="0" xfId="0" applyFont="1" applyFill="1" applyBorder="1"/>
    <xf numFmtId="167" fontId="7" fillId="0" borderId="0" xfId="0" applyNumberFormat="1" applyFont="1" applyFill="1" applyProtection="1">
      <protection locked="0"/>
    </xf>
    <xf numFmtId="164" fontId="7" fillId="0" borderId="0" xfId="0" applyNumberFormat="1" applyFont="1" applyFill="1" applyAlignment="1" applyProtection="1">
      <alignment horizontal="right"/>
      <protection locked="0"/>
    </xf>
    <xf numFmtId="0" fontId="7" fillId="0" borderId="0" xfId="0" applyFont="1" applyFill="1" applyAlignment="1">
      <alignment horizontal="centerContinuous"/>
    </xf>
    <xf numFmtId="0" fontId="7" fillId="0" borderId="0" xfId="0" applyFont="1" applyFill="1" applyBorder="1" applyAlignment="1">
      <alignment horizontal="left" vertical="center"/>
    </xf>
    <xf numFmtId="0" fontId="7" fillId="2" borderId="0" xfId="0" applyFont="1" applyFill="1" applyBorder="1" applyAlignment="1">
      <alignment horizontal="right" vertical="center"/>
    </xf>
    <xf numFmtId="0" fontId="7" fillId="2" borderId="0" xfId="0" applyFont="1" applyFill="1" applyAlignment="1">
      <alignment horizontal="left" indent="1"/>
    </xf>
    <xf numFmtId="0" fontId="7" fillId="2" borderId="2" xfId="0" applyNumberFormat="1" applyFont="1" applyFill="1" applyBorder="1" applyAlignment="1">
      <alignment horizontal="left"/>
    </xf>
    <xf numFmtId="0" fontId="7" fillId="2" borderId="1" xfId="0" applyFont="1" applyFill="1" applyBorder="1" applyAlignment="1">
      <alignment horizontal="center"/>
    </xf>
    <xf numFmtId="165" fontId="7" fillId="2" borderId="0" xfId="0" applyNumberFormat="1" applyFont="1" applyFill="1" applyAlignment="1">
      <alignment horizontal="right"/>
    </xf>
    <xf numFmtId="164" fontId="7" fillId="2" borderId="0" xfId="0" applyNumberFormat="1" applyFont="1" applyFill="1" applyBorder="1" applyAlignment="1">
      <alignment horizontal="centerContinuous"/>
    </xf>
    <xf numFmtId="164" fontId="9" fillId="2" borderId="0" xfId="0" applyNumberFormat="1" applyFont="1" applyFill="1" applyBorder="1" applyAlignment="1">
      <alignment horizontal="left"/>
    </xf>
    <xf numFmtId="164" fontId="9" fillId="2" borderId="0" xfId="0" applyNumberFormat="1" applyFont="1" applyFill="1" applyBorder="1" applyAlignment="1">
      <alignment horizontal="centerContinuous"/>
    </xf>
    <xf numFmtId="0" fontId="7" fillId="2" borderId="0" xfId="0" quotePrefix="1" applyNumberFormat="1" applyFont="1" applyFill="1" applyBorder="1" applyAlignment="1">
      <alignment horizontal="centerContinuous"/>
    </xf>
    <xf numFmtId="164" fontId="7" fillId="2" borderId="0" xfId="0" applyNumberFormat="1" applyFont="1" applyFill="1" applyBorder="1" applyAlignment="1">
      <alignment horizontal="right"/>
    </xf>
    <xf numFmtId="0" fontId="7" fillId="2" borderId="0" xfId="0" quotePrefix="1" applyNumberFormat="1" applyFont="1" applyFill="1" applyBorder="1" applyAlignment="1">
      <alignment horizontal="left"/>
    </xf>
    <xf numFmtId="0" fontId="7" fillId="2" borderId="3" xfId="0" applyFont="1" applyFill="1" applyBorder="1" applyAlignment="1">
      <alignment horizontal="left"/>
    </xf>
    <xf numFmtId="0" fontId="7" fillId="2" borderId="0" xfId="0" applyNumberFormat="1" applyFont="1" applyFill="1" applyBorder="1" applyAlignment="1">
      <alignment horizontal="centerContinuous"/>
    </xf>
    <xf numFmtId="0" fontId="7" fillId="2" borderId="3" xfId="0" quotePrefix="1" applyFont="1" applyFill="1" applyBorder="1" applyAlignment="1">
      <alignment horizontal="left"/>
    </xf>
    <xf numFmtId="0" fontId="7" fillId="2" borderId="3" xfId="0" quotePrefix="1" applyNumberFormat="1" applyFont="1" applyFill="1" applyBorder="1" applyAlignment="1">
      <alignment horizontal="left"/>
    </xf>
    <xf numFmtId="0" fontId="18" fillId="2" borderId="0" xfId="0" applyFont="1" applyFill="1" applyAlignment="1">
      <alignment horizontal="centerContinuous"/>
    </xf>
    <xf numFmtId="0" fontId="7" fillId="2" borderId="0" xfId="0" quotePrefix="1" applyFont="1" applyFill="1" applyBorder="1"/>
    <xf numFmtId="164" fontId="7" fillId="2" borderId="0" xfId="0" applyNumberFormat="1" applyFont="1" applyFill="1" applyAlignment="1" applyProtection="1">
      <alignment horizontal="right"/>
      <protection locked="0"/>
    </xf>
    <xf numFmtId="167" fontId="7" fillId="2" borderId="0" xfId="0" applyNumberFormat="1" applyFont="1" applyFill="1" applyProtection="1">
      <protection locked="0"/>
    </xf>
    <xf numFmtId="164" fontId="7" fillId="0" borderId="0" xfId="0" applyNumberFormat="1" applyFont="1" applyFill="1" applyBorder="1" applyAlignment="1" applyProtection="1">
      <alignment horizontal="right"/>
    </xf>
    <xf numFmtId="164" fontId="7" fillId="2" borderId="0" xfId="0" applyNumberFormat="1" applyFont="1" applyFill="1" applyAlignment="1" applyProtection="1">
      <alignment horizontal="right"/>
    </xf>
    <xf numFmtId="0" fontId="7" fillId="2" borderId="0" xfId="0" applyNumberFormat="1" applyFont="1" applyFill="1" applyAlignment="1">
      <alignment horizontal="centerContinuous"/>
    </xf>
    <xf numFmtId="0" fontId="7" fillId="2" borderId="5" xfId="0" applyNumberFormat="1" applyFont="1" applyFill="1" applyBorder="1" applyAlignment="1">
      <alignment horizontal="center"/>
    </xf>
    <xf numFmtId="0" fontId="7" fillId="2" borderId="9" xfId="0" applyNumberFormat="1" applyFont="1" applyFill="1" applyBorder="1" applyAlignment="1">
      <alignment horizontal="center"/>
    </xf>
    <xf numFmtId="0" fontId="7" fillId="2" borderId="9" xfId="0" applyFont="1" applyFill="1" applyBorder="1" applyAlignment="1">
      <alignment horizontal="center"/>
    </xf>
    <xf numFmtId="0" fontId="7" fillId="2" borderId="6" xfId="0" applyNumberFormat="1" applyFont="1" applyFill="1" applyBorder="1" applyAlignment="1">
      <alignment horizontal="center"/>
    </xf>
    <xf numFmtId="0" fontId="7" fillId="2" borderId="10" xfId="0" applyFont="1" applyFill="1" applyBorder="1" applyAlignment="1">
      <alignment horizontal="center"/>
    </xf>
    <xf numFmtId="0" fontId="7" fillId="2" borderId="8" xfId="0" applyNumberFormat="1" applyFont="1" applyFill="1" applyBorder="1" applyAlignment="1">
      <alignment horizontal="center"/>
    </xf>
    <xf numFmtId="0" fontId="7" fillId="2" borderId="11" xfId="0" applyNumberFormat="1" applyFont="1" applyFill="1" applyBorder="1" applyAlignment="1">
      <alignment horizontal="center"/>
    </xf>
    <xf numFmtId="0" fontId="7" fillId="2" borderId="3" xfId="0" applyNumberFormat="1" applyFont="1" applyFill="1" applyBorder="1" applyAlignment="1">
      <alignment horizontal="center"/>
    </xf>
    <xf numFmtId="0" fontId="7" fillId="2" borderId="2" xfId="0" applyNumberFormat="1" applyFont="1" applyFill="1" applyBorder="1" applyAlignment="1">
      <alignment horizontal="center"/>
    </xf>
    <xf numFmtId="0" fontId="7" fillId="2" borderId="3" xfId="0" applyNumberFormat="1" applyFont="1" applyFill="1" applyBorder="1" applyAlignment="1">
      <alignment horizontal="centerContinuous"/>
    </xf>
    <xf numFmtId="0" fontId="7" fillId="2" borderId="11" xfId="0" applyFont="1" applyFill="1" applyBorder="1" applyAlignment="1">
      <alignment horizontal="center"/>
    </xf>
    <xf numFmtId="0" fontId="7" fillId="2" borderId="2" xfId="0" applyFont="1" applyFill="1" applyBorder="1" applyAlignment="1">
      <alignment horizontal="centerContinuous"/>
    </xf>
    <xf numFmtId="0" fontId="7" fillId="2" borderId="7" xfId="0" applyNumberFormat="1" applyFont="1" applyFill="1" applyBorder="1" applyAlignment="1">
      <alignment horizontal="centerContinuous"/>
    </xf>
    <xf numFmtId="0" fontId="7" fillId="2" borderId="8" xfId="0" applyFont="1" applyFill="1" applyBorder="1" applyAlignment="1">
      <alignment horizontal="centerContinuous"/>
    </xf>
    <xf numFmtId="0" fontId="7" fillId="2" borderId="0" xfId="0" applyNumberFormat="1" applyFont="1" applyFill="1" applyBorder="1" applyAlignment="1"/>
    <xf numFmtId="0" fontId="7" fillId="2" borderId="6" xfId="0" quotePrefix="1" applyNumberFormat="1" applyFont="1" applyFill="1" applyBorder="1" applyAlignment="1">
      <alignment horizontal="centerContinuous"/>
    </xf>
    <xf numFmtId="0" fontId="7" fillId="2" borderId="6" xfId="0" quotePrefix="1" applyFont="1" applyFill="1" applyBorder="1" applyAlignment="1">
      <alignment horizontal="left"/>
    </xf>
    <xf numFmtId="0" fontId="7" fillId="2" borderId="6" xfId="0" applyNumberFormat="1" applyFont="1" applyFill="1" applyBorder="1" applyAlignment="1">
      <alignment horizontal="right"/>
    </xf>
    <xf numFmtId="0" fontId="7" fillId="2" borderId="6" xfId="0" applyFont="1" applyFill="1" applyBorder="1" applyAlignment="1"/>
    <xf numFmtId="0" fontId="7" fillId="2" borderId="6" xfId="0" applyNumberFormat="1" applyFont="1" applyFill="1" applyBorder="1" applyAlignment="1">
      <alignment horizontal="centerContinuous"/>
    </xf>
    <xf numFmtId="0" fontId="18" fillId="2" borderId="0" xfId="0" applyNumberFormat="1" applyFont="1" applyFill="1" applyAlignment="1">
      <alignment horizontal="left" indent="4"/>
    </xf>
    <xf numFmtId="0" fontId="18" fillId="2" borderId="0" xfId="0" applyNumberFormat="1" applyFont="1" applyFill="1" applyAlignment="1">
      <alignment horizontal="right"/>
    </xf>
    <xf numFmtId="0" fontId="18" fillId="2" borderId="0" xfId="0" applyNumberFormat="1" applyFont="1" applyFill="1" applyAlignment="1">
      <alignment horizontal="left" indent="1"/>
    </xf>
    <xf numFmtId="0" fontId="18" fillId="2" borderId="0" xfId="0" applyNumberFormat="1" applyFont="1" applyFill="1" applyAlignment="1">
      <alignment horizontal="left"/>
    </xf>
    <xf numFmtId="0" fontId="7" fillId="0" borderId="0" xfId="0" applyFont="1"/>
    <xf numFmtId="0" fontId="7" fillId="0" borderId="0" xfId="0" applyFont="1" applyAlignment="1">
      <alignment horizontal="left" indent="1"/>
    </xf>
    <xf numFmtId="0" fontId="7" fillId="0" borderId="0" xfId="0" applyFont="1" applyAlignment="1">
      <alignment horizontal="left"/>
    </xf>
    <xf numFmtId="0" fontId="5" fillId="0" borderId="0" xfId="0" applyFont="1" applyAlignment="1">
      <alignment horizontal="left"/>
    </xf>
    <xf numFmtId="0" fontId="0" fillId="0" borderId="0" xfId="0" applyProtection="1">
      <protection locked="0"/>
    </xf>
    <xf numFmtId="0" fontId="7" fillId="0" borderId="0" xfId="0" applyFont="1" applyAlignment="1" applyProtection="1">
      <alignment horizontal="left" indent="1"/>
      <protection locked="0"/>
    </xf>
    <xf numFmtId="0" fontId="19" fillId="0" borderId="0" xfId="0" applyFont="1" applyAlignment="1" applyProtection="1">
      <protection locked="0"/>
    </xf>
    <xf numFmtId="0" fontId="7" fillId="0" borderId="0" xfId="0" applyFont="1" applyProtection="1">
      <protection locked="0"/>
    </xf>
    <xf numFmtId="0" fontId="7" fillId="0" borderId="0" xfId="0" applyFont="1" applyAlignment="1" applyProtection="1">
      <protection locked="0"/>
    </xf>
    <xf numFmtId="49" fontId="22" fillId="0" borderId="0" xfId="0" applyNumberFormat="1" applyFont="1" applyAlignment="1" applyProtection="1">
      <protection locked="0"/>
    </xf>
    <xf numFmtId="49" fontId="24" fillId="0" borderId="0" xfId="0" applyNumberFormat="1" applyFont="1" applyProtection="1">
      <protection locked="0"/>
    </xf>
    <xf numFmtId="0" fontId="25" fillId="0" borderId="0" xfId="0" applyFont="1" applyProtection="1">
      <protection locked="0"/>
    </xf>
    <xf numFmtId="0" fontId="25" fillId="0" borderId="0" xfId="0" applyFont="1" applyFill="1" applyProtection="1">
      <protection locked="0"/>
    </xf>
    <xf numFmtId="0" fontId="26" fillId="0" borderId="0" xfId="0" applyFont="1"/>
    <xf numFmtId="0" fontId="0" fillId="0" borderId="6" xfId="0" applyBorder="1"/>
    <xf numFmtId="0" fontId="0" fillId="2" borderId="0" xfId="0" applyFill="1"/>
    <xf numFmtId="0" fontId="28" fillId="2" borderId="0" xfId="0" applyFont="1" applyFill="1"/>
    <xf numFmtId="0" fontId="29" fillId="2" borderId="0" xfId="0" applyFont="1" applyFill="1"/>
    <xf numFmtId="0" fontId="7" fillId="0" borderId="0" xfId="0" applyFont="1" applyAlignment="1">
      <alignment horizontal="center"/>
    </xf>
    <xf numFmtId="0" fontId="10" fillId="2" borderId="0" xfId="0" applyFont="1" applyFill="1" applyAlignment="1">
      <alignment horizontal="right"/>
    </xf>
    <xf numFmtId="0" fontId="8" fillId="2" borderId="0" xfId="0" applyFont="1" applyFill="1" applyAlignment="1">
      <alignment horizontal="justify"/>
    </xf>
    <xf numFmtId="0" fontId="8" fillId="2" borderId="0" xfId="0" applyNumberFormat="1" applyFont="1" applyFill="1" applyAlignment="1">
      <alignment horizontal="left"/>
    </xf>
    <xf numFmtId="0" fontId="8" fillId="2" borderId="0" xfId="0" applyNumberFormat="1" applyFont="1" applyFill="1" applyAlignment="1">
      <alignment horizontal="justify"/>
    </xf>
    <xf numFmtId="0" fontId="30" fillId="2" borderId="0" xfId="0" applyFont="1" applyFill="1" applyAlignment="1">
      <alignment horizontal="center"/>
    </xf>
    <xf numFmtId="168" fontId="13" fillId="0" borderId="0" xfId="0" applyNumberFormat="1" applyFont="1" applyFill="1" applyBorder="1"/>
    <xf numFmtId="168" fontId="7" fillId="0" borderId="0" xfId="0" applyNumberFormat="1" applyFont="1" applyFill="1" applyBorder="1"/>
    <xf numFmtId="0" fontId="7" fillId="0" borderId="0" xfId="0" applyFont="1" applyFill="1" applyBorder="1" applyAlignment="1">
      <alignment vertical="center"/>
    </xf>
    <xf numFmtId="164" fontId="7" fillId="0" borderId="0" xfId="0" applyNumberFormat="1" applyFont="1" applyFill="1"/>
    <xf numFmtId="0" fontId="7" fillId="0" borderId="0" xfId="0" applyFont="1" applyFill="1" applyAlignment="1"/>
    <xf numFmtId="0" fontId="7" fillId="0" borderId="0" xfId="0" applyFont="1" applyFill="1" applyBorder="1" applyAlignment="1"/>
    <xf numFmtId="164" fontId="7" fillId="2" borderId="0" xfId="0" applyNumberFormat="1" applyFont="1" applyFill="1" applyProtection="1">
      <protection locked="0"/>
    </xf>
    <xf numFmtId="164" fontId="7" fillId="0" borderId="0" xfId="0" applyNumberFormat="1" applyFont="1" applyFill="1" applyProtection="1">
      <protection locked="0"/>
    </xf>
    <xf numFmtId="0" fontId="7" fillId="2" borderId="5" xfId="0" applyFont="1" applyFill="1" applyBorder="1" applyAlignment="1">
      <alignment horizontal="centerContinuous" vertical="center"/>
    </xf>
    <xf numFmtId="0" fontId="7" fillId="2" borderId="4" xfId="0" applyFont="1" applyFill="1" applyBorder="1" applyAlignment="1">
      <alignment horizontal="centerContinuous" vertical="center"/>
    </xf>
    <xf numFmtId="0" fontId="7" fillId="2" borderId="3" xfId="0" applyFont="1" applyFill="1" applyBorder="1" applyAlignment="1">
      <alignment horizontal="centerContinuous" vertical="center"/>
    </xf>
    <xf numFmtId="0" fontId="7" fillId="2" borderId="1" xfId="0" applyFont="1" applyFill="1" applyBorder="1" applyAlignment="1">
      <alignment horizontal="centerContinuous" vertical="center"/>
    </xf>
    <xf numFmtId="0" fontId="7" fillId="0" borderId="0" xfId="0" applyFont="1" applyAlignment="1">
      <alignment vertical="center"/>
    </xf>
    <xf numFmtId="0" fontId="7" fillId="2" borderId="0" xfId="0" applyNumberFormat="1" applyFont="1" applyFill="1" applyAlignment="1">
      <alignment horizontal="left" indent="2"/>
    </xf>
    <xf numFmtId="169" fontId="7" fillId="2" borderId="0" xfId="0" applyNumberFormat="1" applyFont="1" applyFill="1" applyAlignment="1">
      <alignment horizontal="right"/>
    </xf>
    <xf numFmtId="165" fontId="7" fillId="2" borderId="0" xfId="0" applyNumberFormat="1" applyFont="1" applyFill="1"/>
    <xf numFmtId="0" fontId="7" fillId="2" borderId="0" xfId="0" applyFont="1" applyFill="1" applyBorder="1" applyAlignment="1" applyProtection="1">
      <alignment horizontal="centerContinuous"/>
    </xf>
    <xf numFmtId="164" fontId="7" fillId="2" borderId="0" xfId="0" applyNumberFormat="1" applyFont="1" applyFill="1" applyAlignment="1" applyProtection="1">
      <alignment horizontal="centerContinuous"/>
    </xf>
    <xf numFmtId="164" fontId="9" fillId="2" borderId="0" xfId="0" applyNumberFormat="1" applyFont="1" applyFill="1" applyAlignment="1" applyProtection="1">
      <alignment horizontal="centerContinuous"/>
    </xf>
    <xf numFmtId="0" fontId="13" fillId="2" borderId="0" xfId="0" applyFont="1" applyFill="1" applyAlignment="1">
      <alignment horizontal="centerContinuous"/>
    </xf>
    <xf numFmtId="164" fontId="9" fillId="2" borderId="0" xfId="0" applyNumberFormat="1" applyFont="1" applyFill="1" applyAlignment="1">
      <alignment horizontal="left"/>
    </xf>
    <xf numFmtId="164" fontId="18" fillId="2" borderId="0" xfId="0" applyNumberFormat="1" applyFont="1" applyFill="1" applyAlignment="1">
      <alignment horizontal="centerContinuous"/>
    </xf>
    <xf numFmtId="164" fontId="7" fillId="2" borderId="0" xfId="0" applyNumberFormat="1" applyFont="1" applyFill="1" applyAlignment="1">
      <alignment horizontal="centerContinuous"/>
    </xf>
    <xf numFmtId="164" fontId="9" fillId="2" borderId="0" xfId="0" applyNumberFormat="1" applyFont="1" applyFill="1" applyAlignment="1">
      <alignment horizontal="centerContinuous"/>
    </xf>
    <xf numFmtId="164" fontId="18" fillId="2" borderId="0" xfId="0" applyNumberFormat="1" applyFont="1" applyFill="1" applyAlignment="1">
      <alignment horizontal="left"/>
    </xf>
    <xf numFmtId="0" fontId="7" fillId="2" borderId="1" xfId="0" applyFont="1" applyFill="1" applyBorder="1" applyAlignment="1" applyProtection="1">
      <alignment horizontal="center"/>
    </xf>
    <xf numFmtId="0" fontId="7" fillId="2" borderId="0" xfId="0" applyFont="1" applyFill="1" applyBorder="1" applyAlignment="1" applyProtection="1">
      <alignment horizontal="center"/>
    </xf>
    <xf numFmtId="167" fontId="7" fillId="2" borderId="0" xfId="0" applyNumberFormat="1" applyFont="1" applyFill="1" applyProtection="1"/>
    <xf numFmtId="164" fontId="7" fillId="2" borderId="0" xfId="0" applyNumberFormat="1" applyFont="1" applyFill="1" applyProtection="1"/>
    <xf numFmtId="164" fontId="7" fillId="2" borderId="1" xfId="0" applyNumberFormat="1" applyFont="1" applyFill="1" applyBorder="1" applyAlignment="1">
      <alignment horizontal="center"/>
    </xf>
    <xf numFmtId="164" fontId="7" fillId="2" borderId="1" xfId="0" applyNumberFormat="1" applyFont="1" applyFill="1" applyBorder="1" applyAlignment="1" applyProtection="1">
      <alignment horizontal="center"/>
    </xf>
    <xf numFmtId="0" fontId="7" fillId="2" borderId="5" xfId="0" applyNumberFormat="1" applyFont="1" applyFill="1" applyBorder="1" applyAlignment="1">
      <alignment horizontal="centerContinuous"/>
    </xf>
    <xf numFmtId="0" fontId="7" fillId="2" borderId="12" xfId="0" applyFont="1" applyFill="1" applyBorder="1" applyAlignment="1">
      <alignment horizontal="centerContinuous"/>
    </xf>
    <xf numFmtId="0" fontId="7" fillId="2" borderId="13" xfId="0" applyFont="1" applyFill="1" applyBorder="1" applyAlignment="1">
      <alignment horizontal="centerContinuous"/>
    </xf>
    <xf numFmtId="0" fontId="7" fillId="2" borderId="14" xfId="0" applyFont="1" applyFill="1" applyBorder="1" applyAlignment="1">
      <alignment horizontal="centerContinuous"/>
    </xf>
    <xf numFmtId="0" fontId="7" fillId="2" borderId="3" xfId="0" quotePrefix="1" applyNumberFormat="1" applyFont="1" applyFill="1" applyBorder="1" applyAlignment="1">
      <alignment horizontal="center"/>
    </xf>
    <xf numFmtId="164" fontId="7" fillId="2" borderId="0" xfId="0" applyNumberFormat="1" applyFont="1" applyFill="1" applyAlignment="1">
      <alignment horizontal="left" indent="1"/>
    </xf>
    <xf numFmtId="164" fontId="7" fillId="2" borderId="2" xfId="0" applyNumberFormat="1" applyFont="1" applyFill="1" applyBorder="1"/>
    <xf numFmtId="165" fontId="9" fillId="2" borderId="0" xfId="0" applyNumberFormat="1" applyFont="1" applyFill="1" applyBorder="1" applyAlignment="1">
      <alignment horizontal="centerContinuous"/>
    </xf>
    <xf numFmtId="0" fontId="9" fillId="2" borderId="0" xfId="0" applyNumberFormat="1" applyFont="1" applyFill="1" applyAlignment="1">
      <alignment horizontal="centerContinuous"/>
    </xf>
    <xf numFmtId="0" fontId="7" fillId="2" borderId="3" xfId="0" quotePrefix="1" applyFont="1" applyFill="1" applyBorder="1"/>
    <xf numFmtId="165" fontId="9" fillId="2" borderId="0" xfId="0" applyNumberFormat="1" applyFont="1" applyFill="1" applyAlignment="1">
      <alignment horizontal="centerContinuous"/>
    </xf>
    <xf numFmtId="0" fontId="7" fillId="2" borderId="0" xfId="0" applyFont="1" applyFill="1" applyAlignment="1"/>
    <xf numFmtId="0" fontId="7" fillId="2" borderId="4" xfId="0" applyFont="1" applyFill="1" applyBorder="1"/>
    <xf numFmtId="0" fontId="7" fillId="2" borderId="14" xfId="0" applyNumberFormat="1" applyFont="1" applyFill="1" applyBorder="1" applyAlignment="1">
      <alignment horizontal="center"/>
    </xf>
    <xf numFmtId="0" fontId="0" fillId="0" borderId="0" xfId="0" applyAlignment="1">
      <alignment vertical="center"/>
    </xf>
    <xf numFmtId="165" fontId="7" fillId="2" borderId="0" xfId="0" applyNumberFormat="1" applyFont="1" applyFill="1" applyBorder="1" applyAlignment="1">
      <alignment horizontal="right"/>
    </xf>
    <xf numFmtId="0" fontId="32" fillId="2" borderId="0" xfId="0" applyFont="1" applyFill="1" applyBorder="1"/>
    <xf numFmtId="0" fontId="9" fillId="2" borderId="0" xfId="0" applyFont="1" applyFill="1" applyBorder="1"/>
    <xf numFmtId="0" fontId="33" fillId="2" borderId="0" xfId="0" applyFont="1" applyFill="1" applyBorder="1"/>
    <xf numFmtId="0" fontId="17" fillId="2" borderId="0" xfId="0" applyFont="1" applyFill="1" applyBorder="1"/>
    <xf numFmtId="170" fontId="9" fillId="2" borderId="0" xfId="0" applyNumberFormat="1" applyFont="1" applyFill="1" applyBorder="1"/>
    <xf numFmtId="166" fontId="7" fillId="2" borderId="3" xfId="0" applyNumberFormat="1" applyFont="1" applyFill="1" applyBorder="1"/>
    <xf numFmtId="166" fontId="7" fillId="2" borderId="0" xfId="0" applyNumberFormat="1" applyFont="1" applyFill="1" applyBorder="1"/>
    <xf numFmtId="164" fontId="10" fillId="2" borderId="0" xfId="0" applyNumberFormat="1" applyFont="1" applyFill="1" applyBorder="1" applyAlignment="1">
      <alignment horizontal="right" vertical="center"/>
    </xf>
    <xf numFmtId="0" fontId="32" fillId="0" borderId="0" xfId="0" applyFont="1" applyBorder="1" applyAlignment="1">
      <alignment horizontal="left"/>
    </xf>
    <xf numFmtId="164" fontId="10" fillId="2" borderId="0" xfId="0" applyNumberFormat="1" applyFont="1" applyFill="1" applyBorder="1" applyAlignment="1">
      <alignment horizontal="left" vertical="center"/>
    </xf>
    <xf numFmtId="0" fontId="1" fillId="2" borderId="0" xfId="0" applyFont="1" applyFill="1" applyAlignment="1">
      <alignment horizontal="centerContinuous"/>
    </xf>
    <xf numFmtId="0" fontId="34" fillId="2" borderId="0" xfId="0" applyFont="1" applyFill="1" applyAlignment="1">
      <alignment horizontal="centerContinuous"/>
    </xf>
    <xf numFmtId="0" fontId="24" fillId="0" borderId="0" xfId="0" applyFont="1" applyProtection="1">
      <protection locked="0"/>
    </xf>
    <xf numFmtId="0" fontId="23" fillId="0" borderId="0" xfId="0" applyFont="1" applyProtection="1">
      <protection locked="0"/>
    </xf>
    <xf numFmtId="0" fontId="37" fillId="0" borderId="0" xfId="0" applyFont="1"/>
    <xf numFmtId="0" fontId="7" fillId="2" borderId="0" xfId="0" quotePrefix="1" applyFont="1" applyFill="1" applyBorder="1" applyAlignment="1">
      <alignment vertical="center"/>
    </xf>
    <xf numFmtId="0" fontId="32" fillId="2" borderId="0" xfId="0" quotePrefix="1" applyFont="1" applyFill="1" applyBorder="1" applyAlignment="1">
      <alignment horizontal="center"/>
    </xf>
    <xf numFmtId="0" fontId="7" fillId="0" borderId="0" xfId="0" applyFont="1" applyAlignment="1"/>
    <xf numFmtId="0" fontId="0" fillId="0" borderId="0" xfId="0" applyAlignment="1"/>
    <xf numFmtId="0" fontId="9" fillId="2" borderId="0" xfId="0" applyFont="1" applyFill="1" applyAlignment="1">
      <alignment horizontal="left"/>
    </xf>
    <xf numFmtId="0" fontId="7" fillId="2" borderId="2" xfId="0" applyFont="1" applyFill="1" applyBorder="1" applyAlignment="1">
      <alignment horizontal="center" vertical="center"/>
    </xf>
    <xf numFmtId="164" fontId="9" fillId="2" borderId="0" xfId="0" applyNumberFormat="1" applyFont="1" applyFill="1" applyAlignment="1" applyProtection="1">
      <alignment horizontal="left"/>
    </xf>
    <xf numFmtId="165" fontId="9" fillId="0" borderId="0" xfId="0" applyNumberFormat="1" applyFont="1" applyFill="1" applyBorder="1" applyAlignment="1">
      <alignment horizontal="left"/>
    </xf>
    <xf numFmtId="0" fontId="9" fillId="2" borderId="0" xfId="0" applyNumberFormat="1" applyFont="1" applyFill="1" applyAlignment="1">
      <alignment horizontal="left"/>
    </xf>
    <xf numFmtId="165" fontId="9" fillId="2" borderId="0" xfId="0" applyNumberFormat="1" applyFont="1" applyFill="1" applyAlignment="1">
      <alignment horizontal="left"/>
    </xf>
    <xf numFmtId="0" fontId="7" fillId="2" borderId="0" xfId="0" applyFont="1" applyFill="1" applyBorder="1" applyAlignment="1">
      <alignment horizontal="center"/>
    </xf>
    <xf numFmtId="0" fontId="7" fillId="2" borderId="3" xfId="0" applyFont="1" applyFill="1" applyBorder="1" applyAlignment="1">
      <alignment horizontal="center"/>
    </xf>
    <xf numFmtId="0" fontId="21" fillId="0" borderId="0" xfId="7" applyFont="1" applyAlignment="1" applyProtection="1">
      <protection locked="0"/>
    </xf>
    <xf numFmtId="0" fontId="8" fillId="2" borderId="0" xfId="0" applyFont="1" applyFill="1"/>
    <xf numFmtId="0" fontId="14" fillId="2" borderId="0" xfId="0" applyFont="1" applyFill="1" applyAlignment="1">
      <alignment horizontal="centerContinuous"/>
    </xf>
    <xf numFmtId="0" fontId="9" fillId="2" borderId="0" xfId="0" applyFont="1" applyFill="1" applyAlignment="1">
      <alignment horizontal="centerContinuous"/>
    </xf>
    <xf numFmtId="166" fontId="7" fillId="2" borderId="3" xfId="0" quotePrefix="1" applyNumberFormat="1" applyFont="1" applyFill="1" applyBorder="1"/>
    <xf numFmtId="166" fontId="7" fillId="2" borderId="0" xfId="0" quotePrefix="1" applyNumberFormat="1" applyFont="1" applyFill="1" applyBorder="1"/>
    <xf numFmtId="166" fontId="7" fillId="4" borderId="3" xfId="0" quotePrefix="1" applyNumberFormat="1" applyFont="1" applyFill="1" applyBorder="1"/>
    <xf numFmtId="164" fontId="7" fillId="4" borderId="0" xfId="0" applyNumberFormat="1" applyFont="1" applyFill="1"/>
    <xf numFmtId="0" fontId="7" fillId="4" borderId="0" xfId="0" applyFont="1" applyFill="1"/>
    <xf numFmtId="164" fontId="7" fillId="2" borderId="0" xfId="0" quotePrefix="1" applyNumberFormat="1" applyFont="1" applyFill="1" applyBorder="1"/>
    <xf numFmtId="166" fontId="7" fillId="4" borderId="3" xfId="0" applyNumberFormat="1" applyFont="1" applyFill="1" applyBorder="1"/>
    <xf numFmtId="164" fontId="7" fillId="4" borderId="3" xfId="0" applyNumberFormat="1" applyFont="1" applyFill="1" applyBorder="1"/>
    <xf numFmtId="164" fontId="7" fillId="4" borderId="0" xfId="0" applyNumberFormat="1" applyFont="1" applyFill="1" applyProtection="1">
      <protection locked="0"/>
    </xf>
    <xf numFmtId="0" fontId="41" fillId="0" borderId="0" xfId="0" applyFont="1"/>
    <xf numFmtId="0" fontId="7" fillId="4" borderId="0" xfId="0" applyFont="1" applyFill="1" applyProtection="1"/>
    <xf numFmtId="0" fontId="7" fillId="4" borderId="0" xfId="0" applyFont="1" applyFill="1" applyBorder="1" applyAlignment="1">
      <alignment horizontal="left" vertical="center"/>
    </xf>
    <xf numFmtId="0" fontId="0" fillId="4" borderId="0" xfId="0" applyFill="1"/>
    <xf numFmtId="164" fontId="13" fillId="0" borderId="0" xfId="0" applyNumberFormat="1" applyFont="1" applyFill="1" applyAlignment="1"/>
    <xf numFmtId="164" fontId="7" fillId="4" borderId="0" xfId="0" applyNumberFormat="1" applyFont="1" applyFill="1" applyAlignment="1"/>
    <xf numFmtId="166" fontId="7" fillId="2" borderId="0" xfId="0" applyNumberFormat="1" applyFont="1" applyFill="1"/>
    <xf numFmtId="166" fontId="7" fillId="2" borderId="0" xfId="1" applyNumberFormat="1" applyFont="1" applyFill="1" applyAlignment="1" applyProtection="1">
      <alignment wrapText="1"/>
    </xf>
    <xf numFmtId="166" fontId="7" fillId="2" borderId="0" xfId="1" applyNumberFormat="1" applyFont="1" applyFill="1" applyAlignment="1" applyProtection="1"/>
    <xf numFmtId="0" fontId="7" fillId="2" borderId="0" xfId="0" applyFont="1" applyFill="1" applyAlignment="1">
      <alignment wrapText="1"/>
    </xf>
    <xf numFmtId="0" fontId="40" fillId="2" borderId="0" xfId="0" applyFont="1" applyFill="1" applyAlignment="1">
      <alignment horizontal="justify" vertical="center"/>
    </xf>
    <xf numFmtId="0" fontId="9" fillId="2" borderId="0" xfId="0" applyFont="1" applyFill="1" applyAlignment="1">
      <alignment horizontal="left"/>
    </xf>
    <xf numFmtId="0" fontId="18" fillId="4" borderId="0" xfId="0" applyFont="1" applyFill="1" applyAlignment="1">
      <alignment horizontal="left"/>
    </xf>
    <xf numFmtId="0" fontId="14" fillId="4" borderId="0" xfId="0" applyFont="1" applyFill="1"/>
    <xf numFmtId="0" fontId="14" fillId="4" borderId="0" xfId="0" applyFont="1" applyFill="1" applyBorder="1"/>
    <xf numFmtId="0" fontId="9" fillId="4" borderId="0" xfId="0" applyFont="1" applyFill="1" applyAlignment="1">
      <alignment horizontal="right"/>
    </xf>
    <xf numFmtId="0" fontId="16" fillId="0" borderId="0" xfId="0" applyFont="1"/>
    <xf numFmtId="0" fontId="7" fillId="4" borderId="2" xfId="0" applyFont="1" applyFill="1" applyBorder="1"/>
    <xf numFmtId="0" fontId="7" fillId="4" borderId="14" xfId="0" applyFont="1" applyFill="1" applyBorder="1" applyAlignment="1">
      <alignment horizontal="centerContinuous"/>
    </xf>
    <xf numFmtId="0" fontId="7" fillId="4" borderId="13" xfId="0" applyFont="1" applyFill="1" applyBorder="1" applyAlignment="1">
      <alignment horizontal="centerContinuous"/>
    </xf>
    <xf numFmtId="0" fontId="7" fillId="4" borderId="7" xfId="0" applyFont="1" applyFill="1" applyBorder="1" applyAlignment="1">
      <alignment horizontal="center"/>
    </xf>
    <xf numFmtId="0" fontId="7" fillId="4" borderId="2" xfId="0" applyFont="1" applyFill="1" applyBorder="1" applyAlignment="1"/>
    <xf numFmtId="0" fontId="7" fillId="4" borderId="8" xfId="0" applyFont="1" applyFill="1" applyBorder="1" applyAlignment="1"/>
    <xf numFmtId="0" fontId="7" fillId="4" borderId="8" xfId="0" applyFont="1" applyFill="1" applyBorder="1"/>
    <xf numFmtId="0" fontId="7" fillId="4" borderId="10" xfId="0" applyFont="1" applyFill="1" applyBorder="1" applyAlignment="1">
      <alignment horizontal="center"/>
    </xf>
    <xf numFmtId="0" fontId="7" fillId="4" borderId="6" xfId="0" applyFont="1" applyFill="1" applyBorder="1" applyAlignment="1">
      <alignment horizontal="centerContinuous"/>
    </xf>
    <xf numFmtId="0" fontId="7" fillId="4" borderId="12" xfId="0" applyFont="1" applyFill="1" applyBorder="1" applyAlignment="1">
      <alignment horizontal="centerContinuous"/>
    </xf>
    <xf numFmtId="0" fontId="7" fillId="4" borderId="1" xfId="0" applyFont="1" applyFill="1" applyBorder="1" applyAlignment="1">
      <alignment horizontal="center"/>
    </xf>
    <xf numFmtId="0" fontId="7" fillId="4" borderId="0" xfId="0" applyFont="1" applyFill="1" applyBorder="1" applyAlignment="1"/>
    <xf numFmtId="0" fontId="7" fillId="4" borderId="3" xfId="0" applyFont="1" applyFill="1" applyBorder="1" applyAlignment="1"/>
    <xf numFmtId="0" fontId="7" fillId="4" borderId="16" xfId="0" applyFont="1" applyFill="1" applyBorder="1" applyAlignment="1">
      <alignment horizontal="centerContinuous"/>
    </xf>
    <xf numFmtId="0" fontId="7" fillId="4" borderId="10" xfId="0" applyFont="1" applyFill="1" applyBorder="1" applyAlignment="1">
      <alignment horizontal="centerContinuous"/>
    </xf>
    <xf numFmtId="0" fontId="7" fillId="4" borderId="11" xfId="0" applyFont="1" applyFill="1" applyBorder="1" applyAlignment="1">
      <alignment horizontal="center"/>
    </xf>
    <xf numFmtId="0" fontId="7" fillId="4" borderId="3" xfId="0" applyFont="1" applyFill="1" applyBorder="1" applyAlignment="1">
      <alignment horizontal="centerContinuous"/>
    </xf>
    <xf numFmtId="0" fontId="7" fillId="4" borderId="9" xfId="0" applyFont="1" applyFill="1" applyBorder="1" applyAlignment="1">
      <alignment horizontal="center"/>
    </xf>
    <xf numFmtId="0" fontId="7" fillId="4" borderId="4" xfId="0" applyFont="1" applyFill="1" applyBorder="1" applyAlignment="1">
      <alignment horizontal="center"/>
    </xf>
    <xf numFmtId="0" fontId="7" fillId="4" borderId="9" xfId="0" applyFont="1" applyFill="1" applyBorder="1"/>
    <xf numFmtId="0" fontId="7" fillId="4" borderId="5" xfId="0" applyFont="1" applyFill="1" applyBorder="1"/>
    <xf numFmtId="0" fontId="7" fillId="4" borderId="6" xfId="0" applyFont="1" applyFill="1" applyBorder="1" applyAlignment="1"/>
    <xf numFmtId="0" fontId="7" fillId="4" borderId="5" xfId="0" applyFont="1" applyFill="1" applyBorder="1" applyAlignment="1"/>
    <xf numFmtId="0" fontId="7" fillId="4" borderId="0" xfId="0" applyFont="1" applyFill="1" applyBorder="1"/>
    <xf numFmtId="0" fontId="9" fillId="4" borderId="0" xfId="0" applyFont="1" applyFill="1" applyBorder="1" applyAlignment="1">
      <alignment horizontal="left"/>
    </xf>
    <xf numFmtId="0" fontId="7" fillId="4" borderId="0" xfId="0" applyNumberFormat="1" applyFont="1" applyFill="1" applyAlignment="1">
      <alignment horizontal="left"/>
    </xf>
    <xf numFmtId="0" fontId="7" fillId="4" borderId="0" xfId="0" applyNumberFormat="1" applyFont="1" applyFill="1" applyBorder="1" applyAlignment="1">
      <alignment horizontal="left"/>
    </xf>
    <xf numFmtId="164" fontId="7" fillId="4" borderId="0" xfId="0" applyNumberFormat="1" applyFont="1" applyFill="1" applyAlignment="1" applyProtection="1">
      <protection locked="0"/>
    </xf>
    <xf numFmtId="0" fontId="7" fillId="4" borderId="1" xfId="0" applyFont="1" applyFill="1" applyBorder="1"/>
    <xf numFmtId="0" fontId="7" fillId="4" borderId="1" xfId="0" applyNumberFormat="1" applyFont="1" applyFill="1" applyBorder="1" applyAlignment="1">
      <alignment horizontal="left"/>
    </xf>
    <xf numFmtId="164" fontId="7" fillId="4" borderId="1" xfId="0" applyNumberFormat="1" applyFont="1" applyFill="1" applyBorder="1" applyAlignment="1" applyProtection="1">
      <protection locked="0"/>
    </xf>
    <xf numFmtId="0" fontId="16" fillId="4" borderId="0" xfId="0" applyFont="1" applyFill="1"/>
    <xf numFmtId="0" fontId="7" fillId="4" borderId="0" xfId="0" applyFont="1" applyFill="1" applyAlignment="1">
      <alignment horizontal="left"/>
    </xf>
    <xf numFmtId="0" fontId="7" fillId="4" borderId="1" xfId="0" applyNumberFormat="1" applyFont="1" applyFill="1" applyBorder="1" applyAlignment="1"/>
    <xf numFmtId="164" fontId="7" fillId="4" borderId="0" xfId="0" applyNumberFormat="1" applyFont="1" applyFill="1" applyAlignment="1">
      <alignment horizontal="right"/>
    </xf>
    <xf numFmtId="167" fontId="9" fillId="4" borderId="0" xfId="0" applyNumberFormat="1" applyFont="1" applyFill="1"/>
    <xf numFmtId="0" fontId="9" fillId="4" borderId="0" xfId="0" applyFont="1" applyFill="1"/>
    <xf numFmtId="0" fontId="9" fillId="4" borderId="0" xfId="0" applyFont="1" applyFill="1" applyBorder="1" applyAlignment="1">
      <alignment wrapText="1"/>
    </xf>
    <xf numFmtId="0" fontId="7" fillId="4" borderId="0" xfId="0" quotePrefix="1" applyNumberFormat="1" applyFont="1" applyFill="1" applyAlignment="1">
      <alignment horizontal="left"/>
    </xf>
    <xf numFmtId="0" fontId="7" fillId="4" borderId="6" xfId="0" applyFont="1" applyFill="1" applyBorder="1"/>
    <xf numFmtId="0" fontId="7" fillId="4" borderId="6" xfId="0" applyNumberFormat="1" applyFont="1" applyFill="1" applyBorder="1" applyAlignment="1">
      <alignment horizontal="left"/>
    </xf>
    <xf numFmtId="0" fontId="7" fillId="4" borderId="6" xfId="0" quotePrefix="1" applyNumberFormat="1" applyFont="1" applyFill="1" applyBorder="1" applyAlignment="1">
      <alignment horizontal="left"/>
    </xf>
    <xf numFmtId="0" fontId="16" fillId="0" borderId="0" xfId="0" applyFont="1" applyBorder="1"/>
    <xf numFmtId="164" fontId="12" fillId="4" borderId="0" xfId="0" applyNumberFormat="1" applyFont="1" applyFill="1"/>
    <xf numFmtId="0" fontId="12" fillId="4" borderId="0" xfId="0" applyFont="1" applyFill="1" applyBorder="1"/>
    <xf numFmtId="0" fontId="12" fillId="4" borderId="0" xfId="0" applyNumberFormat="1" applyFont="1" applyFill="1" applyBorder="1" applyAlignment="1">
      <alignment horizontal="left"/>
    </xf>
    <xf numFmtId="0" fontId="12" fillId="4" borderId="0" xfId="0" applyNumberFormat="1" applyFont="1" applyFill="1" applyAlignment="1">
      <alignment horizontal="left"/>
    </xf>
    <xf numFmtId="0" fontId="12" fillId="4" borderId="0" xfId="0" applyFont="1" applyFill="1"/>
    <xf numFmtId="164" fontId="12" fillId="4" borderId="0" xfId="0" applyNumberFormat="1" applyFont="1" applyFill="1" applyAlignment="1">
      <alignment vertical="center"/>
    </xf>
    <xf numFmtId="164" fontId="7" fillId="4" borderId="0" xfId="0" applyNumberFormat="1" applyFont="1" applyFill="1" applyAlignment="1">
      <alignment vertical="center"/>
    </xf>
    <xf numFmtId="0" fontId="7" fillId="4" borderId="0" xfId="0" applyFont="1" applyFill="1" applyAlignment="1">
      <alignment horizontal="right" vertical="center"/>
    </xf>
    <xf numFmtId="164" fontId="7" fillId="4" borderId="0" xfId="0" applyNumberFormat="1" applyFont="1" applyFill="1" applyAlignment="1">
      <alignment horizontal="right" vertical="center"/>
    </xf>
    <xf numFmtId="0" fontId="7" fillId="4" borderId="6" xfId="0" applyFont="1" applyFill="1" applyBorder="1" applyAlignment="1">
      <alignment horizontal="center"/>
    </xf>
    <xf numFmtId="0" fontId="7" fillId="4" borderId="5" xfId="0" applyFont="1" applyFill="1" applyBorder="1" applyAlignment="1">
      <alignment horizontal="center"/>
    </xf>
    <xf numFmtId="0" fontId="7" fillId="4" borderId="2" xfId="0" applyFont="1" applyFill="1" applyBorder="1" applyAlignment="1">
      <alignment horizontal="center"/>
    </xf>
    <xf numFmtId="0" fontId="7" fillId="4" borderId="8" xfId="0" applyFont="1" applyFill="1" applyBorder="1" applyAlignment="1">
      <alignment horizontal="center"/>
    </xf>
    <xf numFmtId="0" fontId="16" fillId="4" borderId="1" xfId="0" applyFont="1" applyFill="1" applyBorder="1" applyAlignment="1">
      <alignment horizontal="center" vertical="center"/>
    </xf>
    <xf numFmtId="0" fontId="7" fillId="4" borderId="0" xfId="0" applyFont="1" applyFill="1" applyBorder="1" applyAlignment="1">
      <alignment horizontal="center"/>
    </xf>
    <xf numFmtId="0" fontId="7" fillId="4" borderId="3" xfId="0" applyFont="1" applyFill="1" applyBorder="1" applyAlignment="1">
      <alignment horizontal="center"/>
    </xf>
    <xf numFmtId="0" fontId="16" fillId="4" borderId="11" xfId="0" applyFont="1" applyFill="1" applyBorder="1" applyAlignment="1">
      <alignment horizontal="center" vertical="center"/>
    </xf>
    <xf numFmtId="0" fontId="7" fillId="4" borderId="0" xfId="0" quotePrefix="1" applyFont="1" applyFill="1" applyAlignment="1">
      <alignment horizontal="center"/>
    </xf>
    <xf numFmtId="0" fontId="7" fillId="4" borderId="3" xfId="0" quotePrefix="1" applyFont="1" applyFill="1" applyBorder="1" applyAlignment="1">
      <alignment horizontal="center"/>
    </xf>
    <xf numFmtId="164" fontId="7" fillId="4" borderId="3" xfId="0" applyNumberFormat="1" applyFont="1" applyFill="1" applyBorder="1" applyAlignment="1" applyProtection="1">
      <protection locked="0"/>
    </xf>
    <xf numFmtId="164" fontId="7" fillId="4" borderId="3" xfId="0" applyNumberFormat="1" applyFont="1" applyFill="1" applyBorder="1" applyAlignment="1">
      <alignment horizontal="right"/>
    </xf>
    <xf numFmtId="0" fontId="27" fillId="0" borderId="6" xfId="0" applyFont="1" applyBorder="1" applyAlignment="1"/>
    <xf numFmtId="0" fontId="38" fillId="0" borderId="6" xfId="0" applyFont="1" applyBorder="1" applyAlignment="1"/>
    <xf numFmtId="0" fontId="26" fillId="0" borderId="0" xfId="0" applyFont="1" applyFill="1" applyAlignment="1" applyProtection="1">
      <alignment vertical="center"/>
      <protection locked="0"/>
    </xf>
    <xf numFmtId="0" fontId="0" fillId="0" borderId="0" xfId="0" applyFill="1" applyAlignment="1" applyProtection="1">
      <alignment vertical="center"/>
      <protection locked="0"/>
    </xf>
    <xf numFmtId="0" fontId="7" fillId="0" borderId="0" xfId="0" applyFont="1" applyAlignment="1"/>
    <xf numFmtId="0" fontId="0" fillId="0" borderId="0" xfId="0" applyAlignment="1"/>
    <xf numFmtId="166" fontId="7" fillId="2" borderId="0" xfId="0" applyNumberFormat="1" applyFont="1" applyFill="1"/>
    <xf numFmtId="0" fontId="7" fillId="2" borderId="0" xfId="0" applyFont="1" applyFill="1" applyAlignment="1">
      <alignment horizontal="justify" vertical="center"/>
    </xf>
    <xf numFmtId="0" fontId="0" fillId="0" borderId="0" xfId="0" applyAlignment="1">
      <alignment horizontal="justify" vertical="center"/>
    </xf>
    <xf numFmtId="0" fontId="36" fillId="0" borderId="0" xfId="0" applyFont="1" applyAlignment="1">
      <alignment horizontal="justify" vertical="center"/>
    </xf>
    <xf numFmtId="0" fontId="7" fillId="0" borderId="0" xfId="0" applyFont="1" applyAlignment="1">
      <alignment horizontal="justify" vertical="center"/>
    </xf>
    <xf numFmtId="166" fontId="7" fillId="2" borderId="0" xfId="1" applyNumberFormat="1" applyFont="1" applyFill="1" applyAlignment="1" applyProtection="1">
      <alignment wrapText="1"/>
    </xf>
    <xf numFmtId="166" fontId="7" fillId="2" borderId="0" xfId="1" applyNumberFormat="1" applyFont="1" applyFill="1" applyAlignment="1" applyProtection="1"/>
    <xf numFmtId="0" fontId="7" fillId="2" borderId="0" xfId="0" applyFont="1" applyFill="1" applyAlignment="1">
      <alignment wrapText="1"/>
    </xf>
    <xf numFmtId="0" fontId="7" fillId="2" borderId="0" xfId="1" applyFont="1" applyFill="1" applyAlignment="1" applyProtection="1">
      <alignment vertical="top" wrapText="1"/>
    </xf>
    <xf numFmtId="0" fontId="7" fillId="2" borderId="0" xfId="0" applyFont="1" applyFill="1" applyAlignment="1">
      <alignment vertical="top" wrapText="1"/>
    </xf>
    <xf numFmtId="166" fontId="7" fillId="2" borderId="0" xfId="0" applyNumberFormat="1" applyFont="1" applyFill="1" applyAlignment="1">
      <alignment horizontal="left" indent="1"/>
    </xf>
    <xf numFmtId="0" fontId="43" fillId="2" borderId="0" xfId="0" applyFont="1" applyFill="1" applyAlignment="1">
      <alignment horizontal="center"/>
    </xf>
    <xf numFmtId="0" fontId="7" fillId="2" borderId="14" xfId="0" applyFont="1" applyFill="1" applyBorder="1" applyAlignment="1">
      <alignment horizontal="center"/>
    </xf>
    <xf numFmtId="0" fontId="7" fillId="2" borderId="13" xfId="0" applyFont="1" applyFill="1" applyBorder="1" applyAlignment="1">
      <alignment horizontal="center"/>
    </xf>
    <xf numFmtId="0" fontId="7" fillId="2"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9" xfId="0" applyBorder="1" applyAlignment="1">
      <alignment horizontal="center" vertical="center"/>
    </xf>
    <xf numFmtId="0" fontId="7" fillId="2" borderId="1" xfId="0" applyFont="1" applyFill="1" applyBorder="1" applyAlignment="1">
      <alignment horizontal="center" vertical="center"/>
    </xf>
    <xf numFmtId="0" fontId="0" fillId="0" borderId="0" xfId="0"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7" fillId="2" borderId="8" xfId="0" applyFont="1" applyFill="1"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7" fillId="2" borderId="11"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7" xfId="0" applyFont="1" applyFill="1"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7" fillId="2" borderId="12" xfId="0" applyFont="1" applyFill="1" applyBorder="1" applyAlignment="1">
      <alignment horizontal="center"/>
    </xf>
    <xf numFmtId="0" fontId="7" fillId="2" borderId="3" xfId="0" applyFont="1" applyFill="1" applyBorder="1" applyAlignment="1">
      <alignment horizontal="center" vertical="center"/>
    </xf>
    <xf numFmtId="0" fontId="7" fillId="2" borderId="5" xfId="0" applyFont="1" applyFill="1" applyBorder="1" applyAlignment="1">
      <alignment horizontal="center" vertical="center"/>
    </xf>
    <xf numFmtId="0" fontId="0" fillId="0" borderId="11" xfId="0" applyBorder="1" applyAlignment="1">
      <alignment horizontal="center" vertical="center" wrapText="1"/>
    </xf>
    <xf numFmtId="0" fontId="0" fillId="0" borderId="9" xfId="0" applyBorder="1" applyAlignment="1">
      <alignment horizontal="center" vertical="center" wrapText="1"/>
    </xf>
    <xf numFmtId="0" fontId="7" fillId="2" borderId="2"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7" fillId="2" borderId="14" xfId="0" applyFont="1" applyFill="1" applyBorder="1" applyAlignment="1">
      <alignment horizontal="center" vertical="center"/>
    </xf>
    <xf numFmtId="0" fontId="7" fillId="0" borderId="13" xfId="0" applyFont="1" applyBorder="1" applyAlignment="1">
      <alignment horizontal="center" vertical="center"/>
    </xf>
    <xf numFmtId="0" fontId="7" fillId="0" borderId="12"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0" borderId="8" xfId="0" applyFont="1" applyBorder="1" applyAlignment="1">
      <alignment horizontal="center" vertical="center"/>
    </xf>
    <xf numFmtId="0" fontId="7" fillId="2" borderId="10" xfId="0" applyNumberFormat="1" applyFont="1" applyFill="1" applyBorder="1" applyAlignment="1">
      <alignment horizontal="center" vertical="center"/>
    </xf>
    <xf numFmtId="0" fontId="7" fillId="0" borderId="9" xfId="0" applyFont="1" applyBorder="1" applyAlignment="1">
      <alignment horizontal="center" vertical="center"/>
    </xf>
    <xf numFmtId="0" fontId="7" fillId="2" borderId="10" xfId="0" applyFont="1" applyFill="1" applyBorder="1" applyAlignment="1">
      <alignment horizontal="center" vertical="center"/>
    </xf>
    <xf numFmtId="164" fontId="7" fillId="2" borderId="15" xfId="0" applyNumberFormat="1" applyFont="1" applyFill="1" applyBorder="1" applyAlignment="1" applyProtection="1">
      <alignment horizontal="right"/>
    </xf>
    <xf numFmtId="0" fontId="7" fillId="0" borderId="15" xfId="0" applyFont="1" applyBorder="1" applyAlignment="1">
      <alignment horizontal="right"/>
    </xf>
    <xf numFmtId="0" fontId="7" fillId="2" borderId="8" xfId="0" applyNumberFormat="1" applyFont="1" applyFill="1" applyBorder="1" applyAlignment="1">
      <alignment horizontal="center" vertical="center" wrapText="1"/>
    </xf>
    <xf numFmtId="0" fontId="7" fillId="0" borderId="3" xfId="0" applyFont="1" applyBorder="1" applyAlignment="1">
      <alignment horizontal="center" vertical="center"/>
    </xf>
    <xf numFmtId="0" fontId="7" fillId="2" borderId="7" xfId="0" applyNumberFormat="1" applyFont="1" applyFill="1" applyBorder="1" applyAlignment="1">
      <alignment horizontal="center" vertical="center" wrapText="1"/>
    </xf>
    <xf numFmtId="0" fontId="7" fillId="0" borderId="2" xfId="0" applyFont="1" applyBorder="1" applyAlignment="1">
      <alignment horizontal="center" vertical="center"/>
    </xf>
    <xf numFmtId="0" fontId="7" fillId="0" borderId="0" xfId="0" applyFont="1" applyAlignment="1">
      <alignment horizontal="center" vertical="center"/>
    </xf>
    <xf numFmtId="0" fontId="7" fillId="2" borderId="7" xfId="0" applyNumberFormat="1" applyFont="1" applyFill="1" applyBorder="1" applyAlignment="1">
      <alignment horizontal="right" vertical="center"/>
    </xf>
    <xf numFmtId="0" fontId="7" fillId="2" borderId="2" xfId="0" applyNumberFormat="1" applyFont="1" applyFill="1" applyBorder="1" applyAlignment="1">
      <alignment horizontal="right" vertical="center"/>
    </xf>
    <xf numFmtId="0" fontId="7" fillId="2" borderId="4" xfId="0" applyNumberFormat="1" applyFont="1" applyFill="1" applyBorder="1" applyAlignment="1">
      <alignment horizontal="right" vertical="center"/>
    </xf>
    <xf numFmtId="0" fontId="7" fillId="2" borderId="6" xfId="0" applyNumberFormat="1" applyFont="1" applyFill="1" applyBorder="1" applyAlignment="1">
      <alignment horizontal="right" vertical="center"/>
    </xf>
    <xf numFmtId="0" fontId="7" fillId="2" borderId="2" xfId="0" applyFont="1" applyFill="1" applyBorder="1" applyAlignment="1">
      <alignment vertical="center"/>
    </xf>
    <xf numFmtId="0" fontId="7" fillId="2" borderId="8" xfId="0" applyFont="1" applyFill="1" applyBorder="1" applyAlignment="1">
      <alignment vertical="center"/>
    </xf>
    <xf numFmtId="0" fontId="7" fillId="2" borderId="6" xfId="0" applyFont="1" applyFill="1" applyBorder="1" applyAlignment="1">
      <alignment vertical="center"/>
    </xf>
    <xf numFmtId="0" fontId="7" fillId="2" borderId="5" xfId="0" applyFont="1" applyFill="1" applyBorder="1" applyAlignment="1">
      <alignment vertical="center"/>
    </xf>
    <xf numFmtId="0" fontId="7" fillId="2" borderId="9" xfId="0" applyFont="1" applyFill="1" applyBorder="1" applyAlignment="1">
      <alignment horizontal="center" vertical="center"/>
    </xf>
    <xf numFmtId="0" fontId="9" fillId="2" borderId="0" xfId="0" applyFont="1" applyFill="1" applyAlignment="1">
      <alignment horizontal="left"/>
    </xf>
    <xf numFmtId="0" fontId="7" fillId="2" borderId="7" xfId="0" applyNumberFormat="1" applyFont="1" applyFill="1" applyBorder="1" applyAlignment="1">
      <alignment horizontal="center" vertical="center"/>
    </xf>
    <xf numFmtId="164" fontId="9" fillId="2" borderId="0" xfId="0" applyNumberFormat="1" applyFont="1" applyFill="1" applyAlignment="1" applyProtection="1">
      <alignment horizontal="left"/>
    </xf>
    <xf numFmtId="0" fontId="7" fillId="2" borderId="15" xfId="0" applyFont="1" applyFill="1" applyBorder="1" applyAlignment="1"/>
    <xf numFmtId="0" fontId="7" fillId="2" borderId="10" xfId="0" applyNumberFormat="1" applyFont="1" applyFill="1" applyBorder="1" applyAlignment="1">
      <alignment horizontal="center" vertical="center" wrapText="1"/>
    </xf>
    <xf numFmtId="0" fontId="7" fillId="0" borderId="11" xfId="0" applyFont="1" applyBorder="1" applyAlignment="1">
      <alignment horizontal="center" vertical="center"/>
    </xf>
    <xf numFmtId="165" fontId="9" fillId="0" borderId="0" xfId="0" applyNumberFormat="1" applyFont="1" applyFill="1" applyBorder="1" applyAlignment="1">
      <alignment horizontal="left"/>
    </xf>
    <xf numFmtId="0" fontId="9" fillId="2" borderId="0" xfId="0" applyNumberFormat="1" applyFont="1" applyFill="1" applyAlignment="1">
      <alignment horizontal="left"/>
    </xf>
    <xf numFmtId="165" fontId="9" fillId="2" borderId="0" xfId="0" applyNumberFormat="1" applyFont="1" applyFill="1" applyAlignment="1">
      <alignment horizontal="left"/>
    </xf>
    <xf numFmtId="0" fontId="7" fillId="2" borderId="11" xfId="0" applyNumberFormat="1" applyFont="1" applyFill="1" applyBorder="1" applyAlignment="1">
      <alignment horizontal="center" vertical="center" wrapText="1"/>
    </xf>
    <xf numFmtId="0" fontId="7" fillId="2" borderId="9" xfId="0" applyNumberFormat="1" applyFont="1" applyFill="1" applyBorder="1" applyAlignment="1">
      <alignment horizontal="center" vertical="center" wrapText="1"/>
    </xf>
    <xf numFmtId="0" fontId="7" fillId="2" borderId="2" xfId="0" applyNumberFormat="1" applyFont="1" applyFill="1" applyBorder="1" applyAlignment="1">
      <alignment horizontal="center" vertical="center"/>
    </xf>
    <xf numFmtId="0" fontId="7" fillId="2" borderId="8"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7" fillId="2" borderId="6" xfId="0" applyNumberFormat="1" applyFont="1" applyFill="1" applyBorder="1" applyAlignment="1">
      <alignment horizontal="center" vertical="center"/>
    </xf>
    <xf numFmtId="0" fontId="7" fillId="2" borderId="5" xfId="0" applyNumberFormat="1" applyFont="1" applyFill="1" applyBorder="1" applyAlignment="1">
      <alignment horizontal="center" vertical="center"/>
    </xf>
    <xf numFmtId="165" fontId="9" fillId="2" borderId="0" xfId="0" applyNumberFormat="1" applyFont="1" applyFill="1" applyBorder="1" applyAlignment="1">
      <alignment horizontal="left"/>
    </xf>
    <xf numFmtId="0" fontId="0" fillId="0" borderId="0" xfId="0" applyBorder="1" applyAlignment="1">
      <alignment horizontal="center" vertical="center"/>
    </xf>
    <xf numFmtId="0" fontId="7" fillId="2" borderId="14" xfId="0" applyNumberFormat="1" applyFont="1" applyFill="1" applyBorder="1" applyAlignment="1">
      <alignment horizontal="center" vertical="center"/>
    </xf>
    <xf numFmtId="0" fontId="0" fillId="0" borderId="13" xfId="0"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vertical="center" wrapText="1"/>
    </xf>
    <xf numFmtId="0" fontId="0" fillId="0" borderId="9" xfId="0" applyBorder="1" applyAlignment="1">
      <alignment vertical="center" wrapText="1"/>
    </xf>
    <xf numFmtId="0" fontId="7" fillId="4" borderId="10" xfId="0" applyFont="1" applyFill="1" applyBorder="1" applyAlignment="1">
      <alignment horizontal="center" vertical="center"/>
    </xf>
    <xf numFmtId="0" fontId="7" fillId="4" borderId="11" xfId="0" applyFont="1" applyFill="1" applyBorder="1" applyAlignment="1">
      <alignment horizontal="center" vertical="center"/>
    </xf>
    <xf numFmtId="0" fontId="16" fillId="4" borderId="9" xfId="0" applyFont="1" applyFill="1" applyBorder="1" applyAlignment="1">
      <alignment horizontal="center" vertical="center"/>
    </xf>
    <xf numFmtId="0" fontId="7" fillId="4" borderId="6" xfId="0" applyFont="1" applyFill="1" applyBorder="1" applyAlignment="1">
      <alignment horizontal="center"/>
    </xf>
    <xf numFmtId="0" fontId="7" fillId="4" borderId="5" xfId="0" applyFont="1" applyFill="1" applyBorder="1" applyAlignment="1">
      <alignment horizontal="center"/>
    </xf>
    <xf numFmtId="0" fontId="7" fillId="4" borderId="2" xfId="0" applyFont="1" applyFill="1" applyBorder="1" applyAlignment="1">
      <alignment horizontal="center"/>
    </xf>
    <xf numFmtId="0" fontId="7" fillId="4" borderId="8" xfId="0" applyFont="1" applyFill="1" applyBorder="1" applyAlignment="1">
      <alignment horizontal="center"/>
    </xf>
    <xf numFmtId="0" fontId="7" fillId="4" borderId="7" xfId="0" applyFont="1" applyFill="1" applyBorder="1" applyAlignment="1">
      <alignment horizontal="center" vertical="center"/>
    </xf>
    <xf numFmtId="0" fontId="16" fillId="4" borderId="1" xfId="0" applyFont="1" applyFill="1" applyBorder="1" applyAlignment="1">
      <alignment horizontal="center" vertical="center"/>
    </xf>
    <xf numFmtId="0" fontId="7" fillId="4" borderId="0" xfId="0" applyFont="1" applyFill="1" applyBorder="1" applyAlignment="1">
      <alignment horizontal="center"/>
    </xf>
    <xf numFmtId="0" fontId="7" fillId="4" borderId="3" xfId="0" applyFont="1" applyFill="1" applyBorder="1" applyAlignment="1">
      <alignment horizontal="center"/>
    </xf>
    <xf numFmtId="0" fontId="16" fillId="4" borderId="11" xfId="0" applyFont="1" applyFill="1" applyBorder="1" applyAlignment="1">
      <alignment horizontal="center" vertical="center"/>
    </xf>
    <xf numFmtId="0" fontId="7" fillId="4" borderId="10"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7" fillId="4" borderId="0" xfId="0" quotePrefix="1" applyFont="1" applyFill="1" applyAlignment="1">
      <alignment horizontal="center"/>
    </xf>
    <xf numFmtId="0" fontId="7" fillId="4" borderId="3" xfId="0" quotePrefix="1" applyFont="1" applyFill="1" applyBorder="1" applyAlignment="1">
      <alignment horizontal="center"/>
    </xf>
  </cellXfs>
  <cellStyles count="8">
    <cellStyle name="Hyperlink" xfId="1" builtinId="8"/>
    <cellStyle name="Hyperlink 2" xfId="2"/>
    <cellStyle name="Hyperlink 3" xfId="6"/>
    <cellStyle name="Hyperlink 4" xfId="7"/>
    <cellStyle name="Hyperlink_FS10_R4_1_2006_Inhalt" xfId="3"/>
    <cellStyle name="Hyperlink_FS10_R5_2003_Inhalt" xfId="4"/>
    <cellStyle name="Standard" xfId="0" builtinId="0"/>
    <cellStyle name="Standard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4.W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12700</xdr:rowOff>
    </xdr:to>
    <xdr:sp macro="" textlink="">
      <xdr:nvSpPr>
        <xdr:cNvPr id="2" name="Rectangle 1"/>
        <xdr:cNvSpPr>
          <a:spLocks noChangeArrowheads="1"/>
        </xdr:cNvSpPr>
      </xdr:nvSpPr>
      <xdr:spPr bwMode="auto">
        <a:xfrm>
          <a:off x="504825" y="4429125"/>
          <a:ext cx="2876550" cy="28130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xdr:oneCellAnchor>
    <xdr:from>
      <xdr:col>1</xdr:col>
      <xdr:colOff>66675</xdr:colOff>
      <xdr:row>19</xdr:row>
      <xdr:rowOff>114300</xdr:rowOff>
    </xdr:from>
    <xdr:ext cx="2876550" cy="2876550"/>
    <xdr:pic>
      <xdr:nvPicPr>
        <xdr:cNvPr id="4"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37</xdr:row>
      <xdr:rowOff>49696</xdr:rowOff>
    </xdr:from>
    <xdr:to>
      <xdr:col>5</xdr:col>
      <xdr:colOff>546653</xdr:colOff>
      <xdr:row>47</xdr:row>
      <xdr:rowOff>57977</xdr:rowOff>
    </xdr:to>
    <xdr:sp macro="" textlink="">
      <xdr:nvSpPr>
        <xdr:cNvPr id="2" name="Textfeld 1"/>
        <xdr:cNvSpPr txBox="1"/>
      </xdr:nvSpPr>
      <xdr:spPr>
        <a:xfrm>
          <a:off x="0" y="8641246"/>
          <a:ext cx="6633128" cy="1837081"/>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nSpc>
              <a:spcPct val="115000"/>
            </a:lnSpc>
            <a:spcAft>
              <a:spcPts val="1000"/>
            </a:spcAft>
          </a:pPr>
          <a:r>
            <a:rPr lang="de-DE" sz="1000" b="1">
              <a:effectLst/>
              <a:ea typeface="MetaNormalLF-Roman"/>
              <a:cs typeface="Times New Roman"/>
            </a:rPr>
            <a:t>Zeichenerklärung	</a:t>
          </a:r>
          <a:r>
            <a:rPr lang="de-DE" sz="1000">
              <a:effectLst/>
              <a:ea typeface="MetaNormalLF-Roman"/>
              <a:cs typeface="Times New Roman"/>
            </a:rPr>
            <a:t>		</a:t>
          </a:r>
          <a:r>
            <a:rPr lang="de-DE" sz="1000" b="1">
              <a:effectLst/>
              <a:ea typeface="MetaNormalLF-Roman"/>
              <a:cs typeface="Times New Roman"/>
            </a:rPr>
            <a:t>Abkürzungen</a:t>
          </a:r>
          <a:endParaRPr lang="de-DE" sz="1100">
            <a:effectLst/>
            <a:ea typeface="MetaNormalLF-Roman"/>
            <a:cs typeface="Times New Roman"/>
          </a:endParaRPr>
        </a:p>
        <a:p>
          <a:pPr>
            <a:lnSpc>
              <a:spcPct val="115000"/>
            </a:lnSpc>
            <a:spcAft>
              <a:spcPts val="1000"/>
            </a:spcAft>
          </a:pPr>
          <a:r>
            <a:rPr lang="de-DE" sz="1000">
              <a:effectLst/>
              <a:ea typeface="MetaNormalLF-Roman"/>
              <a:cs typeface="Times New Roman"/>
            </a:rPr>
            <a:t>-	= nichts Vorhanden		Abs.	= Absatz</a:t>
          </a:r>
          <a:endParaRPr lang="de-DE" sz="1100">
            <a:effectLst/>
            <a:ea typeface="MetaNormalLF-Roman"/>
            <a:cs typeface="Times New Roman"/>
          </a:endParaRPr>
        </a:p>
        <a:p>
          <a:pPr>
            <a:lnSpc>
              <a:spcPct val="115000"/>
            </a:lnSpc>
            <a:spcAft>
              <a:spcPts val="1000"/>
            </a:spcAft>
          </a:pPr>
          <a:r>
            <a:rPr lang="de-DE" sz="1000">
              <a:effectLst/>
              <a:ea typeface="MetaNormalLF-Roman"/>
              <a:cs typeface="Times New Roman"/>
            </a:rPr>
            <a:t>.	= Zahlenwert unbekannt		i.V.m.	= in Verbindung mit</a:t>
          </a:r>
          <a:endParaRPr lang="de-DE" sz="1100">
            <a:effectLst/>
            <a:ea typeface="MetaNormalLF-Roman"/>
            <a:cs typeface="Times New Roman"/>
          </a:endParaRPr>
        </a:p>
        <a:p>
          <a:pPr>
            <a:lnSpc>
              <a:spcPct val="115000"/>
            </a:lnSpc>
            <a:spcAft>
              <a:spcPts val="1000"/>
            </a:spcAft>
          </a:pPr>
          <a:r>
            <a:rPr lang="de-DE" sz="1000">
              <a:effectLst/>
              <a:ea typeface="MetaNormalLF-Roman"/>
              <a:cs typeface="Times New Roman"/>
            </a:rPr>
            <a:t>X	= Tabellenfach gesperrt,		JGG	= Jugendgerichtsgesetz</a:t>
          </a:r>
          <a:endParaRPr lang="de-DE" sz="1100">
            <a:effectLst/>
            <a:ea typeface="MetaNormalLF-Roman"/>
            <a:cs typeface="Times New Roman"/>
          </a:endParaRPr>
        </a:p>
        <a:p>
          <a:pPr>
            <a:lnSpc>
              <a:spcPct val="115000"/>
            </a:lnSpc>
            <a:spcAft>
              <a:spcPts val="1000"/>
            </a:spcAft>
          </a:pPr>
          <a:r>
            <a:rPr lang="de-DE" sz="1000">
              <a:effectLst/>
              <a:ea typeface="MetaNormalLF-Roman"/>
              <a:cs typeface="Times New Roman"/>
            </a:rPr>
            <a:t>	   weil Aussage nicht sinnvoll		StGB	= Strafgesetzbuch</a:t>
          </a:r>
          <a:endParaRPr lang="de-DE" sz="1100">
            <a:effectLst/>
            <a:ea typeface="MetaNormalLF-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504824</xdr:colOff>
          <xdr:row>9</xdr:row>
          <xdr:rowOff>0</xdr:rowOff>
        </xdr:from>
        <xdr:to>
          <xdr:col>6</xdr:col>
          <xdr:colOff>114299</xdr:colOff>
          <xdr:row>17</xdr:row>
          <xdr:rowOff>9525</xdr:rowOff>
        </xdr:to>
        <xdr:sp macro="" textlink="">
          <xdr:nvSpPr>
            <xdr:cNvPr id="41985" name="Object 1" hidden="1">
              <a:extLst>
                <a:ext uri="{63B3BB69-23CF-44E3-9099-C40C66FF867C}">
                  <a14:compatExt spid="_x0000_s41985"/>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2254250</xdr:colOff>
      <xdr:row>55</xdr:row>
      <xdr:rowOff>132373</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064250" cy="903824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32</xdr:row>
      <xdr:rowOff>9525</xdr:rowOff>
    </xdr:from>
    <xdr:to>
      <xdr:col>4</xdr:col>
      <xdr:colOff>9525</xdr:colOff>
      <xdr:row>35</xdr:row>
      <xdr:rowOff>0</xdr:rowOff>
    </xdr:to>
    <xdr:sp macro="" textlink="">
      <xdr:nvSpPr>
        <xdr:cNvPr id="2" name="Line 1"/>
        <xdr:cNvSpPr>
          <a:spLocks noChangeShapeType="1"/>
        </xdr:cNvSpPr>
      </xdr:nvSpPr>
      <xdr:spPr bwMode="auto">
        <a:xfrm>
          <a:off x="2581275" y="4552950"/>
          <a:ext cx="657225" cy="4762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838200</xdr:colOff>
      <xdr:row>32</xdr:row>
      <xdr:rowOff>9525</xdr:rowOff>
    </xdr:from>
    <xdr:to>
      <xdr:col>4</xdr:col>
      <xdr:colOff>9525</xdr:colOff>
      <xdr:row>35</xdr:row>
      <xdr:rowOff>0</xdr:rowOff>
    </xdr:to>
    <xdr:sp macro="" textlink="">
      <xdr:nvSpPr>
        <xdr:cNvPr id="3" name="Line 2"/>
        <xdr:cNvSpPr>
          <a:spLocks noChangeShapeType="1"/>
        </xdr:cNvSpPr>
      </xdr:nvSpPr>
      <xdr:spPr bwMode="auto">
        <a:xfrm flipH="1">
          <a:off x="2581275" y="4552950"/>
          <a:ext cx="657225" cy="4762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19050</xdr:colOff>
      <xdr:row>42</xdr:row>
      <xdr:rowOff>9525</xdr:rowOff>
    </xdr:from>
    <xdr:to>
      <xdr:col>4</xdr:col>
      <xdr:colOff>9525</xdr:colOff>
      <xdr:row>45</xdr:row>
      <xdr:rowOff>9525</xdr:rowOff>
    </xdr:to>
    <xdr:sp macro="" textlink="">
      <xdr:nvSpPr>
        <xdr:cNvPr id="4" name="Line 3"/>
        <xdr:cNvSpPr>
          <a:spLocks noChangeShapeType="1"/>
        </xdr:cNvSpPr>
      </xdr:nvSpPr>
      <xdr:spPr bwMode="auto">
        <a:xfrm>
          <a:off x="2600325" y="5905500"/>
          <a:ext cx="638175" cy="485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9525</xdr:rowOff>
    </xdr:from>
    <xdr:to>
      <xdr:col>4</xdr:col>
      <xdr:colOff>0</xdr:colOff>
      <xdr:row>45</xdr:row>
      <xdr:rowOff>9525</xdr:rowOff>
    </xdr:to>
    <xdr:sp macro="" textlink="">
      <xdr:nvSpPr>
        <xdr:cNvPr id="5" name="Line 4"/>
        <xdr:cNvSpPr>
          <a:spLocks noChangeShapeType="1"/>
        </xdr:cNvSpPr>
      </xdr:nvSpPr>
      <xdr:spPr bwMode="auto">
        <a:xfrm flipH="1">
          <a:off x="2581275" y="5905500"/>
          <a:ext cx="647700" cy="485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9525</xdr:rowOff>
    </xdr:from>
    <xdr:to>
      <xdr:col>4</xdr:col>
      <xdr:colOff>9525</xdr:colOff>
      <xdr:row>45</xdr:row>
      <xdr:rowOff>0</xdr:rowOff>
    </xdr:to>
    <xdr:sp macro="" textlink="">
      <xdr:nvSpPr>
        <xdr:cNvPr id="6" name="Line 5"/>
        <xdr:cNvSpPr>
          <a:spLocks noChangeShapeType="1"/>
        </xdr:cNvSpPr>
      </xdr:nvSpPr>
      <xdr:spPr bwMode="auto">
        <a:xfrm>
          <a:off x="2581275" y="5905500"/>
          <a:ext cx="657225" cy="4762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95250</xdr:colOff>
      <xdr:row>2</xdr:row>
      <xdr:rowOff>47625</xdr:rowOff>
    </xdr:from>
    <xdr:to>
      <xdr:col>8</xdr:col>
      <xdr:colOff>0</xdr:colOff>
      <xdr:row>56</xdr:row>
      <xdr:rowOff>133350</xdr:rowOff>
    </xdr:to>
    <xdr:pic>
      <xdr:nvPicPr>
        <xdr:cNvPr id="2" name="Picture 1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371475"/>
          <a:ext cx="6477000" cy="8867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oleObject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2"/>
  <sheetViews>
    <sheetView showGridLines="0" tabSelected="1" zoomScale="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66"/>
      <c r="B1" s="344" t="s">
        <v>488</v>
      </c>
      <c r="C1" s="345"/>
      <c r="D1" s="345"/>
      <c r="E1" s="345"/>
      <c r="F1" s="345"/>
      <c r="G1" s="345"/>
      <c r="H1" s="345"/>
    </row>
    <row r="2" spans="1:9" ht="14.25" customHeight="1" x14ac:dyDescent="0.2">
      <c r="A2" s="152"/>
      <c r="B2" s="152"/>
      <c r="C2" s="152"/>
      <c r="D2" s="152"/>
      <c r="E2" s="152"/>
      <c r="F2" s="152"/>
      <c r="G2" s="152"/>
      <c r="H2" s="152"/>
    </row>
    <row r="3" spans="1:9" ht="11.25" customHeight="1" x14ac:dyDescent="0.35">
      <c r="A3" s="152"/>
      <c r="B3" s="152"/>
      <c r="C3" s="152"/>
      <c r="D3" s="152"/>
      <c r="E3" s="152"/>
      <c r="F3" s="152"/>
      <c r="G3" s="152"/>
      <c r="H3" s="346" t="s">
        <v>487</v>
      </c>
      <c r="I3" s="165"/>
    </row>
    <row r="4" spans="1:9" x14ac:dyDescent="0.2">
      <c r="A4" s="152"/>
      <c r="B4" s="152"/>
      <c r="C4" s="152"/>
      <c r="D4" s="152"/>
      <c r="E4" s="152"/>
      <c r="F4" s="152"/>
      <c r="G4" s="152"/>
      <c r="H4" s="347"/>
    </row>
    <row r="5" spans="1:9" x14ac:dyDescent="0.2">
      <c r="A5" s="152"/>
      <c r="B5" s="152"/>
      <c r="C5" s="152"/>
      <c r="D5" s="152"/>
      <c r="E5" s="152"/>
      <c r="F5" s="152"/>
      <c r="G5" s="152"/>
      <c r="H5" s="152"/>
    </row>
    <row r="6" spans="1:9" x14ac:dyDescent="0.2">
      <c r="A6" s="152"/>
      <c r="B6" s="152"/>
      <c r="C6" s="152"/>
      <c r="D6" s="152"/>
      <c r="E6" s="152"/>
      <c r="F6" s="152"/>
      <c r="G6" s="152"/>
      <c r="H6" s="152"/>
    </row>
    <row r="7" spans="1:9" x14ac:dyDescent="0.2">
      <c r="A7" s="152"/>
      <c r="B7" s="152"/>
      <c r="C7" s="152"/>
      <c r="D7" s="152"/>
      <c r="E7" s="152"/>
      <c r="F7" s="152"/>
      <c r="G7" s="152"/>
      <c r="H7" s="152"/>
    </row>
    <row r="8" spans="1:9" x14ac:dyDescent="0.2">
      <c r="A8" s="152"/>
      <c r="B8" s="152"/>
      <c r="C8" s="152"/>
      <c r="D8" s="152"/>
      <c r="E8" s="152"/>
      <c r="F8" s="152"/>
      <c r="G8" s="152"/>
      <c r="H8" s="152"/>
    </row>
    <row r="9" spans="1:9" x14ac:dyDescent="0.2">
      <c r="A9" s="152"/>
      <c r="B9" s="152"/>
      <c r="C9" s="152"/>
      <c r="D9" s="152"/>
      <c r="E9" s="152"/>
      <c r="F9" s="152"/>
      <c r="G9" s="152"/>
      <c r="H9" s="152"/>
    </row>
    <row r="10" spans="1:9" s="156" customFormat="1" ht="34.5" x14ac:dyDescent="0.45">
      <c r="A10" s="159"/>
      <c r="B10" s="164" t="s">
        <v>486</v>
      </c>
      <c r="C10" s="163"/>
      <c r="D10" s="159"/>
      <c r="E10" s="159"/>
      <c r="F10" s="159"/>
      <c r="G10" s="159"/>
      <c r="H10" s="159"/>
    </row>
    <row r="11" spans="1:9" x14ac:dyDescent="0.2">
      <c r="A11" s="152"/>
      <c r="B11" s="152"/>
      <c r="C11" s="152"/>
      <c r="D11" s="152"/>
      <c r="E11" s="152"/>
      <c r="F11" s="152"/>
      <c r="G11" s="152"/>
      <c r="H11" s="152"/>
    </row>
    <row r="12" spans="1:9" x14ac:dyDescent="0.2">
      <c r="A12" s="152"/>
      <c r="B12" s="152"/>
      <c r="C12" s="152"/>
      <c r="D12" s="152"/>
      <c r="E12" s="152"/>
      <c r="F12" s="152"/>
      <c r="G12" s="152"/>
      <c r="H12" s="152"/>
    </row>
    <row r="13" spans="1:9" x14ac:dyDescent="0.2">
      <c r="A13" s="152"/>
      <c r="B13" s="152"/>
      <c r="C13" s="152"/>
      <c r="D13" s="152"/>
      <c r="E13" s="152"/>
      <c r="F13" s="152"/>
      <c r="G13" s="152"/>
      <c r="H13" s="152"/>
    </row>
    <row r="14" spans="1:9" s="156" customFormat="1" ht="27" x14ac:dyDescent="0.4">
      <c r="A14" s="159"/>
      <c r="B14" s="162" t="s">
        <v>485</v>
      </c>
      <c r="C14" s="235"/>
      <c r="D14" s="235"/>
      <c r="E14" s="236"/>
      <c r="F14" s="159"/>
      <c r="G14" s="159"/>
      <c r="H14" s="159"/>
    </row>
    <row r="15" spans="1:9" s="156" customFormat="1" ht="27" x14ac:dyDescent="0.4">
      <c r="A15" s="159"/>
      <c r="B15" s="162" t="s">
        <v>484</v>
      </c>
      <c r="C15" s="235"/>
      <c r="D15" s="235"/>
      <c r="E15" s="236"/>
      <c r="F15" s="159"/>
      <c r="G15" s="159"/>
      <c r="H15" s="159"/>
    </row>
    <row r="16" spans="1:9" s="156" customFormat="1" ht="27" x14ac:dyDescent="0.4">
      <c r="A16" s="159"/>
      <c r="B16" s="162" t="s">
        <v>483</v>
      </c>
      <c r="C16" s="235"/>
      <c r="D16" s="235"/>
      <c r="E16" s="236"/>
      <c r="F16" s="159"/>
      <c r="G16" s="159"/>
      <c r="H16" s="159"/>
    </row>
    <row r="17" spans="1:8" x14ac:dyDescent="0.2">
      <c r="A17" s="152"/>
      <c r="B17" s="152"/>
      <c r="C17" s="152"/>
      <c r="D17" s="152"/>
      <c r="E17" s="152"/>
      <c r="F17" s="152"/>
      <c r="G17" s="152"/>
      <c r="H17" s="152"/>
    </row>
    <row r="18" spans="1:8" x14ac:dyDescent="0.2">
      <c r="A18" s="152"/>
      <c r="B18" s="240"/>
      <c r="C18" s="240"/>
      <c r="D18" s="240"/>
      <c r="E18" s="240"/>
      <c r="F18" s="152"/>
      <c r="G18" s="152"/>
      <c r="H18" s="152"/>
    </row>
    <row r="19" spans="1:8" x14ac:dyDescent="0.2">
      <c r="A19" s="152"/>
      <c r="B19" s="240"/>
      <c r="C19" s="240"/>
      <c r="D19" s="240"/>
      <c r="E19" s="240"/>
      <c r="F19" s="152"/>
      <c r="G19" s="152"/>
      <c r="H19" s="152"/>
    </row>
    <row r="20" spans="1:8" x14ac:dyDescent="0.2">
      <c r="A20" s="152"/>
      <c r="B20" s="348"/>
      <c r="C20" s="349"/>
      <c r="D20" s="349"/>
      <c r="E20" s="349"/>
      <c r="F20" s="241"/>
      <c r="G20" s="152"/>
      <c r="H20" s="152"/>
    </row>
    <row r="21" spans="1:8" x14ac:dyDescent="0.2">
      <c r="A21" s="152"/>
      <c r="B21" s="349"/>
      <c r="C21" s="349"/>
      <c r="D21" s="349"/>
      <c r="E21" s="349"/>
      <c r="F21" s="241"/>
      <c r="G21" s="152"/>
      <c r="H21" s="152"/>
    </row>
    <row r="22" spans="1:8" x14ac:dyDescent="0.2">
      <c r="A22" s="152"/>
      <c r="B22" s="349"/>
      <c r="C22" s="349"/>
      <c r="D22" s="349"/>
      <c r="E22" s="349"/>
      <c r="F22" s="241"/>
      <c r="G22" s="152"/>
      <c r="H22" s="152"/>
    </row>
    <row r="23" spans="1:8" x14ac:dyDescent="0.2">
      <c r="A23" s="152"/>
      <c r="B23" s="349"/>
      <c r="C23" s="349"/>
      <c r="D23" s="349"/>
      <c r="E23" s="349"/>
      <c r="F23" s="241"/>
      <c r="G23" s="152"/>
      <c r="H23" s="152"/>
    </row>
    <row r="24" spans="1:8" x14ac:dyDescent="0.2">
      <c r="A24" s="152"/>
      <c r="B24" s="349"/>
      <c r="C24" s="349"/>
      <c r="D24" s="349"/>
      <c r="E24" s="349"/>
      <c r="F24" s="241"/>
      <c r="G24" s="152"/>
      <c r="H24" s="152"/>
    </row>
    <row r="25" spans="1:8" x14ac:dyDescent="0.2">
      <c r="A25" s="152"/>
      <c r="B25" s="349"/>
      <c r="C25" s="349"/>
      <c r="D25" s="349"/>
      <c r="E25" s="349"/>
      <c r="F25" s="241"/>
      <c r="G25" s="152"/>
      <c r="H25" s="152"/>
    </row>
    <row r="26" spans="1:8" x14ac:dyDescent="0.2">
      <c r="A26" s="152"/>
      <c r="B26" s="349"/>
      <c r="C26" s="349"/>
      <c r="D26" s="349"/>
      <c r="E26" s="349"/>
      <c r="F26" s="241"/>
      <c r="G26" s="152"/>
      <c r="H26" s="152"/>
    </row>
    <row r="27" spans="1:8" x14ac:dyDescent="0.2">
      <c r="A27" s="152"/>
      <c r="B27" s="349"/>
      <c r="C27" s="349"/>
      <c r="D27" s="349"/>
      <c r="E27" s="349"/>
      <c r="F27" s="241"/>
      <c r="G27" s="152"/>
      <c r="H27" s="152"/>
    </row>
    <row r="28" spans="1:8" x14ac:dyDescent="0.2">
      <c r="A28" s="152"/>
      <c r="B28" s="349"/>
      <c r="C28" s="349"/>
      <c r="D28" s="349"/>
      <c r="E28" s="349"/>
      <c r="F28" s="241"/>
      <c r="G28" s="152"/>
      <c r="H28" s="152"/>
    </row>
    <row r="29" spans="1:8" x14ac:dyDescent="0.2">
      <c r="A29" s="152"/>
      <c r="B29" s="349"/>
      <c r="C29" s="349"/>
      <c r="D29" s="349"/>
      <c r="E29" s="349"/>
      <c r="F29" s="241"/>
      <c r="G29" s="152"/>
      <c r="H29" s="152"/>
    </row>
    <row r="30" spans="1:8" x14ac:dyDescent="0.2">
      <c r="A30" s="152"/>
      <c r="B30" s="349"/>
      <c r="C30" s="349"/>
      <c r="D30" s="349"/>
      <c r="E30" s="349"/>
      <c r="F30" s="241"/>
      <c r="G30" s="152"/>
      <c r="H30" s="152"/>
    </row>
    <row r="31" spans="1:8" x14ac:dyDescent="0.2">
      <c r="A31" s="152"/>
      <c r="B31" s="349"/>
      <c r="C31" s="349"/>
      <c r="D31" s="349"/>
      <c r="E31" s="349"/>
      <c r="F31" s="241"/>
      <c r="G31" s="152"/>
      <c r="H31" s="152"/>
    </row>
    <row r="32" spans="1:8" x14ac:dyDescent="0.2">
      <c r="A32" s="152"/>
      <c r="B32" s="349"/>
      <c r="C32" s="349"/>
      <c r="D32" s="349"/>
      <c r="E32" s="349"/>
      <c r="F32" s="241"/>
      <c r="G32" s="152"/>
      <c r="H32" s="152"/>
    </row>
    <row r="33" spans="1:8" x14ac:dyDescent="0.2">
      <c r="A33" s="152"/>
      <c r="B33" s="349"/>
      <c r="C33" s="349"/>
      <c r="D33" s="349"/>
      <c r="E33" s="349"/>
      <c r="F33" s="241"/>
      <c r="G33" s="152"/>
      <c r="H33" s="152"/>
    </row>
    <row r="34" spans="1:8" x14ac:dyDescent="0.2">
      <c r="A34" s="152"/>
      <c r="B34" s="349"/>
      <c r="C34" s="349"/>
      <c r="D34" s="349"/>
      <c r="E34" s="349"/>
      <c r="F34" s="241"/>
      <c r="G34" s="152"/>
      <c r="H34" s="152"/>
    </row>
    <row r="35" spans="1:8" x14ac:dyDescent="0.2">
      <c r="A35" s="152"/>
      <c r="B35" s="349"/>
      <c r="C35" s="349"/>
      <c r="D35" s="349"/>
      <c r="E35" s="349"/>
      <c r="F35" s="241"/>
      <c r="G35" s="152"/>
      <c r="H35" s="152"/>
    </row>
    <row r="36" spans="1:8" x14ac:dyDescent="0.2">
      <c r="A36" s="152"/>
      <c r="B36" s="349"/>
      <c r="C36" s="349"/>
      <c r="D36" s="349"/>
      <c r="E36" s="349"/>
      <c r="F36" s="241"/>
      <c r="G36" s="152"/>
      <c r="H36" s="152"/>
    </row>
    <row r="37" spans="1:8" x14ac:dyDescent="0.2">
      <c r="A37" s="152"/>
      <c r="B37" s="349"/>
      <c r="C37" s="349"/>
      <c r="D37" s="349"/>
      <c r="E37" s="349"/>
      <c r="F37" s="241"/>
      <c r="G37" s="152"/>
      <c r="H37" s="152"/>
    </row>
    <row r="38" spans="1:8" x14ac:dyDescent="0.2">
      <c r="A38" s="152"/>
      <c r="B38" s="349"/>
      <c r="C38" s="349"/>
      <c r="D38" s="349"/>
      <c r="E38" s="349"/>
      <c r="F38" s="241"/>
      <c r="G38" s="152"/>
      <c r="H38" s="152"/>
    </row>
    <row r="39" spans="1:8" x14ac:dyDescent="0.2">
      <c r="A39" s="152"/>
      <c r="B39" s="241"/>
      <c r="C39" s="241"/>
      <c r="D39" s="241"/>
      <c r="E39" s="241"/>
      <c r="F39" s="241"/>
      <c r="G39" s="152"/>
      <c r="H39" s="152"/>
    </row>
    <row r="40" spans="1:8" x14ac:dyDescent="0.2">
      <c r="A40" s="152"/>
      <c r="B40" s="241"/>
      <c r="C40" s="241"/>
      <c r="D40" s="241"/>
      <c r="E40" s="241"/>
      <c r="F40" s="241"/>
      <c r="G40" s="152"/>
      <c r="H40" s="152"/>
    </row>
    <row r="41" spans="1:8" x14ac:dyDescent="0.2">
      <c r="A41" s="152"/>
      <c r="B41" s="152"/>
      <c r="C41" s="152"/>
      <c r="D41" s="152"/>
      <c r="E41" s="152"/>
      <c r="F41" s="152"/>
      <c r="G41" s="152"/>
      <c r="H41" s="152"/>
    </row>
    <row r="42" spans="1:8" x14ac:dyDescent="0.2">
      <c r="A42" s="152"/>
      <c r="B42" s="152"/>
      <c r="C42" s="152"/>
      <c r="D42" s="152"/>
      <c r="E42" s="152"/>
      <c r="F42" s="152"/>
      <c r="G42" s="152"/>
      <c r="H42" s="152"/>
    </row>
    <row r="43" spans="1:8" x14ac:dyDescent="0.2">
      <c r="A43" s="152"/>
      <c r="B43" s="152"/>
      <c r="C43" s="152"/>
      <c r="D43" s="152"/>
      <c r="E43" s="152"/>
      <c r="F43" s="152"/>
      <c r="G43" s="152"/>
      <c r="H43" s="152"/>
    </row>
    <row r="44" spans="1:8" x14ac:dyDescent="0.2">
      <c r="A44" s="152"/>
      <c r="B44" s="152"/>
      <c r="C44" s="152"/>
      <c r="D44" s="152"/>
      <c r="E44" s="152"/>
      <c r="F44" s="152"/>
      <c r="G44" s="152"/>
      <c r="H44" s="152"/>
    </row>
    <row r="45" spans="1:8" x14ac:dyDescent="0.2">
      <c r="A45" s="152"/>
      <c r="B45" s="152"/>
      <c r="C45" s="152"/>
      <c r="D45" s="152"/>
      <c r="E45" s="152"/>
      <c r="F45" s="152"/>
      <c r="G45" s="152"/>
      <c r="H45" s="152"/>
    </row>
    <row r="46" spans="1:8" x14ac:dyDescent="0.2">
      <c r="A46" s="152"/>
      <c r="B46" s="152"/>
      <c r="C46" s="152"/>
      <c r="D46" s="152"/>
      <c r="E46" s="152"/>
      <c r="F46" s="152"/>
      <c r="G46" s="152"/>
      <c r="H46" s="152"/>
    </row>
    <row r="47" spans="1:8" x14ac:dyDescent="0.2">
      <c r="A47" s="152"/>
      <c r="B47" s="152"/>
      <c r="C47" s="152"/>
      <c r="D47" s="152"/>
      <c r="E47" s="152"/>
      <c r="F47" s="152"/>
      <c r="G47" s="152"/>
      <c r="H47" s="152"/>
    </row>
    <row r="48" spans="1:8" s="156" customFormat="1" ht="33" x14ac:dyDescent="0.45">
      <c r="A48" s="159"/>
      <c r="B48" s="161" t="s">
        <v>701</v>
      </c>
      <c r="C48" s="157"/>
      <c r="D48" s="157"/>
      <c r="E48" s="157"/>
      <c r="F48" s="157"/>
      <c r="G48" s="157"/>
      <c r="H48" s="157"/>
    </row>
    <row r="49" spans="1:8" x14ac:dyDescent="0.2">
      <c r="A49" s="152"/>
      <c r="B49" s="153"/>
      <c r="C49" s="153"/>
      <c r="D49" s="153"/>
      <c r="E49" s="153"/>
      <c r="F49" s="153"/>
      <c r="G49" s="153"/>
      <c r="H49" s="153"/>
    </row>
    <row r="50" spans="1:8" x14ac:dyDescent="0.2">
      <c r="A50" s="152"/>
      <c r="B50" s="153"/>
      <c r="C50" s="153"/>
      <c r="D50" s="153"/>
      <c r="E50" s="153"/>
      <c r="F50" s="153"/>
      <c r="G50" s="153"/>
      <c r="H50" s="153"/>
    </row>
    <row r="51" spans="1:8" s="156" customFormat="1" x14ac:dyDescent="0.2">
      <c r="A51" s="159"/>
      <c r="B51" s="160" t="s">
        <v>481</v>
      </c>
      <c r="C51" s="157"/>
      <c r="D51" s="157"/>
      <c r="E51" s="157"/>
      <c r="F51" s="157"/>
      <c r="G51" s="157"/>
      <c r="H51" s="157"/>
    </row>
    <row r="52" spans="1:8" s="156" customFormat="1" x14ac:dyDescent="0.2">
      <c r="A52" s="159"/>
      <c r="B52" s="160" t="s">
        <v>775</v>
      </c>
      <c r="C52" s="157"/>
      <c r="D52" s="157"/>
      <c r="E52" s="157"/>
      <c r="F52" s="157"/>
      <c r="G52" s="157"/>
      <c r="H52" s="157"/>
    </row>
    <row r="53" spans="1:8" s="156" customFormat="1" x14ac:dyDescent="0.2">
      <c r="A53" s="159"/>
      <c r="B53" s="160" t="s">
        <v>776</v>
      </c>
      <c r="C53" s="157"/>
      <c r="D53" s="157"/>
      <c r="E53" s="157"/>
      <c r="F53" s="157"/>
      <c r="G53" s="157"/>
      <c r="H53" s="157"/>
    </row>
    <row r="54" spans="1:8" ht="15" customHeight="1" x14ac:dyDescent="0.2">
      <c r="A54" s="152"/>
      <c r="C54" s="153"/>
      <c r="D54" s="153"/>
      <c r="E54" s="153"/>
      <c r="F54" s="153"/>
      <c r="G54" s="153"/>
      <c r="H54" s="153"/>
    </row>
    <row r="55" spans="1:8" s="156" customFormat="1" x14ac:dyDescent="0.2">
      <c r="A55" s="159"/>
      <c r="B55" s="152" t="s">
        <v>480</v>
      </c>
      <c r="C55" s="157"/>
      <c r="D55" s="157"/>
      <c r="E55" s="157"/>
      <c r="F55" s="157"/>
      <c r="G55" s="157"/>
      <c r="H55" s="157"/>
    </row>
    <row r="56" spans="1:8" s="156" customFormat="1" x14ac:dyDescent="0.2">
      <c r="A56" s="159"/>
      <c r="B56" s="250" t="s">
        <v>479</v>
      </c>
      <c r="C56" s="157"/>
      <c r="D56" s="157"/>
      <c r="E56" s="157"/>
      <c r="F56" s="157"/>
      <c r="G56" s="157"/>
      <c r="H56" s="157"/>
    </row>
    <row r="57" spans="1:8" s="156" customFormat="1" x14ac:dyDescent="0.2">
      <c r="A57" s="159"/>
      <c r="B57" s="158" t="s">
        <v>478</v>
      </c>
      <c r="C57" s="157"/>
      <c r="D57" s="157"/>
      <c r="E57" s="157"/>
      <c r="F57" s="157"/>
      <c r="G57" s="157"/>
      <c r="H57" s="157"/>
    </row>
    <row r="58" spans="1:8" ht="15" customHeight="1" x14ac:dyDescent="0.2">
      <c r="A58" s="152"/>
      <c r="B58" s="153"/>
      <c r="C58" s="153"/>
      <c r="D58" s="153"/>
      <c r="E58" s="153"/>
      <c r="F58" s="153"/>
      <c r="G58" s="153"/>
      <c r="H58" s="153"/>
    </row>
    <row r="59" spans="1:8" ht="18" x14ac:dyDescent="0.25">
      <c r="A59" s="152"/>
      <c r="B59" s="155" t="s">
        <v>774</v>
      </c>
      <c r="C59" s="153"/>
      <c r="D59" s="153"/>
      <c r="E59" s="153"/>
      <c r="F59" s="153"/>
      <c r="G59" s="153"/>
      <c r="H59" s="153"/>
    </row>
    <row r="60" spans="1:8" x14ac:dyDescent="0.2">
      <c r="A60" s="152"/>
      <c r="B60" s="154" t="s">
        <v>477</v>
      </c>
      <c r="C60" s="153"/>
      <c r="D60" s="153"/>
      <c r="E60" s="153"/>
      <c r="F60" s="153"/>
      <c r="G60" s="153"/>
      <c r="H60" s="153"/>
    </row>
    <row r="61" spans="1:8" x14ac:dyDescent="0.2">
      <c r="A61" s="152"/>
      <c r="B61" s="153"/>
      <c r="C61" s="153"/>
      <c r="D61" s="153"/>
      <c r="E61" s="153"/>
      <c r="F61" s="153"/>
      <c r="G61" s="153"/>
      <c r="H61" s="153"/>
    </row>
    <row r="62" spans="1:8" x14ac:dyDescent="0.2">
      <c r="A62" s="152"/>
      <c r="B62" s="152"/>
      <c r="C62" s="152"/>
      <c r="D62" s="152"/>
      <c r="E62" s="152"/>
      <c r="F62" s="152"/>
      <c r="G62" s="152"/>
      <c r="H62" s="152"/>
    </row>
  </sheetData>
  <sheetProtection selectLockedCells="1"/>
  <mergeCells count="3">
    <mergeCell ref="B1:H1"/>
    <mergeCell ref="H3:H4"/>
    <mergeCell ref="B20:E38"/>
  </mergeCells>
  <hyperlinks>
    <hyperlink ref="B56"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22529"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22529"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J92"/>
  <sheetViews>
    <sheetView showGridLines="0" zoomScaleNormal="100" zoomScaleSheetLayoutView="100" workbookViewId="0"/>
  </sheetViews>
  <sheetFormatPr baseColWidth="10" defaultRowHeight="12.75" x14ac:dyDescent="0.2"/>
  <cols>
    <col min="1" max="1" width="4.140625" customWidth="1"/>
    <col min="2" max="2" width="25.7109375" customWidth="1"/>
    <col min="3" max="3" width="9.140625" customWidth="1"/>
    <col min="4" max="4" width="8.7109375" customWidth="1"/>
    <col min="5" max="5" width="9.140625" customWidth="1"/>
    <col min="6" max="6" width="8.7109375" customWidth="1"/>
    <col min="7" max="7" width="9.7109375" customWidth="1"/>
    <col min="8" max="8" width="8.7109375" customWidth="1"/>
    <col min="9" max="9" width="9.7109375" customWidth="1"/>
    <col min="10" max="10" width="8.7109375" customWidth="1"/>
    <col min="11" max="11" width="9.7109375" customWidth="1"/>
    <col min="12" max="12" width="8.7109375" customWidth="1"/>
    <col min="13" max="13" width="9.7109375" customWidth="1"/>
    <col min="14" max="14" width="8.7109375" customWidth="1"/>
    <col min="15" max="15" width="10.140625" customWidth="1"/>
    <col min="16" max="16" width="8.7109375" customWidth="1"/>
    <col min="17" max="17" width="10.140625" customWidth="1"/>
    <col min="18" max="18" width="8.7109375" customWidth="1"/>
    <col min="19" max="19" width="10.140625" customWidth="1"/>
    <col min="20" max="20" width="8.7109375" customWidth="1"/>
    <col min="21" max="21" width="10.140625" customWidth="1"/>
    <col min="22" max="22" width="8.7109375" customWidth="1"/>
    <col min="23" max="23" width="10.140625" customWidth="1"/>
    <col min="24" max="24" width="8.7109375" customWidth="1"/>
    <col min="25" max="25" width="10.140625" customWidth="1"/>
    <col min="26" max="26" width="8.7109375" customWidth="1"/>
    <col min="27" max="27" width="10.140625" customWidth="1"/>
    <col min="28" max="28" width="8.7109375" customWidth="1"/>
    <col min="29" max="29" width="4.140625" customWidth="1"/>
    <col min="30" max="30" width="2.7109375" style="266" customWidth="1"/>
  </cols>
  <sheetData>
    <row r="1" spans="1:30" ht="14.25" x14ac:dyDescent="0.2">
      <c r="A1" s="151" t="s">
        <v>708</v>
      </c>
      <c r="B1" s="7"/>
      <c r="C1" s="7"/>
      <c r="D1" s="7"/>
      <c r="E1" s="7"/>
      <c r="F1" s="7"/>
      <c r="G1" s="7"/>
      <c r="H1" s="7"/>
      <c r="I1" s="7"/>
      <c r="J1" s="7"/>
      <c r="K1" s="7"/>
      <c r="L1" s="7"/>
      <c r="M1" s="7"/>
      <c r="N1" s="149"/>
      <c r="O1" s="151" t="s">
        <v>708</v>
      </c>
      <c r="P1" s="7"/>
      <c r="Q1" s="7"/>
      <c r="R1" s="7"/>
      <c r="S1" s="7"/>
      <c r="T1" s="7"/>
      <c r="U1" s="7"/>
      <c r="V1" s="7"/>
      <c r="W1" s="7"/>
      <c r="X1" s="7"/>
      <c r="Y1" s="7"/>
      <c r="Z1" s="7"/>
      <c r="AA1" s="7"/>
      <c r="AB1" s="7"/>
      <c r="AC1" s="7"/>
      <c r="AD1" s="258"/>
    </row>
    <row r="2" spans="1:30" ht="16.5" customHeight="1" x14ac:dyDescent="0.2">
      <c r="A2" s="42" t="s">
        <v>697</v>
      </c>
      <c r="B2" s="7"/>
      <c r="C2" s="7"/>
      <c r="D2" s="7"/>
      <c r="E2" s="7"/>
      <c r="F2" s="7"/>
      <c r="G2" s="7"/>
      <c r="H2" s="7"/>
      <c r="I2" s="7"/>
      <c r="J2" s="7"/>
      <c r="K2" s="7"/>
      <c r="L2" s="7"/>
      <c r="M2" s="7"/>
      <c r="N2" s="31"/>
      <c r="O2" s="42" t="s">
        <v>696</v>
      </c>
      <c r="P2" s="7"/>
      <c r="Q2" s="7"/>
      <c r="R2" s="7"/>
      <c r="S2" s="7"/>
      <c r="T2" s="7"/>
      <c r="U2" s="7"/>
      <c r="V2" s="7"/>
      <c r="W2" s="7"/>
      <c r="X2" s="7"/>
      <c r="Y2" s="7"/>
      <c r="Z2" s="7"/>
      <c r="AA2" s="7"/>
      <c r="AB2" s="7"/>
      <c r="AC2" s="7"/>
      <c r="AD2" s="258"/>
    </row>
    <row r="3" spans="1:30" ht="9.9499999999999993" customHeight="1" x14ac:dyDescent="0.2">
      <c r="A3" s="7"/>
      <c r="B3" s="7"/>
      <c r="C3" s="7"/>
      <c r="D3" s="7"/>
      <c r="E3" s="7"/>
      <c r="F3" s="7"/>
      <c r="G3" s="7"/>
      <c r="H3" s="7"/>
      <c r="I3" s="7"/>
      <c r="J3" s="7"/>
      <c r="K3" s="7"/>
      <c r="L3" s="7"/>
      <c r="M3" s="7"/>
      <c r="N3" s="7"/>
      <c r="O3" s="7"/>
      <c r="P3" s="7"/>
      <c r="Q3" s="7"/>
      <c r="R3" s="7"/>
      <c r="S3" s="7"/>
      <c r="T3" s="7"/>
      <c r="U3" s="7"/>
      <c r="V3" s="7"/>
      <c r="W3" s="7"/>
      <c r="X3" s="7"/>
      <c r="Y3" s="7"/>
      <c r="Z3" s="7"/>
      <c r="AA3" s="7"/>
      <c r="AB3" s="7"/>
      <c r="AC3" s="7"/>
      <c r="AD3" s="258"/>
    </row>
    <row r="4" spans="1:30" ht="5.0999999999999996" customHeight="1" x14ac:dyDescent="0.2">
      <c r="A4" s="68"/>
      <c r="B4" s="420" t="s">
        <v>693</v>
      </c>
      <c r="C4" s="417" t="s">
        <v>692</v>
      </c>
      <c r="D4" s="427"/>
      <c r="E4" s="427"/>
      <c r="F4" s="428"/>
      <c r="G4" s="407" t="s">
        <v>691</v>
      </c>
      <c r="H4" s="408"/>
      <c r="I4" s="408"/>
      <c r="J4" s="408"/>
      <c r="K4" s="408"/>
      <c r="L4" s="408"/>
      <c r="M4" s="408"/>
      <c r="N4" s="408"/>
      <c r="O4" s="411" t="s">
        <v>690</v>
      </c>
      <c r="P4" s="411"/>
      <c r="Q4" s="411"/>
      <c r="R4" s="411"/>
      <c r="S4" s="411"/>
      <c r="T4" s="411"/>
      <c r="U4" s="411"/>
      <c r="V4" s="411"/>
      <c r="W4" s="411"/>
      <c r="X4" s="411"/>
      <c r="Y4" s="411"/>
      <c r="Z4" s="411"/>
      <c r="AA4" s="411"/>
      <c r="AB4" s="412"/>
      <c r="AC4" s="69"/>
      <c r="AD4" s="258"/>
    </row>
    <row r="5" spans="1:30" x14ac:dyDescent="0.2">
      <c r="A5" s="43"/>
      <c r="B5" s="425"/>
      <c r="C5" s="429"/>
      <c r="D5" s="430"/>
      <c r="E5" s="430"/>
      <c r="F5" s="431"/>
      <c r="G5" s="409"/>
      <c r="H5" s="410"/>
      <c r="I5" s="410"/>
      <c r="J5" s="410"/>
      <c r="K5" s="410"/>
      <c r="L5" s="410"/>
      <c r="M5" s="410"/>
      <c r="N5" s="410"/>
      <c r="O5" s="413"/>
      <c r="P5" s="413"/>
      <c r="Q5" s="413"/>
      <c r="R5" s="413"/>
      <c r="S5" s="413"/>
      <c r="T5" s="413"/>
      <c r="U5" s="413"/>
      <c r="V5" s="413"/>
      <c r="W5" s="413"/>
      <c r="X5" s="413"/>
      <c r="Y5" s="413"/>
      <c r="Z5" s="413"/>
      <c r="AA5" s="413"/>
      <c r="AB5" s="414"/>
      <c r="AC5" s="7"/>
      <c r="AD5" s="258"/>
    </row>
    <row r="6" spans="1:30" ht="12.75" customHeight="1" x14ac:dyDescent="0.2">
      <c r="A6" s="135" t="s">
        <v>678</v>
      </c>
      <c r="B6" s="425"/>
      <c r="C6" s="420" t="s">
        <v>462</v>
      </c>
      <c r="D6" s="249" t="s">
        <v>114</v>
      </c>
      <c r="E6" s="420" t="s">
        <v>460</v>
      </c>
      <c r="F6" s="420" t="s">
        <v>459</v>
      </c>
      <c r="G6" s="417" t="s">
        <v>689</v>
      </c>
      <c r="H6" s="428"/>
      <c r="I6" s="118" t="s">
        <v>688</v>
      </c>
      <c r="J6" s="56"/>
      <c r="K6" s="118" t="s">
        <v>687</v>
      </c>
      <c r="L6" s="56"/>
      <c r="M6" s="118" t="s">
        <v>686</v>
      </c>
      <c r="N6" s="65"/>
      <c r="O6" s="65" t="s">
        <v>685</v>
      </c>
      <c r="P6" s="56"/>
      <c r="Q6" s="65" t="s">
        <v>684</v>
      </c>
      <c r="R6" s="56"/>
      <c r="S6" s="65" t="s">
        <v>683</v>
      </c>
      <c r="T6" s="56"/>
      <c r="U6" s="65" t="s">
        <v>682</v>
      </c>
      <c r="V6" s="56"/>
      <c r="W6" s="65" t="s">
        <v>681</v>
      </c>
      <c r="X6" s="56"/>
      <c r="Y6" s="376" t="s">
        <v>680</v>
      </c>
      <c r="Z6" s="371"/>
      <c r="AA6" s="376" t="s">
        <v>709</v>
      </c>
      <c r="AB6" s="371"/>
      <c r="AC6" s="4" t="s">
        <v>678</v>
      </c>
      <c r="AD6" s="258"/>
    </row>
    <row r="7" spans="1:30" x14ac:dyDescent="0.2">
      <c r="A7" s="135" t="s">
        <v>669</v>
      </c>
      <c r="B7" s="425"/>
      <c r="C7" s="425"/>
      <c r="D7" s="135" t="s">
        <v>103</v>
      </c>
      <c r="E7" s="425"/>
      <c r="F7" s="425"/>
      <c r="G7" s="429"/>
      <c r="H7" s="431"/>
      <c r="I7" s="59" t="s">
        <v>677</v>
      </c>
      <c r="J7" s="207"/>
      <c r="K7" s="59" t="s">
        <v>676</v>
      </c>
      <c r="L7" s="207"/>
      <c r="M7" s="59" t="s">
        <v>675</v>
      </c>
      <c r="N7" s="147"/>
      <c r="O7" s="59" t="s">
        <v>674</v>
      </c>
      <c r="P7" s="58"/>
      <c r="Q7" s="59" t="s">
        <v>673</v>
      </c>
      <c r="R7" s="58"/>
      <c r="S7" s="59" t="s">
        <v>672</v>
      </c>
      <c r="T7" s="58"/>
      <c r="U7" s="59" t="s">
        <v>671</v>
      </c>
      <c r="V7" s="58"/>
      <c r="W7" s="59" t="s">
        <v>670</v>
      </c>
      <c r="X7" s="58"/>
      <c r="Y7" s="385"/>
      <c r="Z7" s="381"/>
      <c r="AA7" s="385"/>
      <c r="AB7" s="381"/>
      <c r="AC7" s="4" t="s">
        <v>669</v>
      </c>
      <c r="AD7" s="258"/>
    </row>
    <row r="8" spans="1:30" x14ac:dyDescent="0.2">
      <c r="A8" s="53"/>
      <c r="B8" s="426"/>
      <c r="C8" s="426"/>
      <c r="D8" s="128" t="s">
        <v>98</v>
      </c>
      <c r="E8" s="426"/>
      <c r="F8" s="426"/>
      <c r="G8" s="55" t="s">
        <v>454</v>
      </c>
      <c r="H8" s="128" t="s">
        <v>614</v>
      </c>
      <c r="I8" s="55" t="s">
        <v>454</v>
      </c>
      <c r="J8" s="128" t="s">
        <v>614</v>
      </c>
      <c r="K8" s="55" t="s">
        <v>454</v>
      </c>
      <c r="L8" s="128" t="s">
        <v>614</v>
      </c>
      <c r="M8" s="55" t="s">
        <v>454</v>
      </c>
      <c r="N8" s="220" t="s">
        <v>614</v>
      </c>
      <c r="O8" s="55" t="s">
        <v>454</v>
      </c>
      <c r="P8" s="128" t="s">
        <v>614</v>
      </c>
      <c r="Q8" s="55" t="s">
        <v>454</v>
      </c>
      <c r="R8" s="128" t="s">
        <v>614</v>
      </c>
      <c r="S8" s="55" t="s">
        <v>454</v>
      </c>
      <c r="T8" s="128" t="s">
        <v>614</v>
      </c>
      <c r="U8" s="55" t="s">
        <v>454</v>
      </c>
      <c r="V8" s="128" t="s">
        <v>614</v>
      </c>
      <c r="W8" s="55" t="s">
        <v>454</v>
      </c>
      <c r="X8" s="128" t="s">
        <v>614</v>
      </c>
      <c r="Y8" s="55" t="s">
        <v>454</v>
      </c>
      <c r="Z8" s="128" t="s">
        <v>614</v>
      </c>
      <c r="AA8" s="55" t="s">
        <v>454</v>
      </c>
      <c r="AB8" s="128" t="s">
        <v>614</v>
      </c>
      <c r="AC8" s="219"/>
      <c r="AD8" s="258"/>
    </row>
    <row r="9" spans="1:30" ht="9.9499999999999993" customHeight="1" x14ac:dyDescent="0.2">
      <c r="A9" s="7"/>
      <c r="B9" s="77"/>
      <c r="C9" s="7"/>
      <c r="D9" s="7"/>
      <c r="E9" s="7"/>
      <c r="F9" s="7"/>
      <c r="G9" s="7"/>
      <c r="H9" s="7"/>
      <c r="I9" s="7"/>
      <c r="J9" s="7"/>
      <c r="K9" s="7"/>
      <c r="L9" s="7"/>
      <c r="M9" s="7"/>
      <c r="N9" s="7"/>
      <c r="O9" s="7"/>
      <c r="P9" s="7"/>
      <c r="Q9" s="7"/>
      <c r="R9" s="7"/>
      <c r="S9" s="7"/>
      <c r="T9" s="7"/>
      <c r="U9" s="7"/>
      <c r="V9" s="7"/>
      <c r="W9" s="7"/>
      <c r="X9" s="7"/>
      <c r="Y9" s="7"/>
      <c r="Z9" s="7"/>
      <c r="AA9" s="7"/>
      <c r="AB9" s="66"/>
      <c r="AC9" s="66"/>
      <c r="AD9" s="258"/>
    </row>
    <row r="10" spans="1:30" x14ac:dyDescent="0.2">
      <c r="A10" s="215"/>
      <c r="B10" s="65"/>
      <c r="C10" s="423" t="s">
        <v>668</v>
      </c>
      <c r="D10" s="423"/>
      <c r="E10" s="423"/>
      <c r="F10" s="423"/>
      <c r="G10" s="198"/>
      <c r="H10" s="57"/>
      <c r="I10" s="57"/>
      <c r="J10" s="57"/>
      <c r="K10" s="57"/>
      <c r="L10" s="57"/>
      <c r="M10" s="57"/>
      <c r="N10" s="215"/>
      <c r="O10" s="423" t="s">
        <v>668</v>
      </c>
      <c r="P10" s="423"/>
      <c r="Q10" s="423"/>
      <c r="R10" s="423"/>
      <c r="S10" s="57"/>
      <c r="T10" s="57"/>
      <c r="U10" s="57"/>
      <c r="V10" s="57"/>
      <c r="W10" s="57"/>
      <c r="X10" s="57"/>
      <c r="Y10" s="57"/>
      <c r="Z10" s="57"/>
      <c r="AA10" s="57"/>
      <c r="AB10" s="57"/>
      <c r="AC10" s="65"/>
      <c r="AD10" s="258"/>
    </row>
    <row r="11" spans="1:30" ht="15.75" customHeight="1" x14ac:dyDescent="0.2">
      <c r="A11" s="4">
        <v>1</v>
      </c>
      <c r="B11" s="40" t="s">
        <v>527</v>
      </c>
      <c r="C11" s="27">
        <v>100</v>
      </c>
      <c r="D11" s="27">
        <v>100</v>
      </c>
      <c r="E11" s="27">
        <v>100</v>
      </c>
      <c r="F11" s="27">
        <v>100</v>
      </c>
      <c r="G11" s="27">
        <v>100</v>
      </c>
      <c r="H11" s="27">
        <v>100</v>
      </c>
      <c r="I11" s="27">
        <v>100</v>
      </c>
      <c r="J11" s="27">
        <v>100</v>
      </c>
      <c r="K11" s="27">
        <v>100</v>
      </c>
      <c r="L11" s="27">
        <v>100</v>
      </c>
      <c r="M11" s="27">
        <v>100</v>
      </c>
      <c r="N11" s="27">
        <v>100</v>
      </c>
      <c r="O11" s="27">
        <v>100</v>
      </c>
      <c r="P11" s="27">
        <v>100</v>
      </c>
      <c r="Q11" s="27">
        <v>100</v>
      </c>
      <c r="R11" s="27">
        <v>100</v>
      </c>
      <c r="S11" s="27">
        <v>100</v>
      </c>
      <c r="T11" s="27">
        <v>100</v>
      </c>
      <c r="U11" s="27">
        <v>100</v>
      </c>
      <c r="V11" s="27">
        <v>100</v>
      </c>
      <c r="W11" s="27">
        <v>100</v>
      </c>
      <c r="X11" s="27">
        <v>100</v>
      </c>
      <c r="Y11" s="27">
        <v>100</v>
      </c>
      <c r="Z11" s="27">
        <v>100</v>
      </c>
      <c r="AA11" s="27">
        <v>0</v>
      </c>
      <c r="AB11" s="27">
        <v>0</v>
      </c>
      <c r="AC11" s="109">
        <v>1</v>
      </c>
      <c r="AD11" s="258"/>
    </row>
    <row r="12" spans="1:30" x14ac:dyDescent="0.2">
      <c r="A12" s="4"/>
      <c r="B12" s="40"/>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109"/>
      <c r="AD12" s="258"/>
    </row>
    <row r="13" spans="1:30" x14ac:dyDescent="0.2">
      <c r="A13" s="4">
        <v>2</v>
      </c>
      <c r="B13" s="40" t="s">
        <v>656</v>
      </c>
      <c r="C13" s="110">
        <v>0.92580591404817902</v>
      </c>
      <c r="D13" s="110">
        <v>0.12313892309414531</v>
      </c>
      <c r="E13" s="110">
        <v>0.91334066624764298</v>
      </c>
      <c r="F13" s="110">
        <v>1.1308562197092082</v>
      </c>
      <c r="G13" s="110">
        <v>0</v>
      </c>
      <c r="H13" s="110">
        <v>0</v>
      </c>
      <c r="I13" s="110">
        <v>0</v>
      </c>
      <c r="J13" s="110">
        <v>0</v>
      </c>
      <c r="K13" s="110">
        <v>0.11180992313067784</v>
      </c>
      <c r="L13" s="110">
        <v>0</v>
      </c>
      <c r="M13" s="110">
        <v>0.99009900990099009</v>
      </c>
      <c r="N13" s="110">
        <v>2.9339853300733498</v>
      </c>
      <c r="O13" s="110">
        <v>1.3258752848560182</v>
      </c>
      <c r="P13" s="110">
        <v>1.8382352941176472</v>
      </c>
      <c r="Q13" s="110">
        <v>2.0726887110768342</v>
      </c>
      <c r="R13" s="110">
        <v>2.3483365949119372</v>
      </c>
      <c r="S13" s="110">
        <v>1.112793338380015</v>
      </c>
      <c r="T13" s="110">
        <v>1.0928961748633881</v>
      </c>
      <c r="U13" s="110">
        <v>8.2530949105914728E-2</v>
      </c>
      <c r="V13" s="110">
        <v>0</v>
      </c>
      <c r="W13" s="110">
        <v>0</v>
      </c>
      <c r="X13" s="110">
        <v>0</v>
      </c>
      <c r="Y13" s="110">
        <v>0</v>
      </c>
      <c r="Z13" s="110">
        <v>0</v>
      </c>
      <c r="AA13" s="110" t="s">
        <v>598</v>
      </c>
      <c r="AB13" s="110" t="s">
        <v>598</v>
      </c>
      <c r="AC13" s="109">
        <v>2</v>
      </c>
      <c r="AD13" s="258"/>
    </row>
    <row r="14" spans="1:30" x14ac:dyDescent="0.2">
      <c r="A14" s="4">
        <v>3</v>
      </c>
      <c r="B14" s="119" t="s">
        <v>655</v>
      </c>
      <c r="C14" s="110">
        <v>0</v>
      </c>
      <c r="D14" s="110">
        <v>0</v>
      </c>
      <c r="E14" s="110">
        <v>0</v>
      </c>
      <c r="F14" s="110">
        <v>0</v>
      </c>
      <c r="G14" s="110">
        <v>0</v>
      </c>
      <c r="H14" s="110">
        <v>0</v>
      </c>
      <c r="I14" s="110">
        <v>0</v>
      </c>
      <c r="J14" s="110">
        <v>0</v>
      </c>
      <c r="K14" s="110">
        <v>0</v>
      </c>
      <c r="L14" s="110">
        <v>0</v>
      </c>
      <c r="M14" s="110">
        <v>0</v>
      </c>
      <c r="N14" s="110">
        <v>0</v>
      </c>
      <c r="O14" s="110">
        <v>0</v>
      </c>
      <c r="P14" s="110">
        <v>0</v>
      </c>
      <c r="Q14" s="110">
        <v>0</v>
      </c>
      <c r="R14" s="110">
        <v>0</v>
      </c>
      <c r="S14" s="110">
        <v>0</v>
      </c>
      <c r="T14" s="110">
        <v>0</v>
      </c>
      <c r="U14" s="110">
        <v>0</v>
      </c>
      <c r="V14" s="110">
        <v>0</v>
      </c>
      <c r="W14" s="110">
        <v>0</v>
      </c>
      <c r="X14" s="110">
        <v>0</v>
      </c>
      <c r="Y14" s="110">
        <v>0</v>
      </c>
      <c r="Z14" s="110">
        <v>0</v>
      </c>
      <c r="AA14" s="110" t="s">
        <v>598</v>
      </c>
      <c r="AB14" s="110" t="s">
        <v>598</v>
      </c>
      <c r="AC14" s="109">
        <v>3</v>
      </c>
      <c r="AD14" s="258"/>
    </row>
    <row r="15" spans="1:30" x14ac:dyDescent="0.2">
      <c r="A15" s="4">
        <v>4</v>
      </c>
      <c r="B15" s="119" t="s">
        <v>654</v>
      </c>
      <c r="C15" s="110">
        <v>5.7399966670987096E-2</v>
      </c>
      <c r="D15" s="110">
        <v>2.2388895108026417E-2</v>
      </c>
      <c r="E15" s="110">
        <v>5.3032683846637341E-2</v>
      </c>
      <c r="F15" s="110">
        <v>0.12924071082390953</v>
      </c>
      <c r="G15" s="110">
        <v>0</v>
      </c>
      <c r="H15" s="110">
        <v>0</v>
      </c>
      <c r="I15" s="110">
        <v>0</v>
      </c>
      <c r="J15" s="110">
        <v>0</v>
      </c>
      <c r="K15" s="110">
        <v>0</v>
      </c>
      <c r="L15" s="110">
        <v>0</v>
      </c>
      <c r="M15" s="110">
        <v>0.12572685840012573</v>
      </c>
      <c r="N15" s="110">
        <v>0.24449877750611246</v>
      </c>
      <c r="O15" s="110">
        <v>8.286720530350114E-2</v>
      </c>
      <c r="P15" s="110">
        <v>0.36764705882352938</v>
      </c>
      <c r="Q15" s="110">
        <v>0.1542466017545551</v>
      </c>
      <c r="R15" s="110">
        <v>0.39138943248532287</v>
      </c>
      <c r="S15" s="110">
        <v>2.2710068130204389E-2</v>
      </c>
      <c r="T15" s="110">
        <v>0</v>
      </c>
      <c r="U15" s="110">
        <v>0</v>
      </c>
      <c r="V15" s="110">
        <v>0</v>
      </c>
      <c r="W15" s="110">
        <v>0</v>
      </c>
      <c r="X15" s="110">
        <v>0</v>
      </c>
      <c r="Y15" s="110">
        <v>0</v>
      </c>
      <c r="Z15" s="110">
        <v>0</v>
      </c>
      <c r="AA15" s="110" t="s">
        <v>598</v>
      </c>
      <c r="AB15" s="110" t="s">
        <v>598</v>
      </c>
      <c r="AC15" s="109">
        <v>4</v>
      </c>
      <c r="AD15" s="258"/>
    </row>
    <row r="16" spans="1:30" x14ac:dyDescent="0.2">
      <c r="A16" s="4">
        <v>5</v>
      </c>
      <c r="B16" s="117" t="s">
        <v>653</v>
      </c>
      <c r="C16" s="110">
        <v>0.24441276130871925</v>
      </c>
      <c r="D16" s="110">
        <v>1.1194447554013208E-2</v>
      </c>
      <c r="E16" s="110">
        <v>0.2376649905719673</v>
      </c>
      <c r="F16" s="110">
        <v>0.35541195476575121</v>
      </c>
      <c r="G16" s="110">
        <v>0</v>
      </c>
      <c r="H16" s="110">
        <v>0</v>
      </c>
      <c r="I16" s="110">
        <v>0</v>
      </c>
      <c r="J16" s="110">
        <v>0</v>
      </c>
      <c r="K16" s="110">
        <v>0</v>
      </c>
      <c r="L16" s="110">
        <v>0</v>
      </c>
      <c r="M16" s="110">
        <v>0.20430614490020432</v>
      </c>
      <c r="N16" s="110">
        <v>0.97799511002444983</v>
      </c>
      <c r="O16" s="110">
        <v>0.45576962916925623</v>
      </c>
      <c r="P16" s="110">
        <v>0.73529411764705876</v>
      </c>
      <c r="Q16" s="110">
        <v>0.53986310614094279</v>
      </c>
      <c r="R16" s="110">
        <v>0.58708414872798431</v>
      </c>
      <c r="S16" s="110">
        <v>0.30280090840272522</v>
      </c>
      <c r="T16" s="110">
        <v>0.36429872495446264</v>
      </c>
      <c r="U16" s="110">
        <v>2.7510316368638238E-2</v>
      </c>
      <c r="V16" s="110">
        <v>0</v>
      </c>
      <c r="W16" s="110">
        <v>0</v>
      </c>
      <c r="X16" s="110">
        <v>0</v>
      </c>
      <c r="Y16" s="110">
        <v>0</v>
      </c>
      <c r="Z16" s="110">
        <v>0</v>
      </c>
      <c r="AA16" s="110" t="s">
        <v>598</v>
      </c>
      <c r="AB16" s="110" t="s">
        <v>598</v>
      </c>
      <c r="AC16" s="109">
        <v>5</v>
      </c>
      <c r="AD16" s="258"/>
    </row>
    <row r="17" spans="1:30" x14ac:dyDescent="0.2">
      <c r="A17" s="4">
        <v>6</v>
      </c>
      <c r="B17" s="120" t="s">
        <v>652</v>
      </c>
      <c r="C17" s="110">
        <v>0.62399318606847265</v>
      </c>
      <c r="D17" s="110">
        <v>8.9555580432105666E-2</v>
      </c>
      <c r="E17" s="110">
        <v>0.62264299182903837</v>
      </c>
      <c r="F17" s="110">
        <v>0.64620355411954766</v>
      </c>
      <c r="G17" s="110">
        <v>0</v>
      </c>
      <c r="H17" s="110">
        <v>0</v>
      </c>
      <c r="I17" s="110">
        <v>0</v>
      </c>
      <c r="J17" s="110">
        <v>0</v>
      </c>
      <c r="K17" s="110">
        <v>0.11180992313067784</v>
      </c>
      <c r="L17" s="110">
        <v>0</v>
      </c>
      <c r="M17" s="110">
        <v>0.66006600660066006</v>
      </c>
      <c r="N17" s="110">
        <v>1.7114914425427872</v>
      </c>
      <c r="O17" s="110">
        <v>0.7872384503832609</v>
      </c>
      <c r="P17" s="110">
        <v>0.73529411764705876</v>
      </c>
      <c r="Q17" s="110">
        <v>1.3785790031813361</v>
      </c>
      <c r="R17" s="110">
        <v>1.3698630136986301</v>
      </c>
      <c r="S17" s="110">
        <v>0.78728236184708555</v>
      </c>
      <c r="T17" s="110">
        <v>0.72859744990892528</v>
      </c>
      <c r="U17" s="110">
        <v>5.5020632737276476E-2</v>
      </c>
      <c r="V17" s="110">
        <v>0</v>
      </c>
      <c r="W17" s="110">
        <v>0</v>
      </c>
      <c r="X17" s="110">
        <v>0</v>
      </c>
      <c r="Y17" s="110">
        <v>0</v>
      </c>
      <c r="Z17" s="110">
        <v>0</v>
      </c>
      <c r="AA17" s="110" t="s">
        <v>598</v>
      </c>
      <c r="AB17" s="110" t="s">
        <v>598</v>
      </c>
      <c r="AC17" s="109">
        <v>6</v>
      </c>
      <c r="AD17" s="258"/>
    </row>
    <row r="18" spans="1:30" x14ac:dyDescent="0.2">
      <c r="A18" s="4"/>
      <c r="B18" s="40"/>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109"/>
      <c r="AD18" s="258"/>
    </row>
    <row r="19" spans="1:30" x14ac:dyDescent="0.2">
      <c r="A19" s="4">
        <v>7</v>
      </c>
      <c r="B19" s="40" t="s">
        <v>651</v>
      </c>
      <c r="C19" s="110">
        <v>4.3346232895735737</v>
      </c>
      <c r="D19" s="110">
        <v>2.1157505877084968</v>
      </c>
      <c r="E19" s="110">
        <v>4.4213544940289129</v>
      </c>
      <c r="F19" s="110">
        <v>2.9079159935379644</v>
      </c>
      <c r="G19" s="110">
        <v>1.7587939698492463</v>
      </c>
      <c r="H19" s="110">
        <v>0</v>
      </c>
      <c r="I19" s="110">
        <v>0.63266113088177145</v>
      </c>
      <c r="J19" s="110">
        <v>0.66815144766146994</v>
      </c>
      <c r="K19" s="110">
        <v>0.83857442348008393</v>
      </c>
      <c r="L19" s="110">
        <v>1.0344827586206897</v>
      </c>
      <c r="M19" s="110">
        <v>3.048876316203049</v>
      </c>
      <c r="N19" s="110">
        <v>2.9339853300733498</v>
      </c>
      <c r="O19" s="110">
        <v>4.8270147089289415</v>
      </c>
      <c r="P19" s="110">
        <v>5.1470588235294112</v>
      </c>
      <c r="Q19" s="110">
        <v>8.445001446061891</v>
      </c>
      <c r="R19" s="110">
        <v>7.6320939334637963</v>
      </c>
      <c r="S19" s="110">
        <v>6.684330052990159</v>
      </c>
      <c r="T19" s="110">
        <v>2.5500910746812386</v>
      </c>
      <c r="U19" s="110">
        <v>1.3480055020632737</v>
      </c>
      <c r="V19" s="110">
        <v>1.5037593984962405</v>
      </c>
      <c r="W19" s="110">
        <v>0</v>
      </c>
      <c r="X19" s="110">
        <v>0</v>
      </c>
      <c r="Y19" s="110">
        <v>0</v>
      </c>
      <c r="Z19" s="110">
        <v>0</v>
      </c>
      <c r="AA19" s="110" t="s">
        <v>598</v>
      </c>
      <c r="AB19" s="110" t="s">
        <v>598</v>
      </c>
      <c r="AC19" s="109">
        <v>7</v>
      </c>
      <c r="AD19" s="258"/>
    </row>
    <row r="20" spans="1:30" x14ac:dyDescent="0.2">
      <c r="A20" s="4">
        <v>8</v>
      </c>
      <c r="B20" s="119" t="s">
        <v>650</v>
      </c>
      <c r="C20" s="110">
        <v>0.99246393985964776</v>
      </c>
      <c r="D20" s="110">
        <v>0.38061121683644911</v>
      </c>
      <c r="E20" s="110">
        <v>0.99780012570710241</v>
      </c>
      <c r="F20" s="110">
        <v>0.90468497576736673</v>
      </c>
      <c r="G20" s="110">
        <v>0</v>
      </c>
      <c r="H20" s="110">
        <v>0</v>
      </c>
      <c r="I20" s="110">
        <v>0.11862396204033215</v>
      </c>
      <c r="J20" s="110">
        <v>0.22271714922048996</v>
      </c>
      <c r="K20" s="110">
        <v>9.7833682739343106E-2</v>
      </c>
      <c r="L20" s="110">
        <v>0.34482758620689657</v>
      </c>
      <c r="M20" s="110">
        <v>0.6286342920006287</v>
      </c>
      <c r="N20" s="110">
        <v>0.24449877750611246</v>
      </c>
      <c r="O20" s="110">
        <v>1.2015744769007666</v>
      </c>
      <c r="P20" s="110">
        <v>2.2058823529411766</v>
      </c>
      <c r="Q20" s="110">
        <v>2.2365757254410488</v>
      </c>
      <c r="R20" s="110">
        <v>2.9354207436399218</v>
      </c>
      <c r="S20" s="110">
        <v>1.4458743376230128</v>
      </c>
      <c r="T20" s="110">
        <v>0.54644808743169404</v>
      </c>
      <c r="U20" s="110">
        <v>5.5020632737276476E-2</v>
      </c>
      <c r="V20" s="110">
        <v>0</v>
      </c>
      <c r="W20" s="110">
        <v>0</v>
      </c>
      <c r="X20" s="110">
        <v>0</v>
      </c>
      <c r="Y20" s="110">
        <v>0</v>
      </c>
      <c r="Z20" s="110">
        <v>0</v>
      </c>
      <c r="AA20" s="110" t="s">
        <v>598</v>
      </c>
      <c r="AB20" s="110" t="s">
        <v>598</v>
      </c>
      <c r="AC20" s="109">
        <v>8</v>
      </c>
      <c r="AD20" s="258"/>
    </row>
    <row r="21" spans="1:30" x14ac:dyDescent="0.2">
      <c r="A21" s="4">
        <v>9</v>
      </c>
      <c r="B21" s="120" t="s">
        <v>649</v>
      </c>
      <c r="C21" s="110">
        <v>1.3905604829003648</v>
      </c>
      <c r="D21" s="110">
        <v>0.78361132878092477</v>
      </c>
      <c r="E21" s="110">
        <v>1.4142049025769956</v>
      </c>
      <c r="F21" s="110">
        <v>1.0016155088852987</v>
      </c>
      <c r="G21" s="110">
        <v>0.75376884422110546</v>
      </c>
      <c r="H21" s="110">
        <v>0</v>
      </c>
      <c r="I21" s="110">
        <v>0.13839462238038749</v>
      </c>
      <c r="J21" s="110">
        <v>0.22271714922048996</v>
      </c>
      <c r="K21" s="110">
        <v>0.36338225017470299</v>
      </c>
      <c r="L21" s="110">
        <v>0.34482758620689657</v>
      </c>
      <c r="M21" s="110">
        <v>1.0058148672010059</v>
      </c>
      <c r="N21" s="110">
        <v>1.2224938875305624</v>
      </c>
      <c r="O21" s="110">
        <v>1.5123264967888956</v>
      </c>
      <c r="P21" s="110">
        <v>1.8382352941176472</v>
      </c>
      <c r="Q21" s="110">
        <v>2.6511134676564159</v>
      </c>
      <c r="R21" s="110">
        <v>1.7612524461839529</v>
      </c>
      <c r="S21" s="110">
        <v>2.1423164269492809</v>
      </c>
      <c r="T21" s="110">
        <v>1.4571948998178506</v>
      </c>
      <c r="U21" s="110">
        <v>0.46767537826685007</v>
      </c>
      <c r="V21" s="110">
        <v>0.75187969924812026</v>
      </c>
      <c r="W21" s="110">
        <v>0</v>
      </c>
      <c r="X21" s="110">
        <v>0</v>
      </c>
      <c r="Y21" s="110">
        <v>0</v>
      </c>
      <c r="Z21" s="110">
        <v>0</v>
      </c>
      <c r="AA21" s="110" t="s">
        <v>598</v>
      </c>
      <c r="AB21" s="110" t="s">
        <v>598</v>
      </c>
      <c r="AC21" s="109">
        <v>9</v>
      </c>
      <c r="AD21" s="258"/>
    </row>
    <row r="22" spans="1:30" x14ac:dyDescent="0.2">
      <c r="A22" s="4">
        <v>10</v>
      </c>
      <c r="B22" s="120" t="s">
        <v>648</v>
      </c>
      <c r="C22" s="110">
        <v>1.9515988668135611</v>
      </c>
      <c r="D22" s="110">
        <v>0.95152804209112285</v>
      </c>
      <c r="E22" s="110">
        <v>2.0093494657448145</v>
      </c>
      <c r="F22" s="110">
        <v>1.0016155088852987</v>
      </c>
      <c r="G22" s="110">
        <v>1.0050251256281406</v>
      </c>
      <c r="H22" s="110">
        <v>0</v>
      </c>
      <c r="I22" s="110">
        <v>0.37564254646105177</v>
      </c>
      <c r="J22" s="110">
        <v>0.22271714922048996</v>
      </c>
      <c r="K22" s="110">
        <v>0.37735849056603776</v>
      </c>
      <c r="L22" s="110">
        <v>0.34482758620689657</v>
      </c>
      <c r="M22" s="110">
        <v>1.4144271570014144</v>
      </c>
      <c r="N22" s="110">
        <v>1.4669926650366749</v>
      </c>
      <c r="O22" s="110">
        <v>2.113113735239279</v>
      </c>
      <c r="P22" s="110">
        <v>1.1029411764705883</v>
      </c>
      <c r="Q22" s="110">
        <v>3.5573122529644272</v>
      </c>
      <c r="R22" s="110">
        <v>2.9354207436399218</v>
      </c>
      <c r="S22" s="110">
        <v>3.0961392884178651</v>
      </c>
      <c r="T22" s="110">
        <v>0.54644808743169404</v>
      </c>
      <c r="U22" s="110">
        <v>0.82530949105914708</v>
      </c>
      <c r="V22" s="110">
        <v>0.75187969924812026</v>
      </c>
      <c r="W22" s="110">
        <v>0</v>
      </c>
      <c r="X22" s="110">
        <v>0</v>
      </c>
      <c r="Y22" s="110">
        <v>0</v>
      </c>
      <c r="Z22" s="110">
        <v>0</v>
      </c>
      <c r="AA22" s="110" t="s">
        <v>598</v>
      </c>
      <c r="AB22" s="110" t="s">
        <v>598</v>
      </c>
      <c r="AC22" s="109">
        <v>10</v>
      </c>
      <c r="AD22" s="258"/>
    </row>
    <row r="23" spans="1:30" x14ac:dyDescent="0.2">
      <c r="A23" s="4"/>
      <c r="B23" s="40"/>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109"/>
      <c r="AD23" s="258"/>
    </row>
    <row r="24" spans="1:30" x14ac:dyDescent="0.2">
      <c r="A24" s="4">
        <v>11</v>
      </c>
      <c r="B24" s="40" t="s">
        <v>647</v>
      </c>
      <c r="C24" s="110">
        <v>94.739570796378246</v>
      </c>
      <c r="D24" s="110">
        <v>97.76111048919735</v>
      </c>
      <c r="E24" s="110">
        <v>94.665304839723447</v>
      </c>
      <c r="F24" s="110">
        <v>95.961227786752829</v>
      </c>
      <c r="G24" s="110">
        <v>98.241206030150749</v>
      </c>
      <c r="H24" s="110">
        <v>100</v>
      </c>
      <c r="I24" s="110">
        <v>99.367338869118228</v>
      </c>
      <c r="J24" s="110">
        <v>99.331848552338528</v>
      </c>
      <c r="K24" s="110">
        <v>99.049615653389239</v>
      </c>
      <c r="L24" s="110">
        <v>98.965517241379303</v>
      </c>
      <c r="M24" s="110">
        <v>95.961024673895963</v>
      </c>
      <c r="N24" s="110">
        <v>94.13202933985329</v>
      </c>
      <c r="O24" s="110">
        <v>93.847110006215047</v>
      </c>
      <c r="P24" s="110">
        <v>93.014705882352942</v>
      </c>
      <c r="Q24" s="110">
        <v>89.48230984286127</v>
      </c>
      <c r="R24" s="110">
        <v>90.019569471624266</v>
      </c>
      <c r="S24" s="110">
        <v>92.202876608629822</v>
      </c>
      <c r="T24" s="110">
        <v>96.357012750455368</v>
      </c>
      <c r="U24" s="110">
        <v>98.569463548830811</v>
      </c>
      <c r="V24" s="110">
        <v>98.496240601503757</v>
      </c>
      <c r="W24" s="110">
        <v>100</v>
      </c>
      <c r="X24" s="110">
        <v>100</v>
      </c>
      <c r="Y24" s="110">
        <v>100</v>
      </c>
      <c r="Z24" s="110">
        <v>100</v>
      </c>
      <c r="AA24" s="110" t="s">
        <v>598</v>
      </c>
      <c r="AB24" s="110" t="s">
        <v>598</v>
      </c>
      <c r="AC24" s="109">
        <v>11</v>
      </c>
      <c r="AD24" s="258"/>
    </row>
    <row r="25" spans="1:30" x14ac:dyDescent="0.2">
      <c r="A25" s="4">
        <v>12</v>
      </c>
      <c r="B25" s="120" t="s">
        <v>646</v>
      </c>
      <c r="C25" s="110">
        <v>11.448515933119781</v>
      </c>
      <c r="D25" s="110">
        <v>9.4705026306951758</v>
      </c>
      <c r="E25" s="110">
        <v>11.6475487115022</v>
      </c>
      <c r="F25" s="110">
        <v>8.1744749596122777</v>
      </c>
      <c r="G25" s="110">
        <v>12.311557788944723</v>
      </c>
      <c r="H25" s="110">
        <v>16.923076923076923</v>
      </c>
      <c r="I25" s="110">
        <v>9.3119810201660744</v>
      </c>
      <c r="J25" s="110">
        <v>8.0178173719376389</v>
      </c>
      <c r="K25" s="110">
        <v>8.3997204751921739</v>
      </c>
      <c r="L25" s="110">
        <v>7.4137931034482758</v>
      </c>
      <c r="M25" s="110">
        <v>11.236837969511237</v>
      </c>
      <c r="N25" s="110">
        <v>6.3569682151589246</v>
      </c>
      <c r="O25" s="110">
        <v>12.6579656101098</v>
      </c>
      <c r="P25" s="110">
        <v>9.5588235294117645</v>
      </c>
      <c r="Q25" s="110">
        <v>15.193290272823676</v>
      </c>
      <c r="R25" s="110">
        <v>9.7847358121330714</v>
      </c>
      <c r="S25" s="110">
        <v>14.118092354277062</v>
      </c>
      <c r="T25" s="110">
        <v>8.5610200364298734</v>
      </c>
      <c r="U25" s="110">
        <v>6.1898211829436036</v>
      </c>
      <c r="V25" s="110">
        <v>10.526315789473683</v>
      </c>
      <c r="W25" s="110">
        <v>0.9419152276295133</v>
      </c>
      <c r="X25" s="110">
        <v>0</v>
      </c>
      <c r="Y25" s="110">
        <v>0.76804915514592931</v>
      </c>
      <c r="Z25" s="110">
        <v>0</v>
      </c>
      <c r="AA25" s="110" t="s">
        <v>598</v>
      </c>
      <c r="AB25" s="110" t="s">
        <v>598</v>
      </c>
      <c r="AC25" s="109">
        <v>12</v>
      </c>
      <c r="AD25" s="258"/>
    </row>
    <row r="26" spans="1:30" x14ac:dyDescent="0.2">
      <c r="A26" s="4">
        <v>13</v>
      </c>
      <c r="B26" s="120" t="s">
        <v>667</v>
      </c>
      <c r="C26" s="110">
        <v>19.391930675653157</v>
      </c>
      <c r="D26" s="110">
        <v>19.926116646143512</v>
      </c>
      <c r="E26" s="110">
        <v>19.427639849151475</v>
      </c>
      <c r="F26" s="110">
        <v>18.804523424878834</v>
      </c>
      <c r="G26" s="110">
        <v>21.105527638190953</v>
      </c>
      <c r="H26" s="110">
        <v>16.923076923076923</v>
      </c>
      <c r="I26" s="110">
        <v>21.312771846579675</v>
      </c>
      <c r="J26" s="110">
        <v>22.717149220489976</v>
      </c>
      <c r="K26" s="110">
        <v>22.669461914744936</v>
      </c>
      <c r="L26" s="110">
        <v>22.758620689655174</v>
      </c>
      <c r="M26" s="110">
        <v>22.850856514222851</v>
      </c>
      <c r="N26" s="110">
        <v>18.337408312958438</v>
      </c>
      <c r="O26" s="110">
        <v>22.829915061114566</v>
      </c>
      <c r="P26" s="110">
        <v>20.955882352941178</v>
      </c>
      <c r="Q26" s="110">
        <v>19.955654101995567</v>
      </c>
      <c r="R26" s="110">
        <v>17.80821917808219</v>
      </c>
      <c r="S26" s="110">
        <v>17.494322482967448</v>
      </c>
      <c r="T26" s="110">
        <v>16.393442622950818</v>
      </c>
      <c r="U26" s="110">
        <v>15.075653370013756</v>
      </c>
      <c r="V26" s="110">
        <v>12.781954887218044</v>
      </c>
      <c r="W26" s="110">
        <v>7.8492935635792778</v>
      </c>
      <c r="X26" s="110">
        <v>13.043478260869565</v>
      </c>
      <c r="Y26" s="110">
        <v>3.5842293906810032</v>
      </c>
      <c r="Z26" s="110">
        <v>3.8461538461538463</v>
      </c>
      <c r="AA26" s="110" t="s">
        <v>598</v>
      </c>
      <c r="AB26" s="110" t="s">
        <v>598</v>
      </c>
      <c r="AC26" s="109">
        <v>13</v>
      </c>
      <c r="AD26" s="258"/>
    </row>
    <row r="27" spans="1:30" x14ac:dyDescent="0.2">
      <c r="A27" s="4">
        <v>14</v>
      </c>
      <c r="B27" s="120" t="s">
        <v>666</v>
      </c>
      <c r="C27" s="110">
        <v>17.410706019590052</v>
      </c>
      <c r="D27" s="110">
        <v>17.093921414978173</v>
      </c>
      <c r="E27" s="110">
        <v>17.487036455059709</v>
      </c>
      <c r="F27" s="110">
        <v>16.15508885298869</v>
      </c>
      <c r="G27" s="110">
        <v>17.211055276381909</v>
      </c>
      <c r="H27" s="110">
        <v>20</v>
      </c>
      <c r="I27" s="110">
        <v>19.869513641755635</v>
      </c>
      <c r="J27" s="110">
        <v>16.926503340757236</v>
      </c>
      <c r="K27" s="110">
        <v>20.922431865828091</v>
      </c>
      <c r="L27" s="110">
        <v>17.758620689655171</v>
      </c>
      <c r="M27" s="110">
        <v>20.807795065220809</v>
      </c>
      <c r="N27" s="110">
        <v>17.359413202933986</v>
      </c>
      <c r="O27" s="110">
        <v>18.769422001243008</v>
      </c>
      <c r="P27" s="110">
        <v>17.647058823529413</v>
      </c>
      <c r="Q27" s="110">
        <v>17.33346187216813</v>
      </c>
      <c r="R27" s="110">
        <v>15.459882583170254</v>
      </c>
      <c r="S27" s="110">
        <v>14.935654806964422</v>
      </c>
      <c r="T27" s="110">
        <v>14.93624772313297</v>
      </c>
      <c r="U27" s="110">
        <v>14.82806052269601</v>
      </c>
      <c r="V27" s="110">
        <v>13.533834586466165</v>
      </c>
      <c r="W27" s="110">
        <v>10.989010989010989</v>
      </c>
      <c r="X27" s="110">
        <v>8.695652173913043</v>
      </c>
      <c r="Y27" s="110">
        <v>7.8853046594982077</v>
      </c>
      <c r="Z27" s="110">
        <v>7.6923076923076925</v>
      </c>
      <c r="AA27" s="110" t="s">
        <v>598</v>
      </c>
      <c r="AB27" s="110" t="s">
        <v>598</v>
      </c>
      <c r="AC27" s="109">
        <v>14</v>
      </c>
      <c r="AD27" s="258"/>
    </row>
    <row r="28" spans="1:30" x14ac:dyDescent="0.2">
      <c r="A28" s="4">
        <v>15</v>
      </c>
      <c r="B28" s="216" t="s">
        <v>665</v>
      </c>
      <c r="C28" s="110">
        <v>13.285314866591369</v>
      </c>
      <c r="D28" s="110">
        <v>12.369864547184596</v>
      </c>
      <c r="E28" s="110">
        <v>13.189424890006284</v>
      </c>
      <c r="F28" s="110">
        <v>14.862681744749596</v>
      </c>
      <c r="G28" s="110">
        <v>13.06532663316583</v>
      </c>
      <c r="H28" s="110">
        <v>12.307692307692308</v>
      </c>
      <c r="I28" s="110">
        <v>14.531435349940688</v>
      </c>
      <c r="J28" s="110">
        <v>15.144766146993319</v>
      </c>
      <c r="K28" s="110">
        <v>16.058700209643607</v>
      </c>
      <c r="L28" s="110">
        <v>15.689655172413794</v>
      </c>
      <c r="M28" s="110">
        <v>14.505736287914505</v>
      </c>
      <c r="N28" s="110">
        <v>15.892420537897312</v>
      </c>
      <c r="O28" s="110">
        <v>13.652372073751811</v>
      </c>
      <c r="P28" s="110">
        <v>15.073529411764705</v>
      </c>
      <c r="Q28" s="110">
        <v>12.677142581702498</v>
      </c>
      <c r="R28" s="110">
        <v>16.634050880626223</v>
      </c>
      <c r="S28" s="110">
        <v>11.256623769871311</v>
      </c>
      <c r="T28" s="110">
        <v>11.293260473588344</v>
      </c>
      <c r="U28" s="110">
        <v>12.792297111416781</v>
      </c>
      <c r="V28" s="110">
        <v>7.518796992481203</v>
      </c>
      <c r="W28" s="110">
        <v>13.343799058084773</v>
      </c>
      <c r="X28" s="110">
        <v>8.695652173913043</v>
      </c>
      <c r="Y28" s="110">
        <v>12.954429083461342</v>
      </c>
      <c r="Z28" s="110">
        <v>26.923076923076923</v>
      </c>
      <c r="AA28" s="110" t="s">
        <v>598</v>
      </c>
      <c r="AB28" s="110" t="s">
        <v>598</v>
      </c>
      <c r="AC28" s="109">
        <v>15</v>
      </c>
      <c r="AD28" s="258"/>
    </row>
    <row r="29" spans="1:30" x14ac:dyDescent="0.2">
      <c r="A29" s="4">
        <v>16</v>
      </c>
      <c r="B29" s="216" t="s">
        <v>664</v>
      </c>
      <c r="C29" s="110">
        <v>10.676393800803599</v>
      </c>
      <c r="D29" s="110">
        <v>11.877308854808016</v>
      </c>
      <c r="E29" s="110">
        <v>10.586895034569453</v>
      </c>
      <c r="F29" s="110">
        <v>12.148626817447497</v>
      </c>
      <c r="G29" s="110">
        <v>8.7939698492462313</v>
      </c>
      <c r="H29" s="110">
        <v>12.307692307692308</v>
      </c>
      <c r="I29" s="110">
        <v>11.605377619612495</v>
      </c>
      <c r="J29" s="110">
        <v>13.140311804008908</v>
      </c>
      <c r="K29" s="110">
        <v>11.516422082459817</v>
      </c>
      <c r="L29" s="110">
        <v>12.586206896551724</v>
      </c>
      <c r="M29" s="110">
        <v>11.142542825711143</v>
      </c>
      <c r="N29" s="110">
        <v>13.447432762836186</v>
      </c>
      <c r="O29" s="110">
        <v>9.6954630205096333</v>
      </c>
      <c r="P29" s="110">
        <v>10.661764705882353</v>
      </c>
      <c r="Q29" s="110">
        <v>8.9752241395931733</v>
      </c>
      <c r="R29" s="110">
        <v>10.567514677103718</v>
      </c>
      <c r="S29" s="110">
        <v>10.128690386071158</v>
      </c>
      <c r="T29" s="110">
        <v>10.746812386156648</v>
      </c>
      <c r="U29" s="110">
        <v>12.599724896836314</v>
      </c>
      <c r="V29" s="110">
        <v>15.789473684210526</v>
      </c>
      <c r="W29" s="110">
        <v>14.128728414442701</v>
      </c>
      <c r="X29" s="110">
        <v>26.086956521739129</v>
      </c>
      <c r="Y29" s="110">
        <v>14.90015360983103</v>
      </c>
      <c r="Z29" s="110">
        <v>11.538461538461538</v>
      </c>
      <c r="AA29" s="110" t="s">
        <v>598</v>
      </c>
      <c r="AB29" s="110" t="s">
        <v>598</v>
      </c>
      <c r="AC29" s="109">
        <v>16</v>
      </c>
      <c r="AD29" s="258"/>
    </row>
    <row r="30" spans="1:30" x14ac:dyDescent="0.2">
      <c r="A30" s="4">
        <v>17</v>
      </c>
      <c r="B30" s="216" t="s">
        <v>663</v>
      </c>
      <c r="C30" s="110">
        <v>8.6396207898976058</v>
      </c>
      <c r="D30" s="110">
        <v>9.5488637635732676</v>
      </c>
      <c r="E30" s="110">
        <v>8.5755813953488378</v>
      </c>
      <c r="F30" s="110">
        <v>9.6930533117932143</v>
      </c>
      <c r="G30" s="110">
        <v>8.7939698492462313</v>
      </c>
      <c r="H30" s="110">
        <v>4.6153846153846159</v>
      </c>
      <c r="I30" s="110">
        <v>9.5887702649268487</v>
      </c>
      <c r="J30" s="110">
        <v>10.244988864142538</v>
      </c>
      <c r="K30" s="110">
        <v>8.3158630328441649</v>
      </c>
      <c r="L30" s="110">
        <v>8.4482758620689662</v>
      </c>
      <c r="M30" s="110">
        <v>6.9306930693069315</v>
      </c>
      <c r="N30" s="110">
        <v>11.002444987775061</v>
      </c>
      <c r="O30" s="110">
        <v>7.6652164905738545</v>
      </c>
      <c r="P30" s="110">
        <v>5.1470588235294112</v>
      </c>
      <c r="Q30" s="110">
        <v>6.4687168610816537</v>
      </c>
      <c r="R30" s="110">
        <v>9.1976516634050878</v>
      </c>
      <c r="S30" s="110">
        <v>8.5844057532172595</v>
      </c>
      <c r="T30" s="110">
        <v>10.746812386156648</v>
      </c>
      <c r="U30" s="110">
        <v>12.929848693259974</v>
      </c>
      <c r="V30" s="110">
        <v>12.030075187969924</v>
      </c>
      <c r="W30" s="110">
        <v>15.855572998430143</v>
      </c>
      <c r="X30" s="110">
        <v>21.739130434782609</v>
      </c>
      <c r="Y30" s="110">
        <v>16.845878136200717</v>
      </c>
      <c r="Z30" s="110">
        <v>15.384615384615385</v>
      </c>
      <c r="AA30" s="110" t="s">
        <v>598</v>
      </c>
      <c r="AB30" s="110" t="s">
        <v>598</v>
      </c>
      <c r="AC30" s="109">
        <v>17</v>
      </c>
      <c r="AD30" s="258"/>
    </row>
    <row r="31" spans="1:30" x14ac:dyDescent="0.2">
      <c r="A31" s="4">
        <v>18</v>
      </c>
      <c r="B31" s="216" t="s">
        <v>662</v>
      </c>
      <c r="C31" s="110">
        <v>6.3825059714481451</v>
      </c>
      <c r="D31" s="110">
        <v>7.511474308742863</v>
      </c>
      <c r="E31" s="110">
        <v>6.3187460716530488</v>
      </c>
      <c r="F31" s="110">
        <v>7.4313408723747978</v>
      </c>
      <c r="G31" s="110">
        <v>7.0351758793969852</v>
      </c>
      <c r="H31" s="110">
        <v>4.6153846153846159</v>
      </c>
      <c r="I31" s="110">
        <v>6.524317912218268</v>
      </c>
      <c r="J31" s="110">
        <v>5.7906458797327396</v>
      </c>
      <c r="K31" s="110">
        <v>5.7582110412299086</v>
      </c>
      <c r="L31" s="110">
        <v>8.9655172413793096</v>
      </c>
      <c r="M31" s="110">
        <v>4.6518937608046516</v>
      </c>
      <c r="N31" s="110">
        <v>7.3349633251833746</v>
      </c>
      <c r="O31" s="110">
        <v>4.1847938678268077</v>
      </c>
      <c r="P31" s="110">
        <v>6.25</v>
      </c>
      <c r="Q31" s="110">
        <v>4.3671069121758412</v>
      </c>
      <c r="R31" s="110">
        <v>4.5009784735812133</v>
      </c>
      <c r="S31" s="110">
        <v>6.8357305071915215</v>
      </c>
      <c r="T31" s="110">
        <v>9.1074681238615653</v>
      </c>
      <c r="U31" s="110">
        <v>10.123796423658872</v>
      </c>
      <c r="V31" s="110">
        <v>12.030075187969924</v>
      </c>
      <c r="W31" s="110">
        <v>16.169544740973311</v>
      </c>
      <c r="X31" s="110">
        <v>13.043478260869565</v>
      </c>
      <c r="Y31" s="110">
        <v>16.589861751152075</v>
      </c>
      <c r="Z31" s="110">
        <v>9.6153846153846168</v>
      </c>
      <c r="AA31" s="110" t="s">
        <v>598</v>
      </c>
      <c r="AB31" s="110" t="s">
        <v>598</v>
      </c>
      <c r="AC31" s="109">
        <v>18</v>
      </c>
      <c r="AD31" s="258"/>
    </row>
    <row r="32" spans="1:30" x14ac:dyDescent="0.2">
      <c r="A32" s="4">
        <v>19</v>
      </c>
      <c r="B32" s="216" t="s">
        <v>661</v>
      </c>
      <c r="C32" s="110">
        <v>3.5995333938193195</v>
      </c>
      <c r="D32" s="110">
        <v>4.6345012873614682</v>
      </c>
      <c r="E32" s="110">
        <v>3.5885449402891263</v>
      </c>
      <c r="F32" s="110">
        <v>3.7802907915993536</v>
      </c>
      <c r="G32" s="110">
        <v>4.8994974874371859</v>
      </c>
      <c r="H32" s="110">
        <v>6.1538461538461542</v>
      </c>
      <c r="I32" s="110">
        <v>3.4005535784895216</v>
      </c>
      <c r="J32" s="110">
        <v>2.8953229398663698</v>
      </c>
      <c r="K32" s="110">
        <v>3.0328441649196365</v>
      </c>
      <c r="L32" s="110">
        <v>2.0689655172413794</v>
      </c>
      <c r="M32" s="110">
        <v>1.9801980198019802</v>
      </c>
      <c r="N32" s="110">
        <v>1.9559902200488997</v>
      </c>
      <c r="O32" s="110">
        <v>2.2581313445204061</v>
      </c>
      <c r="P32" s="110">
        <v>4.7794117647058822</v>
      </c>
      <c r="Q32" s="110">
        <v>2.2172949002217295</v>
      </c>
      <c r="R32" s="110">
        <v>3.5225048923679059</v>
      </c>
      <c r="S32" s="110">
        <v>3.9894019682059043</v>
      </c>
      <c r="T32" s="110">
        <v>6.0109289617486334</v>
      </c>
      <c r="U32" s="110">
        <v>6.4099037138927102</v>
      </c>
      <c r="V32" s="110">
        <v>4.5112781954887211</v>
      </c>
      <c r="W32" s="110">
        <v>10.047095761381476</v>
      </c>
      <c r="X32" s="110">
        <v>0</v>
      </c>
      <c r="Y32" s="110">
        <v>11.623143881208398</v>
      </c>
      <c r="Z32" s="110">
        <v>9.6153846153846168</v>
      </c>
      <c r="AA32" s="110" t="s">
        <v>598</v>
      </c>
      <c r="AB32" s="110" t="s">
        <v>598</v>
      </c>
      <c r="AC32" s="109">
        <v>19</v>
      </c>
      <c r="AD32" s="258"/>
    </row>
    <row r="33" spans="1:30" x14ac:dyDescent="0.2">
      <c r="A33" s="4">
        <v>20</v>
      </c>
      <c r="B33" s="216" t="s">
        <v>660</v>
      </c>
      <c r="C33" s="110">
        <v>2.0886181420926917</v>
      </c>
      <c r="D33" s="110">
        <v>3.0113063920295535</v>
      </c>
      <c r="E33" s="110">
        <v>2.0309553739786299</v>
      </c>
      <c r="F33" s="110">
        <v>3.0371567043618741</v>
      </c>
      <c r="G33" s="110">
        <v>3.1407035175879394</v>
      </c>
      <c r="H33" s="110">
        <v>1.5384615384615385</v>
      </c>
      <c r="I33" s="110">
        <v>1.7200474495848161</v>
      </c>
      <c r="J33" s="110">
        <v>2.2271714922048997</v>
      </c>
      <c r="K33" s="110">
        <v>1.453529000698812</v>
      </c>
      <c r="L33" s="110">
        <v>2.0689655172413794</v>
      </c>
      <c r="M33" s="110">
        <v>1.1315417256011315</v>
      </c>
      <c r="N33" s="110">
        <v>1.9559902200488997</v>
      </c>
      <c r="O33" s="110">
        <v>1.1394240729231406</v>
      </c>
      <c r="P33" s="110">
        <v>2.2058823529411766</v>
      </c>
      <c r="Q33" s="110">
        <v>1.166489925768823</v>
      </c>
      <c r="R33" s="110">
        <v>1.7612524461839529</v>
      </c>
      <c r="S33" s="110">
        <v>2.6343679031037093</v>
      </c>
      <c r="T33" s="110">
        <v>5.8287795992714022</v>
      </c>
      <c r="U33" s="110">
        <v>3.6588720770288861</v>
      </c>
      <c r="V33" s="110">
        <v>7.518796992481203</v>
      </c>
      <c r="W33" s="110">
        <v>6.593406593406594</v>
      </c>
      <c r="X33" s="110">
        <v>4.3478260869565215</v>
      </c>
      <c r="Y33" s="110">
        <v>7.2196620583717355</v>
      </c>
      <c r="Z33" s="110">
        <v>4.8076923076923084</v>
      </c>
      <c r="AA33" s="110" t="s">
        <v>598</v>
      </c>
      <c r="AB33" s="110" t="s">
        <v>598</v>
      </c>
      <c r="AC33" s="109">
        <v>20</v>
      </c>
      <c r="AD33" s="258"/>
    </row>
    <row r="34" spans="1:30" x14ac:dyDescent="0.2">
      <c r="A34" s="4">
        <v>21</v>
      </c>
      <c r="B34" s="216" t="s">
        <v>659</v>
      </c>
      <c r="C34" s="110">
        <v>1.0702316366396949</v>
      </c>
      <c r="D34" s="110">
        <v>1.4328892869136907</v>
      </c>
      <c r="E34" s="110">
        <v>1.0704745443117536</v>
      </c>
      <c r="F34" s="110">
        <v>1.0662358642972536</v>
      </c>
      <c r="G34" s="110">
        <v>1.3819095477386936</v>
      </c>
      <c r="H34" s="110">
        <v>3.0769230769230771</v>
      </c>
      <c r="I34" s="110">
        <v>0.90945037564254638</v>
      </c>
      <c r="J34" s="110">
        <v>1.1135857461024499</v>
      </c>
      <c r="K34" s="110">
        <v>0.51712089447938503</v>
      </c>
      <c r="L34" s="110">
        <v>0.68965517241379315</v>
      </c>
      <c r="M34" s="110">
        <v>0.42432814710042432</v>
      </c>
      <c r="N34" s="110">
        <v>0</v>
      </c>
      <c r="O34" s="110">
        <v>0.64222084110213384</v>
      </c>
      <c r="P34" s="110">
        <v>0.36764705882352938</v>
      </c>
      <c r="Q34" s="110">
        <v>0.75195218355345617</v>
      </c>
      <c r="R34" s="110">
        <v>0.58708414872798431</v>
      </c>
      <c r="S34" s="110">
        <v>1.2717638152914459</v>
      </c>
      <c r="T34" s="110">
        <v>1.639344262295082</v>
      </c>
      <c r="U34" s="110">
        <v>2.3658872077028885</v>
      </c>
      <c r="V34" s="110">
        <v>0.75187969924812026</v>
      </c>
      <c r="W34" s="110">
        <v>2.3547880690737837</v>
      </c>
      <c r="X34" s="110">
        <v>4.3478260869565215</v>
      </c>
      <c r="Y34" s="110">
        <v>4.0450588837685615</v>
      </c>
      <c r="Z34" s="110">
        <v>6.7307692307692308</v>
      </c>
      <c r="AA34" s="110" t="s">
        <v>598</v>
      </c>
      <c r="AB34" s="110" t="s">
        <v>598</v>
      </c>
      <c r="AC34" s="109">
        <v>21</v>
      </c>
      <c r="AD34" s="258"/>
    </row>
    <row r="35" spans="1:30" x14ac:dyDescent="0.2">
      <c r="A35" s="4">
        <v>22</v>
      </c>
      <c r="B35" s="120" t="s">
        <v>658</v>
      </c>
      <c r="C35" s="110">
        <v>0.74619956672283216</v>
      </c>
      <c r="D35" s="110">
        <v>0.88436135676704353</v>
      </c>
      <c r="E35" s="110">
        <v>0.74245757385292266</v>
      </c>
      <c r="F35" s="110">
        <v>0.80775444264943452</v>
      </c>
      <c r="G35" s="110">
        <v>0.50251256281407031</v>
      </c>
      <c r="H35" s="110">
        <v>1.5384615384615385</v>
      </c>
      <c r="I35" s="110">
        <v>0.59311981020166071</v>
      </c>
      <c r="J35" s="110">
        <v>1.1135857461024499</v>
      </c>
      <c r="K35" s="110">
        <v>0.40531097134870714</v>
      </c>
      <c r="L35" s="110">
        <v>0.51724137931034486</v>
      </c>
      <c r="M35" s="110">
        <v>0.29860128870029862</v>
      </c>
      <c r="N35" s="110">
        <v>0.48899755501222492</v>
      </c>
      <c r="O35" s="110">
        <v>0.35218562253987984</v>
      </c>
      <c r="P35" s="110">
        <v>0.36764705882352938</v>
      </c>
      <c r="Q35" s="110">
        <v>0.37597609177672808</v>
      </c>
      <c r="R35" s="110">
        <v>0.19569471624266144</v>
      </c>
      <c r="S35" s="110">
        <v>0.95382286146858453</v>
      </c>
      <c r="T35" s="110">
        <v>1.0928961748633881</v>
      </c>
      <c r="U35" s="110">
        <v>1.595598349381018</v>
      </c>
      <c r="V35" s="110">
        <v>1.5037593984962405</v>
      </c>
      <c r="W35" s="110">
        <v>1.7268445839874409</v>
      </c>
      <c r="X35" s="110">
        <v>0</v>
      </c>
      <c r="Y35" s="110">
        <v>3.5842293906810032</v>
      </c>
      <c r="Z35" s="110">
        <v>3.8461538461538463</v>
      </c>
      <c r="AA35" s="110" t="s">
        <v>598</v>
      </c>
      <c r="AB35" s="110" t="s">
        <v>598</v>
      </c>
      <c r="AC35" s="109">
        <v>22</v>
      </c>
      <c r="AD35" s="258"/>
    </row>
    <row r="36" spans="1:30" ht="9.9499999999999993" customHeight="1" x14ac:dyDescent="0.2">
      <c r="A36" s="4"/>
      <c r="B36" s="77"/>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248"/>
      <c r="AD36" s="258"/>
    </row>
    <row r="37" spans="1:30" ht="14.25" x14ac:dyDescent="0.2">
      <c r="A37" s="217"/>
      <c r="B37" s="65"/>
      <c r="C37" s="424" t="s">
        <v>710</v>
      </c>
      <c r="D37" s="424"/>
      <c r="E37" s="198"/>
      <c r="F37" s="198"/>
      <c r="G37" s="198"/>
      <c r="H37" s="198"/>
      <c r="I37" s="198"/>
      <c r="J37" s="198"/>
      <c r="K37" s="198"/>
      <c r="L37" s="198"/>
      <c r="M37" s="198"/>
      <c r="N37" s="217"/>
      <c r="O37" s="424" t="s">
        <v>710</v>
      </c>
      <c r="P37" s="424"/>
      <c r="Q37" s="198"/>
      <c r="R37" s="198"/>
      <c r="S37" s="198"/>
      <c r="T37" s="198"/>
      <c r="U37" s="198"/>
      <c r="V37" s="198"/>
      <c r="W37" s="198"/>
      <c r="X37" s="198"/>
      <c r="Y37" s="198"/>
      <c r="Z37" s="198"/>
      <c r="AA37" s="198"/>
      <c r="AB37" s="198"/>
      <c r="AC37" s="65"/>
      <c r="AD37" s="258"/>
    </row>
    <row r="38" spans="1:30" x14ac:dyDescent="0.2">
      <c r="A38" s="4">
        <v>23</v>
      </c>
      <c r="B38" s="40" t="s">
        <v>527</v>
      </c>
      <c r="C38" s="27">
        <v>100</v>
      </c>
      <c r="D38" s="27">
        <v>100</v>
      </c>
      <c r="E38" s="27">
        <v>100</v>
      </c>
      <c r="F38" s="27">
        <v>100</v>
      </c>
      <c r="G38" s="27">
        <v>100</v>
      </c>
      <c r="H38" s="27">
        <v>100</v>
      </c>
      <c r="I38" s="27">
        <v>100</v>
      </c>
      <c r="J38" s="27">
        <v>100</v>
      </c>
      <c r="K38" s="27">
        <v>100</v>
      </c>
      <c r="L38" s="27">
        <v>100</v>
      </c>
      <c r="M38" s="27">
        <v>100</v>
      </c>
      <c r="N38" s="27">
        <v>100</v>
      </c>
      <c r="O38" s="27">
        <v>100</v>
      </c>
      <c r="P38" s="27">
        <v>100</v>
      </c>
      <c r="Q38" s="27">
        <v>100</v>
      </c>
      <c r="R38" s="27">
        <v>100</v>
      </c>
      <c r="S38" s="27">
        <v>100</v>
      </c>
      <c r="T38" s="27">
        <v>100</v>
      </c>
      <c r="U38" s="27">
        <v>100</v>
      </c>
      <c r="V38" s="27">
        <v>100</v>
      </c>
      <c r="W38" s="27">
        <v>100</v>
      </c>
      <c r="X38" s="27">
        <v>100</v>
      </c>
      <c r="Y38" s="27">
        <v>100</v>
      </c>
      <c r="Z38" s="27">
        <v>100</v>
      </c>
      <c r="AA38" s="27">
        <v>0</v>
      </c>
      <c r="AB38" s="27">
        <v>0</v>
      </c>
      <c r="AC38" s="109">
        <v>23</v>
      </c>
      <c r="AD38" s="258"/>
    </row>
    <row r="39" spans="1:30" x14ac:dyDescent="0.2">
      <c r="A39" s="4"/>
      <c r="B39" s="40"/>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109"/>
      <c r="AD39" s="258"/>
    </row>
    <row r="40" spans="1:30" x14ac:dyDescent="0.2">
      <c r="A40" s="4">
        <v>24</v>
      </c>
      <c r="B40" s="40" t="s">
        <v>651</v>
      </c>
      <c r="C40" s="110">
        <v>0.33199584495997719</v>
      </c>
      <c r="D40" s="110">
        <v>0.14202864244289265</v>
      </c>
      <c r="E40" s="110">
        <v>0.32912543576640751</v>
      </c>
      <c r="F40" s="110">
        <v>0.3774879890185312</v>
      </c>
      <c r="G40" s="110">
        <v>1.6414141414141417</v>
      </c>
      <c r="H40" s="110">
        <v>0</v>
      </c>
      <c r="I40" s="110">
        <v>0.43824701195219129</v>
      </c>
      <c r="J40" s="110">
        <v>0.67114093959731547</v>
      </c>
      <c r="K40" s="110">
        <v>0.15705311250713877</v>
      </c>
      <c r="L40" s="110">
        <v>0</v>
      </c>
      <c r="M40" s="110">
        <v>0.2036314271169184</v>
      </c>
      <c r="N40" s="110">
        <v>0</v>
      </c>
      <c r="O40" s="110">
        <v>0.32588454376163872</v>
      </c>
      <c r="P40" s="110">
        <v>1.2345679012345678</v>
      </c>
      <c r="Q40" s="110">
        <v>0.41850732387816786</v>
      </c>
      <c r="R40" s="110">
        <v>0.45351473922902497</v>
      </c>
      <c r="S40" s="110">
        <v>0.44713308784850075</v>
      </c>
      <c r="T40" s="110">
        <v>0.38535645472061658</v>
      </c>
      <c r="U40" s="110">
        <v>0.11448196908986834</v>
      </c>
      <c r="V40" s="110">
        <v>0.77519379844961245</v>
      </c>
      <c r="W40" s="110">
        <v>0</v>
      </c>
      <c r="X40" s="110">
        <v>0</v>
      </c>
      <c r="Y40" s="110">
        <v>0</v>
      </c>
      <c r="Z40" s="110">
        <v>0</v>
      </c>
      <c r="AA40" s="110" t="s">
        <v>598</v>
      </c>
      <c r="AB40" s="110" t="s">
        <v>598</v>
      </c>
      <c r="AC40" s="109">
        <v>24</v>
      </c>
      <c r="AD40" s="258"/>
    </row>
    <row r="41" spans="1:30" x14ac:dyDescent="0.2">
      <c r="A41" s="4">
        <v>25</v>
      </c>
      <c r="B41" s="119" t="s">
        <v>650</v>
      </c>
      <c r="C41" s="110">
        <v>2.0367843249078355E-2</v>
      </c>
      <c r="D41" s="110">
        <v>0</v>
      </c>
      <c r="E41" s="110">
        <v>1.9487690275642552E-2</v>
      </c>
      <c r="F41" s="110">
        <v>3.4317089910775568E-2</v>
      </c>
      <c r="G41" s="110">
        <v>0</v>
      </c>
      <c r="H41" s="110">
        <v>0</v>
      </c>
      <c r="I41" s="110">
        <v>5.97609561752988E-2</v>
      </c>
      <c r="J41" s="110">
        <v>0.22371364653243847</v>
      </c>
      <c r="K41" s="110">
        <v>0</v>
      </c>
      <c r="L41" s="110">
        <v>0</v>
      </c>
      <c r="M41" s="110">
        <v>1.6969285593076533E-2</v>
      </c>
      <c r="N41" s="110">
        <v>0</v>
      </c>
      <c r="O41" s="110">
        <v>2.3277467411545624E-2</v>
      </c>
      <c r="P41" s="110">
        <v>0</v>
      </c>
      <c r="Q41" s="110">
        <v>3.4875610323180657E-2</v>
      </c>
      <c r="R41" s="110">
        <v>0</v>
      </c>
      <c r="S41" s="110">
        <v>1.7534630896019639E-2</v>
      </c>
      <c r="T41" s="110">
        <v>0</v>
      </c>
      <c r="U41" s="110">
        <v>0</v>
      </c>
      <c r="V41" s="110">
        <v>0</v>
      </c>
      <c r="W41" s="110">
        <v>0</v>
      </c>
      <c r="X41" s="110">
        <v>0</v>
      </c>
      <c r="Y41" s="110">
        <v>0</v>
      </c>
      <c r="Z41" s="110">
        <v>0</v>
      </c>
      <c r="AA41" s="110" t="s">
        <v>598</v>
      </c>
      <c r="AB41" s="110" t="s">
        <v>598</v>
      </c>
      <c r="AC41" s="109">
        <v>25</v>
      </c>
      <c r="AD41" s="258"/>
    </row>
    <row r="42" spans="1:30" x14ac:dyDescent="0.2">
      <c r="A42" s="4">
        <v>26</v>
      </c>
      <c r="B42" s="120" t="s">
        <v>649</v>
      </c>
      <c r="C42" s="110">
        <v>9.369207894576044E-2</v>
      </c>
      <c r="D42" s="110">
        <v>3.5507160610723162E-2</v>
      </c>
      <c r="E42" s="110">
        <v>9.0942554619665245E-2</v>
      </c>
      <c r="F42" s="110">
        <v>0.13726835964310227</v>
      </c>
      <c r="G42" s="110">
        <v>0.75757575757575757</v>
      </c>
      <c r="H42" s="110">
        <v>0</v>
      </c>
      <c r="I42" s="110">
        <v>9.9601593625498003E-2</v>
      </c>
      <c r="J42" s="110">
        <v>0.22371364653243847</v>
      </c>
      <c r="K42" s="110">
        <v>5.7110222729868647E-2</v>
      </c>
      <c r="L42" s="110">
        <v>0</v>
      </c>
      <c r="M42" s="110">
        <v>8.4846427965382665E-2</v>
      </c>
      <c r="N42" s="110">
        <v>0</v>
      </c>
      <c r="O42" s="110">
        <v>6.9832402234636867E-2</v>
      </c>
      <c r="P42" s="110">
        <v>0.41152263374485598</v>
      </c>
      <c r="Q42" s="110">
        <v>8.1376424087421531E-2</v>
      </c>
      <c r="R42" s="110">
        <v>0</v>
      </c>
      <c r="S42" s="110">
        <v>0.13150973172014729</v>
      </c>
      <c r="T42" s="110">
        <v>0.19267822736030829</v>
      </c>
      <c r="U42" s="110">
        <v>2.8620492272467084E-2</v>
      </c>
      <c r="V42" s="110">
        <v>0.77519379844961245</v>
      </c>
      <c r="W42" s="110">
        <v>0</v>
      </c>
      <c r="X42" s="110">
        <v>0</v>
      </c>
      <c r="Y42" s="110">
        <v>0</v>
      </c>
      <c r="Z42" s="110">
        <v>0</v>
      </c>
      <c r="AA42" s="110" t="s">
        <v>598</v>
      </c>
      <c r="AB42" s="110" t="s">
        <v>598</v>
      </c>
      <c r="AC42" s="109">
        <v>26</v>
      </c>
      <c r="AD42" s="258"/>
    </row>
    <row r="43" spans="1:30" x14ac:dyDescent="0.2">
      <c r="A43" s="4">
        <v>27</v>
      </c>
      <c r="B43" s="120" t="s">
        <v>648</v>
      </c>
      <c r="C43" s="110">
        <v>0.2179359227651384</v>
      </c>
      <c r="D43" s="110">
        <v>0.10652148183216947</v>
      </c>
      <c r="E43" s="110">
        <v>0.21869519087109973</v>
      </c>
      <c r="F43" s="110">
        <v>0.20590253946465342</v>
      </c>
      <c r="G43" s="110">
        <v>0.88383838383838376</v>
      </c>
      <c r="H43" s="110">
        <v>0</v>
      </c>
      <c r="I43" s="110">
        <v>0.27888446215139445</v>
      </c>
      <c r="J43" s="110">
        <v>0.22371364653243847</v>
      </c>
      <c r="K43" s="110">
        <v>9.994288977727013E-2</v>
      </c>
      <c r="L43" s="110">
        <v>0</v>
      </c>
      <c r="M43" s="110">
        <v>0.1018157135584592</v>
      </c>
      <c r="N43" s="110">
        <v>0</v>
      </c>
      <c r="O43" s="110">
        <v>0.23277467411545624</v>
      </c>
      <c r="P43" s="110">
        <v>0.82304526748971196</v>
      </c>
      <c r="Q43" s="110">
        <v>0.30225528946756569</v>
      </c>
      <c r="R43" s="110">
        <v>0.45351473922902497</v>
      </c>
      <c r="S43" s="110">
        <v>0.29808872523233387</v>
      </c>
      <c r="T43" s="110">
        <v>0.19267822736030829</v>
      </c>
      <c r="U43" s="110">
        <v>8.5861476817401264E-2</v>
      </c>
      <c r="V43" s="110">
        <v>0</v>
      </c>
      <c r="W43" s="110">
        <v>0</v>
      </c>
      <c r="X43" s="110">
        <v>0</v>
      </c>
      <c r="Y43" s="110">
        <v>0</v>
      </c>
      <c r="Z43" s="110">
        <v>0</v>
      </c>
      <c r="AA43" s="110" t="s">
        <v>598</v>
      </c>
      <c r="AB43" s="110" t="s">
        <v>598</v>
      </c>
      <c r="AC43" s="109">
        <v>27</v>
      </c>
      <c r="AD43" s="258"/>
    </row>
    <row r="44" spans="1:30" x14ac:dyDescent="0.2">
      <c r="A44" s="4"/>
      <c r="B44" s="40"/>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c r="AC44" s="109"/>
      <c r="AD44" s="258"/>
    </row>
    <row r="45" spans="1:30" x14ac:dyDescent="0.2">
      <c r="A45" s="4">
        <v>28</v>
      </c>
      <c r="B45" s="40" t="s">
        <v>647</v>
      </c>
      <c r="C45" s="110">
        <v>99.668004155040023</v>
      </c>
      <c r="D45" s="110">
        <v>99.857971357557105</v>
      </c>
      <c r="E45" s="110">
        <v>99.670874564233586</v>
      </c>
      <c r="F45" s="110">
        <v>99.622512010981467</v>
      </c>
      <c r="G45" s="110">
        <v>98.358585858585855</v>
      </c>
      <c r="H45" s="110">
        <v>100</v>
      </c>
      <c r="I45" s="110">
        <v>99.561752988047814</v>
      </c>
      <c r="J45" s="110">
        <v>99.328859060402692</v>
      </c>
      <c r="K45" s="110">
        <v>99.842946887492857</v>
      </c>
      <c r="L45" s="110">
        <v>100</v>
      </c>
      <c r="M45" s="110">
        <v>99.796368572883082</v>
      </c>
      <c r="N45" s="110">
        <v>100</v>
      </c>
      <c r="O45" s="110">
        <v>99.674115456238368</v>
      </c>
      <c r="P45" s="110">
        <v>98.76543209876543</v>
      </c>
      <c r="Q45" s="110">
        <v>99.581492676121826</v>
      </c>
      <c r="R45" s="110">
        <v>99.546485260770979</v>
      </c>
      <c r="S45" s="110">
        <v>99.552866912151501</v>
      </c>
      <c r="T45" s="110">
        <v>99.614643545279378</v>
      </c>
      <c r="U45" s="110">
        <v>99.885518030910134</v>
      </c>
      <c r="V45" s="110">
        <v>99.224806201550393</v>
      </c>
      <c r="W45" s="110">
        <v>100</v>
      </c>
      <c r="X45" s="110">
        <v>100</v>
      </c>
      <c r="Y45" s="110">
        <v>100</v>
      </c>
      <c r="Z45" s="110">
        <v>100</v>
      </c>
      <c r="AA45" s="110" t="s">
        <v>598</v>
      </c>
      <c r="AB45" s="110" t="s">
        <v>598</v>
      </c>
      <c r="AC45" s="109">
        <v>28</v>
      </c>
      <c r="AD45" s="258"/>
    </row>
    <row r="46" spans="1:30" x14ac:dyDescent="0.2">
      <c r="A46" s="4">
        <v>29</v>
      </c>
      <c r="B46" s="120" t="s">
        <v>646</v>
      </c>
      <c r="C46" s="110">
        <v>8.1675051428804206</v>
      </c>
      <c r="D46" s="110">
        <v>6.6043318735945089</v>
      </c>
      <c r="E46" s="110">
        <v>8.275772470389537</v>
      </c>
      <c r="F46" s="110">
        <v>6.4516129032258061</v>
      </c>
      <c r="G46" s="110">
        <v>11.994949494949495</v>
      </c>
      <c r="H46" s="110">
        <v>16.923076923076923</v>
      </c>
      <c r="I46" s="110">
        <v>8.8844621513944215</v>
      </c>
      <c r="J46" s="110">
        <v>7.6062639821029077</v>
      </c>
      <c r="K46" s="110">
        <v>7.3529411764705888</v>
      </c>
      <c r="L46" s="110">
        <v>6.1946902654867255</v>
      </c>
      <c r="M46" s="110">
        <v>8.4507042253521121</v>
      </c>
      <c r="N46" s="110">
        <v>5.0264550264550261</v>
      </c>
      <c r="O46" s="110">
        <v>8.6592178770949726</v>
      </c>
      <c r="P46" s="110">
        <v>5.3497942386831276</v>
      </c>
      <c r="Q46" s="110">
        <v>10.195303417809813</v>
      </c>
      <c r="R46" s="110">
        <v>6.8027210884353746</v>
      </c>
      <c r="S46" s="110">
        <v>9.1618446431702605</v>
      </c>
      <c r="T46" s="110">
        <v>6.7437379576107901</v>
      </c>
      <c r="U46" s="110">
        <v>4.0354894104178589</v>
      </c>
      <c r="V46" s="110">
        <v>8.5271317829457356</v>
      </c>
      <c r="W46" s="110">
        <v>0.9419152276295133</v>
      </c>
      <c r="X46" s="110">
        <v>0</v>
      </c>
      <c r="Y46" s="110">
        <v>0.76804915514592931</v>
      </c>
      <c r="Z46" s="110">
        <v>0</v>
      </c>
      <c r="AA46" s="110" t="s">
        <v>598</v>
      </c>
      <c r="AB46" s="110" t="s">
        <v>598</v>
      </c>
      <c r="AC46" s="109">
        <v>29</v>
      </c>
      <c r="AD46" s="258"/>
    </row>
    <row r="47" spans="1:30" x14ac:dyDescent="0.2">
      <c r="A47" s="4">
        <v>30</v>
      </c>
      <c r="B47" s="120" t="s">
        <v>667</v>
      </c>
      <c r="C47" s="110">
        <v>21.2110719595902</v>
      </c>
      <c r="D47" s="110">
        <v>20.972896200733814</v>
      </c>
      <c r="E47" s="110">
        <v>21.293549574518764</v>
      </c>
      <c r="F47" s="110">
        <v>19.903912148249827</v>
      </c>
      <c r="G47" s="110">
        <v>21.212121212121211</v>
      </c>
      <c r="H47" s="110">
        <v>16.923076923076923</v>
      </c>
      <c r="I47" s="110">
        <v>21.414342629482071</v>
      </c>
      <c r="J47" s="110">
        <v>22.818791946308725</v>
      </c>
      <c r="K47" s="110">
        <v>23.043974871501998</v>
      </c>
      <c r="L47" s="110">
        <v>23.185840707964601</v>
      </c>
      <c r="M47" s="110">
        <v>24.537586967588666</v>
      </c>
      <c r="N47" s="110">
        <v>19.841269841269842</v>
      </c>
      <c r="O47" s="110">
        <v>25.442271880819366</v>
      </c>
      <c r="P47" s="110">
        <v>23.456790123456788</v>
      </c>
      <c r="Q47" s="110">
        <v>23.866542664496627</v>
      </c>
      <c r="R47" s="110">
        <v>20.408163265306122</v>
      </c>
      <c r="S47" s="110">
        <v>20.217429423110644</v>
      </c>
      <c r="T47" s="110">
        <v>17.341040462427745</v>
      </c>
      <c r="U47" s="110">
        <v>15.426445334859759</v>
      </c>
      <c r="V47" s="110">
        <v>13.178294573643413</v>
      </c>
      <c r="W47" s="110">
        <v>7.8492935635792778</v>
      </c>
      <c r="X47" s="110">
        <v>13.043478260869565</v>
      </c>
      <c r="Y47" s="110">
        <v>3.5842293906810032</v>
      </c>
      <c r="Z47" s="110">
        <v>3.8461538461538463</v>
      </c>
      <c r="AA47" s="110" t="s">
        <v>598</v>
      </c>
      <c r="AB47" s="110" t="s">
        <v>598</v>
      </c>
      <c r="AC47" s="109">
        <v>30</v>
      </c>
      <c r="AD47" s="258"/>
    </row>
    <row r="48" spans="1:30" x14ac:dyDescent="0.2">
      <c r="A48" s="4">
        <v>31</v>
      </c>
      <c r="B48" s="120" t="s">
        <v>666</v>
      </c>
      <c r="C48" s="110">
        <v>19.151883007108378</v>
      </c>
      <c r="D48" s="110">
        <v>18.073144750858088</v>
      </c>
      <c r="E48" s="110">
        <v>19.277656280449516</v>
      </c>
      <c r="F48" s="110">
        <v>17.158544955387782</v>
      </c>
      <c r="G48" s="110">
        <v>17.297979797979799</v>
      </c>
      <c r="H48" s="110">
        <v>20</v>
      </c>
      <c r="I48" s="110">
        <v>20.019920318725099</v>
      </c>
      <c r="J48" s="110">
        <v>17.002237136465325</v>
      </c>
      <c r="K48" s="110">
        <v>21.37350085665334</v>
      </c>
      <c r="L48" s="110">
        <v>18.230088495575224</v>
      </c>
      <c r="M48" s="110">
        <v>22.467334125233325</v>
      </c>
      <c r="N48" s="110">
        <v>18.783068783068781</v>
      </c>
      <c r="O48" s="110">
        <v>21.089385474860336</v>
      </c>
      <c r="P48" s="110">
        <v>19.753086419753085</v>
      </c>
      <c r="Q48" s="110">
        <v>20.902115787026272</v>
      </c>
      <c r="R48" s="110">
        <v>17.913832199546487</v>
      </c>
      <c r="S48" s="110">
        <v>17.297913378923376</v>
      </c>
      <c r="T48" s="110">
        <v>15.799614643545279</v>
      </c>
      <c r="U48" s="110">
        <v>15.426445334859759</v>
      </c>
      <c r="V48" s="110">
        <v>13.953488372093023</v>
      </c>
      <c r="W48" s="110">
        <v>10.989010989010989</v>
      </c>
      <c r="X48" s="110">
        <v>8.695652173913043</v>
      </c>
      <c r="Y48" s="110">
        <v>7.8853046594982077</v>
      </c>
      <c r="Z48" s="110">
        <v>7.6923076923076925</v>
      </c>
      <c r="AA48" s="110" t="s">
        <v>598</v>
      </c>
      <c r="AB48" s="110" t="s">
        <v>598</v>
      </c>
      <c r="AC48" s="109">
        <v>31</v>
      </c>
      <c r="AD48" s="258"/>
    </row>
    <row r="49" spans="1:30" x14ac:dyDescent="0.2">
      <c r="A49" s="4">
        <v>32</v>
      </c>
      <c r="B49" s="216" t="s">
        <v>665</v>
      </c>
      <c r="C49" s="110">
        <v>14.613927531213719</v>
      </c>
      <c r="D49" s="110">
        <v>13.078470824949697</v>
      </c>
      <c r="E49" s="110">
        <v>14.53998224454886</v>
      </c>
      <c r="F49" s="110">
        <v>15.78586135895676</v>
      </c>
      <c r="G49" s="110">
        <v>13.131313131313133</v>
      </c>
      <c r="H49" s="110">
        <v>12.307692307692308</v>
      </c>
      <c r="I49" s="110">
        <v>14.641434262948207</v>
      </c>
      <c r="J49" s="110">
        <v>15.212527964205815</v>
      </c>
      <c r="K49" s="110">
        <v>16.404911479154769</v>
      </c>
      <c r="L49" s="110">
        <v>16.10619469026549</v>
      </c>
      <c r="M49" s="110">
        <v>15.66265060240964</v>
      </c>
      <c r="N49" s="110">
        <v>17.195767195767196</v>
      </c>
      <c r="O49" s="110">
        <v>15.339851024208567</v>
      </c>
      <c r="P49" s="110">
        <v>16.872427983539097</v>
      </c>
      <c r="Q49" s="110">
        <v>15.287142524994188</v>
      </c>
      <c r="R49" s="110">
        <v>19.274376417233562</v>
      </c>
      <c r="S49" s="110">
        <v>13.036998071190601</v>
      </c>
      <c r="T49" s="110">
        <v>11.946050096339114</v>
      </c>
      <c r="U49" s="110">
        <v>13.308528906697195</v>
      </c>
      <c r="V49" s="110">
        <v>7.7519379844961236</v>
      </c>
      <c r="W49" s="110">
        <v>13.343799058084773</v>
      </c>
      <c r="X49" s="110">
        <v>8.695652173913043</v>
      </c>
      <c r="Y49" s="110">
        <v>12.954429083461342</v>
      </c>
      <c r="Z49" s="110">
        <v>26.923076923076923</v>
      </c>
      <c r="AA49" s="110" t="s">
        <v>598</v>
      </c>
      <c r="AB49" s="110" t="s">
        <v>598</v>
      </c>
      <c r="AC49" s="109">
        <v>32</v>
      </c>
      <c r="AD49" s="258"/>
    </row>
    <row r="50" spans="1:30" x14ac:dyDescent="0.2">
      <c r="A50" s="4">
        <v>33</v>
      </c>
      <c r="B50" s="216" t="s">
        <v>664</v>
      </c>
      <c r="C50" s="110">
        <v>11.744098417418579</v>
      </c>
      <c r="D50" s="110">
        <v>12.557699135992426</v>
      </c>
      <c r="E50" s="110">
        <v>11.670961176190373</v>
      </c>
      <c r="F50" s="110">
        <v>12.903225806451612</v>
      </c>
      <c r="G50" s="110">
        <v>8.8383838383838391</v>
      </c>
      <c r="H50" s="110">
        <v>12.307692307692308</v>
      </c>
      <c r="I50" s="110">
        <v>11.693227091633467</v>
      </c>
      <c r="J50" s="110">
        <v>13.199105145413871</v>
      </c>
      <c r="K50" s="110">
        <v>11.76470588235294</v>
      </c>
      <c r="L50" s="110">
        <v>12.920353982300886</v>
      </c>
      <c r="M50" s="110">
        <v>12.03122348549126</v>
      </c>
      <c r="N50" s="110">
        <v>14.550264550264549</v>
      </c>
      <c r="O50" s="110">
        <v>10.893854748603351</v>
      </c>
      <c r="P50" s="110">
        <v>11.934156378600823</v>
      </c>
      <c r="Q50" s="110">
        <v>10.823064403627065</v>
      </c>
      <c r="R50" s="110">
        <v>12.244897959183673</v>
      </c>
      <c r="S50" s="110">
        <v>11.730668069437138</v>
      </c>
      <c r="T50" s="110">
        <v>11.368015414258188</v>
      </c>
      <c r="U50" s="110">
        <v>13.108185460789926</v>
      </c>
      <c r="V50" s="110">
        <v>16.279069767441861</v>
      </c>
      <c r="W50" s="110">
        <v>14.128728414442701</v>
      </c>
      <c r="X50" s="110">
        <v>26.086956521739129</v>
      </c>
      <c r="Y50" s="110">
        <v>14.90015360983103</v>
      </c>
      <c r="Z50" s="110">
        <v>11.538461538461538</v>
      </c>
      <c r="AA50" s="110" t="s">
        <v>598</v>
      </c>
      <c r="AB50" s="110" t="s">
        <v>598</v>
      </c>
      <c r="AC50" s="109">
        <v>33</v>
      </c>
      <c r="AD50" s="258"/>
    </row>
    <row r="51" spans="1:30" x14ac:dyDescent="0.2">
      <c r="A51" s="4">
        <v>34</v>
      </c>
      <c r="B51" s="216" t="s">
        <v>663</v>
      </c>
      <c r="C51" s="110">
        <v>9.5036356600199596</v>
      </c>
      <c r="D51" s="110">
        <v>10.095869333648952</v>
      </c>
      <c r="E51" s="110">
        <v>9.4536950826061528</v>
      </c>
      <c r="F51" s="110">
        <v>10.295126973232669</v>
      </c>
      <c r="G51" s="110">
        <v>8.8383838383838391</v>
      </c>
      <c r="H51" s="110">
        <v>4.6153846153846159</v>
      </c>
      <c r="I51" s="110">
        <v>9.6613545816733062</v>
      </c>
      <c r="J51" s="110">
        <v>10.290827740492169</v>
      </c>
      <c r="K51" s="110">
        <v>8.4951456310679614</v>
      </c>
      <c r="L51" s="110">
        <v>8.6725663716814161</v>
      </c>
      <c r="M51" s="110">
        <v>7.4834549465467495</v>
      </c>
      <c r="N51" s="110">
        <v>11.904761904761903</v>
      </c>
      <c r="O51" s="110">
        <v>8.6126629422718821</v>
      </c>
      <c r="P51" s="110">
        <v>5.761316872427984</v>
      </c>
      <c r="Q51" s="110">
        <v>7.8005115089514065</v>
      </c>
      <c r="R51" s="110">
        <v>10.657596371882086</v>
      </c>
      <c r="S51" s="110">
        <v>9.9421357180431347</v>
      </c>
      <c r="T51" s="110">
        <v>11.368015414258188</v>
      </c>
      <c r="U51" s="110">
        <v>13.45163136805953</v>
      </c>
      <c r="V51" s="110">
        <v>12.403100775193799</v>
      </c>
      <c r="W51" s="110">
        <v>15.855572998430143</v>
      </c>
      <c r="X51" s="110">
        <v>21.739130434782609</v>
      </c>
      <c r="Y51" s="110">
        <v>16.845878136200717</v>
      </c>
      <c r="Z51" s="110">
        <v>15.384615384615385</v>
      </c>
      <c r="AA51" s="110" t="s">
        <v>598</v>
      </c>
      <c r="AB51" s="110" t="s">
        <v>598</v>
      </c>
      <c r="AC51" s="109">
        <v>34</v>
      </c>
      <c r="AD51" s="258"/>
    </row>
    <row r="52" spans="1:30" x14ac:dyDescent="0.2">
      <c r="A52" s="4">
        <v>35</v>
      </c>
      <c r="B52" s="216" t="s">
        <v>662</v>
      </c>
      <c r="C52" s="110">
        <v>7.0207955679573093</v>
      </c>
      <c r="D52" s="110">
        <v>7.9417682565984133</v>
      </c>
      <c r="E52" s="110">
        <v>6.9657666240824545</v>
      </c>
      <c r="F52" s="110">
        <v>7.89293067947838</v>
      </c>
      <c r="G52" s="110">
        <v>7.0707070707070701</v>
      </c>
      <c r="H52" s="110">
        <v>4.6153846153846159</v>
      </c>
      <c r="I52" s="110">
        <v>6.573705179282868</v>
      </c>
      <c r="J52" s="110">
        <v>5.8165548098434003</v>
      </c>
      <c r="K52" s="110">
        <v>5.8823529411764701</v>
      </c>
      <c r="L52" s="110">
        <v>9.2035398230088497</v>
      </c>
      <c r="M52" s="110">
        <v>5.0229085355506538</v>
      </c>
      <c r="N52" s="110">
        <v>7.9365079365079358</v>
      </c>
      <c r="O52" s="110">
        <v>4.7020484171322163</v>
      </c>
      <c r="P52" s="110">
        <v>6.9958847736625511</v>
      </c>
      <c r="Q52" s="110">
        <v>5.2662171588002789</v>
      </c>
      <c r="R52" s="110">
        <v>5.2154195011337867</v>
      </c>
      <c r="S52" s="110">
        <v>7.9168858495528669</v>
      </c>
      <c r="T52" s="110">
        <v>9.6339113680154149</v>
      </c>
      <c r="U52" s="110">
        <v>10.532341156267888</v>
      </c>
      <c r="V52" s="110">
        <v>12.403100775193799</v>
      </c>
      <c r="W52" s="110">
        <v>16.169544740973311</v>
      </c>
      <c r="X52" s="110">
        <v>13.043478260869565</v>
      </c>
      <c r="Y52" s="110">
        <v>16.589861751152075</v>
      </c>
      <c r="Z52" s="110">
        <v>9.6153846153846168</v>
      </c>
      <c r="AA52" s="110" t="s">
        <v>598</v>
      </c>
      <c r="AB52" s="110" t="s">
        <v>598</v>
      </c>
      <c r="AC52" s="109">
        <v>35</v>
      </c>
      <c r="AD52" s="258"/>
    </row>
    <row r="53" spans="1:30" x14ac:dyDescent="0.2">
      <c r="A53" s="4">
        <v>36</v>
      </c>
      <c r="B53" s="216" t="s">
        <v>661</v>
      </c>
      <c r="C53" s="110">
        <v>3.9595087276208321</v>
      </c>
      <c r="D53" s="110">
        <v>4.8999881642797964</v>
      </c>
      <c r="E53" s="110">
        <v>3.9560011259554386</v>
      </c>
      <c r="F53" s="110">
        <v>4.0150995195607413</v>
      </c>
      <c r="G53" s="110">
        <v>4.9242424242424239</v>
      </c>
      <c r="H53" s="110">
        <v>6.1538461538461542</v>
      </c>
      <c r="I53" s="110">
        <v>3.4262948207171315</v>
      </c>
      <c r="J53" s="110">
        <v>2.9082774049217002</v>
      </c>
      <c r="K53" s="110">
        <v>3.0982295830953741</v>
      </c>
      <c r="L53" s="110">
        <v>2.1238938053097343</v>
      </c>
      <c r="M53" s="110">
        <v>2.1381299847276427</v>
      </c>
      <c r="N53" s="110">
        <v>2.1164021164021163</v>
      </c>
      <c r="O53" s="110">
        <v>2.5372439478584732</v>
      </c>
      <c r="P53" s="110">
        <v>5.3497942386831276</v>
      </c>
      <c r="Q53" s="110">
        <v>2.6737967914438503</v>
      </c>
      <c r="R53" s="110">
        <v>4.0816326530612246</v>
      </c>
      <c r="S53" s="110">
        <v>4.6203752411011747</v>
      </c>
      <c r="T53" s="110">
        <v>6.3583815028901727</v>
      </c>
      <c r="U53" s="110">
        <v>6.6685746994848305</v>
      </c>
      <c r="V53" s="110">
        <v>4.6511627906976747</v>
      </c>
      <c r="W53" s="110">
        <v>10.047095761381476</v>
      </c>
      <c r="X53" s="110">
        <v>0</v>
      </c>
      <c r="Y53" s="110">
        <v>11.623143881208398</v>
      </c>
      <c r="Z53" s="110">
        <v>9.6153846153846168</v>
      </c>
      <c r="AA53" s="110" t="s">
        <v>598</v>
      </c>
      <c r="AB53" s="110" t="s">
        <v>598</v>
      </c>
      <c r="AC53" s="109">
        <v>36</v>
      </c>
      <c r="AD53" s="258"/>
    </row>
    <row r="54" spans="1:30" x14ac:dyDescent="0.2">
      <c r="A54" s="4">
        <v>37</v>
      </c>
      <c r="B54" s="216" t="s">
        <v>660</v>
      </c>
      <c r="C54" s="110">
        <v>2.2974927184960383</v>
      </c>
      <c r="D54" s="110">
        <v>3.1838087347615103</v>
      </c>
      <c r="E54" s="110">
        <v>2.2389190827793777</v>
      </c>
      <c r="F54" s="110">
        <v>3.225806451612903</v>
      </c>
      <c r="G54" s="110">
        <v>3.1565656565656566</v>
      </c>
      <c r="H54" s="110">
        <v>1.5384615384615385</v>
      </c>
      <c r="I54" s="110">
        <v>1.7330677290836654</v>
      </c>
      <c r="J54" s="110">
        <v>2.2371364653243848</v>
      </c>
      <c r="K54" s="110">
        <v>1.484865790976585</v>
      </c>
      <c r="L54" s="110">
        <v>2.1238938053097343</v>
      </c>
      <c r="M54" s="110">
        <v>1.2217885627015102</v>
      </c>
      <c r="N54" s="110">
        <v>2.1164021164021163</v>
      </c>
      <c r="O54" s="110">
        <v>1.2802607076350094</v>
      </c>
      <c r="P54" s="110">
        <v>2.4691358024691357</v>
      </c>
      <c r="Q54" s="110">
        <v>1.4066496163682864</v>
      </c>
      <c r="R54" s="110">
        <v>2.0408163265306123</v>
      </c>
      <c r="S54" s="110">
        <v>3.0510257759074171</v>
      </c>
      <c r="T54" s="110">
        <v>6.1657032755298653</v>
      </c>
      <c r="U54" s="110">
        <v>3.8065254722381225</v>
      </c>
      <c r="V54" s="110">
        <v>7.7519379844961236</v>
      </c>
      <c r="W54" s="110">
        <v>6.593406593406594</v>
      </c>
      <c r="X54" s="110">
        <v>4.3478260869565215</v>
      </c>
      <c r="Y54" s="110">
        <v>7.2196620583717355</v>
      </c>
      <c r="Z54" s="110">
        <v>4.8076923076923084</v>
      </c>
      <c r="AA54" s="110" t="s">
        <v>598</v>
      </c>
      <c r="AB54" s="110" t="s">
        <v>598</v>
      </c>
      <c r="AC54" s="109">
        <v>37</v>
      </c>
      <c r="AD54" s="258"/>
    </row>
    <row r="55" spans="1:30" x14ac:dyDescent="0.2">
      <c r="A55" s="4">
        <v>38</v>
      </c>
      <c r="B55" s="216" t="s">
        <v>659</v>
      </c>
      <c r="C55" s="110">
        <v>1.1772613397967289</v>
      </c>
      <c r="D55" s="110">
        <v>1.5149721860575216</v>
      </c>
      <c r="E55" s="110">
        <v>1.1800879111361322</v>
      </c>
      <c r="F55" s="110">
        <v>1.1324639670555936</v>
      </c>
      <c r="G55" s="110">
        <v>1.3888888888888888</v>
      </c>
      <c r="H55" s="110">
        <v>3.0769230769230771</v>
      </c>
      <c r="I55" s="110">
        <v>0.91633466135458164</v>
      </c>
      <c r="J55" s="110">
        <v>1.1185682326621924</v>
      </c>
      <c r="K55" s="110">
        <v>0.52826956025128502</v>
      </c>
      <c r="L55" s="110">
        <v>0.70796460176991149</v>
      </c>
      <c r="M55" s="110">
        <v>0.45817071101306633</v>
      </c>
      <c r="N55" s="110">
        <v>0</v>
      </c>
      <c r="O55" s="110">
        <v>0.72160148975791438</v>
      </c>
      <c r="P55" s="110">
        <v>0.41152263374485598</v>
      </c>
      <c r="Q55" s="110">
        <v>0.90676586840269702</v>
      </c>
      <c r="R55" s="110">
        <v>0.68027210884353739</v>
      </c>
      <c r="S55" s="110">
        <v>1.4729089952656496</v>
      </c>
      <c r="T55" s="110">
        <v>1.7341040462427744</v>
      </c>
      <c r="U55" s="110">
        <v>2.4613623354321694</v>
      </c>
      <c r="V55" s="110">
        <v>0.77519379844961245</v>
      </c>
      <c r="W55" s="110">
        <v>2.3547880690737837</v>
      </c>
      <c r="X55" s="110">
        <v>4.3478260869565215</v>
      </c>
      <c r="Y55" s="110">
        <v>4.0450588837685615</v>
      </c>
      <c r="Z55" s="110">
        <v>6.7307692307692308</v>
      </c>
      <c r="AA55" s="110" t="s">
        <v>598</v>
      </c>
      <c r="AB55" s="110" t="s">
        <v>598</v>
      </c>
      <c r="AC55" s="109">
        <v>38</v>
      </c>
      <c r="AD55" s="258"/>
    </row>
    <row r="56" spans="1:30" x14ac:dyDescent="0.2">
      <c r="A56" s="4">
        <v>39</v>
      </c>
      <c r="B56" s="120" t="s">
        <v>658</v>
      </c>
      <c r="C56" s="110">
        <v>0.82082408293785769</v>
      </c>
      <c r="D56" s="110">
        <v>0.93502189608237662</v>
      </c>
      <c r="E56" s="110">
        <v>0.81848299157698723</v>
      </c>
      <c r="F56" s="110">
        <v>0.85792724776938922</v>
      </c>
      <c r="G56" s="110">
        <v>0.50505050505050508</v>
      </c>
      <c r="H56" s="110">
        <v>1.5384615384615385</v>
      </c>
      <c r="I56" s="110">
        <v>0.59760956175298807</v>
      </c>
      <c r="J56" s="110">
        <v>1.1185682326621924</v>
      </c>
      <c r="K56" s="110">
        <v>0.41404911479154771</v>
      </c>
      <c r="L56" s="110">
        <v>0.53097345132743357</v>
      </c>
      <c r="M56" s="110">
        <v>0.32241642626845413</v>
      </c>
      <c r="N56" s="110">
        <v>0.52910052910052907</v>
      </c>
      <c r="O56" s="110">
        <v>0.3957169459962756</v>
      </c>
      <c r="P56" s="110">
        <v>0.41152263374485598</v>
      </c>
      <c r="Q56" s="110">
        <v>0.45338293420134851</v>
      </c>
      <c r="R56" s="110">
        <v>0.22675736961451248</v>
      </c>
      <c r="S56" s="110">
        <v>1.1046817464492371</v>
      </c>
      <c r="T56" s="110">
        <v>1.1560693641618496</v>
      </c>
      <c r="U56" s="110">
        <v>1.6599885518030912</v>
      </c>
      <c r="V56" s="110">
        <v>1.5503875968992249</v>
      </c>
      <c r="W56" s="110">
        <v>1.7268445839874409</v>
      </c>
      <c r="X56" s="110">
        <v>0</v>
      </c>
      <c r="Y56" s="110">
        <v>3.5842293906810032</v>
      </c>
      <c r="Z56" s="110">
        <v>3.8461538461538463</v>
      </c>
      <c r="AA56" s="110" t="s">
        <v>598</v>
      </c>
      <c r="AB56" s="110" t="s">
        <v>598</v>
      </c>
      <c r="AC56" s="109">
        <v>39</v>
      </c>
      <c r="AD56" s="258"/>
    </row>
    <row r="57" spans="1:30" ht="9.9499999999999993" customHeight="1" x14ac:dyDescent="0.2">
      <c r="A57" s="4"/>
      <c r="B57" s="77"/>
      <c r="C57" s="115"/>
      <c r="D57" s="66"/>
      <c r="E57" s="66"/>
      <c r="F57" s="115"/>
      <c r="G57" s="115"/>
      <c r="H57" s="115"/>
      <c r="I57" s="222"/>
      <c r="J57" s="222"/>
      <c r="K57" s="222"/>
      <c r="L57" s="222"/>
      <c r="M57" s="222"/>
      <c r="N57" s="222"/>
      <c r="O57" s="222"/>
      <c r="P57" s="222"/>
      <c r="Q57" s="222"/>
      <c r="R57" s="222"/>
      <c r="S57" s="222"/>
      <c r="T57" s="222"/>
      <c r="U57" s="222"/>
      <c r="V57" s="222"/>
      <c r="W57" s="222"/>
      <c r="X57" s="222"/>
      <c r="Y57" s="222"/>
      <c r="Z57" s="222"/>
      <c r="AA57" s="222"/>
      <c r="AB57" s="222"/>
      <c r="AC57" s="248"/>
      <c r="AD57" s="258"/>
    </row>
    <row r="58" spans="1:30" x14ac:dyDescent="0.2">
      <c r="A58" s="215"/>
      <c r="B58" s="65"/>
      <c r="C58" s="423" t="s">
        <v>657</v>
      </c>
      <c r="D58" s="423"/>
      <c r="E58" s="423"/>
      <c r="F58" s="423"/>
      <c r="G58" s="423"/>
      <c r="H58" s="423"/>
      <c r="I58" s="198"/>
      <c r="J58" s="198"/>
      <c r="K58" s="198"/>
      <c r="L58" s="198"/>
      <c r="M58" s="198"/>
      <c r="N58" s="215"/>
      <c r="O58" s="423" t="s">
        <v>657</v>
      </c>
      <c r="P58" s="423"/>
      <c r="Q58" s="423"/>
      <c r="R58" s="423"/>
      <c r="S58" s="423"/>
      <c r="T58" s="423"/>
      <c r="U58" s="198"/>
      <c r="V58" s="198"/>
      <c r="W58" s="198"/>
      <c r="X58" s="198"/>
      <c r="Y58" s="198"/>
      <c r="Z58" s="198"/>
      <c r="AA58" s="198"/>
      <c r="AB58" s="198"/>
      <c r="AC58" s="65"/>
      <c r="AD58" s="258"/>
    </row>
    <row r="59" spans="1:30" x14ac:dyDescent="0.2">
      <c r="A59" s="4">
        <v>40</v>
      </c>
      <c r="B59" s="40" t="s">
        <v>527</v>
      </c>
      <c r="C59" s="27">
        <v>100</v>
      </c>
      <c r="D59" s="27">
        <v>100</v>
      </c>
      <c r="E59" s="27">
        <v>100</v>
      </c>
      <c r="F59" s="27">
        <v>100</v>
      </c>
      <c r="G59" s="27">
        <v>100</v>
      </c>
      <c r="H59" s="27">
        <v>0</v>
      </c>
      <c r="I59" s="27">
        <v>100</v>
      </c>
      <c r="J59" s="27">
        <v>0</v>
      </c>
      <c r="K59" s="27">
        <v>100</v>
      </c>
      <c r="L59" s="27">
        <v>100</v>
      </c>
      <c r="M59" s="27">
        <v>100</v>
      </c>
      <c r="N59" s="27">
        <v>100</v>
      </c>
      <c r="O59" s="27">
        <v>100</v>
      </c>
      <c r="P59" s="27">
        <v>100</v>
      </c>
      <c r="Q59" s="27">
        <v>100</v>
      </c>
      <c r="R59" s="27">
        <v>100</v>
      </c>
      <c r="S59" s="27">
        <v>100</v>
      </c>
      <c r="T59" s="27">
        <v>100</v>
      </c>
      <c r="U59" s="27">
        <v>100</v>
      </c>
      <c r="V59" s="27">
        <v>100</v>
      </c>
      <c r="W59" s="27">
        <v>0</v>
      </c>
      <c r="X59" s="27">
        <v>0</v>
      </c>
      <c r="Y59" s="27">
        <v>0</v>
      </c>
      <c r="Z59" s="27">
        <v>0</v>
      </c>
      <c r="AA59" s="27">
        <v>0</v>
      </c>
      <c r="AB59" s="27">
        <v>0</v>
      </c>
      <c r="AC59" s="109">
        <v>40</v>
      </c>
      <c r="AD59" s="258"/>
    </row>
    <row r="60" spans="1:30" x14ac:dyDescent="0.2">
      <c r="A60" s="4"/>
      <c r="B60" s="40"/>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109"/>
      <c r="AD60" s="258"/>
    </row>
    <row r="61" spans="1:30" x14ac:dyDescent="0.2">
      <c r="A61" s="4">
        <v>41</v>
      </c>
      <c r="B61" s="40" t="s">
        <v>651</v>
      </c>
      <c r="C61" s="110">
        <v>6.0272536687631026</v>
      </c>
      <c r="D61" s="110">
        <v>0.89686098654708524</v>
      </c>
      <c r="E61" s="110">
        <v>5.7619816908993</v>
      </c>
      <c r="F61" s="110">
        <v>15.686274509803921</v>
      </c>
      <c r="G61" s="110">
        <v>0</v>
      </c>
      <c r="H61" s="110" t="s">
        <v>598</v>
      </c>
      <c r="I61" s="110">
        <v>2.1739130434782608</v>
      </c>
      <c r="J61" s="110" t="s">
        <v>598</v>
      </c>
      <c r="K61" s="110">
        <v>2.5</v>
      </c>
      <c r="L61" s="110">
        <v>0</v>
      </c>
      <c r="M61" s="110">
        <v>2.9411764705882351</v>
      </c>
      <c r="N61" s="110">
        <v>0</v>
      </c>
      <c r="O61" s="110">
        <v>5.343511450381679</v>
      </c>
      <c r="P61" s="110">
        <v>27.27272727272727</v>
      </c>
      <c r="Q61" s="110">
        <v>5.6737588652482271</v>
      </c>
      <c r="R61" s="110">
        <v>18.181818181818183</v>
      </c>
      <c r="S61" s="110">
        <v>11.062906724511931</v>
      </c>
      <c r="T61" s="110">
        <v>22.222222222222221</v>
      </c>
      <c r="U61" s="110">
        <v>3.7735849056603774</v>
      </c>
      <c r="V61" s="110">
        <v>11.111111111111111</v>
      </c>
      <c r="W61" s="110" t="s">
        <v>598</v>
      </c>
      <c r="X61" s="110" t="s">
        <v>598</v>
      </c>
      <c r="Y61" s="110" t="s">
        <v>598</v>
      </c>
      <c r="Z61" s="110" t="s">
        <v>598</v>
      </c>
      <c r="AA61" s="110" t="s">
        <v>598</v>
      </c>
      <c r="AB61" s="110" t="s">
        <v>598</v>
      </c>
      <c r="AC61" s="109">
        <v>41</v>
      </c>
      <c r="AD61" s="258"/>
    </row>
    <row r="62" spans="1:30" x14ac:dyDescent="0.2">
      <c r="A62" s="4">
        <v>42</v>
      </c>
      <c r="B62" s="119" t="s">
        <v>650</v>
      </c>
      <c r="C62" s="110">
        <v>0.3668763102725367</v>
      </c>
      <c r="D62" s="110">
        <v>0</v>
      </c>
      <c r="E62" s="110">
        <v>0.37695207323640278</v>
      </c>
      <c r="F62" s="110">
        <v>0</v>
      </c>
      <c r="G62" s="110">
        <v>0</v>
      </c>
      <c r="H62" s="110" t="s">
        <v>598</v>
      </c>
      <c r="I62" s="110">
        <v>0</v>
      </c>
      <c r="J62" s="110" t="s">
        <v>598</v>
      </c>
      <c r="K62" s="110">
        <v>0</v>
      </c>
      <c r="L62" s="110">
        <v>0</v>
      </c>
      <c r="M62" s="110">
        <v>0.32679738562091504</v>
      </c>
      <c r="N62" s="110">
        <v>0</v>
      </c>
      <c r="O62" s="110">
        <v>0.38167938931297707</v>
      </c>
      <c r="P62" s="110">
        <v>0</v>
      </c>
      <c r="Q62" s="110">
        <v>0.53191489361702127</v>
      </c>
      <c r="R62" s="110">
        <v>0</v>
      </c>
      <c r="S62" s="110">
        <v>0.43383947939262474</v>
      </c>
      <c r="T62" s="110">
        <v>0</v>
      </c>
      <c r="U62" s="110">
        <v>0</v>
      </c>
      <c r="V62" s="110">
        <v>0</v>
      </c>
      <c r="W62" s="110" t="s">
        <v>598</v>
      </c>
      <c r="X62" s="110" t="s">
        <v>598</v>
      </c>
      <c r="Y62" s="110" t="s">
        <v>598</v>
      </c>
      <c r="Z62" s="110" t="s">
        <v>598</v>
      </c>
      <c r="AA62" s="110" t="s">
        <v>598</v>
      </c>
      <c r="AB62" s="110" t="s">
        <v>598</v>
      </c>
      <c r="AC62" s="109">
        <v>42</v>
      </c>
      <c r="AD62" s="258"/>
    </row>
    <row r="63" spans="1:30" x14ac:dyDescent="0.2">
      <c r="A63" s="4">
        <v>43</v>
      </c>
      <c r="B63" s="120" t="s">
        <v>649</v>
      </c>
      <c r="C63" s="110">
        <v>1.729559748427673</v>
      </c>
      <c r="D63" s="110">
        <v>0</v>
      </c>
      <c r="E63" s="110">
        <v>1.615508885298869</v>
      </c>
      <c r="F63" s="110">
        <v>5.8823529411764701</v>
      </c>
      <c r="G63" s="110">
        <v>0</v>
      </c>
      <c r="H63" s="110" t="s">
        <v>598</v>
      </c>
      <c r="I63" s="110">
        <v>0</v>
      </c>
      <c r="J63" s="110" t="s">
        <v>598</v>
      </c>
      <c r="K63" s="110">
        <v>1.25</v>
      </c>
      <c r="L63" s="110">
        <v>0</v>
      </c>
      <c r="M63" s="110">
        <v>1.6339869281045754</v>
      </c>
      <c r="N63" s="110">
        <v>0</v>
      </c>
      <c r="O63" s="110">
        <v>1.1450381679389312</v>
      </c>
      <c r="P63" s="110">
        <v>9.0909090909090917</v>
      </c>
      <c r="Q63" s="110">
        <v>1.2411347517730498</v>
      </c>
      <c r="R63" s="110">
        <v>0</v>
      </c>
      <c r="S63" s="110">
        <v>3.2537960954446854</v>
      </c>
      <c r="T63" s="110">
        <v>11.111111111111111</v>
      </c>
      <c r="U63" s="110">
        <v>0.94339622641509435</v>
      </c>
      <c r="V63" s="110">
        <v>11.111111111111111</v>
      </c>
      <c r="W63" s="110" t="s">
        <v>598</v>
      </c>
      <c r="X63" s="110" t="s">
        <v>598</v>
      </c>
      <c r="Y63" s="110" t="s">
        <v>598</v>
      </c>
      <c r="Z63" s="110" t="s">
        <v>598</v>
      </c>
      <c r="AA63" s="110" t="s">
        <v>598</v>
      </c>
      <c r="AB63" s="110" t="s">
        <v>598</v>
      </c>
      <c r="AC63" s="109">
        <v>43</v>
      </c>
      <c r="AD63" s="258"/>
    </row>
    <row r="64" spans="1:30" x14ac:dyDescent="0.2">
      <c r="A64" s="4">
        <v>44</v>
      </c>
      <c r="B64" s="120" t="s">
        <v>648</v>
      </c>
      <c r="C64" s="110">
        <v>3.9308176100628929</v>
      </c>
      <c r="D64" s="110">
        <v>0.89686098654708524</v>
      </c>
      <c r="E64" s="110">
        <v>3.7695207323640281</v>
      </c>
      <c r="F64" s="110">
        <v>9.8039215686274517</v>
      </c>
      <c r="G64" s="110">
        <v>0</v>
      </c>
      <c r="H64" s="110" t="s">
        <v>598</v>
      </c>
      <c r="I64" s="110">
        <v>2.1739130434782608</v>
      </c>
      <c r="J64" s="110" t="s">
        <v>598</v>
      </c>
      <c r="K64" s="110">
        <v>1.25</v>
      </c>
      <c r="L64" s="110">
        <v>0</v>
      </c>
      <c r="M64" s="110">
        <v>0.98039215686274506</v>
      </c>
      <c r="N64" s="110">
        <v>0</v>
      </c>
      <c r="O64" s="110">
        <v>3.8167938931297711</v>
      </c>
      <c r="P64" s="110">
        <v>18.181818181818183</v>
      </c>
      <c r="Q64" s="110">
        <v>3.9007092198581561</v>
      </c>
      <c r="R64" s="110">
        <v>18.181818181818183</v>
      </c>
      <c r="S64" s="110">
        <v>7.3752711496746199</v>
      </c>
      <c r="T64" s="110">
        <v>11.111111111111111</v>
      </c>
      <c r="U64" s="110">
        <v>2.8301886792452833</v>
      </c>
      <c r="V64" s="110">
        <v>0</v>
      </c>
      <c r="W64" s="110" t="s">
        <v>598</v>
      </c>
      <c r="X64" s="110" t="s">
        <v>598</v>
      </c>
      <c r="Y64" s="110" t="s">
        <v>598</v>
      </c>
      <c r="Z64" s="110" t="s">
        <v>598</v>
      </c>
      <c r="AA64" s="110" t="s">
        <v>598</v>
      </c>
      <c r="AB64" s="110" t="s">
        <v>598</v>
      </c>
      <c r="AC64" s="109">
        <v>44</v>
      </c>
      <c r="AD64" s="258"/>
    </row>
    <row r="65" spans="1:30" x14ac:dyDescent="0.2">
      <c r="A65" s="4"/>
      <c r="B65" s="40"/>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109"/>
      <c r="AD65" s="258"/>
    </row>
    <row r="66" spans="1:30" x14ac:dyDescent="0.2">
      <c r="A66" s="4">
        <v>45</v>
      </c>
      <c r="B66" s="40" t="s">
        <v>647</v>
      </c>
      <c r="C66" s="110">
        <v>93.972746331236905</v>
      </c>
      <c r="D66" s="110">
        <v>99.103139013452918</v>
      </c>
      <c r="E66" s="110">
        <v>94.238018309100696</v>
      </c>
      <c r="F66" s="110">
        <v>84.313725490196077</v>
      </c>
      <c r="G66" s="110">
        <v>100</v>
      </c>
      <c r="H66" s="110" t="s">
        <v>598</v>
      </c>
      <c r="I66" s="110">
        <v>97.826086956521735</v>
      </c>
      <c r="J66" s="110" t="s">
        <v>598</v>
      </c>
      <c r="K66" s="110">
        <v>97.5</v>
      </c>
      <c r="L66" s="110">
        <v>100</v>
      </c>
      <c r="M66" s="110">
        <v>97.058823529411768</v>
      </c>
      <c r="N66" s="110">
        <v>100</v>
      </c>
      <c r="O66" s="110">
        <v>94.656488549618317</v>
      </c>
      <c r="P66" s="110">
        <v>72.727272727272734</v>
      </c>
      <c r="Q66" s="110">
        <v>94.326241134751783</v>
      </c>
      <c r="R66" s="110">
        <v>81.818181818181827</v>
      </c>
      <c r="S66" s="110">
        <v>88.937093275488067</v>
      </c>
      <c r="T66" s="110">
        <v>77.777777777777786</v>
      </c>
      <c r="U66" s="110">
        <v>96.226415094339629</v>
      </c>
      <c r="V66" s="110">
        <v>88.888888888888886</v>
      </c>
      <c r="W66" s="110" t="s">
        <v>598</v>
      </c>
      <c r="X66" s="110" t="s">
        <v>598</v>
      </c>
      <c r="Y66" s="110" t="s">
        <v>598</v>
      </c>
      <c r="Z66" s="110" t="s">
        <v>598</v>
      </c>
      <c r="AA66" s="110" t="s">
        <v>598</v>
      </c>
      <c r="AB66" s="110" t="s">
        <v>598</v>
      </c>
      <c r="AC66" s="109">
        <v>45</v>
      </c>
      <c r="AD66" s="258"/>
    </row>
    <row r="67" spans="1:30" x14ac:dyDescent="0.2">
      <c r="A67" s="4">
        <v>46</v>
      </c>
      <c r="B67" s="120" t="s">
        <v>646</v>
      </c>
      <c r="C67" s="110">
        <v>55.765199161425571</v>
      </c>
      <c r="D67" s="110">
        <v>44.843049327354265</v>
      </c>
      <c r="E67" s="110">
        <v>55.842757135164248</v>
      </c>
      <c r="F67" s="110">
        <v>52.941176470588239</v>
      </c>
      <c r="G67" s="110">
        <v>0</v>
      </c>
      <c r="H67" s="110" t="s">
        <v>598</v>
      </c>
      <c r="I67" s="110">
        <v>30.434782608695656</v>
      </c>
      <c r="J67" s="110" t="s">
        <v>598</v>
      </c>
      <c r="K67" s="110">
        <v>48.125</v>
      </c>
      <c r="L67" s="110">
        <v>60</v>
      </c>
      <c r="M67" s="110">
        <v>44.117647058823529</v>
      </c>
      <c r="N67" s="110">
        <v>33.333333333333329</v>
      </c>
      <c r="O67" s="110">
        <v>55.725190839694662</v>
      </c>
      <c r="P67" s="110">
        <v>36.363636363636367</v>
      </c>
      <c r="Q67" s="110">
        <v>57.269503546099287</v>
      </c>
      <c r="R67" s="110">
        <v>63.636363636363633</v>
      </c>
      <c r="S67" s="110">
        <v>68.76355748373102</v>
      </c>
      <c r="T67" s="110">
        <v>44.444444444444443</v>
      </c>
      <c r="U67" s="110">
        <v>49.056603773584904</v>
      </c>
      <c r="V67" s="110">
        <v>77.777777777777786</v>
      </c>
      <c r="W67" s="110" t="s">
        <v>598</v>
      </c>
      <c r="X67" s="110" t="s">
        <v>598</v>
      </c>
      <c r="Y67" s="110" t="s">
        <v>598</v>
      </c>
      <c r="Z67" s="110" t="s">
        <v>598</v>
      </c>
      <c r="AA67" s="110" t="s">
        <v>598</v>
      </c>
      <c r="AB67" s="110" t="s">
        <v>598</v>
      </c>
      <c r="AC67" s="109">
        <v>46</v>
      </c>
      <c r="AD67" s="258"/>
    </row>
    <row r="68" spans="1:30" x14ac:dyDescent="0.2">
      <c r="A68" s="4">
        <v>47</v>
      </c>
      <c r="B68" s="120" t="s">
        <v>645</v>
      </c>
      <c r="C68" s="110">
        <v>38.20754716981132</v>
      </c>
      <c r="D68" s="110">
        <v>54.260089686098652</v>
      </c>
      <c r="E68" s="110">
        <v>38.395261173936454</v>
      </c>
      <c r="F68" s="110">
        <v>31.372549019607842</v>
      </c>
      <c r="G68" s="110">
        <v>100</v>
      </c>
      <c r="H68" s="110" t="s">
        <v>598</v>
      </c>
      <c r="I68" s="110">
        <v>67.391304347826093</v>
      </c>
      <c r="J68" s="110" t="s">
        <v>598</v>
      </c>
      <c r="K68" s="110">
        <v>49.375</v>
      </c>
      <c r="L68" s="110">
        <v>40</v>
      </c>
      <c r="M68" s="110">
        <v>52.941176470588239</v>
      </c>
      <c r="N68" s="110">
        <v>66.666666666666657</v>
      </c>
      <c r="O68" s="110">
        <v>38.931297709923662</v>
      </c>
      <c r="P68" s="110">
        <v>36.363636363636367</v>
      </c>
      <c r="Q68" s="110">
        <v>37.056737588652481</v>
      </c>
      <c r="R68" s="110">
        <v>18.181818181818183</v>
      </c>
      <c r="S68" s="110">
        <v>20.17353579175705</v>
      </c>
      <c r="T68" s="110">
        <v>33.333333333333329</v>
      </c>
      <c r="U68" s="110">
        <v>47.169811320754718</v>
      </c>
      <c r="V68" s="110">
        <v>11.111111111111111</v>
      </c>
      <c r="W68" s="110" t="s">
        <v>598</v>
      </c>
      <c r="X68" s="110" t="s">
        <v>598</v>
      </c>
      <c r="Y68" s="110" t="s">
        <v>598</v>
      </c>
      <c r="Z68" s="110" t="s">
        <v>598</v>
      </c>
      <c r="AA68" s="110" t="s">
        <v>598</v>
      </c>
      <c r="AB68" s="110" t="s">
        <v>598</v>
      </c>
      <c r="AC68" s="109">
        <v>47</v>
      </c>
      <c r="AD68" s="258"/>
    </row>
    <row r="69" spans="1:30" ht="9.9499999999999993" customHeight="1" x14ac:dyDescent="0.2">
      <c r="A69" s="4"/>
      <c r="B69" s="116"/>
      <c r="C69" s="222"/>
      <c r="D69" s="222"/>
      <c r="E69" s="222"/>
      <c r="F69" s="222"/>
      <c r="G69" s="222"/>
      <c r="H69" s="222"/>
      <c r="I69" s="222"/>
      <c r="J69" s="222"/>
      <c r="K69" s="222"/>
      <c r="L69" s="222"/>
      <c r="M69" s="222"/>
      <c r="N69" s="222"/>
      <c r="O69" s="222"/>
      <c r="P69" s="222"/>
      <c r="Q69" s="222"/>
      <c r="R69" s="222"/>
      <c r="S69" s="222"/>
      <c r="T69" s="222"/>
      <c r="U69" s="222"/>
      <c r="V69" s="222"/>
      <c r="W69" s="222"/>
      <c r="X69" s="222"/>
      <c r="Y69" s="222"/>
      <c r="Z69" s="222"/>
      <c r="AA69" s="222"/>
      <c r="AB69" s="222"/>
      <c r="AC69" s="248"/>
      <c r="AD69" s="258"/>
    </row>
    <row r="70" spans="1:30" ht="14.25" x14ac:dyDescent="0.2">
      <c r="A70" s="214"/>
      <c r="B70" s="65"/>
      <c r="C70" s="432" t="s">
        <v>711</v>
      </c>
      <c r="D70" s="432"/>
      <c r="E70" s="111"/>
      <c r="F70" s="111"/>
      <c r="G70" s="111"/>
      <c r="H70" s="111"/>
      <c r="I70" s="111"/>
      <c r="J70" s="111"/>
      <c r="K70" s="111"/>
      <c r="L70" s="111"/>
      <c r="M70" s="111"/>
      <c r="N70" s="214"/>
      <c r="O70" s="432" t="s">
        <v>711</v>
      </c>
      <c r="P70" s="432"/>
      <c r="Q70" s="111"/>
      <c r="R70" s="111"/>
      <c r="S70" s="111"/>
      <c r="T70" s="111"/>
      <c r="U70" s="111"/>
      <c r="V70" s="111"/>
      <c r="W70" s="111"/>
      <c r="X70" s="111"/>
      <c r="Y70" s="111"/>
      <c r="Z70" s="111"/>
      <c r="AA70" s="111"/>
      <c r="AB70" s="111"/>
      <c r="AC70" s="65"/>
      <c r="AD70" s="258"/>
    </row>
    <row r="71" spans="1:30" x14ac:dyDescent="0.2">
      <c r="A71" s="4">
        <v>48</v>
      </c>
      <c r="B71" s="40" t="s">
        <v>527</v>
      </c>
      <c r="C71" s="27">
        <v>100</v>
      </c>
      <c r="D71" s="27">
        <v>100</v>
      </c>
      <c r="E71" s="27">
        <v>100</v>
      </c>
      <c r="F71" s="27">
        <v>100</v>
      </c>
      <c r="G71" s="27">
        <v>100</v>
      </c>
      <c r="H71" s="27">
        <v>0</v>
      </c>
      <c r="I71" s="27">
        <v>100</v>
      </c>
      <c r="J71" s="27">
        <v>100</v>
      </c>
      <c r="K71" s="27">
        <v>100</v>
      </c>
      <c r="L71" s="27">
        <v>100</v>
      </c>
      <c r="M71" s="27">
        <v>100</v>
      </c>
      <c r="N71" s="27">
        <v>100</v>
      </c>
      <c r="O71" s="27">
        <v>100</v>
      </c>
      <c r="P71" s="27">
        <v>100</v>
      </c>
      <c r="Q71" s="27">
        <v>100</v>
      </c>
      <c r="R71" s="27">
        <v>100</v>
      </c>
      <c r="S71" s="27">
        <v>100</v>
      </c>
      <c r="T71" s="27">
        <v>100</v>
      </c>
      <c r="U71" s="27">
        <v>100</v>
      </c>
      <c r="V71" s="27">
        <v>100</v>
      </c>
      <c r="W71" s="27">
        <v>0</v>
      </c>
      <c r="X71" s="27">
        <v>0</v>
      </c>
      <c r="Y71" s="27">
        <v>0</v>
      </c>
      <c r="Z71" s="27">
        <v>0</v>
      </c>
      <c r="AA71" s="27">
        <v>0</v>
      </c>
      <c r="AB71" s="27">
        <v>0</v>
      </c>
      <c r="AC71" s="109">
        <v>48</v>
      </c>
      <c r="AD71" s="258"/>
    </row>
    <row r="72" spans="1:30" x14ac:dyDescent="0.2">
      <c r="A72" s="4"/>
      <c r="B72" s="40"/>
      <c r="C72" s="27"/>
      <c r="D72" s="27"/>
      <c r="E72" s="27"/>
      <c r="F72" s="27"/>
      <c r="G72" s="27"/>
      <c r="H72" s="27"/>
      <c r="I72" s="27"/>
      <c r="J72" s="27"/>
      <c r="K72" s="27"/>
      <c r="L72" s="27"/>
      <c r="M72" s="27"/>
      <c r="N72" s="27"/>
      <c r="O72" s="27"/>
      <c r="P72" s="27"/>
      <c r="Q72" s="27"/>
      <c r="R72" s="110"/>
      <c r="S72" s="110"/>
      <c r="T72" s="110"/>
      <c r="U72" s="110"/>
      <c r="V72" s="110"/>
      <c r="W72" s="110"/>
      <c r="X72" s="110"/>
      <c r="Y72" s="110"/>
      <c r="Z72" s="110"/>
      <c r="AA72" s="110"/>
      <c r="AB72" s="110"/>
      <c r="AC72" s="109"/>
      <c r="AD72" s="258"/>
    </row>
    <row r="73" spans="1:30" x14ac:dyDescent="0.2">
      <c r="A73" s="4">
        <v>49</v>
      </c>
      <c r="B73" s="40" t="s">
        <v>656</v>
      </c>
      <c r="C73" s="110">
        <v>10.183299389002038</v>
      </c>
      <c r="D73" s="110">
        <v>2.2727272727272729</v>
      </c>
      <c r="E73" s="110">
        <v>9.8329456544724039</v>
      </c>
      <c r="F73" s="110">
        <v>19.337016574585636</v>
      </c>
      <c r="G73" s="110">
        <v>0</v>
      </c>
      <c r="H73" s="110" t="s">
        <v>598</v>
      </c>
      <c r="I73" s="110">
        <v>0</v>
      </c>
      <c r="J73" s="110">
        <v>0</v>
      </c>
      <c r="K73" s="110">
        <v>5.298013245033113</v>
      </c>
      <c r="L73" s="110">
        <v>0</v>
      </c>
      <c r="M73" s="110">
        <v>13.404255319148936</v>
      </c>
      <c r="N73" s="110">
        <v>38.70967741935484</v>
      </c>
      <c r="O73" s="110">
        <v>12.052730696798493</v>
      </c>
      <c r="P73" s="110">
        <v>17.241379310344829</v>
      </c>
      <c r="Q73" s="110">
        <v>12.140033879164314</v>
      </c>
      <c r="R73" s="110">
        <v>17.142857142857142</v>
      </c>
      <c r="S73" s="110">
        <v>8.1485587583148558</v>
      </c>
      <c r="T73" s="110">
        <v>20</v>
      </c>
      <c r="U73" s="110">
        <v>2.1276595744680851</v>
      </c>
      <c r="V73" s="110">
        <v>0</v>
      </c>
      <c r="W73" s="110" t="s">
        <v>598</v>
      </c>
      <c r="X73" s="110" t="s">
        <v>598</v>
      </c>
      <c r="Y73" s="110" t="s">
        <v>598</v>
      </c>
      <c r="Z73" s="110" t="s">
        <v>598</v>
      </c>
      <c r="AA73" s="110" t="s">
        <v>598</v>
      </c>
      <c r="AB73" s="110" t="s">
        <v>598</v>
      </c>
      <c r="AC73" s="109">
        <v>49</v>
      </c>
      <c r="AD73" s="258"/>
    </row>
    <row r="74" spans="1:30" x14ac:dyDescent="0.2">
      <c r="A74" s="4">
        <v>50</v>
      </c>
      <c r="B74" s="119" t="s">
        <v>655</v>
      </c>
      <c r="C74" s="110">
        <v>0</v>
      </c>
      <c r="D74" s="110">
        <v>0</v>
      </c>
      <c r="E74" s="110">
        <v>0</v>
      </c>
      <c r="F74" s="110">
        <v>0</v>
      </c>
      <c r="G74" s="110">
        <v>0</v>
      </c>
      <c r="H74" s="110" t="s">
        <v>598</v>
      </c>
      <c r="I74" s="110">
        <v>0</v>
      </c>
      <c r="J74" s="110">
        <v>0</v>
      </c>
      <c r="K74" s="110">
        <v>0</v>
      </c>
      <c r="L74" s="110">
        <v>0</v>
      </c>
      <c r="M74" s="110">
        <v>0</v>
      </c>
      <c r="N74" s="110">
        <v>0</v>
      </c>
      <c r="O74" s="110">
        <v>0</v>
      </c>
      <c r="P74" s="110">
        <v>0</v>
      </c>
      <c r="Q74" s="110">
        <v>0</v>
      </c>
      <c r="R74" s="110">
        <v>0</v>
      </c>
      <c r="S74" s="110">
        <v>0</v>
      </c>
      <c r="T74" s="110">
        <v>0</v>
      </c>
      <c r="U74" s="110">
        <v>0</v>
      </c>
      <c r="V74" s="110">
        <v>0</v>
      </c>
      <c r="W74" s="110" t="s">
        <v>598</v>
      </c>
      <c r="X74" s="110" t="s">
        <v>598</v>
      </c>
      <c r="Y74" s="110" t="s">
        <v>598</v>
      </c>
      <c r="Z74" s="110" t="s">
        <v>598</v>
      </c>
      <c r="AA74" s="110" t="s">
        <v>598</v>
      </c>
      <c r="AB74" s="110" t="s">
        <v>598</v>
      </c>
      <c r="AC74" s="109">
        <v>50</v>
      </c>
      <c r="AD74" s="258"/>
    </row>
    <row r="75" spans="1:30" x14ac:dyDescent="0.2">
      <c r="A75" s="4">
        <v>51</v>
      </c>
      <c r="B75" s="119" t="s">
        <v>654</v>
      </c>
      <c r="C75" s="110">
        <v>0.63136456211812619</v>
      </c>
      <c r="D75" s="110">
        <v>0.41322314049586778</v>
      </c>
      <c r="E75" s="110">
        <v>0.57094523155001053</v>
      </c>
      <c r="F75" s="110">
        <v>2.2099447513812152</v>
      </c>
      <c r="G75" s="110">
        <v>0</v>
      </c>
      <c r="H75" s="110" t="s">
        <v>598</v>
      </c>
      <c r="I75" s="110">
        <v>0</v>
      </c>
      <c r="J75" s="110">
        <v>0</v>
      </c>
      <c r="K75" s="110">
        <v>0</v>
      </c>
      <c r="L75" s="110">
        <v>0</v>
      </c>
      <c r="M75" s="110">
        <v>1.7021276595744681</v>
      </c>
      <c r="N75" s="110">
        <v>3.225806451612903</v>
      </c>
      <c r="O75" s="110">
        <v>0.75329566854990582</v>
      </c>
      <c r="P75" s="110">
        <v>3.4482758620689653</v>
      </c>
      <c r="Q75" s="110">
        <v>0.90344438170525121</v>
      </c>
      <c r="R75" s="110">
        <v>2.8571428571428572</v>
      </c>
      <c r="S75" s="110">
        <v>0.16629711751662971</v>
      </c>
      <c r="T75" s="110">
        <v>0</v>
      </c>
      <c r="U75" s="110">
        <v>0</v>
      </c>
      <c r="V75" s="110">
        <v>0</v>
      </c>
      <c r="W75" s="110" t="s">
        <v>598</v>
      </c>
      <c r="X75" s="110" t="s">
        <v>598</v>
      </c>
      <c r="Y75" s="110" t="s">
        <v>598</v>
      </c>
      <c r="Z75" s="110" t="s">
        <v>598</v>
      </c>
      <c r="AA75" s="110" t="s">
        <v>598</v>
      </c>
      <c r="AB75" s="110" t="s">
        <v>598</v>
      </c>
      <c r="AC75" s="109">
        <v>51</v>
      </c>
      <c r="AD75" s="258"/>
    </row>
    <row r="76" spans="1:30" x14ac:dyDescent="0.2">
      <c r="A76" s="4">
        <v>52</v>
      </c>
      <c r="B76" s="117" t="s">
        <v>653</v>
      </c>
      <c r="C76" s="110">
        <v>2.6883910386965377</v>
      </c>
      <c r="D76" s="110">
        <v>0.20661157024793389</v>
      </c>
      <c r="E76" s="110">
        <v>2.5586804821315288</v>
      </c>
      <c r="F76" s="110">
        <v>6.0773480662983426</v>
      </c>
      <c r="G76" s="110">
        <v>0</v>
      </c>
      <c r="H76" s="110" t="s">
        <v>598</v>
      </c>
      <c r="I76" s="110">
        <v>0</v>
      </c>
      <c r="J76" s="110">
        <v>0</v>
      </c>
      <c r="K76" s="110">
        <v>0</v>
      </c>
      <c r="L76" s="110">
        <v>0</v>
      </c>
      <c r="M76" s="110">
        <v>2.7659574468085104</v>
      </c>
      <c r="N76" s="110">
        <v>12.903225806451612</v>
      </c>
      <c r="O76" s="110">
        <v>4.1431261770244827</v>
      </c>
      <c r="P76" s="110">
        <v>6.8965517241379306</v>
      </c>
      <c r="Q76" s="110">
        <v>3.1620553359683794</v>
      </c>
      <c r="R76" s="110">
        <v>4.2857142857142856</v>
      </c>
      <c r="S76" s="110">
        <v>2.2172949002217295</v>
      </c>
      <c r="T76" s="110">
        <v>6.666666666666667</v>
      </c>
      <c r="U76" s="110">
        <v>0.70921985815602839</v>
      </c>
      <c r="V76" s="110">
        <v>0</v>
      </c>
      <c r="W76" s="110" t="s">
        <v>598</v>
      </c>
      <c r="X76" s="110" t="s">
        <v>598</v>
      </c>
      <c r="Y76" s="110" t="s">
        <v>598</v>
      </c>
      <c r="Z76" s="110" t="s">
        <v>598</v>
      </c>
      <c r="AA76" s="110" t="s">
        <v>598</v>
      </c>
      <c r="AB76" s="110" t="s">
        <v>598</v>
      </c>
      <c r="AC76" s="109">
        <v>52</v>
      </c>
      <c r="AD76" s="258"/>
    </row>
    <row r="77" spans="1:30" x14ac:dyDescent="0.2">
      <c r="A77" s="4">
        <v>53</v>
      </c>
      <c r="B77" s="120" t="s">
        <v>652</v>
      </c>
      <c r="C77" s="110">
        <v>6.8635437881873722</v>
      </c>
      <c r="D77" s="110">
        <v>1.6528925619834711</v>
      </c>
      <c r="E77" s="110">
        <v>6.7033199407908652</v>
      </c>
      <c r="F77" s="110">
        <v>11.049723756906078</v>
      </c>
      <c r="G77" s="110">
        <v>0</v>
      </c>
      <c r="H77" s="110" t="s">
        <v>598</v>
      </c>
      <c r="I77" s="110">
        <v>0</v>
      </c>
      <c r="J77" s="110">
        <v>0</v>
      </c>
      <c r="K77" s="110">
        <v>5.298013245033113</v>
      </c>
      <c r="L77" s="110">
        <v>0</v>
      </c>
      <c r="M77" s="110">
        <v>8.9361702127659584</v>
      </c>
      <c r="N77" s="110">
        <v>22.58064516129032</v>
      </c>
      <c r="O77" s="110">
        <v>7.1563088512241055</v>
      </c>
      <c r="P77" s="110">
        <v>6.8965517241379306</v>
      </c>
      <c r="Q77" s="110">
        <v>8.0745341614906838</v>
      </c>
      <c r="R77" s="110">
        <v>10</v>
      </c>
      <c r="S77" s="110">
        <v>5.7649667405764964</v>
      </c>
      <c r="T77" s="110">
        <v>13.333333333333334</v>
      </c>
      <c r="U77" s="110">
        <v>1.4184397163120568</v>
      </c>
      <c r="V77" s="110">
        <v>0</v>
      </c>
      <c r="W77" s="110" t="s">
        <v>598</v>
      </c>
      <c r="X77" s="110" t="s">
        <v>598</v>
      </c>
      <c r="Y77" s="110" t="s">
        <v>598</v>
      </c>
      <c r="Z77" s="110" t="s">
        <v>598</v>
      </c>
      <c r="AA77" s="110" t="s">
        <v>598</v>
      </c>
      <c r="AB77" s="110" t="s">
        <v>598</v>
      </c>
      <c r="AC77" s="109">
        <v>53</v>
      </c>
      <c r="AD77" s="258"/>
    </row>
    <row r="78" spans="1:30" x14ac:dyDescent="0.2">
      <c r="A78" s="4"/>
      <c r="B78" s="40"/>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c r="AC78" s="109"/>
      <c r="AD78" s="258"/>
    </row>
    <row r="79" spans="1:30" x14ac:dyDescent="0.2">
      <c r="A79" s="4">
        <v>54</v>
      </c>
      <c r="B79" s="40" t="s">
        <v>651</v>
      </c>
      <c r="C79" s="110">
        <v>44.358452138492872</v>
      </c>
      <c r="D79" s="110">
        <v>36.570247933884296</v>
      </c>
      <c r="E79" s="110">
        <v>44.385705223091563</v>
      </c>
      <c r="F79" s="110">
        <v>43.646408839779006</v>
      </c>
      <c r="G79" s="110">
        <v>25</v>
      </c>
      <c r="H79" s="110" t="s">
        <v>598</v>
      </c>
      <c r="I79" s="110">
        <v>26.315789473684209</v>
      </c>
      <c r="J79" s="110">
        <v>0</v>
      </c>
      <c r="K79" s="110">
        <v>32.450331125827816</v>
      </c>
      <c r="L79" s="110">
        <v>40</v>
      </c>
      <c r="M79" s="110">
        <v>38.723404255319153</v>
      </c>
      <c r="N79" s="110">
        <v>38.70967741935484</v>
      </c>
      <c r="O79" s="110">
        <v>41.242937853107343</v>
      </c>
      <c r="P79" s="110">
        <v>37.931034482758619</v>
      </c>
      <c r="Q79" s="110">
        <v>47.430830039525688</v>
      </c>
      <c r="R79" s="110">
        <v>52.857142857142861</v>
      </c>
      <c r="S79" s="110">
        <v>46.119733924611971</v>
      </c>
      <c r="T79" s="110">
        <v>40</v>
      </c>
      <c r="U79" s="110">
        <v>31.914893617021278</v>
      </c>
      <c r="V79" s="110">
        <v>25</v>
      </c>
      <c r="W79" s="110" t="s">
        <v>598</v>
      </c>
      <c r="X79" s="110" t="s">
        <v>598</v>
      </c>
      <c r="Y79" s="110" t="s">
        <v>598</v>
      </c>
      <c r="Z79" s="110" t="s">
        <v>598</v>
      </c>
      <c r="AA79" s="110" t="s">
        <v>598</v>
      </c>
      <c r="AB79" s="110" t="s">
        <v>598</v>
      </c>
      <c r="AC79" s="109">
        <v>54</v>
      </c>
      <c r="AD79" s="258"/>
    </row>
    <row r="80" spans="1:30" x14ac:dyDescent="0.2">
      <c r="A80" s="4">
        <v>55</v>
      </c>
      <c r="B80" s="119" t="s">
        <v>650</v>
      </c>
      <c r="C80" s="110">
        <v>10.712830957230143</v>
      </c>
      <c r="D80" s="110">
        <v>7.0247933884297522</v>
      </c>
      <c r="E80" s="110">
        <v>10.551913723831676</v>
      </c>
      <c r="F80" s="110">
        <v>14.917127071823206</v>
      </c>
      <c r="G80" s="110">
        <v>0</v>
      </c>
      <c r="H80" s="110" t="s">
        <v>598</v>
      </c>
      <c r="I80" s="110">
        <v>7.8947368421052628</v>
      </c>
      <c r="J80" s="110">
        <v>0</v>
      </c>
      <c r="K80" s="110">
        <v>4.6357615894039732</v>
      </c>
      <c r="L80" s="110">
        <v>13.333333333333334</v>
      </c>
      <c r="M80" s="110">
        <v>8.2978723404255312</v>
      </c>
      <c r="N80" s="110">
        <v>3.225806451612903</v>
      </c>
      <c r="O80" s="110">
        <v>10.734463276836157</v>
      </c>
      <c r="P80" s="110">
        <v>20.689655172413794</v>
      </c>
      <c r="Q80" s="110">
        <v>12.930547713156409</v>
      </c>
      <c r="R80" s="110">
        <v>21.428571428571427</v>
      </c>
      <c r="S80" s="110">
        <v>10.476718403547672</v>
      </c>
      <c r="T80" s="110">
        <v>10</v>
      </c>
      <c r="U80" s="110">
        <v>1.4184397163120568</v>
      </c>
      <c r="V80" s="110">
        <v>0</v>
      </c>
      <c r="W80" s="110" t="s">
        <v>598</v>
      </c>
      <c r="X80" s="110" t="s">
        <v>598</v>
      </c>
      <c r="Y80" s="110" t="s">
        <v>598</v>
      </c>
      <c r="Z80" s="110" t="s">
        <v>598</v>
      </c>
      <c r="AA80" s="110" t="s">
        <v>598</v>
      </c>
      <c r="AB80" s="110" t="s">
        <v>598</v>
      </c>
      <c r="AC80" s="109">
        <v>55</v>
      </c>
      <c r="AD80" s="258"/>
    </row>
    <row r="81" spans="1:36" x14ac:dyDescent="0.2">
      <c r="A81" s="4">
        <v>56</v>
      </c>
      <c r="B81" s="120" t="s">
        <v>649</v>
      </c>
      <c r="C81" s="110">
        <v>14.358452138492872</v>
      </c>
      <c r="D81" s="110">
        <v>13.842975206611571</v>
      </c>
      <c r="E81" s="110">
        <v>14.337069147811377</v>
      </c>
      <c r="F81" s="110">
        <v>14.917127071823206</v>
      </c>
      <c r="G81" s="110">
        <v>0</v>
      </c>
      <c r="H81" s="110" t="s">
        <v>598</v>
      </c>
      <c r="I81" s="110">
        <v>5.2631578947368416</v>
      </c>
      <c r="J81" s="110">
        <v>0</v>
      </c>
      <c r="K81" s="110">
        <v>14.569536423841059</v>
      </c>
      <c r="L81" s="110">
        <v>13.333333333333334</v>
      </c>
      <c r="M81" s="110">
        <v>12.553191489361701</v>
      </c>
      <c r="N81" s="110">
        <v>16.129032258064516</v>
      </c>
      <c r="O81" s="110">
        <v>13.182674199623351</v>
      </c>
      <c r="P81" s="110">
        <v>13.793103448275861</v>
      </c>
      <c r="Q81" s="110">
        <v>15.13269339356296</v>
      </c>
      <c r="R81" s="110">
        <v>12.857142857142856</v>
      </c>
      <c r="S81" s="110">
        <v>14.855875831485587</v>
      </c>
      <c r="T81" s="110">
        <v>23.333333333333332</v>
      </c>
      <c r="U81" s="110">
        <v>11.347517730496454</v>
      </c>
      <c r="V81" s="110">
        <v>0</v>
      </c>
      <c r="W81" s="110" t="s">
        <v>598</v>
      </c>
      <c r="X81" s="110" t="s">
        <v>598</v>
      </c>
      <c r="Y81" s="110" t="s">
        <v>598</v>
      </c>
      <c r="Z81" s="110" t="s">
        <v>598</v>
      </c>
      <c r="AA81" s="110" t="s">
        <v>598</v>
      </c>
      <c r="AB81" s="110" t="s">
        <v>598</v>
      </c>
      <c r="AC81" s="109">
        <v>56</v>
      </c>
      <c r="AD81" s="258"/>
    </row>
    <row r="82" spans="1:36" x14ac:dyDescent="0.2">
      <c r="A82" s="4">
        <v>57</v>
      </c>
      <c r="B82" s="120" t="s">
        <v>648</v>
      </c>
      <c r="C82" s="110">
        <v>19.287169042769857</v>
      </c>
      <c r="D82" s="110">
        <v>15.702479338842975</v>
      </c>
      <c r="E82" s="110">
        <v>19.496722351448508</v>
      </c>
      <c r="F82" s="110">
        <v>13.812154696132598</v>
      </c>
      <c r="G82" s="110">
        <v>25</v>
      </c>
      <c r="H82" s="110" t="s">
        <v>598</v>
      </c>
      <c r="I82" s="110">
        <v>13.157894736842104</v>
      </c>
      <c r="J82" s="110">
        <v>0</v>
      </c>
      <c r="K82" s="110">
        <v>13.245033112582782</v>
      </c>
      <c r="L82" s="110">
        <v>13.333333333333334</v>
      </c>
      <c r="M82" s="110">
        <v>17.872340425531917</v>
      </c>
      <c r="N82" s="110">
        <v>19.35483870967742</v>
      </c>
      <c r="O82" s="110">
        <v>17.325800376647834</v>
      </c>
      <c r="P82" s="110">
        <v>3.4482758620689653</v>
      </c>
      <c r="Q82" s="110">
        <v>19.367588932806324</v>
      </c>
      <c r="R82" s="110">
        <v>18.571428571428573</v>
      </c>
      <c r="S82" s="110">
        <v>20.787139689578716</v>
      </c>
      <c r="T82" s="110">
        <v>6.666666666666667</v>
      </c>
      <c r="U82" s="110">
        <v>19.148936170212767</v>
      </c>
      <c r="V82" s="110">
        <v>25</v>
      </c>
      <c r="W82" s="110" t="s">
        <v>598</v>
      </c>
      <c r="X82" s="110" t="s">
        <v>598</v>
      </c>
      <c r="Y82" s="110" t="s">
        <v>598</v>
      </c>
      <c r="Z82" s="110" t="s">
        <v>598</v>
      </c>
      <c r="AA82" s="110" t="s">
        <v>598</v>
      </c>
      <c r="AB82" s="110" t="s">
        <v>598</v>
      </c>
      <c r="AC82" s="109">
        <v>57</v>
      </c>
      <c r="AD82" s="258"/>
    </row>
    <row r="83" spans="1:36" x14ac:dyDescent="0.2">
      <c r="A83" s="4"/>
      <c r="B83" s="40"/>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c r="AC83" s="109"/>
      <c r="AD83" s="258"/>
    </row>
    <row r="84" spans="1:36" x14ac:dyDescent="0.2">
      <c r="A84" s="4">
        <v>58</v>
      </c>
      <c r="B84" s="40" t="s">
        <v>647</v>
      </c>
      <c r="C84" s="110">
        <v>45.45824847250509</v>
      </c>
      <c r="D84" s="110">
        <v>61.157024793388423</v>
      </c>
      <c r="E84" s="110">
        <v>45.781349122436033</v>
      </c>
      <c r="F84" s="110">
        <v>37.016574585635361</v>
      </c>
      <c r="G84" s="110">
        <v>75</v>
      </c>
      <c r="H84" s="110" t="s">
        <v>598</v>
      </c>
      <c r="I84" s="110">
        <v>73.68421052631578</v>
      </c>
      <c r="J84" s="110">
        <v>100</v>
      </c>
      <c r="K84" s="110">
        <v>62.251655629139066</v>
      </c>
      <c r="L84" s="110">
        <v>60</v>
      </c>
      <c r="M84" s="110">
        <v>47.872340425531917</v>
      </c>
      <c r="N84" s="110">
        <v>22.58064516129032</v>
      </c>
      <c r="O84" s="110">
        <v>46.704331450094159</v>
      </c>
      <c r="P84" s="110">
        <v>44.827586206896555</v>
      </c>
      <c r="Q84" s="110">
        <v>40.429136081309998</v>
      </c>
      <c r="R84" s="110">
        <v>30</v>
      </c>
      <c r="S84" s="110">
        <v>45.731707317073173</v>
      </c>
      <c r="T84" s="110">
        <v>40</v>
      </c>
      <c r="U84" s="110">
        <v>65.957446808510639</v>
      </c>
      <c r="V84" s="110">
        <v>75</v>
      </c>
      <c r="W84" s="110" t="s">
        <v>598</v>
      </c>
      <c r="X84" s="110" t="s">
        <v>598</v>
      </c>
      <c r="Y84" s="110" t="s">
        <v>598</v>
      </c>
      <c r="Z84" s="110" t="s">
        <v>598</v>
      </c>
      <c r="AA84" s="110" t="s">
        <v>598</v>
      </c>
      <c r="AB84" s="110" t="s">
        <v>598</v>
      </c>
      <c r="AC84" s="109">
        <v>58</v>
      </c>
      <c r="AD84" s="258"/>
    </row>
    <row r="85" spans="1:36" x14ac:dyDescent="0.2">
      <c r="A85" s="4">
        <v>59</v>
      </c>
      <c r="B85" s="120" t="s">
        <v>646</v>
      </c>
      <c r="C85" s="110">
        <v>44.256619144602851</v>
      </c>
      <c r="D85" s="110">
        <v>59.504132231404959</v>
      </c>
      <c r="E85" s="110">
        <v>44.576020300274898</v>
      </c>
      <c r="F85" s="110">
        <v>35.911602209944753</v>
      </c>
      <c r="G85" s="110">
        <v>75</v>
      </c>
      <c r="H85" s="110" t="s">
        <v>598</v>
      </c>
      <c r="I85" s="110">
        <v>65.789473684210535</v>
      </c>
      <c r="J85" s="110">
        <v>100</v>
      </c>
      <c r="K85" s="110">
        <v>56.953642384105962</v>
      </c>
      <c r="L85" s="110">
        <v>53.333333333333336</v>
      </c>
      <c r="M85" s="110">
        <v>46.170212765957444</v>
      </c>
      <c r="N85" s="110">
        <v>22.58064516129032</v>
      </c>
      <c r="O85" s="110">
        <v>45.009416195856872</v>
      </c>
      <c r="P85" s="110">
        <v>44.827586206896555</v>
      </c>
      <c r="Q85" s="110">
        <v>39.469226425748168</v>
      </c>
      <c r="R85" s="110">
        <v>28.571428571428569</v>
      </c>
      <c r="S85" s="110">
        <v>45.454545454545453</v>
      </c>
      <c r="T85" s="110">
        <v>40</v>
      </c>
      <c r="U85" s="110">
        <v>59.574468085106382</v>
      </c>
      <c r="V85" s="110">
        <v>75</v>
      </c>
      <c r="W85" s="110" t="s">
        <v>598</v>
      </c>
      <c r="X85" s="110" t="s">
        <v>598</v>
      </c>
      <c r="Y85" s="110" t="s">
        <v>598</v>
      </c>
      <c r="Z85" s="110" t="s">
        <v>598</v>
      </c>
      <c r="AA85" s="110" t="s">
        <v>598</v>
      </c>
      <c r="AB85" s="110" t="s">
        <v>598</v>
      </c>
      <c r="AC85" s="109">
        <v>59</v>
      </c>
      <c r="AD85" s="258"/>
    </row>
    <row r="86" spans="1:36" x14ac:dyDescent="0.2">
      <c r="A86" s="4">
        <v>60</v>
      </c>
      <c r="B86" s="120" t="s">
        <v>645</v>
      </c>
      <c r="C86" s="110">
        <v>1.2016293279022403</v>
      </c>
      <c r="D86" s="110">
        <v>1.6528925619834711</v>
      </c>
      <c r="E86" s="110">
        <v>1.2053288221611334</v>
      </c>
      <c r="F86" s="110">
        <v>1.1049723756906076</v>
      </c>
      <c r="G86" s="110">
        <v>0</v>
      </c>
      <c r="H86" s="110" t="s">
        <v>598</v>
      </c>
      <c r="I86" s="110">
        <v>7.8947368421052628</v>
      </c>
      <c r="J86" s="110">
        <v>0</v>
      </c>
      <c r="K86" s="110">
        <v>5.298013245033113</v>
      </c>
      <c r="L86" s="110">
        <v>6.666666666666667</v>
      </c>
      <c r="M86" s="110">
        <v>1.7021276595744681</v>
      </c>
      <c r="N86" s="110">
        <v>0</v>
      </c>
      <c r="O86" s="110">
        <v>1.6949152542372881</v>
      </c>
      <c r="P86" s="110">
        <v>0</v>
      </c>
      <c r="Q86" s="110">
        <v>0.95990965556182939</v>
      </c>
      <c r="R86" s="110">
        <v>1.4285714285714286</v>
      </c>
      <c r="S86" s="110">
        <v>0.27716186252771619</v>
      </c>
      <c r="T86" s="110">
        <v>0</v>
      </c>
      <c r="U86" s="110">
        <v>6.3829787234042552</v>
      </c>
      <c r="V86" s="110">
        <v>0</v>
      </c>
      <c r="W86" s="110" t="s">
        <v>598</v>
      </c>
      <c r="X86" s="110" t="s">
        <v>598</v>
      </c>
      <c r="Y86" s="110" t="s">
        <v>598</v>
      </c>
      <c r="Z86" s="110" t="s">
        <v>598</v>
      </c>
      <c r="AA86" s="110" t="s">
        <v>598</v>
      </c>
      <c r="AB86" s="110" t="s">
        <v>598</v>
      </c>
      <c r="AC86" s="109">
        <v>60</v>
      </c>
      <c r="AD86" s="258"/>
    </row>
    <row r="87" spans="1:36" ht="9.9499999999999993" customHeight="1" x14ac:dyDescent="0.2">
      <c r="A87" s="7"/>
      <c r="B87" s="7"/>
      <c r="C87" s="95"/>
      <c r="D87" s="95"/>
      <c r="E87" s="95"/>
      <c r="F87" s="95"/>
      <c r="G87" s="95"/>
      <c r="H87" s="95"/>
      <c r="I87" s="95"/>
      <c r="J87" s="95"/>
      <c r="K87" s="95"/>
      <c r="L87" s="95"/>
      <c r="M87" s="95"/>
      <c r="N87" s="95"/>
      <c r="O87" s="7"/>
      <c r="P87" s="7"/>
      <c r="Q87" s="7"/>
      <c r="R87" s="7"/>
      <c r="S87" s="7"/>
      <c r="T87" s="7"/>
      <c r="U87" s="7"/>
      <c r="V87" s="7"/>
      <c r="W87" s="7"/>
      <c r="X87" s="7"/>
      <c r="Y87" s="7"/>
      <c r="Z87" s="7"/>
      <c r="AA87" s="7"/>
      <c r="AB87" s="7"/>
      <c r="AC87" s="7"/>
      <c r="AD87" s="258"/>
    </row>
    <row r="88" spans="1:36" ht="5.0999999999999996" customHeight="1" x14ac:dyDescent="0.2">
      <c r="A88" s="108"/>
      <c r="B88" s="69"/>
      <c r="C88" s="95"/>
      <c r="D88" s="95"/>
      <c r="E88" s="95"/>
      <c r="F88" s="95"/>
      <c r="G88" s="95"/>
      <c r="H88" s="95"/>
      <c r="I88" s="95"/>
      <c r="J88" s="95"/>
      <c r="K88" s="95"/>
      <c r="L88" s="95"/>
      <c r="M88" s="95"/>
      <c r="N88" s="95"/>
      <c r="O88" s="7"/>
      <c r="P88" s="7"/>
      <c r="Q88" s="7"/>
      <c r="R88" s="7"/>
      <c r="S88" s="7"/>
      <c r="T88" s="7"/>
      <c r="U88" s="7"/>
      <c r="V88" s="7"/>
      <c r="W88" s="7"/>
      <c r="X88" s="7"/>
      <c r="Y88" s="7"/>
      <c r="Z88" s="7"/>
      <c r="AA88" s="7"/>
      <c r="AB88" s="7"/>
      <c r="AC88" s="7"/>
      <c r="AD88" s="258"/>
    </row>
    <row r="89" spans="1:36" x14ac:dyDescent="0.2">
      <c r="A89" s="7" t="s">
        <v>644</v>
      </c>
      <c r="B89" s="66"/>
      <c r="C89" s="95"/>
      <c r="D89" s="95"/>
      <c r="E89" s="95"/>
      <c r="F89" s="95"/>
      <c r="G89" s="95"/>
      <c r="H89" s="7" t="s">
        <v>643</v>
      </c>
      <c r="I89" s="95"/>
      <c r="J89" s="95"/>
      <c r="K89" s="95"/>
      <c r="L89" s="95"/>
      <c r="M89" s="95"/>
      <c r="N89" s="95"/>
      <c r="O89" s="34" t="s">
        <v>642</v>
      </c>
      <c r="P89" s="7"/>
      <c r="Q89" s="7"/>
      <c r="R89" s="7"/>
      <c r="S89" s="7"/>
      <c r="T89" s="7"/>
      <c r="U89" s="7"/>
      <c r="V89" s="7"/>
      <c r="W89" s="7"/>
      <c r="X89" s="7"/>
      <c r="Y89" s="7"/>
      <c r="Z89" s="7"/>
      <c r="AA89" s="7"/>
      <c r="AB89" s="7"/>
      <c r="AC89" s="7"/>
      <c r="AD89" s="258"/>
    </row>
    <row r="90" spans="1:36" x14ac:dyDescent="0.2">
      <c r="A90" s="107" t="s">
        <v>641</v>
      </c>
      <c r="B90" s="66"/>
      <c r="C90" s="95"/>
      <c r="D90" s="95"/>
      <c r="E90" s="95"/>
      <c r="F90" s="95"/>
      <c r="G90" s="95"/>
      <c r="H90" s="212" t="s">
        <v>593</v>
      </c>
      <c r="I90" s="95"/>
      <c r="J90" s="95"/>
      <c r="K90" s="95"/>
      <c r="L90" s="95"/>
      <c r="M90" s="95"/>
      <c r="N90" s="95"/>
      <c r="O90" s="107" t="s">
        <v>640</v>
      </c>
      <c r="P90" s="7"/>
      <c r="Q90" s="7"/>
      <c r="R90" s="7"/>
      <c r="S90" s="7"/>
      <c r="T90" s="7"/>
      <c r="U90" s="7"/>
      <c r="V90" s="7"/>
      <c r="W90" s="7"/>
      <c r="X90" s="7"/>
      <c r="Y90" s="7"/>
      <c r="Z90" s="7"/>
      <c r="AA90" s="7"/>
      <c r="AB90" s="7"/>
      <c r="AC90" s="7"/>
      <c r="AD90" s="258"/>
    </row>
    <row r="91" spans="1:36" x14ac:dyDescent="0.2">
      <c r="A91" s="107"/>
      <c r="B91" s="66"/>
      <c r="C91" s="95"/>
      <c r="D91" s="95"/>
      <c r="E91" s="95"/>
      <c r="F91" s="95"/>
      <c r="G91" s="95"/>
      <c r="H91" s="212"/>
      <c r="I91" s="95"/>
      <c r="J91" s="95"/>
      <c r="K91" s="95"/>
      <c r="L91" s="95"/>
      <c r="M91" s="95"/>
      <c r="N91" s="95"/>
      <c r="O91" s="107"/>
      <c r="P91" s="7"/>
      <c r="Q91" s="7"/>
      <c r="R91" s="7"/>
      <c r="S91" s="7"/>
      <c r="T91" s="7"/>
      <c r="U91" s="7"/>
      <c r="V91" s="7"/>
      <c r="W91" s="7"/>
      <c r="X91" s="7"/>
      <c r="Y91" s="7"/>
      <c r="Z91" s="7"/>
      <c r="AA91" s="7"/>
      <c r="AB91" s="7"/>
      <c r="AC91" s="7"/>
      <c r="AD91" s="258"/>
    </row>
    <row r="92" spans="1:36" s="221" customFormat="1" ht="15" customHeight="1" x14ac:dyDescent="0.2">
      <c r="A92" s="23"/>
      <c r="B92" s="23"/>
      <c r="C92" s="23"/>
      <c r="D92" s="23"/>
      <c r="E92" s="23"/>
      <c r="F92" s="23"/>
      <c r="G92" s="23"/>
      <c r="H92" s="23"/>
      <c r="I92" s="23"/>
      <c r="J92" s="23"/>
      <c r="K92" s="23"/>
      <c r="L92" s="23"/>
      <c r="M92" s="23"/>
      <c r="N92" s="106"/>
      <c r="O92" s="23"/>
      <c r="P92" s="23"/>
      <c r="Q92" s="23"/>
      <c r="R92" s="23"/>
      <c r="S92" s="23"/>
      <c r="T92" s="23"/>
      <c r="U92" s="23"/>
      <c r="V92" s="23"/>
      <c r="W92" s="23"/>
      <c r="X92" s="23"/>
      <c r="Y92" s="106"/>
      <c r="Z92" s="23"/>
      <c r="AA92" s="23"/>
      <c r="AB92" s="23"/>
      <c r="AC92" s="106"/>
      <c r="AD92" s="265"/>
      <c r="AE92" s="265"/>
      <c r="AF92" s="265"/>
      <c r="AG92" s="265"/>
      <c r="AH92" s="265"/>
      <c r="AI92" s="265"/>
      <c r="AJ92" s="265"/>
    </row>
  </sheetData>
  <mergeCells count="18">
    <mergeCell ref="C70:D70"/>
    <mergeCell ref="O70:P70"/>
    <mergeCell ref="C10:F10"/>
    <mergeCell ref="O10:R10"/>
    <mergeCell ref="C37:D37"/>
    <mergeCell ref="O37:P37"/>
    <mergeCell ref="C58:H58"/>
    <mergeCell ref="O58:T58"/>
    <mergeCell ref="B4:B8"/>
    <mergeCell ref="C4:F5"/>
    <mergeCell ref="G4:N5"/>
    <mergeCell ref="O4:AB5"/>
    <mergeCell ref="C6:C8"/>
    <mergeCell ref="E6:E8"/>
    <mergeCell ref="F6:F8"/>
    <mergeCell ref="G6:H7"/>
    <mergeCell ref="Y6:Z7"/>
    <mergeCell ref="AA6:AB7"/>
  </mergeCells>
  <printOptions horizontalCentered="1"/>
  <pageMargins left="0.39370078740157483" right="0.39370078740157483" top="0.39370078740157483" bottom="0.59055118110236227" header="0.39370078740157483" footer="0.39370078740157483"/>
  <pageSetup paperSize="9" scale="68" firstPageNumber="20" orientation="portrait" useFirstPageNumber="1" horizontalDpi="300" verticalDpi="300" r:id="rId1"/>
  <headerFooter alignWithMargins="0">
    <oddFooter>&amp;L&amp;8Statistisches Bundesamt, Fachserie 10, Reihe 4.1, 2014</oddFooter>
  </headerFooter>
  <colBreaks count="1" manualBreakCount="1">
    <brk id="14"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91"/>
  <sheetViews>
    <sheetView zoomScaleNormal="100" zoomScaleSheetLayoutView="85" workbookViewId="0">
      <pane xSplit="2" ySplit="11" topLeftCell="C12" activePane="bottomRight" state="frozen"/>
      <selection pane="topRight" activeCell="C1" sqref="C1"/>
      <selection pane="bottomLeft" activeCell="A12" sqref="A12"/>
      <selection pane="bottomRight"/>
    </sheetView>
  </sheetViews>
  <sheetFormatPr baseColWidth="10" defaultRowHeight="12.75" x14ac:dyDescent="0.2"/>
  <cols>
    <col min="1" max="1" width="4.7109375" style="100" customWidth="1"/>
    <col min="2" max="2" width="30.7109375" style="100" customWidth="1"/>
    <col min="3" max="35" width="7.28515625" style="100" customWidth="1"/>
    <col min="36" max="36" width="4.140625" style="100" customWidth="1"/>
    <col min="37" max="16384" width="11.42578125" style="100"/>
  </cols>
  <sheetData>
    <row r="1" spans="1:36" customFormat="1" ht="15" x14ac:dyDescent="0.25">
      <c r="A1" s="151" t="s">
        <v>712</v>
      </c>
      <c r="B1" s="7"/>
      <c r="C1" s="7"/>
      <c r="D1" s="7"/>
      <c r="E1" s="7"/>
      <c r="F1" s="7"/>
      <c r="G1" s="7"/>
      <c r="H1" s="7"/>
      <c r="I1" s="7"/>
      <c r="J1" s="7"/>
      <c r="K1" s="7"/>
      <c r="L1" s="7"/>
      <c r="M1" s="7"/>
      <c r="N1" s="149"/>
      <c r="O1" s="7"/>
      <c r="P1" s="7"/>
      <c r="Q1" s="151" t="s">
        <v>713</v>
      </c>
      <c r="R1" s="3"/>
      <c r="S1" s="7"/>
      <c r="T1" s="7"/>
      <c r="U1" s="7"/>
      <c r="V1" s="7"/>
      <c r="W1" s="7"/>
      <c r="X1" s="7"/>
      <c r="Y1" s="7"/>
      <c r="Z1" s="7"/>
      <c r="AA1" s="7"/>
      <c r="AB1" s="7"/>
      <c r="AC1" s="7"/>
      <c r="AD1" s="7"/>
      <c r="AE1" s="7"/>
      <c r="AF1" s="7"/>
      <c r="AG1" s="7"/>
      <c r="AH1" s="7"/>
      <c r="AI1" s="7"/>
      <c r="AJ1" s="7"/>
    </row>
    <row r="2" spans="1:36" customFormat="1" ht="15" x14ac:dyDescent="0.25">
      <c r="A2" s="150" t="s">
        <v>476</v>
      </c>
      <c r="B2" s="7"/>
      <c r="C2" s="7"/>
      <c r="D2" s="7"/>
      <c r="E2" s="7"/>
      <c r="F2" s="7"/>
      <c r="G2" s="7"/>
      <c r="H2" s="7"/>
      <c r="I2" s="7"/>
      <c r="J2" s="7"/>
      <c r="K2" s="7"/>
      <c r="L2" s="7"/>
      <c r="M2" s="7"/>
      <c r="N2" s="149"/>
      <c r="O2" s="7"/>
      <c r="P2" s="7"/>
      <c r="Q2" s="148" t="s">
        <v>476</v>
      </c>
      <c r="R2" s="3"/>
      <c r="S2" s="7"/>
      <c r="T2" s="7"/>
      <c r="U2" s="7"/>
      <c r="V2" s="7"/>
      <c r="W2" s="7"/>
      <c r="X2" s="7"/>
      <c r="Y2" s="7"/>
      <c r="Z2" s="7"/>
      <c r="AA2" s="7"/>
      <c r="AB2" s="7"/>
      <c r="AC2" s="7"/>
      <c r="AD2" s="7"/>
      <c r="AE2" s="7"/>
      <c r="AF2" s="7"/>
      <c r="AG2" s="7"/>
      <c r="AH2" s="7"/>
      <c r="AI2" s="7"/>
      <c r="AJ2" s="7"/>
    </row>
    <row r="3" spans="1:36" customFormat="1" ht="6" customHeight="1" x14ac:dyDescent="0.2">
      <c r="A3" s="7"/>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row>
    <row r="4" spans="1:36" customFormat="1" ht="5.0999999999999996" customHeight="1" x14ac:dyDescent="0.2">
      <c r="A4" s="402" t="s">
        <v>471</v>
      </c>
      <c r="B4" s="420" t="s">
        <v>475</v>
      </c>
      <c r="C4" s="404" t="s">
        <v>129</v>
      </c>
      <c r="D4" s="377"/>
      <c r="E4" s="377"/>
      <c r="F4" s="378"/>
      <c r="G4" s="417" t="s">
        <v>474</v>
      </c>
      <c r="H4" s="377"/>
      <c r="I4" s="377"/>
      <c r="J4" s="377"/>
      <c r="K4" s="377"/>
      <c r="L4" s="377"/>
      <c r="M4" s="377"/>
      <c r="N4" s="377"/>
      <c r="O4" s="377"/>
      <c r="P4" s="377"/>
      <c r="Q4" s="427" t="s">
        <v>474</v>
      </c>
      <c r="R4" s="377"/>
      <c r="S4" s="377"/>
      <c r="T4" s="377"/>
      <c r="U4" s="377"/>
      <c r="V4" s="378"/>
      <c r="W4" s="376" t="s">
        <v>473</v>
      </c>
      <c r="X4" s="377"/>
      <c r="Y4" s="377"/>
      <c r="Z4" s="377"/>
      <c r="AA4" s="377"/>
      <c r="AB4" s="377"/>
      <c r="AC4" s="377"/>
      <c r="AD4" s="377"/>
      <c r="AE4" s="377"/>
      <c r="AF4" s="377"/>
      <c r="AG4" s="377"/>
      <c r="AH4" s="378"/>
      <c r="AI4" s="364" t="s">
        <v>472</v>
      </c>
      <c r="AJ4" s="404" t="s">
        <v>471</v>
      </c>
    </row>
    <row r="5" spans="1:36" customFormat="1" x14ac:dyDescent="0.2">
      <c r="A5" s="372"/>
      <c r="B5" s="365"/>
      <c r="C5" s="388"/>
      <c r="D5" s="433"/>
      <c r="E5" s="433"/>
      <c r="F5" s="372"/>
      <c r="G5" s="369"/>
      <c r="H5" s="370"/>
      <c r="I5" s="370"/>
      <c r="J5" s="370"/>
      <c r="K5" s="370"/>
      <c r="L5" s="370"/>
      <c r="M5" s="370"/>
      <c r="N5" s="370"/>
      <c r="O5" s="370"/>
      <c r="P5" s="370"/>
      <c r="Q5" s="370"/>
      <c r="R5" s="370"/>
      <c r="S5" s="370"/>
      <c r="T5" s="370"/>
      <c r="U5" s="370"/>
      <c r="V5" s="373"/>
      <c r="W5" s="369"/>
      <c r="X5" s="370"/>
      <c r="Y5" s="370"/>
      <c r="Z5" s="370"/>
      <c r="AA5" s="370"/>
      <c r="AB5" s="370"/>
      <c r="AC5" s="370"/>
      <c r="AD5" s="370"/>
      <c r="AE5" s="370"/>
      <c r="AF5" s="370"/>
      <c r="AG5" s="370"/>
      <c r="AH5" s="373"/>
      <c r="AI5" s="365"/>
      <c r="AJ5" s="388"/>
    </row>
    <row r="6" spans="1:36" customFormat="1" x14ac:dyDescent="0.2">
      <c r="A6" s="372"/>
      <c r="B6" s="365"/>
      <c r="C6" s="388"/>
      <c r="D6" s="433"/>
      <c r="E6" s="433"/>
      <c r="F6" s="372"/>
      <c r="G6" s="376" t="s">
        <v>118</v>
      </c>
      <c r="H6" s="378"/>
      <c r="I6" s="147" t="s">
        <v>470</v>
      </c>
      <c r="J6" s="59"/>
      <c r="K6" s="59"/>
      <c r="L6" s="59"/>
      <c r="M6" s="59"/>
      <c r="N6" s="147"/>
      <c r="O6" s="59"/>
      <c r="P6" s="59"/>
      <c r="Q6" s="147" t="s">
        <v>470</v>
      </c>
      <c r="R6" s="59"/>
      <c r="S6" s="147"/>
      <c r="T6" s="59"/>
      <c r="U6" s="147"/>
      <c r="V6" s="58"/>
      <c r="W6" s="376" t="s">
        <v>118</v>
      </c>
      <c r="X6" s="378"/>
      <c r="Y6" s="387" t="s">
        <v>469</v>
      </c>
      <c r="Z6" s="378"/>
      <c r="AA6" s="434" t="s">
        <v>468</v>
      </c>
      <c r="AB6" s="435"/>
      <c r="AC6" s="435"/>
      <c r="AD6" s="435"/>
      <c r="AE6" s="435"/>
      <c r="AF6" s="435"/>
      <c r="AG6" s="435"/>
      <c r="AH6" s="436"/>
      <c r="AI6" s="365"/>
      <c r="AJ6" s="388"/>
    </row>
    <row r="7" spans="1:36" customFormat="1" x14ac:dyDescent="0.2">
      <c r="A7" s="372"/>
      <c r="B7" s="365"/>
      <c r="C7" s="369"/>
      <c r="D7" s="370"/>
      <c r="E7" s="370"/>
      <c r="F7" s="373"/>
      <c r="G7" s="388"/>
      <c r="H7" s="372"/>
      <c r="I7" s="143" t="s">
        <v>467</v>
      </c>
      <c r="J7" s="59"/>
      <c r="K7" s="59"/>
      <c r="L7" s="58"/>
      <c r="M7" s="146"/>
      <c r="N7" s="145">
        <v>21</v>
      </c>
      <c r="O7" s="144" t="s">
        <v>466</v>
      </c>
      <c r="P7" s="59"/>
      <c r="Q7" s="143" t="s">
        <v>465</v>
      </c>
      <c r="R7" s="58"/>
      <c r="S7" s="143" t="s">
        <v>464</v>
      </c>
      <c r="T7" s="58"/>
      <c r="U7" s="143" t="s">
        <v>111</v>
      </c>
      <c r="V7" s="58"/>
      <c r="W7" s="388"/>
      <c r="X7" s="372"/>
      <c r="Y7" s="388"/>
      <c r="Z7" s="372"/>
      <c r="AA7" s="434" t="s">
        <v>463</v>
      </c>
      <c r="AB7" s="435"/>
      <c r="AC7" s="435"/>
      <c r="AD7" s="435"/>
      <c r="AE7" s="435"/>
      <c r="AF7" s="435"/>
      <c r="AG7" s="435"/>
      <c r="AH7" s="436"/>
      <c r="AI7" s="365"/>
      <c r="AJ7" s="388"/>
    </row>
    <row r="8" spans="1:36" customFormat="1" x14ac:dyDescent="0.2">
      <c r="A8" s="372"/>
      <c r="B8" s="365"/>
      <c r="C8" s="420" t="s">
        <v>462</v>
      </c>
      <c r="D8" s="364" t="s">
        <v>461</v>
      </c>
      <c r="E8" s="420" t="s">
        <v>460</v>
      </c>
      <c r="F8" s="420" t="s">
        <v>459</v>
      </c>
      <c r="G8" s="388"/>
      <c r="H8" s="372"/>
      <c r="I8" s="142"/>
      <c r="J8" s="56"/>
      <c r="K8" s="118" t="s">
        <v>458</v>
      </c>
      <c r="L8" s="56"/>
      <c r="M8" s="142"/>
      <c r="N8" s="141"/>
      <c r="O8" s="140" t="s">
        <v>458</v>
      </c>
      <c r="P8" s="139"/>
      <c r="Q8" s="249"/>
      <c r="R8" s="135"/>
      <c r="S8" s="249"/>
      <c r="T8" s="135"/>
      <c r="U8" s="249"/>
      <c r="V8" s="135"/>
      <c r="W8" s="388"/>
      <c r="X8" s="372"/>
      <c r="Y8" s="388"/>
      <c r="Z8" s="372"/>
      <c r="AA8" s="118" t="s">
        <v>457</v>
      </c>
      <c r="AB8" s="56"/>
      <c r="AC8" s="65" t="s">
        <v>456</v>
      </c>
      <c r="AD8" s="56"/>
      <c r="AE8" s="65" t="s">
        <v>455</v>
      </c>
      <c r="AF8" s="56"/>
      <c r="AG8" s="376" t="s">
        <v>107</v>
      </c>
      <c r="AH8" s="378"/>
      <c r="AI8" s="365"/>
      <c r="AJ8" s="388"/>
    </row>
    <row r="9" spans="1:36" customFormat="1" ht="14.25" customHeight="1" x14ac:dyDescent="0.2">
      <c r="A9" s="372"/>
      <c r="B9" s="365"/>
      <c r="C9" s="425"/>
      <c r="D9" s="365"/>
      <c r="E9" s="365"/>
      <c r="F9" s="425"/>
      <c r="G9" s="369"/>
      <c r="H9" s="373"/>
      <c r="I9" s="65" t="s">
        <v>454</v>
      </c>
      <c r="J9" s="137"/>
      <c r="K9" s="59" t="s">
        <v>453</v>
      </c>
      <c r="L9" s="58"/>
      <c r="M9" s="65" t="s">
        <v>454</v>
      </c>
      <c r="N9" s="137"/>
      <c r="O9" s="59" t="s">
        <v>453</v>
      </c>
      <c r="P9" s="59"/>
      <c r="Q9" s="249" t="s">
        <v>100</v>
      </c>
      <c r="R9" s="138" t="s">
        <v>99</v>
      </c>
      <c r="S9" s="138" t="s">
        <v>100</v>
      </c>
      <c r="T9" s="138" t="s">
        <v>99</v>
      </c>
      <c r="U9" s="138" t="s">
        <v>100</v>
      </c>
      <c r="V9" s="138" t="s">
        <v>99</v>
      </c>
      <c r="W9" s="369"/>
      <c r="X9" s="373"/>
      <c r="Y9" s="369"/>
      <c r="Z9" s="373"/>
      <c r="AA9" s="65">
        <v>18</v>
      </c>
      <c r="AB9" s="137"/>
      <c r="AC9" s="65">
        <v>21</v>
      </c>
      <c r="AD9" s="137"/>
      <c r="AE9" s="65">
        <v>25</v>
      </c>
      <c r="AF9" s="137"/>
      <c r="AG9" s="369"/>
      <c r="AH9" s="373"/>
      <c r="AI9" s="366"/>
      <c r="AJ9" s="388"/>
    </row>
    <row r="10" spans="1:36" customFormat="1" x14ac:dyDescent="0.2">
      <c r="A10" s="372"/>
      <c r="B10" s="365"/>
      <c r="C10" s="425"/>
      <c r="D10" s="365"/>
      <c r="E10" s="365"/>
      <c r="F10" s="425"/>
      <c r="G10" s="132" t="s">
        <v>100</v>
      </c>
      <c r="H10" s="133" t="s">
        <v>99</v>
      </c>
      <c r="I10" s="132" t="s">
        <v>100</v>
      </c>
      <c r="J10" s="133" t="s">
        <v>99</v>
      </c>
      <c r="K10" s="132" t="s">
        <v>100</v>
      </c>
      <c r="L10" s="133" t="s">
        <v>99</v>
      </c>
      <c r="M10" s="132" t="s">
        <v>100</v>
      </c>
      <c r="N10" s="133" t="s">
        <v>99</v>
      </c>
      <c r="O10" s="132" t="s">
        <v>100</v>
      </c>
      <c r="P10" s="136" t="s">
        <v>99</v>
      </c>
      <c r="Q10" s="135" t="s">
        <v>97</v>
      </c>
      <c r="R10" s="134" t="s">
        <v>96</v>
      </c>
      <c r="S10" s="134" t="s">
        <v>97</v>
      </c>
      <c r="T10" s="134" t="s">
        <v>96</v>
      </c>
      <c r="U10" s="134" t="s">
        <v>97</v>
      </c>
      <c r="V10" s="134" t="s">
        <v>96</v>
      </c>
      <c r="W10" s="132" t="s">
        <v>100</v>
      </c>
      <c r="X10" s="133" t="s">
        <v>99</v>
      </c>
      <c r="Y10" s="132" t="s">
        <v>100</v>
      </c>
      <c r="Z10" s="133" t="s">
        <v>99</v>
      </c>
      <c r="AA10" s="132" t="s">
        <v>100</v>
      </c>
      <c r="AB10" s="133" t="s">
        <v>99</v>
      </c>
      <c r="AC10" s="132" t="s">
        <v>100</v>
      </c>
      <c r="AD10" s="133" t="s">
        <v>99</v>
      </c>
      <c r="AE10" s="132" t="s">
        <v>100</v>
      </c>
      <c r="AF10" s="133" t="s">
        <v>99</v>
      </c>
      <c r="AG10" s="132" t="s">
        <v>100</v>
      </c>
      <c r="AH10" s="133" t="s">
        <v>99</v>
      </c>
      <c r="AI10" s="132" t="s">
        <v>100</v>
      </c>
      <c r="AJ10" s="388"/>
    </row>
    <row r="11" spans="1:36" customFormat="1" x14ac:dyDescent="0.2">
      <c r="A11" s="373"/>
      <c r="B11" s="366"/>
      <c r="C11" s="366"/>
      <c r="D11" s="366"/>
      <c r="E11" s="366"/>
      <c r="F11" s="366"/>
      <c r="G11" s="55" t="s">
        <v>97</v>
      </c>
      <c r="H11" s="128" t="s">
        <v>96</v>
      </c>
      <c r="I11" s="55" t="s">
        <v>97</v>
      </c>
      <c r="J11" s="128" t="s">
        <v>96</v>
      </c>
      <c r="K11" s="55" t="s">
        <v>97</v>
      </c>
      <c r="L11" s="128" t="s">
        <v>96</v>
      </c>
      <c r="M11" s="55" t="s">
        <v>97</v>
      </c>
      <c r="N11" s="128" t="s">
        <v>96</v>
      </c>
      <c r="O11" s="130" t="s">
        <v>97</v>
      </c>
      <c r="P11" s="131" t="s">
        <v>96</v>
      </c>
      <c r="Q11" s="55"/>
      <c r="R11" s="129"/>
      <c r="S11" s="130"/>
      <c r="T11" s="129"/>
      <c r="U11" s="130"/>
      <c r="V11" s="129"/>
      <c r="W11" s="55" t="s">
        <v>97</v>
      </c>
      <c r="X11" s="128" t="s">
        <v>96</v>
      </c>
      <c r="Y11" s="55" t="s">
        <v>97</v>
      </c>
      <c r="Z11" s="128" t="s">
        <v>96</v>
      </c>
      <c r="AA11" s="55" t="s">
        <v>97</v>
      </c>
      <c r="AB11" s="128" t="s">
        <v>96</v>
      </c>
      <c r="AC11" s="55" t="s">
        <v>97</v>
      </c>
      <c r="AD11" s="128" t="s">
        <v>96</v>
      </c>
      <c r="AE11" s="55" t="s">
        <v>97</v>
      </c>
      <c r="AF11" s="128" t="s">
        <v>96</v>
      </c>
      <c r="AG11" s="55" t="s">
        <v>97</v>
      </c>
      <c r="AH11" s="128" t="s">
        <v>96</v>
      </c>
      <c r="AI11" s="55" t="s">
        <v>97</v>
      </c>
      <c r="AJ11" s="369"/>
    </row>
    <row r="12" spans="1:36" customFormat="1" x14ac:dyDescent="0.2">
      <c r="A12" s="7"/>
      <c r="B12" s="34"/>
      <c r="C12" s="7"/>
      <c r="D12" s="7"/>
      <c r="E12" s="7"/>
      <c r="F12" s="7"/>
      <c r="G12" s="57"/>
      <c r="H12" s="57"/>
      <c r="I12" s="57"/>
      <c r="J12" s="57"/>
      <c r="K12" s="57"/>
      <c r="L12" s="57"/>
      <c r="M12" s="57"/>
      <c r="N12" s="57"/>
      <c r="O12" s="57"/>
      <c r="P12" s="57"/>
      <c r="Q12" s="57"/>
      <c r="R12" s="57"/>
      <c r="S12" s="57"/>
      <c r="T12" s="57"/>
      <c r="U12" s="4"/>
      <c r="V12" s="4"/>
      <c r="W12" s="57"/>
      <c r="X12" s="57"/>
      <c r="Y12" s="4"/>
      <c r="Z12" s="248"/>
      <c r="AA12" s="4"/>
      <c r="AB12" s="4"/>
      <c r="AC12" s="57"/>
      <c r="AD12" s="57"/>
      <c r="AE12" s="57"/>
      <c r="AF12" s="57"/>
      <c r="AG12" s="4"/>
      <c r="AH12" s="4"/>
      <c r="AI12" s="248"/>
      <c r="AJ12" s="7"/>
    </row>
    <row r="13" spans="1:36" customFormat="1" ht="14.25" x14ac:dyDescent="0.2">
      <c r="A13" s="121"/>
      <c r="B13" s="127"/>
      <c r="C13" s="99" t="s">
        <v>452</v>
      </c>
      <c r="D13" s="57"/>
      <c r="E13" s="57"/>
      <c r="F13" s="57"/>
      <c r="G13" s="57"/>
      <c r="H13" s="57"/>
      <c r="I13" s="57"/>
      <c r="J13" s="57"/>
      <c r="K13" s="57"/>
      <c r="L13" s="57"/>
      <c r="M13" s="57"/>
      <c r="N13" s="121"/>
      <c r="O13" s="121"/>
      <c r="P13" s="57"/>
      <c r="Q13" s="99" t="s">
        <v>452</v>
      </c>
      <c r="R13" s="57"/>
      <c r="S13" s="57"/>
      <c r="T13" s="57"/>
      <c r="U13" s="57"/>
      <c r="V13" s="57"/>
      <c r="W13" s="57"/>
      <c r="X13" s="57"/>
      <c r="Y13" s="57"/>
      <c r="Z13" s="65"/>
      <c r="AA13" s="57"/>
      <c r="AB13" s="57"/>
      <c r="AC13" s="57"/>
      <c r="AD13" s="57"/>
      <c r="AE13" s="57"/>
      <c r="AF13" s="57"/>
      <c r="AG13" s="57"/>
      <c r="AH13" s="57"/>
      <c r="AI13" s="65"/>
      <c r="AJ13" s="57"/>
    </row>
    <row r="14" spans="1:36" customFormat="1" ht="16.5" customHeight="1" x14ac:dyDescent="0.2">
      <c r="A14" s="4">
        <v>1</v>
      </c>
      <c r="B14" s="40" t="s">
        <v>450</v>
      </c>
      <c r="C14" s="124">
        <v>54515</v>
      </c>
      <c r="D14" s="124">
        <v>8941</v>
      </c>
      <c r="E14" s="124">
        <v>51419</v>
      </c>
      <c r="F14" s="124">
        <v>3096</v>
      </c>
      <c r="G14" s="124">
        <v>49097</v>
      </c>
      <c r="H14" s="124">
        <v>2914</v>
      </c>
      <c r="I14" s="124">
        <v>163</v>
      </c>
      <c r="J14" s="124">
        <v>11</v>
      </c>
      <c r="K14" s="124">
        <v>115</v>
      </c>
      <c r="L14" s="124">
        <v>8</v>
      </c>
      <c r="M14" s="124">
        <v>4010</v>
      </c>
      <c r="N14" s="124">
        <v>188</v>
      </c>
      <c r="O14" s="124">
        <v>1064</v>
      </c>
      <c r="P14" s="124">
        <v>27</v>
      </c>
      <c r="Q14" s="124">
        <v>10414</v>
      </c>
      <c r="R14" s="124">
        <v>580</v>
      </c>
      <c r="S14" s="124">
        <v>16578</v>
      </c>
      <c r="T14" s="124">
        <v>960</v>
      </c>
      <c r="U14" s="124">
        <v>17932</v>
      </c>
      <c r="V14" s="124">
        <v>1175</v>
      </c>
      <c r="W14" s="124">
        <v>4910</v>
      </c>
      <c r="X14" s="124">
        <v>181</v>
      </c>
      <c r="Y14" s="124">
        <v>35</v>
      </c>
      <c r="Z14" s="124">
        <v>0</v>
      </c>
      <c r="AA14" s="124">
        <v>500</v>
      </c>
      <c r="AB14" s="124">
        <v>35</v>
      </c>
      <c r="AC14" s="124">
        <v>2178</v>
      </c>
      <c r="AD14" s="124">
        <v>79</v>
      </c>
      <c r="AE14" s="124">
        <v>2173</v>
      </c>
      <c r="AF14" s="124">
        <v>65</v>
      </c>
      <c r="AG14" s="124">
        <v>59</v>
      </c>
      <c r="AH14" s="124">
        <v>2</v>
      </c>
      <c r="AI14" s="124">
        <v>508</v>
      </c>
      <c r="AJ14" s="109">
        <v>1</v>
      </c>
    </row>
    <row r="15" spans="1:36" customFormat="1" ht="13.5" customHeight="1" x14ac:dyDescent="0.2">
      <c r="A15" s="4">
        <v>2</v>
      </c>
      <c r="B15" s="40" t="s">
        <v>449</v>
      </c>
      <c r="C15" s="124">
        <v>15421</v>
      </c>
      <c r="D15" s="124">
        <v>2538</v>
      </c>
      <c r="E15" s="124">
        <v>14144</v>
      </c>
      <c r="F15" s="124">
        <v>1277</v>
      </c>
      <c r="G15" s="124">
        <v>12862</v>
      </c>
      <c r="H15" s="124">
        <v>1155</v>
      </c>
      <c r="I15" s="124">
        <v>92</v>
      </c>
      <c r="J15" s="124">
        <v>9</v>
      </c>
      <c r="K15" s="124">
        <v>53</v>
      </c>
      <c r="L15" s="124">
        <v>6</v>
      </c>
      <c r="M15" s="124">
        <v>1454</v>
      </c>
      <c r="N15" s="124">
        <v>103</v>
      </c>
      <c r="O15" s="124">
        <v>372</v>
      </c>
      <c r="P15" s="124">
        <v>14</v>
      </c>
      <c r="Q15" s="124">
        <v>2578</v>
      </c>
      <c r="R15" s="124">
        <v>225</v>
      </c>
      <c r="S15" s="124">
        <v>3576</v>
      </c>
      <c r="T15" s="124">
        <v>325</v>
      </c>
      <c r="U15" s="123">
        <v>5162</v>
      </c>
      <c r="V15" s="123">
        <v>493</v>
      </c>
      <c r="W15" s="124">
        <v>2517</v>
      </c>
      <c r="X15" s="124">
        <v>122</v>
      </c>
      <c r="Y15" s="123">
        <v>10</v>
      </c>
      <c r="Z15" s="123">
        <v>0</v>
      </c>
      <c r="AA15" s="123">
        <v>324</v>
      </c>
      <c r="AB15" s="123">
        <v>29</v>
      </c>
      <c r="AC15" s="124">
        <v>1209</v>
      </c>
      <c r="AD15" s="124">
        <v>54</v>
      </c>
      <c r="AE15" s="124">
        <v>965</v>
      </c>
      <c r="AF15" s="124">
        <v>39</v>
      </c>
      <c r="AG15" s="123">
        <v>19</v>
      </c>
      <c r="AH15" s="123">
        <v>0</v>
      </c>
      <c r="AI15" s="124">
        <v>42</v>
      </c>
      <c r="AJ15" s="109">
        <v>2</v>
      </c>
    </row>
    <row r="16" spans="1:36" customFormat="1" ht="13.5" customHeight="1" x14ac:dyDescent="0.2">
      <c r="A16" s="4">
        <v>3</v>
      </c>
      <c r="B16" s="40" t="s">
        <v>448</v>
      </c>
      <c r="C16" s="124">
        <v>39094</v>
      </c>
      <c r="D16" s="124">
        <v>6403</v>
      </c>
      <c r="E16" s="124">
        <v>37275</v>
      </c>
      <c r="F16" s="124">
        <v>1819</v>
      </c>
      <c r="G16" s="124">
        <v>36235</v>
      </c>
      <c r="H16" s="124">
        <v>1759</v>
      </c>
      <c r="I16" s="124">
        <v>71</v>
      </c>
      <c r="J16" s="124">
        <v>2</v>
      </c>
      <c r="K16" s="124">
        <v>62</v>
      </c>
      <c r="L16" s="124">
        <v>2</v>
      </c>
      <c r="M16" s="124">
        <v>2556</v>
      </c>
      <c r="N16" s="124">
        <v>85</v>
      </c>
      <c r="O16" s="124">
        <v>692</v>
      </c>
      <c r="P16" s="124">
        <v>13</v>
      </c>
      <c r="Q16" s="124">
        <v>7836</v>
      </c>
      <c r="R16" s="124">
        <v>355</v>
      </c>
      <c r="S16" s="124">
        <v>13002</v>
      </c>
      <c r="T16" s="124">
        <v>635</v>
      </c>
      <c r="U16" s="123">
        <v>12770</v>
      </c>
      <c r="V16" s="123">
        <v>682</v>
      </c>
      <c r="W16" s="124">
        <v>2393</v>
      </c>
      <c r="X16" s="124">
        <v>59</v>
      </c>
      <c r="Y16" s="123">
        <v>25</v>
      </c>
      <c r="Z16" s="123">
        <v>0</v>
      </c>
      <c r="AA16" s="123">
        <v>176</v>
      </c>
      <c r="AB16" s="123">
        <v>6</v>
      </c>
      <c r="AC16" s="124">
        <v>969</v>
      </c>
      <c r="AD16" s="124">
        <v>25</v>
      </c>
      <c r="AE16" s="124">
        <v>1208</v>
      </c>
      <c r="AF16" s="124">
        <v>26</v>
      </c>
      <c r="AG16" s="123">
        <v>40</v>
      </c>
      <c r="AH16" s="123">
        <v>2</v>
      </c>
      <c r="AI16" s="124">
        <v>466</v>
      </c>
      <c r="AJ16" s="109">
        <v>3</v>
      </c>
    </row>
    <row r="17" spans="1:36" customFormat="1" x14ac:dyDescent="0.2">
      <c r="A17" s="4"/>
      <c r="B17" s="77"/>
      <c r="C17" s="115"/>
      <c r="D17" s="115"/>
      <c r="E17" s="115"/>
      <c r="F17" s="115"/>
      <c r="G17" s="115"/>
      <c r="H17" s="115"/>
      <c r="I17" s="115"/>
      <c r="J17" s="115"/>
      <c r="K17" s="115"/>
      <c r="L17" s="115"/>
      <c r="M17" s="115"/>
      <c r="N17" s="115"/>
      <c r="O17" s="115"/>
      <c r="P17" s="115"/>
      <c r="Q17" s="115"/>
      <c r="R17" s="115"/>
      <c r="S17" s="115"/>
      <c r="T17" s="115"/>
      <c r="U17" s="115"/>
      <c r="V17" s="115"/>
      <c r="W17" s="115"/>
      <c r="X17" s="115"/>
      <c r="Y17" s="115"/>
      <c r="Z17" s="115"/>
      <c r="AA17" s="115"/>
      <c r="AB17" s="115"/>
      <c r="AC17" s="115"/>
      <c r="AD17" s="115"/>
      <c r="AE17" s="115"/>
      <c r="AF17" s="115"/>
      <c r="AG17" s="115"/>
      <c r="AH17" s="115"/>
      <c r="AI17" s="115"/>
      <c r="AJ17" s="248"/>
    </row>
    <row r="18" spans="1:36" customFormat="1" x14ac:dyDescent="0.2">
      <c r="A18" s="113"/>
      <c r="B18" s="118"/>
      <c r="C18" s="112" t="s">
        <v>447</v>
      </c>
      <c r="D18" s="112"/>
      <c r="E18" s="112"/>
      <c r="F18" s="112"/>
      <c r="G18" s="112"/>
      <c r="H18" s="112"/>
      <c r="I18" s="112"/>
      <c r="J18" s="112"/>
      <c r="K18" s="112"/>
      <c r="L18" s="112"/>
      <c r="M18" s="112"/>
      <c r="N18" s="112"/>
      <c r="O18" s="112"/>
      <c r="P18" s="112"/>
      <c r="Q18" s="112" t="s">
        <v>447</v>
      </c>
      <c r="R18" s="112"/>
      <c r="S18" s="112"/>
      <c r="T18" s="112"/>
      <c r="U18" s="111"/>
      <c r="V18" s="111"/>
      <c r="W18" s="112"/>
      <c r="X18" s="112"/>
      <c r="Y18" s="111"/>
      <c r="Z18" s="111"/>
      <c r="AA18" s="111"/>
      <c r="AB18" s="111"/>
      <c r="AC18" s="112"/>
      <c r="AD18" s="112"/>
      <c r="AE18" s="112"/>
      <c r="AF18" s="112"/>
      <c r="AG18" s="111"/>
      <c r="AH18" s="111"/>
      <c r="AI18" s="112"/>
      <c r="AJ18" s="65"/>
    </row>
    <row r="19" spans="1:36" customFormat="1" ht="15.95" customHeight="1" x14ac:dyDescent="0.2">
      <c r="A19" s="4">
        <v>4</v>
      </c>
      <c r="B19" s="40" t="s">
        <v>446</v>
      </c>
      <c r="C19" s="124">
        <v>5448</v>
      </c>
      <c r="D19" s="124">
        <v>1378</v>
      </c>
      <c r="E19" s="124">
        <v>5121</v>
      </c>
      <c r="F19" s="124">
        <v>327</v>
      </c>
      <c r="G19" s="124">
        <v>5311</v>
      </c>
      <c r="H19" s="124">
        <v>325</v>
      </c>
      <c r="I19" s="124">
        <v>7</v>
      </c>
      <c r="J19" s="124">
        <v>0</v>
      </c>
      <c r="K19" s="124">
        <v>2</v>
      </c>
      <c r="L19" s="124">
        <v>0</v>
      </c>
      <c r="M19" s="124">
        <v>498</v>
      </c>
      <c r="N19" s="124">
        <v>24</v>
      </c>
      <c r="O19" s="124">
        <v>58</v>
      </c>
      <c r="P19" s="124">
        <v>0</v>
      </c>
      <c r="Q19" s="124">
        <v>1614</v>
      </c>
      <c r="R19" s="124">
        <v>98</v>
      </c>
      <c r="S19" s="124">
        <v>1741</v>
      </c>
      <c r="T19" s="124">
        <v>103</v>
      </c>
      <c r="U19" s="123">
        <v>1451</v>
      </c>
      <c r="V19" s="123">
        <v>100</v>
      </c>
      <c r="W19" s="124">
        <v>128</v>
      </c>
      <c r="X19" s="124">
        <v>2</v>
      </c>
      <c r="Y19" s="123">
        <v>3</v>
      </c>
      <c r="Z19" s="123">
        <v>0</v>
      </c>
      <c r="AA19" s="123">
        <v>0</v>
      </c>
      <c r="AB19" s="123">
        <v>0</v>
      </c>
      <c r="AC19" s="124">
        <v>17</v>
      </c>
      <c r="AD19" s="124">
        <v>0</v>
      </c>
      <c r="AE19" s="124">
        <v>108</v>
      </c>
      <c r="AF19" s="124">
        <v>1</v>
      </c>
      <c r="AG19" s="123">
        <v>3</v>
      </c>
      <c r="AH19" s="123">
        <v>1</v>
      </c>
      <c r="AI19" s="124">
        <v>9</v>
      </c>
      <c r="AJ19" s="109">
        <v>4</v>
      </c>
    </row>
    <row r="20" spans="1:36" customFormat="1" x14ac:dyDescent="0.2">
      <c r="A20" s="4">
        <v>5</v>
      </c>
      <c r="B20" s="117" t="s">
        <v>445</v>
      </c>
      <c r="C20" s="123">
        <v>30821</v>
      </c>
      <c r="D20" s="123">
        <v>4865</v>
      </c>
      <c r="E20" s="123">
        <v>29395</v>
      </c>
      <c r="F20" s="123">
        <v>1426</v>
      </c>
      <c r="G20" s="123">
        <v>28293</v>
      </c>
      <c r="H20" s="123">
        <v>1369</v>
      </c>
      <c r="I20" s="123">
        <v>58</v>
      </c>
      <c r="J20" s="123">
        <v>2</v>
      </c>
      <c r="K20" s="123">
        <v>54</v>
      </c>
      <c r="L20" s="123">
        <v>2</v>
      </c>
      <c r="M20" s="123">
        <v>1943</v>
      </c>
      <c r="N20" s="123">
        <v>59</v>
      </c>
      <c r="O20" s="123">
        <v>589</v>
      </c>
      <c r="P20" s="123">
        <v>11</v>
      </c>
      <c r="Q20" s="123">
        <v>5814</v>
      </c>
      <c r="R20" s="123">
        <v>244</v>
      </c>
      <c r="S20" s="123">
        <v>10226</v>
      </c>
      <c r="T20" s="123">
        <v>504</v>
      </c>
      <c r="U20" s="123">
        <v>10252</v>
      </c>
      <c r="V20" s="123">
        <v>560</v>
      </c>
      <c r="W20" s="123">
        <v>2148</v>
      </c>
      <c r="X20" s="123">
        <v>56</v>
      </c>
      <c r="Y20" s="123">
        <v>21</v>
      </c>
      <c r="Z20" s="123">
        <v>0</v>
      </c>
      <c r="AA20" s="123">
        <v>171</v>
      </c>
      <c r="AB20" s="123">
        <v>6</v>
      </c>
      <c r="AC20" s="123">
        <v>908</v>
      </c>
      <c r="AD20" s="123">
        <v>25</v>
      </c>
      <c r="AE20" s="123">
        <v>1033</v>
      </c>
      <c r="AF20" s="123">
        <v>25</v>
      </c>
      <c r="AG20" s="123">
        <v>36</v>
      </c>
      <c r="AH20" s="123">
        <v>0</v>
      </c>
      <c r="AI20" s="123">
        <v>380</v>
      </c>
      <c r="AJ20" s="109">
        <v>5</v>
      </c>
    </row>
    <row r="21" spans="1:36" customFormat="1" x14ac:dyDescent="0.2">
      <c r="A21" s="4">
        <v>6</v>
      </c>
      <c r="B21" s="119" t="s">
        <v>444</v>
      </c>
      <c r="C21" s="124">
        <v>3727</v>
      </c>
      <c r="D21" s="124">
        <v>365</v>
      </c>
      <c r="E21" s="124">
        <v>3651</v>
      </c>
      <c r="F21" s="124">
        <v>76</v>
      </c>
      <c r="G21" s="124">
        <v>1842</v>
      </c>
      <c r="H21" s="124">
        <v>34</v>
      </c>
      <c r="I21" s="124">
        <v>51</v>
      </c>
      <c r="J21" s="124">
        <v>2</v>
      </c>
      <c r="K21" s="124">
        <v>48</v>
      </c>
      <c r="L21" s="124">
        <v>2</v>
      </c>
      <c r="M21" s="124">
        <v>872</v>
      </c>
      <c r="N21" s="124">
        <v>17</v>
      </c>
      <c r="O21" s="124">
        <v>368</v>
      </c>
      <c r="P21" s="124">
        <v>6</v>
      </c>
      <c r="Q21" s="124">
        <v>699</v>
      </c>
      <c r="R21" s="124">
        <v>11</v>
      </c>
      <c r="S21" s="124">
        <v>162</v>
      </c>
      <c r="T21" s="124">
        <v>4</v>
      </c>
      <c r="U21" s="123">
        <v>58</v>
      </c>
      <c r="V21" s="123">
        <v>0</v>
      </c>
      <c r="W21" s="124">
        <v>1874</v>
      </c>
      <c r="X21" s="124">
        <v>42</v>
      </c>
      <c r="Y21" s="123">
        <v>9</v>
      </c>
      <c r="Z21" s="123">
        <v>0</v>
      </c>
      <c r="AA21" s="123">
        <v>171</v>
      </c>
      <c r="AB21" s="123">
        <v>6</v>
      </c>
      <c r="AC21" s="124">
        <v>869</v>
      </c>
      <c r="AD21" s="124">
        <v>20</v>
      </c>
      <c r="AE21" s="124">
        <v>823</v>
      </c>
      <c r="AF21" s="124">
        <v>16</v>
      </c>
      <c r="AG21" s="123">
        <v>11</v>
      </c>
      <c r="AH21" s="123">
        <v>0</v>
      </c>
      <c r="AI21" s="124">
        <v>11</v>
      </c>
      <c r="AJ21" s="109">
        <v>6</v>
      </c>
    </row>
    <row r="22" spans="1:36" customFormat="1" x14ac:dyDescent="0.2">
      <c r="A22" s="4">
        <v>7</v>
      </c>
      <c r="B22" s="119" t="s">
        <v>443</v>
      </c>
      <c r="C22" s="124">
        <v>4709</v>
      </c>
      <c r="D22" s="124">
        <v>641</v>
      </c>
      <c r="E22" s="124">
        <v>4422</v>
      </c>
      <c r="F22" s="124">
        <v>287</v>
      </c>
      <c r="G22" s="124">
        <v>4589</v>
      </c>
      <c r="H22" s="124">
        <v>279</v>
      </c>
      <c r="I22" s="124">
        <v>3</v>
      </c>
      <c r="J22" s="124">
        <v>0</v>
      </c>
      <c r="K22" s="124">
        <v>2</v>
      </c>
      <c r="L22" s="124">
        <v>0</v>
      </c>
      <c r="M22" s="124">
        <v>173</v>
      </c>
      <c r="N22" s="124">
        <v>14</v>
      </c>
      <c r="O22" s="124">
        <v>30</v>
      </c>
      <c r="P22" s="124">
        <v>3</v>
      </c>
      <c r="Q22" s="124">
        <v>751</v>
      </c>
      <c r="R22" s="124">
        <v>39</v>
      </c>
      <c r="S22" s="124">
        <v>1677</v>
      </c>
      <c r="T22" s="124">
        <v>105</v>
      </c>
      <c r="U22" s="123">
        <v>1985</v>
      </c>
      <c r="V22" s="123">
        <v>121</v>
      </c>
      <c r="W22" s="124">
        <v>38</v>
      </c>
      <c r="X22" s="124">
        <v>7</v>
      </c>
      <c r="Y22" s="123">
        <v>0</v>
      </c>
      <c r="Z22" s="123">
        <v>0</v>
      </c>
      <c r="AA22" s="123">
        <v>0</v>
      </c>
      <c r="AB22" s="123">
        <v>0</v>
      </c>
      <c r="AC22" s="124">
        <v>16</v>
      </c>
      <c r="AD22" s="124">
        <v>3</v>
      </c>
      <c r="AE22" s="124">
        <v>21</v>
      </c>
      <c r="AF22" s="124">
        <v>4</v>
      </c>
      <c r="AG22" s="123">
        <v>1</v>
      </c>
      <c r="AH22" s="123">
        <v>0</v>
      </c>
      <c r="AI22" s="124">
        <v>82</v>
      </c>
      <c r="AJ22" s="109">
        <v>7</v>
      </c>
    </row>
    <row r="23" spans="1:36" customFormat="1" x14ac:dyDescent="0.2">
      <c r="A23" s="4">
        <v>8</v>
      </c>
      <c r="B23" s="120" t="s">
        <v>442</v>
      </c>
      <c r="C23" s="124">
        <v>1528</v>
      </c>
      <c r="D23" s="124">
        <v>223</v>
      </c>
      <c r="E23" s="124">
        <v>1500</v>
      </c>
      <c r="F23" s="124">
        <v>28</v>
      </c>
      <c r="G23" s="124">
        <v>1377</v>
      </c>
      <c r="H23" s="124">
        <v>24</v>
      </c>
      <c r="I23" s="124">
        <v>3</v>
      </c>
      <c r="J23" s="124">
        <v>0</v>
      </c>
      <c r="K23" s="124">
        <v>3</v>
      </c>
      <c r="L23" s="124">
        <v>0</v>
      </c>
      <c r="M23" s="124">
        <v>350</v>
      </c>
      <c r="N23" s="124">
        <v>8</v>
      </c>
      <c r="O23" s="124">
        <v>97</v>
      </c>
      <c r="P23" s="124">
        <v>2</v>
      </c>
      <c r="Q23" s="124">
        <v>693</v>
      </c>
      <c r="R23" s="124">
        <v>11</v>
      </c>
      <c r="S23" s="124">
        <v>276</v>
      </c>
      <c r="T23" s="124">
        <v>2</v>
      </c>
      <c r="U23" s="123">
        <v>55</v>
      </c>
      <c r="V23" s="123">
        <v>3</v>
      </c>
      <c r="W23" s="124">
        <v>145</v>
      </c>
      <c r="X23" s="124">
        <v>4</v>
      </c>
      <c r="Y23" s="123">
        <v>5</v>
      </c>
      <c r="Z23" s="123">
        <v>0</v>
      </c>
      <c r="AA23" s="123">
        <v>0</v>
      </c>
      <c r="AB23" s="123">
        <v>0</v>
      </c>
      <c r="AC23" s="124">
        <v>16</v>
      </c>
      <c r="AD23" s="124">
        <v>2</v>
      </c>
      <c r="AE23" s="124">
        <v>119</v>
      </c>
      <c r="AF23" s="124">
        <v>2</v>
      </c>
      <c r="AG23" s="123">
        <v>10</v>
      </c>
      <c r="AH23" s="123">
        <v>0</v>
      </c>
      <c r="AI23" s="124">
        <v>6</v>
      </c>
      <c r="AJ23" s="109">
        <v>8</v>
      </c>
    </row>
    <row r="24" spans="1:36" customFormat="1" x14ac:dyDescent="0.2">
      <c r="A24" s="4">
        <v>9</v>
      </c>
      <c r="B24" s="120" t="s">
        <v>441</v>
      </c>
      <c r="C24" s="124">
        <v>12904</v>
      </c>
      <c r="D24" s="124">
        <v>2664</v>
      </c>
      <c r="E24" s="124">
        <v>12059</v>
      </c>
      <c r="F24" s="124">
        <v>845</v>
      </c>
      <c r="G24" s="124">
        <v>12787</v>
      </c>
      <c r="H24" s="124">
        <v>844</v>
      </c>
      <c r="I24" s="124">
        <v>1</v>
      </c>
      <c r="J24" s="124">
        <v>0</v>
      </c>
      <c r="K24" s="124">
        <v>1</v>
      </c>
      <c r="L24" s="124">
        <v>0</v>
      </c>
      <c r="M24" s="124">
        <v>213</v>
      </c>
      <c r="N24" s="124">
        <v>13</v>
      </c>
      <c r="O24" s="124">
        <v>23</v>
      </c>
      <c r="P24" s="124">
        <v>0</v>
      </c>
      <c r="Q24" s="124">
        <v>1731</v>
      </c>
      <c r="R24" s="124">
        <v>127</v>
      </c>
      <c r="S24" s="124">
        <v>4767</v>
      </c>
      <c r="T24" s="124">
        <v>308</v>
      </c>
      <c r="U24" s="123">
        <v>6075</v>
      </c>
      <c r="V24" s="123">
        <v>396</v>
      </c>
      <c r="W24" s="124">
        <v>16</v>
      </c>
      <c r="X24" s="124">
        <v>1</v>
      </c>
      <c r="Y24" s="123">
        <v>1</v>
      </c>
      <c r="Z24" s="123">
        <v>0</v>
      </c>
      <c r="AA24" s="123">
        <v>0</v>
      </c>
      <c r="AB24" s="123">
        <v>0</v>
      </c>
      <c r="AC24" s="124">
        <v>0</v>
      </c>
      <c r="AD24" s="124">
        <v>0</v>
      </c>
      <c r="AE24" s="124">
        <v>12</v>
      </c>
      <c r="AF24" s="124">
        <v>1</v>
      </c>
      <c r="AG24" s="123">
        <v>4</v>
      </c>
      <c r="AH24" s="123">
        <v>0</v>
      </c>
      <c r="AI24" s="124">
        <v>101</v>
      </c>
      <c r="AJ24" s="109">
        <v>8</v>
      </c>
    </row>
    <row r="25" spans="1:36" customFormat="1" x14ac:dyDescent="0.2">
      <c r="A25" s="4">
        <v>10</v>
      </c>
      <c r="B25" s="119" t="s">
        <v>440</v>
      </c>
      <c r="C25" s="124">
        <v>7923</v>
      </c>
      <c r="D25" s="124">
        <v>969</v>
      </c>
      <c r="E25" s="124">
        <v>7733</v>
      </c>
      <c r="F25" s="124">
        <v>190</v>
      </c>
      <c r="G25" s="124">
        <v>7678</v>
      </c>
      <c r="H25" s="124">
        <v>188</v>
      </c>
      <c r="I25" s="124">
        <v>0</v>
      </c>
      <c r="J25" s="124">
        <v>0</v>
      </c>
      <c r="K25" s="124">
        <v>0</v>
      </c>
      <c r="L25" s="124">
        <v>0</v>
      </c>
      <c r="M25" s="124">
        <v>335</v>
      </c>
      <c r="N25" s="124">
        <v>7</v>
      </c>
      <c r="O25" s="124">
        <v>71</v>
      </c>
      <c r="P25" s="124">
        <v>0</v>
      </c>
      <c r="Q25" s="124">
        <v>1940</v>
      </c>
      <c r="R25" s="124">
        <v>56</v>
      </c>
      <c r="S25" s="124">
        <v>3342</v>
      </c>
      <c r="T25" s="124">
        <v>85</v>
      </c>
      <c r="U25" s="123">
        <v>2061</v>
      </c>
      <c r="V25" s="123">
        <v>40</v>
      </c>
      <c r="W25" s="124">
        <v>75</v>
      </c>
      <c r="X25" s="124">
        <v>2</v>
      </c>
      <c r="Y25" s="123">
        <v>6</v>
      </c>
      <c r="Z25" s="123">
        <v>0</v>
      </c>
      <c r="AA25" s="123">
        <v>0</v>
      </c>
      <c r="AB25" s="123">
        <v>0</v>
      </c>
      <c r="AC25" s="124">
        <v>7</v>
      </c>
      <c r="AD25" s="124">
        <v>0</v>
      </c>
      <c r="AE25" s="124">
        <v>58</v>
      </c>
      <c r="AF25" s="124">
        <v>2</v>
      </c>
      <c r="AG25" s="123">
        <v>10</v>
      </c>
      <c r="AH25" s="123">
        <v>0</v>
      </c>
      <c r="AI25" s="124">
        <v>170</v>
      </c>
      <c r="AJ25" s="109">
        <v>10</v>
      </c>
    </row>
    <row r="26" spans="1:36" customFormat="1" x14ac:dyDescent="0.2">
      <c r="A26" s="4">
        <v>11</v>
      </c>
      <c r="B26" s="119" t="s">
        <v>439</v>
      </c>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09"/>
    </row>
    <row r="27" spans="1:36" customFormat="1" x14ac:dyDescent="0.2">
      <c r="A27" s="4"/>
      <c r="B27" s="40" t="s">
        <v>438</v>
      </c>
      <c r="C27" s="124">
        <v>16</v>
      </c>
      <c r="D27" s="124">
        <v>0</v>
      </c>
      <c r="E27" s="124">
        <v>16</v>
      </c>
      <c r="F27" s="124">
        <v>0</v>
      </c>
      <c r="G27" s="124">
        <v>10</v>
      </c>
      <c r="H27" s="124">
        <v>0</v>
      </c>
      <c r="I27" s="124">
        <v>0</v>
      </c>
      <c r="J27" s="124">
        <v>0</v>
      </c>
      <c r="K27" s="124">
        <v>0</v>
      </c>
      <c r="L27" s="124">
        <v>0</v>
      </c>
      <c r="M27" s="124">
        <v>0</v>
      </c>
      <c r="N27" s="124">
        <v>0</v>
      </c>
      <c r="O27" s="124">
        <v>0</v>
      </c>
      <c r="P27" s="124">
        <v>0</v>
      </c>
      <c r="Q27" s="124">
        <v>0</v>
      </c>
      <c r="R27" s="124">
        <v>0</v>
      </c>
      <c r="S27" s="124">
        <v>0</v>
      </c>
      <c r="T27" s="124">
        <v>0</v>
      </c>
      <c r="U27" s="123">
        <v>10</v>
      </c>
      <c r="V27" s="123">
        <v>0</v>
      </c>
      <c r="W27" s="124">
        <v>0</v>
      </c>
      <c r="X27" s="124">
        <v>0</v>
      </c>
      <c r="Y27" s="123">
        <v>0</v>
      </c>
      <c r="Z27" s="123">
        <v>0</v>
      </c>
      <c r="AA27" s="123">
        <v>0</v>
      </c>
      <c r="AB27" s="123">
        <v>0</v>
      </c>
      <c r="AC27" s="124">
        <v>0</v>
      </c>
      <c r="AD27" s="124">
        <v>0</v>
      </c>
      <c r="AE27" s="124">
        <v>0</v>
      </c>
      <c r="AF27" s="124">
        <v>0</v>
      </c>
      <c r="AG27" s="123">
        <v>0</v>
      </c>
      <c r="AH27" s="123">
        <v>0</v>
      </c>
      <c r="AI27" s="124">
        <v>6</v>
      </c>
      <c r="AJ27" s="109">
        <v>11</v>
      </c>
    </row>
    <row r="28" spans="1:36" customFormat="1" x14ac:dyDescent="0.2">
      <c r="A28" s="4">
        <v>12</v>
      </c>
      <c r="B28" s="119" t="s">
        <v>437</v>
      </c>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09"/>
    </row>
    <row r="29" spans="1:36" customFormat="1" x14ac:dyDescent="0.2">
      <c r="A29" s="4"/>
      <c r="B29" s="40" t="s">
        <v>436</v>
      </c>
      <c r="C29" s="124">
        <v>14</v>
      </c>
      <c r="D29" s="124">
        <v>3</v>
      </c>
      <c r="E29" s="124">
        <v>14</v>
      </c>
      <c r="F29" s="124">
        <v>0</v>
      </c>
      <c r="G29" s="124">
        <v>10</v>
      </c>
      <c r="H29" s="124">
        <v>0</v>
      </c>
      <c r="I29" s="124">
        <v>0</v>
      </c>
      <c r="J29" s="124">
        <v>0</v>
      </c>
      <c r="K29" s="124">
        <v>0</v>
      </c>
      <c r="L29" s="124">
        <v>0</v>
      </c>
      <c r="M29" s="124">
        <v>0</v>
      </c>
      <c r="N29" s="124">
        <v>0</v>
      </c>
      <c r="O29" s="124">
        <v>0</v>
      </c>
      <c r="P29" s="124">
        <v>0</v>
      </c>
      <c r="Q29" s="124">
        <v>0</v>
      </c>
      <c r="R29" s="124">
        <v>0</v>
      </c>
      <c r="S29" s="124">
        <v>2</v>
      </c>
      <c r="T29" s="124">
        <v>0</v>
      </c>
      <c r="U29" s="123">
        <v>8</v>
      </c>
      <c r="V29" s="123">
        <v>0</v>
      </c>
      <c r="W29" s="124">
        <v>0</v>
      </c>
      <c r="X29" s="124">
        <v>0</v>
      </c>
      <c r="Y29" s="123">
        <v>0</v>
      </c>
      <c r="Z29" s="123">
        <v>0</v>
      </c>
      <c r="AA29" s="123">
        <v>0</v>
      </c>
      <c r="AB29" s="123">
        <v>0</v>
      </c>
      <c r="AC29" s="124">
        <v>0</v>
      </c>
      <c r="AD29" s="124">
        <v>0</v>
      </c>
      <c r="AE29" s="124">
        <v>0</v>
      </c>
      <c r="AF29" s="124">
        <v>0</v>
      </c>
      <c r="AG29" s="123">
        <v>0</v>
      </c>
      <c r="AH29" s="123">
        <v>0</v>
      </c>
      <c r="AI29" s="124">
        <v>4</v>
      </c>
      <c r="AJ29" s="109">
        <v>12</v>
      </c>
    </row>
    <row r="30" spans="1:36" customFormat="1" x14ac:dyDescent="0.2">
      <c r="A30" s="4">
        <v>13</v>
      </c>
      <c r="B30" s="40" t="s">
        <v>435</v>
      </c>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09"/>
    </row>
    <row r="31" spans="1:36" customFormat="1" x14ac:dyDescent="0.2">
      <c r="A31" s="4"/>
      <c r="B31" s="40" t="s">
        <v>434</v>
      </c>
      <c r="C31" s="124">
        <v>2825</v>
      </c>
      <c r="D31" s="124">
        <v>160</v>
      </c>
      <c r="E31" s="124">
        <v>2759</v>
      </c>
      <c r="F31" s="124">
        <v>66</v>
      </c>
      <c r="G31" s="124">
        <v>2631</v>
      </c>
      <c r="H31" s="124">
        <v>65</v>
      </c>
      <c r="I31" s="124">
        <v>6</v>
      </c>
      <c r="J31" s="124">
        <v>0</v>
      </c>
      <c r="K31" s="124">
        <v>6</v>
      </c>
      <c r="L31" s="124">
        <v>0</v>
      </c>
      <c r="M31" s="124">
        <v>115</v>
      </c>
      <c r="N31" s="124">
        <v>2</v>
      </c>
      <c r="O31" s="124">
        <v>45</v>
      </c>
      <c r="P31" s="124">
        <v>2</v>
      </c>
      <c r="Q31" s="124">
        <v>408</v>
      </c>
      <c r="R31" s="124">
        <v>13</v>
      </c>
      <c r="S31" s="124">
        <v>1035</v>
      </c>
      <c r="T31" s="124">
        <v>28</v>
      </c>
      <c r="U31" s="123">
        <v>1067</v>
      </c>
      <c r="V31" s="123">
        <v>22</v>
      </c>
      <c r="W31" s="124">
        <v>117</v>
      </c>
      <c r="X31" s="124">
        <v>1</v>
      </c>
      <c r="Y31" s="123">
        <v>1</v>
      </c>
      <c r="Z31" s="123">
        <v>0</v>
      </c>
      <c r="AA31" s="123">
        <v>5</v>
      </c>
      <c r="AB31" s="123">
        <v>0</v>
      </c>
      <c r="AC31" s="124">
        <v>44</v>
      </c>
      <c r="AD31" s="124">
        <v>0</v>
      </c>
      <c r="AE31" s="124">
        <v>67</v>
      </c>
      <c r="AF31" s="124">
        <v>0</v>
      </c>
      <c r="AG31" s="123">
        <v>1</v>
      </c>
      <c r="AH31" s="123">
        <v>1</v>
      </c>
      <c r="AI31" s="124">
        <v>77</v>
      </c>
      <c r="AJ31" s="109">
        <v>13</v>
      </c>
    </row>
    <row r="32" spans="1:36" customFormat="1" x14ac:dyDescent="0.2">
      <c r="A32" s="248"/>
      <c r="B32" s="77"/>
      <c r="C32" s="115"/>
      <c r="D32" s="115"/>
      <c r="E32" s="115"/>
      <c r="F32" s="115"/>
      <c r="G32" s="115"/>
      <c r="H32" s="115"/>
      <c r="I32" s="115"/>
      <c r="J32" s="115"/>
      <c r="K32" s="115"/>
      <c r="L32" s="115"/>
      <c r="M32" s="115"/>
      <c r="N32" s="115"/>
      <c r="O32" s="115"/>
      <c r="P32" s="115"/>
      <c r="Q32" s="115"/>
      <c r="R32" s="115"/>
      <c r="S32" s="115"/>
      <c r="T32" s="115"/>
      <c r="U32" s="115"/>
      <c r="V32" s="115"/>
      <c r="W32" s="115"/>
      <c r="X32" s="115"/>
      <c r="Y32" s="115"/>
      <c r="Z32" s="115"/>
      <c r="AA32" s="115"/>
      <c r="AB32" s="115"/>
      <c r="AC32" s="115"/>
      <c r="AD32" s="115"/>
      <c r="AE32" s="115"/>
      <c r="AF32" s="115"/>
      <c r="AG32" s="115"/>
      <c r="AH32" s="115"/>
      <c r="AI32" s="115"/>
      <c r="AJ32" s="248"/>
    </row>
    <row r="33" spans="1:36" customFormat="1" x14ac:dyDescent="0.2">
      <c r="A33" s="113"/>
      <c r="B33" s="118"/>
      <c r="C33" s="112" t="s">
        <v>433</v>
      </c>
      <c r="D33" s="112"/>
      <c r="E33" s="112"/>
      <c r="F33" s="112"/>
      <c r="G33" s="112"/>
      <c r="H33" s="112"/>
      <c r="I33" s="112"/>
      <c r="J33" s="112"/>
      <c r="K33" s="112"/>
      <c r="L33" s="112"/>
      <c r="M33" s="112"/>
      <c r="N33" s="112"/>
      <c r="O33" s="112"/>
      <c r="P33" s="112"/>
      <c r="Q33" s="112" t="s">
        <v>433</v>
      </c>
      <c r="R33" s="112" t="s">
        <v>433</v>
      </c>
      <c r="S33" s="112"/>
      <c r="T33" s="112"/>
      <c r="U33" s="111"/>
      <c r="V33" s="111"/>
      <c r="W33" s="112"/>
      <c r="X33" s="112"/>
      <c r="Y33" s="111"/>
      <c r="Z33" s="111"/>
      <c r="AA33" s="111"/>
      <c r="AB33" s="111"/>
      <c r="AC33" s="112"/>
      <c r="AD33" s="112"/>
      <c r="AE33" s="112"/>
      <c r="AF33" s="112"/>
      <c r="AG33" s="111"/>
      <c r="AH33" s="111"/>
      <c r="AI33" s="112"/>
      <c r="AJ33" s="65"/>
    </row>
    <row r="34" spans="1:36" customFormat="1" ht="15.95" customHeight="1" x14ac:dyDescent="0.2">
      <c r="A34" s="4">
        <v>14</v>
      </c>
      <c r="B34" s="40" t="s">
        <v>432</v>
      </c>
      <c r="C34" s="124">
        <v>7725</v>
      </c>
      <c r="D34" s="124">
        <v>1199</v>
      </c>
      <c r="E34" s="124">
        <v>7383</v>
      </c>
      <c r="F34" s="124">
        <v>342</v>
      </c>
      <c r="G34" s="124">
        <v>6338</v>
      </c>
      <c r="H34" s="124">
        <v>309</v>
      </c>
      <c r="I34" s="124">
        <v>40</v>
      </c>
      <c r="J34" s="124">
        <v>1</v>
      </c>
      <c r="K34" s="124">
        <v>31</v>
      </c>
      <c r="L34" s="124">
        <v>1</v>
      </c>
      <c r="M34" s="124">
        <v>1016</v>
      </c>
      <c r="N34" s="124">
        <v>37</v>
      </c>
      <c r="O34" s="124">
        <v>304</v>
      </c>
      <c r="P34" s="124">
        <v>5</v>
      </c>
      <c r="Q34" s="124">
        <v>1676</v>
      </c>
      <c r="R34" s="124">
        <v>62</v>
      </c>
      <c r="S34" s="124">
        <v>1736</v>
      </c>
      <c r="T34" s="124">
        <v>97</v>
      </c>
      <c r="U34" s="123">
        <v>1870</v>
      </c>
      <c r="V34" s="123">
        <v>112</v>
      </c>
      <c r="W34" s="124">
        <v>1338</v>
      </c>
      <c r="X34" s="124">
        <v>32</v>
      </c>
      <c r="Y34" s="123">
        <v>6</v>
      </c>
      <c r="Z34" s="123">
        <v>0</v>
      </c>
      <c r="AA34" s="123">
        <v>128</v>
      </c>
      <c r="AB34" s="123">
        <v>4</v>
      </c>
      <c r="AC34" s="124">
        <v>595</v>
      </c>
      <c r="AD34" s="124">
        <v>16</v>
      </c>
      <c r="AE34" s="124">
        <v>605</v>
      </c>
      <c r="AF34" s="124">
        <v>11</v>
      </c>
      <c r="AG34" s="123">
        <v>10</v>
      </c>
      <c r="AH34" s="123">
        <v>1</v>
      </c>
      <c r="AI34" s="124">
        <v>49</v>
      </c>
      <c r="AJ34" s="109">
        <v>14</v>
      </c>
    </row>
    <row r="35" spans="1:36" customFormat="1" x14ac:dyDescent="0.2">
      <c r="A35" s="4">
        <v>15</v>
      </c>
      <c r="B35" s="117" t="s">
        <v>431</v>
      </c>
      <c r="C35" s="124">
        <v>5375</v>
      </c>
      <c r="D35" s="124">
        <v>953</v>
      </c>
      <c r="E35" s="124">
        <v>5156</v>
      </c>
      <c r="F35" s="124">
        <v>219</v>
      </c>
      <c r="G35" s="124">
        <v>4727</v>
      </c>
      <c r="H35" s="124">
        <v>201</v>
      </c>
      <c r="I35" s="124">
        <v>17</v>
      </c>
      <c r="J35" s="124">
        <v>1</v>
      </c>
      <c r="K35" s="124">
        <v>17</v>
      </c>
      <c r="L35" s="124">
        <v>1</v>
      </c>
      <c r="M35" s="124">
        <v>644</v>
      </c>
      <c r="N35" s="124">
        <v>18</v>
      </c>
      <c r="O35" s="124">
        <v>179</v>
      </c>
      <c r="P35" s="124">
        <v>4</v>
      </c>
      <c r="Q35" s="124">
        <v>1586</v>
      </c>
      <c r="R35" s="124">
        <v>67</v>
      </c>
      <c r="S35" s="124">
        <v>1337</v>
      </c>
      <c r="T35" s="124">
        <v>56</v>
      </c>
      <c r="U35" s="123">
        <v>1143</v>
      </c>
      <c r="V35" s="123">
        <v>59</v>
      </c>
      <c r="W35" s="124">
        <v>604</v>
      </c>
      <c r="X35" s="124">
        <v>18</v>
      </c>
      <c r="Y35" s="123">
        <v>4</v>
      </c>
      <c r="Z35" s="123">
        <v>0</v>
      </c>
      <c r="AA35" s="123">
        <v>43</v>
      </c>
      <c r="AB35" s="123">
        <v>2</v>
      </c>
      <c r="AC35" s="124">
        <v>241</v>
      </c>
      <c r="AD35" s="124">
        <v>7</v>
      </c>
      <c r="AE35" s="124">
        <v>318</v>
      </c>
      <c r="AF35" s="124">
        <v>9</v>
      </c>
      <c r="AG35" s="123">
        <v>2</v>
      </c>
      <c r="AH35" s="123">
        <v>0</v>
      </c>
      <c r="AI35" s="124">
        <v>44</v>
      </c>
      <c r="AJ35" s="109">
        <v>15</v>
      </c>
    </row>
    <row r="36" spans="1:36" customFormat="1" x14ac:dyDescent="0.2">
      <c r="A36" s="4">
        <v>16</v>
      </c>
      <c r="B36" s="40" t="s">
        <v>430</v>
      </c>
      <c r="C36" s="124">
        <v>4459</v>
      </c>
      <c r="D36" s="124">
        <v>798</v>
      </c>
      <c r="E36" s="124">
        <v>4255</v>
      </c>
      <c r="F36" s="124">
        <v>204</v>
      </c>
      <c r="G36" s="124">
        <v>4128</v>
      </c>
      <c r="H36" s="124">
        <v>197</v>
      </c>
      <c r="I36" s="124">
        <v>9</v>
      </c>
      <c r="J36" s="124">
        <v>0</v>
      </c>
      <c r="K36" s="124">
        <v>9</v>
      </c>
      <c r="L36" s="124">
        <v>0</v>
      </c>
      <c r="M36" s="124">
        <v>407</v>
      </c>
      <c r="N36" s="124">
        <v>17</v>
      </c>
      <c r="O36" s="124">
        <v>98</v>
      </c>
      <c r="P36" s="124">
        <v>2</v>
      </c>
      <c r="Q36" s="124">
        <v>1359</v>
      </c>
      <c r="R36" s="124">
        <v>64</v>
      </c>
      <c r="S36" s="124">
        <v>1426</v>
      </c>
      <c r="T36" s="124">
        <v>64</v>
      </c>
      <c r="U36" s="123">
        <v>927</v>
      </c>
      <c r="V36" s="123">
        <v>52</v>
      </c>
      <c r="W36" s="124">
        <v>281</v>
      </c>
      <c r="X36" s="124">
        <v>7</v>
      </c>
      <c r="Y36" s="123">
        <v>6</v>
      </c>
      <c r="Z36" s="123">
        <v>0</v>
      </c>
      <c r="AA36" s="123">
        <v>3</v>
      </c>
      <c r="AB36" s="123">
        <v>0</v>
      </c>
      <c r="AC36" s="124">
        <v>100</v>
      </c>
      <c r="AD36" s="124">
        <v>2</v>
      </c>
      <c r="AE36" s="124">
        <v>166</v>
      </c>
      <c r="AF36" s="124">
        <v>4</v>
      </c>
      <c r="AG36" s="123">
        <v>12</v>
      </c>
      <c r="AH36" s="123">
        <v>1</v>
      </c>
      <c r="AI36" s="124">
        <v>50</v>
      </c>
      <c r="AJ36" s="109">
        <v>16</v>
      </c>
    </row>
    <row r="37" spans="1:36" customFormat="1" x14ac:dyDescent="0.2">
      <c r="A37" s="4">
        <v>17</v>
      </c>
      <c r="B37" s="40" t="s">
        <v>429</v>
      </c>
      <c r="C37" s="124">
        <v>3642</v>
      </c>
      <c r="D37" s="124">
        <v>630</v>
      </c>
      <c r="E37" s="124">
        <v>3473</v>
      </c>
      <c r="F37" s="124">
        <v>169</v>
      </c>
      <c r="G37" s="124">
        <v>3510</v>
      </c>
      <c r="H37" s="124">
        <v>168</v>
      </c>
      <c r="I37" s="124">
        <v>4</v>
      </c>
      <c r="J37" s="124">
        <v>0</v>
      </c>
      <c r="K37" s="124">
        <v>4</v>
      </c>
      <c r="L37" s="124">
        <v>0</v>
      </c>
      <c r="M37" s="124">
        <v>244</v>
      </c>
      <c r="N37" s="124">
        <v>4</v>
      </c>
      <c r="O37" s="124">
        <v>64</v>
      </c>
      <c r="P37" s="124">
        <v>1</v>
      </c>
      <c r="Q37" s="124">
        <v>1031</v>
      </c>
      <c r="R37" s="124">
        <v>55</v>
      </c>
      <c r="S37" s="124">
        <v>1391</v>
      </c>
      <c r="T37" s="124">
        <v>52</v>
      </c>
      <c r="U37" s="123">
        <v>840</v>
      </c>
      <c r="V37" s="123">
        <v>57</v>
      </c>
      <c r="W37" s="124">
        <v>85</v>
      </c>
      <c r="X37" s="124">
        <v>1</v>
      </c>
      <c r="Y37" s="123">
        <v>4</v>
      </c>
      <c r="Z37" s="123">
        <v>0</v>
      </c>
      <c r="AA37" s="123">
        <v>1</v>
      </c>
      <c r="AB37" s="123">
        <v>0</v>
      </c>
      <c r="AC37" s="124">
        <v>25</v>
      </c>
      <c r="AD37" s="124">
        <v>0</v>
      </c>
      <c r="AE37" s="124">
        <v>54</v>
      </c>
      <c r="AF37" s="124">
        <v>1</v>
      </c>
      <c r="AG37" s="123">
        <v>5</v>
      </c>
      <c r="AH37" s="123">
        <v>0</v>
      </c>
      <c r="AI37" s="124">
        <v>47</v>
      </c>
      <c r="AJ37" s="109">
        <v>17</v>
      </c>
    </row>
    <row r="38" spans="1:36" customFormat="1" x14ac:dyDescent="0.2">
      <c r="A38" s="4">
        <v>18</v>
      </c>
      <c r="B38" s="40" t="s">
        <v>428</v>
      </c>
      <c r="C38" s="124">
        <v>12450</v>
      </c>
      <c r="D38" s="124">
        <v>2077</v>
      </c>
      <c r="E38" s="124">
        <v>11864</v>
      </c>
      <c r="F38" s="124">
        <v>586</v>
      </c>
      <c r="G38" s="124">
        <v>12169</v>
      </c>
      <c r="H38" s="124">
        <v>585</v>
      </c>
      <c r="I38" s="124">
        <v>1</v>
      </c>
      <c r="J38" s="124">
        <v>0</v>
      </c>
      <c r="K38" s="124">
        <v>1</v>
      </c>
      <c r="L38" s="124">
        <v>0</v>
      </c>
      <c r="M38" s="124">
        <v>236</v>
      </c>
      <c r="N38" s="124">
        <v>8</v>
      </c>
      <c r="O38" s="124">
        <v>44</v>
      </c>
      <c r="P38" s="124">
        <v>1</v>
      </c>
      <c r="Q38" s="124">
        <v>2045</v>
      </c>
      <c r="R38" s="124">
        <v>95</v>
      </c>
      <c r="S38" s="124">
        <v>5618</v>
      </c>
      <c r="T38" s="124">
        <v>262</v>
      </c>
      <c r="U38" s="123">
        <v>4269</v>
      </c>
      <c r="V38" s="123">
        <v>220</v>
      </c>
      <c r="W38" s="124">
        <v>80</v>
      </c>
      <c r="X38" s="124">
        <v>1</v>
      </c>
      <c r="Y38" s="123">
        <v>5</v>
      </c>
      <c r="Z38" s="123">
        <v>0</v>
      </c>
      <c r="AA38" s="123">
        <v>1</v>
      </c>
      <c r="AB38" s="123">
        <v>0</v>
      </c>
      <c r="AC38" s="124">
        <v>8</v>
      </c>
      <c r="AD38" s="124">
        <v>0</v>
      </c>
      <c r="AE38" s="124">
        <v>61</v>
      </c>
      <c r="AF38" s="124">
        <v>1</v>
      </c>
      <c r="AG38" s="123">
        <v>10</v>
      </c>
      <c r="AH38" s="123">
        <v>0</v>
      </c>
      <c r="AI38" s="124">
        <v>201</v>
      </c>
      <c r="AJ38" s="109">
        <v>18</v>
      </c>
    </row>
    <row r="39" spans="1:36" customFormat="1" x14ac:dyDescent="0.2">
      <c r="A39" s="4">
        <v>19</v>
      </c>
      <c r="B39" s="40" t="s">
        <v>427</v>
      </c>
      <c r="C39" s="124">
        <v>4675</v>
      </c>
      <c r="D39" s="124">
        <v>657</v>
      </c>
      <c r="E39" s="124">
        <v>4412</v>
      </c>
      <c r="F39" s="124">
        <v>263</v>
      </c>
      <c r="G39" s="124">
        <v>4599</v>
      </c>
      <c r="H39" s="124">
        <v>263</v>
      </c>
      <c r="I39" s="124">
        <v>0</v>
      </c>
      <c r="J39" s="124">
        <v>0</v>
      </c>
      <c r="K39" s="124">
        <v>0</v>
      </c>
      <c r="L39" s="124">
        <v>0</v>
      </c>
      <c r="M39" s="124">
        <v>8</v>
      </c>
      <c r="N39" s="124">
        <v>1</v>
      </c>
      <c r="O39" s="124">
        <v>2</v>
      </c>
      <c r="P39" s="124">
        <v>0</v>
      </c>
      <c r="Q39" s="124">
        <v>134</v>
      </c>
      <c r="R39" s="124">
        <v>9</v>
      </c>
      <c r="S39" s="124">
        <v>1403</v>
      </c>
      <c r="T39" s="124">
        <v>99</v>
      </c>
      <c r="U39" s="123">
        <v>3054</v>
      </c>
      <c r="V39" s="123">
        <v>154</v>
      </c>
      <c r="W39" s="124">
        <v>5</v>
      </c>
      <c r="X39" s="124">
        <v>0</v>
      </c>
      <c r="Y39" s="123">
        <v>0</v>
      </c>
      <c r="Z39" s="123">
        <v>0</v>
      </c>
      <c r="AA39" s="123">
        <v>0</v>
      </c>
      <c r="AB39" s="123">
        <v>0</v>
      </c>
      <c r="AC39" s="124">
        <v>0</v>
      </c>
      <c r="AD39" s="124">
        <v>0</v>
      </c>
      <c r="AE39" s="124">
        <v>4</v>
      </c>
      <c r="AF39" s="124">
        <v>0</v>
      </c>
      <c r="AG39" s="123">
        <v>1</v>
      </c>
      <c r="AH39" s="123">
        <v>0</v>
      </c>
      <c r="AI39" s="124">
        <v>71</v>
      </c>
      <c r="AJ39" s="109">
        <v>18</v>
      </c>
    </row>
    <row r="40" spans="1:36" customFormat="1" x14ac:dyDescent="0.2">
      <c r="A40" s="4">
        <v>20</v>
      </c>
      <c r="B40" s="40" t="s">
        <v>426</v>
      </c>
      <c r="C40" s="123">
        <v>768</v>
      </c>
      <c r="D40" s="123">
        <v>89</v>
      </c>
      <c r="E40" s="123">
        <v>732</v>
      </c>
      <c r="F40" s="123">
        <v>36</v>
      </c>
      <c r="G40" s="123">
        <v>764</v>
      </c>
      <c r="H40" s="123">
        <v>36</v>
      </c>
      <c r="I40" s="123">
        <v>0</v>
      </c>
      <c r="J40" s="123">
        <v>0</v>
      </c>
      <c r="K40" s="123">
        <v>0</v>
      </c>
      <c r="L40" s="123">
        <v>0</v>
      </c>
      <c r="M40" s="123">
        <v>1</v>
      </c>
      <c r="N40" s="123">
        <v>0</v>
      </c>
      <c r="O40" s="123">
        <v>1</v>
      </c>
      <c r="P40" s="123">
        <v>0</v>
      </c>
      <c r="Q40" s="123">
        <v>5</v>
      </c>
      <c r="R40" s="123">
        <v>3</v>
      </c>
      <c r="S40" s="123">
        <v>91</v>
      </c>
      <c r="T40" s="123">
        <v>5</v>
      </c>
      <c r="U40" s="123">
        <v>667</v>
      </c>
      <c r="V40" s="123">
        <v>28</v>
      </c>
      <c r="W40" s="123">
        <v>0</v>
      </c>
      <c r="X40" s="123">
        <v>0</v>
      </c>
      <c r="Y40" s="123">
        <v>0</v>
      </c>
      <c r="Z40" s="123">
        <v>0</v>
      </c>
      <c r="AA40" s="123">
        <v>0</v>
      </c>
      <c r="AB40" s="123">
        <v>0</v>
      </c>
      <c r="AC40" s="123">
        <v>0</v>
      </c>
      <c r="AD40" s="123">
        <v>0</v>
      </c>
      <c r="AE40" s="123">
        <v>0</v>
      </c>
      <c r="AF40" s="123">
        <v>0</v>
      </c>
      <c r="AG40" s="123">
        <v>0</v>
      </c>
      <c r="AH40" s="123">
        <v>0</v>
      </c>
      <c r="AI40" s="123">
        <v>4</v>
      </c>
      <c r="AJ40" s="109">
        <v>20</v>
      </c>
    </row>
    <row r="41" spans="1:36" customFormat="1" x14ac:dyDescent="0.2">
      <c r="A41" s="248"/>
      <c r="B41" s="116"/>
      <c r="C41" s="115"/>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115"/>
      <c r="AI41" s="115"/>
      <c r="AJ41" s="248"/>
    </row>
    <row r="42" spans="1:36" customFormat="1" x14ac:dyDescent="0.2">
      <c r="A42" s="113"/>
      <c r="B42" s="114"/>
      <c r="C42" s="112" t="s">
        <v>425</v>
      </c>
      <c r="D42" s="112"/>
      <c r="E42" s="112"/>
      <c r="F42" s="112"/>
      <c r="G42" s="112"/>
      <c r="H42" s="112"/>
      <c r="I42" s="112"/>
      <c r="J42" s="112"/>
      <c r="K42" s="112"/>
      <c r="L42" s="112"/>
      <c r="M42" s="112"/>
      <c r="N42" s="112"/>
      <c r="O42" s="112"/>
      <c r="P42" s="112"/>
      <c r="Q42" s="112" t="s">
        <v>425</v>
      </c>
      <c r="R42" s="112" t="s">
        <v>425</v>
      </c>
      <c r="S42" s="112"/>
      <c r="T42" s="112"/>
      <c r="U42" s="111"/>
      <c r="V42" s="111"/>
      <c r="W42" s="112"/>
      <c r="X42" s="112"/>
      <c r="Y42" s="111"/>
      <c r="Z42" s="111"/>
      <c r="AA42" s="111"/>
      <c r="AB42" s="111"/>
      <c r="AC42" s="112"/>
      <c r="AD42" s="112"/>
      <c r="AE42" s="112"/>
      <c r="AF42" s="112"/>
      <c r="AG42" s="111"/>
      <c r="AH42" s="111"/>
      <c r="AI42" s="112"/>
      <c r="AJ42" s="65"/>
    </row>
    <row r="43" spans="1:36" customFormat="1" ht="15.95" customHeight="1" x14ac:dyDescent="0.2">
      <c r="A43" s="4">
        <v>21</v>
      </c>
      <c r="B43" s="40" t="s">
        <v>424</v>
      </c>
      <c r="C43" s="124">
        <v>22316</v>
      </c>
      <c r="D43" s="124">
        <v>2820</v>
      </c>
      <c r="E43" s="124">
        <v>21524</v>
      </c>
      <c r="F43" s="124">
        <v>792</v>
      </c>
      <c r="G43" s="124">
        <v>21119</v>
      </c>
      <c r="H43" s="124">
        <v>768</v>
      </c>
      <c r="I43" s="124">
        <v>34</v>
      </c>
      <c r="J43" s="124">
        <v>2</v>
      </c>
      <c r="K43" s="124">
        <v>32</v>
      </c>
      <c r="L43" s="124">
        <v>2</v>
      </c>
      <c r="M43" s="124">
        <v>1158</v>
      </c>
      <c r="N43" s="124">
        <v>24</v>
      </c>
      <c r="O43" s="124">
        <v>325</v>
      </c>
      <c r="P43" s="124">
        <v>4</v>
      </c>
      <c r="Q43" s="124">
        <v>3811</v>
      </c>
      <c r="R43" s="124">
        <v>125</v>
      </c>
      <c r="S43" s="124">
        <v>7971</v>
      </c>
      <c r="T43" s="124">
        <v>300</v>
      </c>
      <c r="U43" s="123">
        <v>8145</v>
      </c>
      <c r="V43" s="123">
        <v>317</v>
      </c>
      <c r="W43" s="124">
        <v>783</v>
      </c>
      <c r="X43" s="124">
        <v>23</v>
      </c>
      <c r="Y43" s="123">
        <v>7</v>
      </c>
      <c r="Z43" s="123">
        <v>0</v>
      </c>
      <c r="AA43" s="123">
        <v>17</v>
      </c>
      <c r="AB43" s="123">
        <v>0</v>
      </c>
      <c r="AC43" s="124">
        <v>281</v>
      </c>
      <c r="AD43" s="124">
        <v>8</v>
      </c>
      <c r="AE43" s="124">
        <v>456</v>
      </c>
      <c r="AF43" s="124">
        <v>14</v>
      </c>
      <c r="AG43" s="123">
        <v>29</v>
      </c>
      <c r="AH43" s="123">
        <v>1</v>
      </c>
      <c r="AI43" s="124">
        <v>414</v>
      </c>
      <c r="AJ43" s="109">
        <v>21</v>
      </c>
    </row>
    <row r="44" spans="1:36" customFormat="1" ht="16.5" customHeight="1" x14ac:dyDescent="0.2">
      <c r="A44" s="4">
        <v>22</v>
      </c>
      <c r="B44" s="40" t="s">
        <v>423</v>
      </c>
      <c r="C44" s="123">
        <v>5624</v>
      </c>
      <c r="D44" s="123">
        <v>367</v>
      </c>
      <c r="E44" s="123">
        <v>5375</v>
      </c>
      <c r="F44" s="123">
        <v>249</v>
      </c>
      <c r="G44" s="123">
        <v>5096</v>
      </c>
      <c r="H44" s="123">
        <v>240</v>
      </c>
      <c r="I44" s="123">
        <v>25</v>
      </c>
      <c r="J44" s="123">
        <v>1</v>
      </c>
      <c r="K44" s="123">
        <v>24</v>
      </c>
      <c r="L44" s="123">
        <v>1</v>
      </c>
      <c r="M44" s="123">
        <v>441</v>
      </c>
      <c r="N44" s="123">
        <v>10</v>
      </c>
      <c r="O44" s="123">
        <v>120</v>
      </c>
      <c r="P44" s="123">
        <v>1</v>
      </c>
      <c r="Q44" s="123">
        <v>1125</v>
      </c>
      <c r="R44" s="123">
        <v>52</v>
      </c>
      <c r="S44" s="123">
        <v>1974</v>
      </c>
      <c r="T44" s="123">
        <v>101</v>
      </c>
      <c r="U44" s="123">
        <v>1531</v>
      </c>
      <c r="V44" s="123">
        <v>76</v>
      </c>
      <c r="W44" s="123">
        <v>370</v>
      </c>
      <c r="X44" s="123">
        <v>9</v>
      </c>
      <c r="Y44" s="123">
        <v>4</v>
      </c>
      <c r="Z44" s="123">
        <v>0</v>
      </c>
      <c r="AA44" s="123">
        <v>15</v>
      </c>
      <c r="AB44" s="123">
        <v>0</v>
      </c>
      <c r="AC44" s="123">
        <v>170</v>
      </c>
      <c r="AD44" s="123">
        <v>3</v>
      </c>
      <c r="AE44" s="123">
        <v>178</v>
      </c>
      <c r="AF44" s="123">
        <v>6</v>
      </c>
      <c r="AG44" s="123">
        <v>7</v>
      </c>
      <c r="AH44" s="123">
        <v>0</v>
      </c>
      <c r="AI44" s="123">
        <v>158</v>
      </c>
      <c r="AJ44" s="109">
        <v>22</v>
      </c>
    </row>
    <row r="45" spans="1:36" customFormat="1" x14ac:dyDescent="0.2">
      <c r="A45" s="4">
        <v>23</v>
      </c>
      <c r="B45" s="40" t="s">
        <v>422</v>
      </c>
      <c r="C45" s="124">
        <v>4239</v>
      </c>
      <c r="D45" s="124">
        <v>423</v>
      </c>
      <c r="E45" s="124">
        <v>4068</v>
      </c>
      <c r="F45" s="124">
        <v>171</v>
      </c>
      <c r="G45" s="124">
        <v>3912</v>
      </c>
      <c r="H45" s="124">
        <v>160</v>
      </c>
      <c r="I45" s="124">
        <v>8</v>
      </c>
      <c r="J45" s="124">
        <v>1</v>
      </c>
      <c r="K45" s="124">
        <v>7</v>
      </c>
      <c r="L45" s="124">
        <v>1</v>
      </c>
      <c r="M45" s="124">
        <v>338</v>
      </c>
      <c r="N45" s="124">
        <v>8</v>
      </c>
      <c r="O45" s="124">
        <v>101</v>
      </c>
      <c r="P45" s="124">
        <v>1</v>
      </c>
      <c r="Q45" s="124">
        <v>853</v>
      </c>
      <c r="R45" s="124">
        <v>31</v>
      </c>
      <c r="S45" s="124">
        <v>1502</v>
      </c>
      <c r="T45" s="124">
        <v>67</v>
      </c>
      <c r="U45" s="123">
        <v>1211</v>
      </c>
      <c r="V45" s="123">
        <v>53</v>
      </c>
      <c r="W45" s="124">
        <v>246</v>
      </c>
      <c r="X45" s="124">
        <v>11</v>
      </c>
      <c r="Y45" s="123">
        <v>2</v>
      </c>
      <c r="Z45" s="123">
        <v>0</v>
      </c>
      <c r="AA45" s="123">
        <v>2</v>
      </c>
      <c r="AB45" s="123">
        <v>0</v>
      </c>
      <c r="AC45" s="124">
        <v>81</v>
      </c>
      <c r="AD45" s="124">
        <v>5</v>
      </c>
      <c r="AE45" s="124">
        <v>158</v>
      </c>
      <c r="AF45" s="124">
        <v>6</v>
      </c>
      <c r="AG45" s="123">
        <v>5</v>
      </c>
      <c r="AH45" s="123">
        <v>0</v>
      </c>
      <c r="AI45" s="124">
        <v>81</v>
      </c>
      <c r="AJ45" s="109">
        <v>23</v>
      </c>
    </row>
    <row r="46" spans="1:36" customFormat="1" x14ac:dyDescent="0.2">
      <c r="A46" s="4">
        <v>24</v>
      </c>
      <c r="B46" s="40" t="s">
        <v>421</v>
      </c>
      <c r="C46" s="124">
        <v>7236</v>
      </c>
      <c r="D46" s="124">
        <v>1034</v>
      </c>
      <c r="E46" s="124">
        <v>7007</v>
      </c>
      <c r="F46" s="124">
        <v>229</v>
      </c>
      <c r="G46" s="124">
        <v>6967</v>
      </c>
      <c r="H46" s="124">
        <v>225</v>
      </c>
      <c r="I46" s="124">
        <v>1</v>
      </c>
      <c r="J46" s="124">
        <v>0</v>
      </c>
      <c r="K46" s="124">
        <v>1</v>
      </c>
      <c r="L46" s="124">
        <v>0</v>
      </c>
      <c r="M46" s="124">
        <v>362</v>
      </c>
      <c r="N46" s="124">
        <v>6</v>
      </c>
      <c r="O46" s="124">
        <v>99</v>
      </c>
      <c r="P46" s="124">
        <v>2</v>
      </c>
      <c r="Q46" s="124">
        <v>1451</v>
      </c>
      <c r="R46" s="124">
        <v>38</v>
      </c>
      <c r="S46" s="124">
        <v>2754</v>
      </c>
      <c r="T46" s="124">
        <v>79</v>
      </c>
      <c r="U46" s="123">
        <v>2399</v>
      </c>
      <c r="V46" s="123">
        <v>102</v>
      </c>
      <c r="W46" s="124">
        <v>161</v>
      </c>
      <c r="X46" s="124">
        <v>3</v>
      </c>
      <c r="Y46" s="123">
        <v>0</v>
      </c>
      <c r="Z46" s="123">
        <v>0</v>
      </c>
      <c r="AA46" s="123">
        <v>0</v>
      </c>
      <c r="AB46" s="123">
        <v>0</v>
      </c>
      <c r="AC46" s="124">
        <v>30</v>
      </c>
      <c r="AD46" s="124">
        <v>0</v>
      </c>
      <c r="AE46" s="124">
        <v>115</v>
      </c>
      <c r="AF46" s="124">
        <v>2</v>
      </c>
      <c r="AG46" s="123">
        <v>16</v>
      </c>
      <c r="AH46" s="123">
        <v>1</v>
      </c>
      <c r="AI46" s="124">
        <v>108</v>
      </c>
      <c r="AJ46" s="109">
        <v>24</v>
      </c>
    </row>
    <row r="47" spans="1:36" customFormat="1" x14ac:dyDescent="0.2">
      <c r="A47" s="4">
        <v>25</v>
      </c>
      <c r="B47" s="40" t="s">
        <v>420</v>
      </c>
      <c r="C47" s="123">
        <v>5217</v>
      </c>
      <c r="D47" s="123">
        <v>996</v>
      </c>
      <c r="E47" s="123">
        <v>5074</v>
      </c>
      <c r="F47" s="123">
        <v>143</v>
      </c>
      <c r="G47" s="123">
        <v>5144</v>
      </c>
      <c r="H47" s="123">
        <v>143</v>
      </c>
      <c r="I47" s="123">
        <v>0</v>
      </c>
      <c r="J47" s="123">
        <v>0</v>
      </c>
      <c r="K47" s="123">
        <v>0</v>
      </c>
      <c r="L47" s="123">
        <v>0</v>
      </c>
      <c r="M47" s="123">
        <v>17</v>
      </c>
      <c r="N47" s="123">
        <v>0</v>
      </c>
      <c r="O47" s="123">
        <v>5</v>
      </c>
      <c r="P47" s="123">
        <v>0</v>
      </c>
      <c r="Q47" s="123">
        <v>382</v>
      </c>
      <c r="R47" s="123">
        <v>4</v>
      </c>
      <c r="S47" s="123">
        <v>1741</v>
      </c>
      <c r="T47" s="123">
        <v>53</v>
      </c>
      <c r="U47" s="123">
        <v>3004</v>
      </c>
      <c r="V47" s="123">
        <v>86</v>
      </c>
      <c r="W47" s="123">
        <v>6</v>
      </c>
      <c r="X47" s="123">
        <v>0</v>
      </c>
      <c r="Y47" s="123">
        <v>1</v>
      </c>
      <c r="Z47" s="123">
        <v>0</v>
      </c>
      <c r="AA47" s="123">
        <v>0</v>
      </c>
      <c r="AB47" s="123">
        <v>0</v>
      </c>
      <c r="AC47" s="123">
        <v>0</v>
      </c>
      <c r="AD47" s="123">
        <v>0</v>
      </c>
      <c r="AE47" s="123">
        <v>5</v>
      </c>
      <c r="AF47" s="123">
        <v>0</v>
      </c>
      <c r="AG47" s="123">
        <v>1</v>
      </c>
      <c r="AH47" s="123">
        <v>0</v>
      </c>
      <c r="AI47" s="123">
        <v>67</v>
      </c>
      <c r="AJ47" s="109">
        <v>25</v>
      </c>
    </row>
    <row r="48" spans="1:36" customFormat="1" x14ac:dyDescent="0.2">
      <c r="A48" s="4"/>
      <c r="B48" s="122"/>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48"/>
    </row>
    <row r="49" spans="1:36" customFormat="1" ht="14.25" x14ac:dyDescent="0.2">
      <c r="A49" s="121"/>
      <c r="B49" s="118"/>
      <c r="C49" s="99" t="s">
        <v>451</v>
      </c>
      <c r="D49" s="57"/>
      <c r="E49" s="57"/>
      <c r="F49" s="57"/>
      <c r="G49" s="57"/>
      <c r="H49" s="57"/>
      <c r="I49" s="57"/>
      <c r="J49" s="57"/>
      <c r="K49" s="57"/>
      <c r="L49" s="57"/>
      <c r="M49" s="57"/>
      <c r="N49" s="121"/>
      <c r="O49" s="121"/>
      <c r="P49" s="57"/>
      <c r="Q49" s="99" t="s">
        <v>451</v>
      </c>
      <c r="R49" s="57"/>
      <c r="S49" s="57"/>
      <c r="T49" s="57"/>
      <c r="U49" s="57"/>
      <c r="V49" s="57"/>
      <c r="W49" s="57"/>
      <c r="X49" s="57"/>
      <c r="Y49" s="57"/>
      <c r="Z49" s="65"/>
      <c r="AA49" s="57"/>
      <c r="AB49" s="57"/>
      <c r="AC49" s="57"/>
      <c r="AD49" s="57"/>
      <c r="AE49" s="57"/>
      <c r="AF49" s="57"/>
      <c r="AG49" s="57"/>
      <c r="AH49" s="57"/>
      <c r="AI49" s="65"/>
      <c r="AJ49" s="65"/>
    </row>
    <row r="50" spans="1:36" customFormat="1" ht="19.5" customHeight="1" x14ac:dyDescent="0.2">
      <c r="A50" s="4">
        <v>26</v>
      </c>
      <c r="B50" s="40" t="s">
        <v>450</v>
      </c>
      <c r="C50" s="27">
        <v>100</v>
      </c>
      <c r="D50" s="27">
        <v>100</v>
      </c>
      <c r="E50" s="27">
        <v>100</v>
      </c>
      <c r="F50" s="27">
        <v>100</v>
      </c>
      <c r="G50" s="27">
        <v>100</v>
      </c>
      <c r="H50" s="27">
        <v>100</v>
      </c>
      <c r="I50" s="27">
        <v>100</v>
      </c>
      <c r="J50" s="27">
        <v>100</v>
      </c>
      <c r="K50" s="27">
        <v>100</v>
      </c>
      <c r="L50" s="27">
        <v>100</v>
      </c>
      <c r="M50" s="27">
        <v>100</v>
      </c>
      <c r="N50" s="27">
        <v>100</v>
      </c>
      <c r="O50" s="27">
        <v>100</v>
      </c>
      <c r="P50" s="27">
        <v>100</v>
      </c>
      <c r="Q50" s="27">
        <v>100</v>
      </c>
      <c r="R50" s="27">
        <v>100</v>
      </c>
      <c r="S50" s="27">
        <v>100</v>
      </c>
      <c r="T50" s="27">
        <v>100</v>
      </c>
      <c r="U50" s="27">
        <v>100</v>
      </c>
      <c r="V50" s="27">
        <v>100</v>
      </c>
      <c r="W50" s="27">
        <v>100</v>
      </c>
      <c r="X50" s="27">
        <v>100</v>
      </c>
      <c r="Y50" s="27">
        <v>100</v>
      </c>
      <c r="Z50" s="27">
        <v>0</v>
      </c>
      <c r="AA50" s="27">
        <v>100</v>
      </c>
      <c r="AB50" s="27">
        <v>100</v>
      </c>
      <c r="AC50" s="27">
        <v>100</v>
      </c>
      <c r="AD50" s="27">
        <v>100</v>
      </c>
      <c r="AE50" s="27">
        <v>100</v>
      </c>
      <c r="AF50" s="27">
        <v>100</v>
      </c>
      <c r="AG50" s="27">
        <v>100</v>
      </c>
      <c r="AH50" s="27">
        <v>100</v>
      </c>
      <c r="AI50" s="27">
        <v>100</v>
      </c>
      <c r="AJ50" s="109">
        <v>26</v>
      </c>
    </row>
    <row r="51" spans="1:36" customFormat="1" x14ac:dyDescent="0.2">
      <c r="A51" s="4">
        <v>27</v>
      </c>
      <c r="B51" s="40" t="s">
        <v>449</v>
      </c>
      <c r="C51" s="110">
        <v>28.287627258552696</v>
      </c>
      <c r="D51" s="110">
        <v>28.386086567498044</v>
      </c>
      <c r="E51" s="110">
        <v>27.507341644139327</v>
      </c>
      <c r="F51" s="110">
        <v>41.246770025839794</v>
      </c>
      <c r="G51" s="110">
        <v>26.19711998696458</v>
      </c>
      <c r="H51" s="110">
        <v>39.63623884694578</v>
      </c>
      <c r="I51" s="110">
        <v>56.441717791411037</v>
      </c>
      <c r="J51" s="110">
        <v>81.818181818181827</v>
      </c>
      <c r="K51" s="110">
        <v>46.086956521739133</v>
      </c>
      <c r="L51" s="110">
        <v>75</v>
      </c>
      <c r="M51" s="110">
        <v>36.259351620947633</v>
      </c>
      <c r="N51" s="110">
        <v>54.787234042553187</v>
      </c>
      <c r="O51" s="110">
        <v>34.962406015037594</v>
      </c>
      <c r="P51" s="110">
        <v>51.851851851851848</v>
      </c>
      <c r="Q51" s="110">
        <v>24.755137315152677</v>
      </c>
      <c r="R51" s="110">
        <v>38.793103448275865</v>
      </c>
      <c r="S51" s="110">
        <v>21.570756424176622</v>
      </c>
      <c r="T51" s="110">
        <v>33.854166666666671</v>
      </c>
      <c r="U51" s="110">
        <v>28.786526879321883</v>
      </c>
      <c r="V51" s="110">
        <v>41.957446808510639</v>
      </c>
      <c r="W51" s="110">
        <v>51.262729124236252</v>
      </c>
      <c r="X51" s="110">
        <v>67.403314917127076</v>
      </c>
      <c r="Y51" s="110">
        <v>28.571428571428569</v>
      </c>
      <c r="Z51" s="110" t="s">
        <v>598</v>
      </c>
      <c r="AA51" s="110">
        <v>64.8</v>
      </c>
      <c r="AB51" s="110">
        <v>82.857142857142861</v>
      </c>
      <c r="AC51" s="110">
        <v>55.509641873278234</v>
      </c>
      <c r="AD51" s="110">
        <v>68.35443037974683</v>
      </c>
      <c r="AE51" s="110">
        <v>44.408651633686148</v>
      </c>
      <c r="AF51" s="110">
        <v>60</v>
      </c>
      <c r="AG51" s="110">
        <v>32.20338983050847</v>
      </c>
      <c r="AH51" s="110">
        <v>0</v>
      </c>
      <c r="AI51" s="110">
        <v>8.2677165354330722</v>
      </c>
      <c r="AJ51" s="109">
        <v>27</v>
      </c>
    </row>
    <row r="52" spans="1:36" customFormat="1" x14ac:dyDescent="0.2">
      <c r="A52" s="4">
        <v>28</v>
      </c>
      <c r="B52" s="40" t="s">
        <v>448</v>
      </c>
      <c r="C52" s="110">
        <v>71.712372741447311</v>
      </c>
      <c r="D52" s="110">
        <v>71.613913432501946</v>
      </c>
      <c r="E52" s="110">
        <v>72.492658355860669</v>
      </c>
      <c r="F52" s="110">
        <v>58.753229974160206</v>
      </c>
      <c r="G52" s="110">
        <v>73.80288001303542</v>
      </c>
      <c r="H52" s="110">
        <v>60.36376115305422</v>
      </c>
      <c r="I52" s="110">
        <v>43.558282208588956</v>
      </c>
      <c r="J52" s="110">
        <v>18.181818181818183</v>
      </c>
      <c r="K52" s="110">
        <v>53.913043478260867</v>
      </c>
      <c r="L52" s="110">
        <v>25</v>
      </c>
      <c r="M52" s="110">
        <v>63.740648379052367</v>
      </c>
      <c r="N52" s="110">
        <v>45.212765957446813</v>
      </c>
      <c r="O52" s="110">
        <v>65.037593984962399</v>
      </c>
      <c r="P52" s="110">
        <v>48.148148148148145</v>
      </c>
      <c r="Q52" s="110">
        <v>75.24486268484732</v>
      </c>
      <c r="R52" s="110">
        <v>61.206896551724135</v>
      </c>
      <c r="S52" s="110">
        <v>78.429243575823378</v>
      </c>
      <c r="T52" s="110">
        <v>66.145833333333343</v>
      </c>
      <c r="U52" s="110">
        <v>71.213473120678117</v>
      </c>
      <c r="V52" s="110">
        <v>58.042553191489368</v>
      </c>
      <c r="W52" s="110">
        <v>48.737270875763748</v>
      </c>
      <c r="X52" s="110">
        <v>32.596685082872931</v>
      </c>
      <c r="Y52" s="110">
        <v>71.428571428571431</v>
      </c>
      <c r="Z52" s="110" t="s">
        <v>598</v>
      </c>
      <c r="AA52" s="110">
        <v>35.199999999999996</v>
      </c>
      <c r="AB52" s="110">
        <v>17.142857142857142</v>
      </c>
      <c r="AC52" s="110">
        <v>44.490358126721766</v>
      </c>
      <c r="AD52" s="110">
        <v>31.645569620253166</v>
      </c>
      <c r="AE52" s="110">
        <v>55.591348366313852</v>
      </c>
      <c r="AF52" s="110">
        <v>40</v>
      </c>
      <c r="AG52" s="110">
        <v>67.796610169491515</v>
      </c>
      <c r="AH52" s="110">
        <v>100</v>
      </c>
      <c r="AI52" s="110">
        <v>91.732283464566933</v>
      </c>
      <c r="AJ52" s="109">
        <v>28</v>
      </c>
    </row>
    <row r="53" spans="1:36" customFormat="1" x14ac:dyDescent="0.2">
      <c r="A53" s="248"/>
      <c r="B53" s="77"/>
      <c r="C53" s="115"/>
      <c r="D53" s="115"/>
      <c r="E53" s="115"/>
      <c r="F53" s="115"/>
      <c r="G53" s="115"/>
      <c r="H53" s="115"/>
      <c r="I53" s="115"/>
      <c r="J53" s="115"/>
      <c r="K53" s="115"/>
      <c r="L53" s="115"/>
      <c r="M53" s="115"/>
      <c r="N53" s="115"/>
      <c r="O53" s="115"/>
      <c r="P53" s="115"/>
      <c r="Q53" s="115"/>
      <c r="R53" s="115"/>
      <c r="S53" s="115"/>
      <c r="T53" s="115"/>
      <c r="U53" s="115"/>
      <c r="V53" s="115"/>
      <c r="W53" s="115"/>
      <c r="X53" s="115"/>
      <c r="Y53" s="115"/>
      <c r="Z53" s="115"/>
      <c r="AA53" s="115"/>
      <c r="AB53" s="115"/>
      <c r="AC53" s="115"/>
      <c r="AD53" s="115"/>
      <c r="AE53" s="115"/>
      <c r="AF53" s="115"/>
      <c r="AG53" s="115"/>
      <c r="AH53" s="115"/>
      <c r="AI53" s="115"/>
      <c r="AJ53" s="248"/>
    </row>
    <row r="54" spans="1:36" customFormat="1" x14ac:dyDescent="0.2">
      <c r="A54" s="113"/>
      <c r="B54" s="118"/>
      <c r="C54" s="112" t="s">
        <v>447</v>
      </c>
      <c r="D54" s="111"/>
      <c r="E54" s="111"/>
      <c r="F54" s="111"/>
      <c r="G54" s="111"/>
      <c r="H54" s="111"/>
      <c r="I54" s="111"/>
      <c r="J54" s="111"/>
      <c r="K54" s="111"/>
      <c r="L54" s="111"/>
      <c r="M54" s="111"/>
      <c r="N54" s="113"/>
      <c r="O54" s="113"/>
      <c r="P54" s="111"/>
      <c r="Q54" s="112" t="s">
        <v>447</v>
      </c>
      <c r="R54" s="111"/>
      <c r="S54" s="111"/>
      <c r="T54" s="111"/>
      <c r="U54" s="111"/>
      <c r="V54" s="111"/>
      <c r="W54" s="111"/>
      <c r="X54" s="111"/>
      <c r="Y54" s="111"/>
      <c r="Z54" s="111"/>
      <c r="AA54" s="111"/>
      <c r="AB54" s="111"/>
      <c r="AC54" s="111"/>
      <c r="AD54" s="111"/>
      <c r="AE54" s="111"/>
      <c r="AF54" s="111"/>
      <c r="AG54" s="111"/>
      <c r="AH54" s="111"/>
      <c r="AI54" s="111"/>
      <c r="AJ54" s="65"/>
    </row>
    <row r="55" spans="1:36" customFormat="1" ht="15.95" customHeight="1" x14ac:dyDescent="0.2">
      <c r="A55" s="4">
        <v>29</v>
      </c>
      <c r="B55" s="40" t="s">
        <v>446</v>
      </c>
      <c r="C55" s="110">
        <v>9.9935797486930191</v>
      </c>
      <c r="D55" s="110">
        <v>15.412146292361035</v>
      </c>
      <c r="E55" s="110">
        <v>9.9593535463544605</v>
      </c>
      <c r="F55" s="110">
        <v>10.562015503875969</v>
      </c>
      <c r="G55" s="110">
        <v>10.817361549585515</v>
      </c>
      <c r="H55" s="110">
        <v>11.15305422100206</v>
      </c>
      <c r="I55" s="110">
        <v>4.294478527607362</v>
      </c>
      <c r="J55" s="110">
        <v>0</v>
      </c>
      <c r="K55" s="110">
        <v>1.7391304347826086</v>
      </c>
      <c r="L55" s="110">
        <v>0</v>
      </c>
      <c r="M55" s="110">
        <v>12.418952618453865</v>
      </c>
      <c r="N55" s="110">
        <v>12.76595744680851</v>
      </c>
      <c r="O55" s="110">
        <v>5.4511278195488719</v>
      </c>
      <c r="P55" s="110">
        <v>0</v>
      </c>
      <c r="Q55" s="110">
        <v>15.49836758210102</v>
      </c>
      <c r="R55" s="110">
        <v>16.896551724137932</v>
      </c>
      <c r="S55" s="110">
        <v>10.501869948124019</v>
      </c>
      <c r="T55" s="110">
        <v>10.729166666666666</v>
      </c>
      <c r="U55" s="110">
        <v>8.0916796787865266</v>
      </c>
      <c r="V55" s="110">
        <v>8.5106382978723403</v>
      </c>
      <c r="W55" s="110">
        <v>2.6069246435845215</v>
      </c>
      <c r="X55" s="110">
        <v>1.1049723756906076</v>
      </c>
      <c r="Y55" s="110">
        <v>8.5714285714285712</v>
      </c>
      <c r="Z55" s="110" t="s">
        <v>598</v>
      </c>
      <c r="AA55" s="110">
        <v>0</v>
      </c>
      <c r="AB55" s="110">
        <v>0</v>
      </c>
      <c r="AC55" s="110">
        <v>0.78053259871441683</v>
      </c>
      <c r="AD55" s="110">
        <v>0</v>
      </c>
      <c r="AE55" s="110">
        <v>4.9700874367234231</v>
      </c>
      <c r="AF55" s="110">
        <v>1.5384615384615385</v>
      </c>
      <c r="AG55" s="110">
        <v>5.0847457627118651</v>
      </c>
      <c r="AH55" s="110">
        <v>50</v>
      </c>
      <c r="AI55" s="110">
        <v>1.7716535433070866</v>
      </c>
      <c r="AJ55" s="109">
        <v>29</v>
      </c>
    </row>
    <row r="56" spans="1:36" customFormat="1" x14ac:dyDescent="0.2">
      <c r="A56" s="4">
        <v>30</v>
      </c>
      <c r="B56" s="117" t="s">
        <v>445</v>
      </c>
      <c r="C56" s="110">
        <v>56.536733009263507</v>
      </c>
      <c r="D56" s="110">
        <v>54.412258136673749</v>
      </c>
      <c r="E56" s="110">
        <v>57.167583967016085</v>
      </c>
      <c r="F56" s="110">
        <v>46.059431524547804</v>
      </c>
      <c r="G56" s="110">
        <v>57.62673890461739</v>
      </c>
      <c r="H56" s="110">
        <v>46.980096087851756</v>
      </c>
      <c r="I56" s="110">
        <v>35.582822085889568</v>
      </c>
      <c r="J56" s="110">
        <v>18.181818181818183</v>
      </c>
      <c r="K56" s="110">
        <v>46.956521739130437</v>
      </c>
      <c r="L56" s="110">
        <v>25</v>
      </c>
      <c r="M56" s="110">
        <v>48.453865336658353</v>
      </c>
      <c r="N56" s="110">
        <v>31.382978723404253</v>
      </c>
      <c r="O56" s="110">
        <v>55.357142857142861</v>
      </c>
      <c r="P56" s="110">
        <v>40.74074074074074</v>
      </c>
      <c r="Q56" s="110">
        <v>55.828692145189173</v>
      </c>
      <c r="R56" s="110">
        <v>42.068965517241381</v>
      </c>
      <c r="S56" s="110">
        <v>61.684159729762335</v>
      </c>
      <c r="T56" s="110">
        <v>52.5</v>
      </c>
      <c r="U56" s="110">
        <v>57.171536917242918</v>
      </c>
      <c r="V56" s="110">
        <v>47.659574468085111</v>
      </c>
      <c r="W56" s="110">
        <v>43.747454175152747</v>
      </c>
      <c r="X56" s="110">
        <v>30.939226519337016</v>
      </c>
      <c r="Y56" s="110">
        <v>60</v>
      </c>
      <c r="Z56" s="110" t="s">
        <v>598</v>
      </c>
      <c r="AA56" s="110">
        <v>34.200000000000003</v>
      </c>
      <c r="AB56" s="110">
        <v>17.142857142857142</v>
      </c>
      <c r="AC56" s="110">
        <v>41.689623507805322</v>
      </c>
      <c r="AD56" s="110">
        <v>31.645569620253166</v>
      </c>
      <c r="AE56" s="110">
        <v>47.537965945697195</v>
      </c>
      <c r="AF56" s="110">
        <v>38.461538461538467</v>
      </c>
      <c r="AG56" s="110">
        <v>61.016949152542374</v>
      </c>
      <c r="AH56" s="110">
        <v>0</v>
      </c>
      <c r="AI56" s="110">
        <v>74.803149606299215</v>
      </c>
      <c r="AJ56" s="109">
        <v>30</v>
      </c>
    </row>
    <row r="57" spans="1:36" customFormat="1" x14ac:dyDescent="0.2">
      <c r="A57" s="4">
        <v>31</v>
      </c>
      <c r="B57" s="119" t="s">
        <v>444</v>
      </c>
      <c r="C57" s="110">
        <v>6.8366504631752729</v>
      </c>
      <c r="D57" s="110">
        <v>4.0823174141594896</v>
      </c>
      <c r="E57" s="110">
        <v>7.1004881464050245</v>
      </c>
      <c r="F57" s="110">
        <v>2.454780361757106</v>
      </c>
      <c r="G57" s="110">
        <v>3.7517567264802327</v>
      </c>
      <c r="H57" s="110">
        <v>1.1667810569663692</v>
      </c>
      <c r="I57" s="110">
        <v>31.288343558282211</v>
      </c>
      <c r="J57" s="110">
        <v>18.181818181818183</v>
      </c>
      <c r="K57" s="110">
        <v>41.739130434782609</v>
      </c>
      <c r="L57" s="110">
        <v>25</v>
      </c>
      <c r="M57" s="110">
        <v>21.74563591022444</v>
      </c>
      <c r="N57" s="110">
        <v>9.0425531914893629</v>
      </c>
      <c r="O57" s="110">
        <v>34.586466165413533</v>
      </c>
      <c r="P57" s="110">
        <v>22.222222222222221</v>
      </c>
      <c r="Q57" s="110">
        <v>6.7121183022853845</v>
      </c>
      <c r="R57" s="110">
        <v>1.896551724137931</v>
      </c>
      <c r="S57" s="110">
        <v>0.97719869706840379</v>
      </c>
      <c r="T57" s="110">
        <v>0.41666666666666669</v>
      </c>
      <c r="U57" s="110">
        <v>0.3234441222395717</v>
      </c>
      <c r="V57" s="110">
        <v>0</v>
      </c>
      <c r="W57" s="110">
        <v>38.167006109979631</v>
      </c>
      <c r="X57" s="110">
        <v>23.204419889502763</v>
      </c>
      <c r="Y57" s="110">
        <v>25.714285714285712</v>
      </c>
      <c r="Z57" s="110" t="s">
        <v>598</v>
      </c>
      <c r="AA57" s="110">
        <v>34.200000000000003</v>
      </c>
      <c r="AB57" s="110">
        <v>17.142857142857142</v>
      </c>
      <c r="AC57" s="110">
        <v>39.898989898989903</v>
      </c>
      <c r="AD57" s="110">
        <v>25.316455696202532</v>
      </c>
      <c r="AE57" s="110">
        <v>37.873907040957199</v>
      </c>
      <c r="AF57" s="110">
        <v>24.615384615384617</v>
      </c>
      <c r="AG57" s="110">
        <v>18.64406779661017</v>
      </c>
      <c r="AH57" s="110">
        <v>0</v>
      </c>
      <c r="AI57" s="110">
        <v>2.1653543307086616</v>
      </c>
      <c r="AJ57" s="109">
        <v>31</v>
      </c>
    </row>
    <row r="58" spans="1:36" customFormat="1" x14ac:dyDescent="0.2">
      <c r="A58" s="4">
        <v>32</v>
      </c>
      <c r="B58" s="119" t="s">
        <v>443</v>
      </c>
      <c r="C58" s="110">
        <v>8.6379895441621564</v>
      </c>
      <c r="D58" s="110">
        <v>7.1692204451403647</v>
      </c>
      <c r="E58" s="110">
        <v>8.5999338765825861</v>
      </c>
      <c r="F58" s="110">
        <v>9.2700258397932824</v>
      </c>
      <c r="G58" s="110">
        <v>9.3468032670020573</v>
      </c>
      <c r="H58" s="110">
        <v>9.5744680851063837</v>
      </c>
      <c r="I58" s="110">
        <v>1.8404907975460123</v>
      </c>
      <c r="J58" s="110">
        <v>0</v>
      </c>
      <c r="K58" s="110">
        <v>1.7391304347826086</v>
      </c>
      <c r="L58" s="110">
        <v>0</v>
      </c>
      <c r="M58" s="110">
        <v>4.3142144638403987</v>
      </c>
      <c r="N58" s="110">
        <v>7.4468085106382977</v>
      </c>
      <c r="O58" s="110">
        <v>2.8195488721804511</v>
      </c>
      <c r="P58" s="110">
        <v>11.111111111111111</v>
      </c>
      <c r="Q58" s="110">
        <v>7.2114461302093344</v>
      </c>
      <c r="R58" s="110">
        <v>6.7241379310344822</v>
      </c>
      <c r="S58" s="110">
        <v>10.115816141874774</v>
      </c>
      <c r="T58" s="110">
        <v>10.9375</v>
      </c>
      <c r="U58" s="110">
        <v>11.069596252509479</v>
      </c>
      <c r="V58" s="110">
        <v>10.297872340425531</v>
      </c>
      <c r="W58" s="110">
        <v>0.77393075356415475</v>
      </c>
      <c r="X58" s="110">
        <v>3.867403314917127</v>
      </c>
      <c r="Y58" s="110">
        <v>0</v>
      </c>
      <c r="Z58" s="110" t="s">
        <v>598</v>
      </c>
      <c r="AA58" s="110">
        <v>0</v>
      </c>
      <c r="AB58" s="110">
        <v>0</v>
      </c>
      <c r="AC58" s="110">
        <v>0.7346189164370982</v>
      </c>
      <c r="AD58" s="110">
        <v>3.79746835443038</v>
      </c>
      <c r="AE58" s="110">
        <v>0.96640589047399905</v>
      </c>
      <c r="AF58" s="110">
        <v>6.1538461538461542</v>
      </c>
      <c r="AG58" s="110">
        <v>1.6949152542372881</v>
      </c>
      <c r="AH58" s="110">
        <v>0</v>
      </c>
      <c r="AI58" s="110">
        <v>16.141732283464567</v>
      </c>
      <c r="AJ58" s="109">
        <v>32</v>
      </c>
    </row>
    <row r="59" spans="1:36" customFormat="1" x14ac:dyDescent="0.2">
      <c r="A59" s="4">
        <v>33</v>
      </c>
      <c r="B59" s="120" t="s">
        <v>442</v>
      </c>
      <c r="C59" s="110">
        <v>2.802898284875722</v>
      </c>
      <c r="D59" s="110">
        <v>2.4941281735823733</v>
      </c>
      <c r="E59" s="110">
        <v>2.9172095917851375</v>
      </c>
      <c r="F59" s="110">
        <v>0.90439276485788112</v>
      </c>
      <c r="G59" s="110">
        <v>2.8046520153980894</v>
      </c>
      <c r="H59" s="110">
        <v>0.82361015785861369</v>
      </c>
      <c r="I59" s="110">
        <v>1.8404907975460123</v>
      </c>
      <c r="J59" s="110">
        <v>0</v>
      </c>
      <c r="K59" s="110">
        <v>2.6086956521739131</v>
      </c>
      <c r="L59" s="110">
        <v>0</v>
      </c>
      <c r="M59" s="110">
        <v>8.7281795511221958</v>
      </c>
      <c r="N59" s="110">
        <v>4.2553191489361701</v>
      </c>
      <c r="O59" s="110">
        <v>9.1165413533834592</v>
      </c>
      <c r="P59" s="110">
        <v>7.4074074074074066</v>
      </c>
      <c r="Q59" s="110">
        <v>6.6545035529095449</v>
      </c>
      <c r="R59" s="110">
        <v>1.896551724137931</v>
      </c>
      <c r="S59" s="110">
        <v>1.6648570394498734</v>
      </c>
      <c r="T59" s="110">
        <v>0.20833333333333334</v>
      </c>
      <c r="U59" s="110">
        <v>0.30671425384786971</v>
      </c>
      <c r="V59" s="110">
        <v>0.25531914893617019</v>
      </c>
      <c r="W59" s="110">
        <v>2.9531568228105907</v>
      </c>
      <c r="X59" s="110">
        <v>2.2099447513812152</v>
      </c>
      <c r="Y59" s="110">
        <v>14.285714285714285</v>
      </c>
      <c r="Z59" s="110" t="s">
        <v>598</v>
      </c>
      <c r="AA59" s="110">
        <v>0</v>
      </c>
      <c r="AB59" s="110">
        <v>0</v>
      </c>
      <c r="AC59" s="110">
        <v>0.7346189164370982</v>
      </c>
      <c r="AD59" s="110">
        <v>2.5316455696202533</v>
      </c>
      <c r="AE59" s="110">
        <v>5.4763000460193281</v>
      </c>
      <c r="AF59" s="110">
        <v>3.0769230769230771</v>
      </c>
      <c r="AG59" s="110">
        <v>16.949152542372879</v>
      </c>
      <c r="AH59" s="110">
        <v>0</v>
      </c>
      <c r="AI59" s="110">
        <v>1.1811023622047243</v>
      </c>
      <c r="AJ59" s="109">
        <v>33</v>
      </c>
    </row>
    <row r="60" spans="1:36" customFormat="1" x14ac:dyDescent="0.2">
      <c r="A60" s="4">
        <v>34</v>
      </c>
      <c r="B60" s="120" t="s">
        <v>441</v>
      </c>
      <c r="C60" s="110">
        <v>23.670549390076125</v>
      </c>
      <c r="D60" s="110">
        <v>29.795324907728443</v>
      </c>
      <c r="E60" s="110">
        <v>23.452420311557983</v>
      </c>
      <c r="F60" s="110">
        <v>27.293281653746771</v>
      </c>
      <c r="G60" s="110">
        <v>26.044361162596491</v>
      </c>
      <c r="H60" s="110">
        <v>28.963623884694577</v>
      </c>
      <c r="I60" s="110">
        <v>0.61349693251533743</v>
      </c>
      <c r="J60" s="110">
        <v>0</v>
      </c>
      <c r="K60" s="110">
        <v>0.86956521739130432</v>
      </c>
      <c r="L60" s="110">
        <v>0</v>
      </c>
      <c r="M60" s="110">
        <v>5.3117206982543648</v>
      </c>
      <c r="N60" s="110">
        <v>6.9148936170212769</v>
      </c>
      <c r="O60" s="110">
        <v>2.1616541353383458</v>
      </c>
      <c r="P60" s="110">
        <v>0</v>
      </c>
      <c r="Q60" s="110">
        <v>16.621855194929903</v>
      </c>
      <c r="R60" s="110">
        <v>21.896551724137929</v>
      </c>
      <c r="S60" s="110">
        <v>28.754976474846185</v>
      </c>
      <c r="T60" s="110">
        <v>32.083333333333336</v>
      </c>
      <c r="U60" s="110">
        <v>33.877983493196524</v>
      </c>
      <c r="V60" s="110">
        <v>33.702127659574465</v>
      </c>
      <c r="W60" s="110">
        <v>0.32586558044806518</v>
      </c>
      <c r="X60" s="110">
        <v>0.55248618784530379</v>
      </c>
      <c r="Y60" s="110">
        <v>2.8571428571428572</v>
      </c>
      <c r="Z60" s="110" t="s">
        <v>598</v>
      </c>
      <c r="AA60" s="110">
        <v>0</v>
      </c>
      <c r="AB60" s="110">
        <v>0</v>
      </c>
      <c r="AC60" s="110">
        <v>0</v>
      </c>
      <c r="AD60" s="110">
        <v>0</v>
      </c>
      <c r="AE60" s="110">
        <v>0.55223193741371379</v>
      </c>
      <c r="AF60" s="110">
        <v>1.5384615384615385</v>
      </c>
      <c r="AG60" s="110">
        <v>6.7796610169491522</v>
      </c>
      <c r="AH60" s="110">
        <v>0</v>
      </c>
      <c r="AI60" s="110">
        <v>19.88188976377953</v>
      </c>
      <c r="AJ60" s="109">
        <v>34</v>
      </c>
    </row>
    <row r="61" spans="1:36" customFormat="1" x14ac:dyDescent="0.2">
      <c r="A61" s="4">
        <v>35</v>
      </c>
      <c r="B61" s="119" t="s">
        <v>440</v>
      </c>
      <c r="C61" s="110">
        <v>14.53361460148583</v>
      </c>
      <c r="D61" s="110">
        <v>10.837713902248071</v>
      </c>
      <c r="E61" s="110">
        <v>15.039187848849647</v>
      </c>
      <c r="F61" s="110">
        <v>6.1369509043927648</v>
      </c>
      <c r="G61" s="110">
        <v>15.638430046642359</v>
      </c>
      <c r="H61" s="110">
        <v>6.4516129032258061</v>
      </c>
      <c r="I61" s="110">
        <v>0</v>
      </c>
      <c r="J61" s="110">
        <v>0</v>
      </c>
      <c r="K61" s="110">
        <v>0</v>
      </c>
      <c r="L61" s="110">
        <v>0</v>
      </c>
      <c r="M61" s="110">
        <v>8.3541147132169584</v>
      </c>
      <c r="N61" s="110">
        <v>3.7234042553191489</v>
      </c>
      <c r="O61" s="110">
        <v>6.6729323308270683</v>
      </c>
      <c r="P61" s="110">
        <v>0</v>
      </c>
      <c r="Q61" s="110">
        <v>18.628768964855002</v>
      </c>
      <c r="R61" s="110">
        <v>9.6551724137931032</v>
      </c>
      <c r="S61" s="110">
        <v>20.159247195077814</v>
      </c>
      <c r="T61" s="110">
        <v>8.8541666666666679</v>
      </c>
      <c r="U61" s="110">
        <v>11.493419585099264</v>
      </c>
      <c r="V61" s="110">
        <v>3.4042553191489362</v>
      </c>
      <c r="W61" s="110">
        <v>1.5274949083503055</v>
      </c>
      <c r="X61" s="110">
        <v>1.1049723756906076</v>
      </c>
      <c r="Y61" s="110">
        <v>17.142857142857142</v>
      </c>
      <c r="Z61" s="110" t="s">
        <v>598</v>
      </c>
      <c r="AA61" s="110">
        <v>0</v>
      </c>
      <c r="AB61" s="110">
        <v>0</v>
      </c>
      <c r="AC61" s="110">
        <v>0.32139577594123048</v>
      </c>
      <c r="AD61" s="110">
        <v>0</v>
      </c>
      <c r="AE61" s="110">
        <v>2.6691210308329496</v>
      </c>
      <c r="AF61" s="110">
        <v>3.0769230769230771</v>
      </c>
      <c r="AG61" s="110">
        <v>16.949152542372879</v>
      </c>
      <c r="AH61" s="110">
        <v>0</v>
      </c>
      <c r="AI61" s="110">
        <v>33.464566929133859</v>
      </c>
      <c r="AJ61" s="109">
        <v>35</v>
      </c>
    </row>
    <row r="62" spans="1:36" customFormat="1" x14ac:dyDescent="0.2">
      <c r="A62" s="4">
        <v>36</v>
      </c>
      <c r="B62" s="119" t="s">
        <v>439</v>
      </c>
      <c r="C62" s="110"/>
      <c r="D62" s="110"/>
      <c r="E62" s="110"/>
      <c r="F62" s="110"/>
      <c r="G62" s="110"/>
      <c r="H62" s="110"/>
      <c r="I62" s="110"/>
      <c r="J62" s="110"/>
      <c r="K62" s="110"/>
      <c r="L62" s="110"/>
      <c r="M62" s="110"/>
      <c r="N62" s="110"/>
      <c r="O62" s="110"/>
      <c r="P62" s="110"/>
      <c r="Q62" s="110"/>
      <c r="R62" s="110"/>
      <c r="S62" s="110"/>
      <c r="T62" s="110"/>
      <c r="U62" s="110"/>
      <c r="V62" s="110"/>
      <c r="W62" s="110"/>
      <c r="X62" s="110"/>
      <c r="Y62" s="110"/>
      <c r="Z62" s="110"/>
      <c r="AA62" s="110"/>
      <c r="AB62" s="110"/>
      <c r="AC62" s="110"/>
      <c r="AD62" s="110"/>
      <c r="AE62" s="110"/>
      <c r="AF62" s="110"/>
      <c r="AG62" s="110"/>
      <c r="AH62" s="110"/>
      <c r="AI62" s="110"/>
      <c r="AJ62" s="109"/>
    </row>
    <row r="63" spans="1:36" customFormat="1" x14ac:dyDescent="0.2">
      <c r="A63" s="4"/>
      <c r="B63" s="119" t="s">
        <v>438</v>
      </c>
      <c r="C63" s="110">
        <v>2.934972026047877E-2</v>
      </c>
      <c r="D63" s="110">
        <v>0</v>
      </c>
      <c r="E63" s="110">
        <v>3.1116902312374801E-2</v>
      </c>
      <c r="F63" s="110">
        <v>0</v>
      </c>
      <c r="G63" s="110">
        <v>2.0367843249078355E-2</v>
      </c>
      <c r="H63" s="110">
        <v>0</v>
      </c>
      <c r="I63" s="110">
        <v>0</v>
      </c>
      <c r="J63" s="110">
        <v>0</v>
      </c>
      <c r="K63" s="110">
        <v>0</v>
      </c>
      <c r="L63" s="110">
        <v>0</v>
      </c>
      <c r="M63" s="110">
        <v>0</v>
      </c>
      <c r="N63" s="110">
        <v>0</v>
      </c>
      <c r="O63" s="110">
        <v>0</v>
      </c>
      <c r="P63" s="110">
        <v>0</v>
      </c>
      <c r="Q63" s="110">
        <v>0</v>
      </c>
      <c r="R63" s="110">
        <v>0</v>
      </c>
      <c r="S63" s="110">
        <v>0</v>
      </c>
      <c r="T63" s="110">
        <v>0</v>
      </c>
      <c r="U63" s="110">
        <v>5.5766227972339953E-2</v>
      </c>
      <c r="V63" s="110">
        <v>0</v>
      </c>
      <c r="W63" s="110">
        <v>0</v>
      </c>
      <c r="X63" s="110">
        <v>0</v>
      </c>
      <c r="Y63" s="110">
        <v>0</v>
      </c>
      <c r="Z63" s="110" t="s">
        <v>598</v>
      </c>
      <c r="AA63" s="110">
        <v>0</v>
      </c>
      <c r="AB63" s="110">
        <v>0</v>
      </c>
      <c r="AC63" s="110">
        <v>0</v>
      </c>
      <c r="AD63" s="110">
        <v>0</v>
      </c>
      <c r="AE63" s="110">
        <v>0</v>
      </c>
      <c r="AF63" s="110">
        <v>0</v>
      </c>
      <c r="AG63" s="110">
        <v>0</v>
      </c>
      <c r="AH63" s="110">
        <v>0</v>
      </c>
      <c r="AI63" s="110">
        <v>1.1811023622047243</v>
      </c>
      <c r="AJ63" s="109">
        <v>36</v>
      </c>
    </row>
    <row r="64" spans="1:36" customFormat="1" x14ac:dyDescent="0.2">
      <c r="A64" s="4">
        <v>37</v>
      </c>
      <c r="B64" s="119" t="s">
        <v>437</v>
      </c>
      <c r="C64" s="110"/>
      <c r="D64" s="110"/>
      <c r="E64" s="110"/>
      <c r="F64" s="110"/>
      <c r="G64" s="110"/>
      <c r="H64" s="110"/>
      <c r="I64" s="110"/>
      <c r="J64" s="110"/>
      <c r="K64" s="110"/>
      <c r="L64" s="110"/>
      <c r="M64" s="110"/>
      <c r="N64" s="110"/>
      <c r="O64" s="110"/>
      <c r="P64" s="110"/>
      <c r="Q64" s="110"/>
      <c r="R64" s="110"/>
      <c r="S64" s="110"/>
      <c r="T64" s="110"/>
      <c r="U64" s="110"/>
      <c r="V64" s="110"/>
      <c r="W64" s="110"/>
      <c r="X64" s="110"/>
      <c r="Y64" s="110"/>
      <c r="Z64" s="110"/>
      <c r="AA64" s="110"/>
      <c r="AB64" s="110"/>
      <c r="AC64" s="110"/>
      <c r="AD64" s="110"/>
      <c r="AE64" s="110"/>
      <c r="AF64" s="110"/>
      <c r="AG64" s="110"/>
      <c r="AH64" s="110"/>
      <c r="AI64" s="110"/>
      <c r="AJ64" s="109"/>
    </row>
    <row r="65" spans="1:36" customFormat="1" x14ac:dyDescent="0.2">
      <c r="A65" s="4"/>
      <c r="B65" s="40" t="s">
        <v>436</v>
      </c>
      <c r="C65" s="110">
        <v>2.5681005227918923E-2</v>
      </c>
      <c r="D65" s="110">
        <v>3.3553293815009509E-2</v>
      </c>
      <c r="E65" s="110">
        <v>2.7227289523327956E-2</v>
      </c>
      <c r="F65" s="110">
        <v>0</v>
      </c>
      <c r="G65" s="110">
        <v>2.0367843249078355E-2</v>
      </c>
      <c r="H65" s="110">
        <v>0</v>
      </c>
      <c r="I65" s="110">
        <v>0</v>
      </c>
      <c r="J65" s="110">
        <v>0</v>
      </c>
      <c r="K65" s="110">
        <v>0</v>
      </c>
      <c r="L65" s="110">
        <v>0</v>
      </c>
      <c r="M65" s="110">
        <v>0</v>
      </c>
      <c r="N65" s="110">
        <v>0</v>
      </c>
      <c r="O65" s="110">
        <v>0</v>
      </c>
      <c r="P65" s="110">
        <v>0</v>
      </c>
      <c r="Q65" s="110">
        <v>0</v>
      </c>
      <c r="R65" s="110">
        <v>0</v>
      </c>
      <c r="S65" s="110">
        <v>1.2064181445288936E-2</v>
      </c>
      <c r="T65" s="110">
        <v>0</v>
      </c>
      <c r="U65" s="110">
        <v>4.4612982377871965E-2</v>
      </c>
      <c r="V65" s="110">
        <v>0</v>
      </c>
      <c r="W65" s="110">
        <v>0</v>
      </c>
      <c r="X65" s="110">
        <v>0</v>
      </c>
      <c r="Y65" s="110">
        <v>0</v>
      </c>
      <c r="Z65" s="110" t="s">
        <v>598</v>
      </c>
      <c r="AA65" s="110">
        <v>0</v>
      </c>
      <c r="AB65" s="110">
        <v>0</v>
      </c>
      <c r="AC65" s="110">
        <v>0</v>
      </c>
      <c r="AD65" s="110">
        <v>0</v>
      </c>
      <c r="AE65" s="110">
        <v>0</v>
      </c>
      <c r="AF65" s="110">
        <v>0</v>
      </c>
      <c r="AG65" s="110">
        <v>0</v>
      </c>
      <c r="AH65" s="110">
        <v>0</v>
      </c>
      <c r="AI65" s="110">
        <v>0.78740157480314954</v>
      </c>
      <c r="AJ65" s="109">
        <v>37</v>
      </c>
    </row>
    <row r="66" spans="1:36" customFormat="1" x14ac:dyDescent="0.2">
      <c r="A66" s="4">
        <v>38</v>
      </c>
      <c r="B66" s="40" t="s">
        <v>435</v>
      </c>
      <c r="C66" s="110"/>
      <c r="D66" s="110"/>
      <c r="E66" s="110"/>
      <c r="F66" s="110"/>
      <c r="G66" s="110"/>
      <c r="H66" s="110"/>
      <c r="I66" s="110"/>
      <c r="J66" s="110"/>
      <c r="K66" s="110"/>
      <c r="L66" s="110"/>
      <c r="M66" s="110"/>
      <c r="N66" s="110"/>
      <c r="O66" s="110"/>
      <c r="P66" s="110"/>
      <c r="Q66" s="110"/>
      <c r="R66" s="110"/>
      <c r="S66" s="110"/>
      <c r="T66" s="110"/>
      <c r="U66" s="110"/>
      <c r="V66" s="110"/>
      <c r="W66" s="110"/>
      <c r="X66" s="110"/>
      <c r="Y66" s="110"/>
      <c r="Z66" s="110"/>
      <c r="AA66" s="110"/>
      <c r="AB66" s="110"/>
      <c r="AC66" s="110"/>
      <c r="AD66" s="110"/>
      <c r="AE66" s="110"/>
      <c r="AF66" s="110"/>
      <c r="AG66" s="110"/>
      <c r="AH66" s="110"/>
      <c r="AI66" s="110"/>
      <c r="AJ66" s="109"/>
    </row>
    <row r="67" spans="1:36" customFormat="1" x14ac:dyDescent="0.2">
      <c r="A67" s="4"/>
      <c r="B67" s="40" t="s">
        <v>434</v>
      </c>
      <c r="C67" s="110">
        <v>5.1820599834907828</v>
      </c>
      <c r="D67" s="110">
        <v>1.7895090034671737</v>
      </c>
      <c r="E67" s="110">
        <v>5.3657208424901297</v>
      </c>
      <c r="F67" s="110">
        <v>2.1317829457364339</v>
      </c>
      <c r="G67" s="110">
        <v>5.3587795588325156</v>
      </c>
      <c r="H67" s="110">
        <v>2.2306108442004118</v>
      </c>
      <c r="I67" s="110">
        <v>3.6809815950920246</v>
      </c>
      <c r="J67" s="110">
        <v>0</v>
      </c>
      <c r="K67" s="110">
        <v>5.2173913043478262</v>
      </c>
      <c r="L67" s="110">
        <v>0</v>
      </c>
      <c r="M67" s="110">
        <v>2.8678304239401498</v>
      </c>
      <c r="N67" s="110">
        <v>1.0638297872340425</v>
      </c>
      <c r="O67" s="110">
        <v>4.2293233082706765</v>
      </c>
      <c r="P67" s="110">
        <v>7.4074074074074066</v>
      </c>
      <c r="Q67" s="110">
        <v>3.9178029575571345</v>
      </c>
      <c r="R67" s="110">
        <v>2.2413793103448274</v>
      </c>
      <c r="S67" s="110">
        <v>6.2432138979370251</v>
      </c>
      <c r="T67" s="110">
        <v>2.9166666666666665</v>
      </c>
      <c r="U67" s="110">
        <v>5.9502565246486725</v>
      </c>
      <c r="V67" s="110">
        <v>1.8723404255319149</v>
      </c>
      <c r="W67" s="110">
        <v>2.3828920570264764</v>
      </c>
      <c r="X67" s="110">
        <v>0.55248618784530379</v>
      </c>
      <c r="Y67" s="110">
        <v>2.8571428571428572</v>
      </c>
      <c r="Z67" s="110" t="s">
        <v>598</v>
      </c>
      <c r="AA67" s="110">
        <v>1</v>
      </c>
      <c r="AB67" s="110">
        <v>0</v>
      </c>
      <c r="AC67" s="110">
        <v>2.0202020202020203</v>
      </c>
      <c r="AD67" s="110">
        <v>0</v>
      </c>
      <c r="AE67" s="110">
        <v>3.0832949838932353</v>
      </c>
      <c r="AF67" s="110">
        <v>0</v>
      </c>
      <c r="AG67" s="110">
        <v>1.6949152542372881</v>
      </c>
      <c r="AH67" s="110">
        <v>50</v>
      </c>
      <c r="AI67" s="110">
        <v>15.157480314960631</v>
      </c>
      <c r="AJ67" s="109">
        <v>38</v>
      </c>
    </row>
    <row r="68" spans="1:36" customFormat="1" x14ac:dyDescent="0.2">
      <c r="A68" s="248"/>
      <c r="B68" s="77"/>
      <c r="C68" s="115"/>
      <c r="D68" s="115"/>
      <c r="E68" s="115"/>
      <c r="F68" s="115"/>
      <c r="G68" s="115"/>
      <c r="H68" s="115"/>
      <c r="I68" s="115"/>
      <c r="J68" s="115"/>
      <c r="K68" s="115"/>
      <c r="L68" s="115"/>
      <c r="M68" s="115"/>
      <c r="N68" s="115"/>
      <c r="O68" s="115"/>
      <c r="P68" s="115"/>
      <c r="Q68" s="115"/>
      <c r="R68" s="115"/>
      <c r="S68" s="115"/>
      <c r="T68" s="115"/>
      <c r="U68" s="115"/>
      <c r="V68" s="115"/>
      <c r="W68" s="115"/>
      <c r="X68" s="115"/>
      <c r="Y68" s="115"/>
      <c r="Z68" s="115"/>
      <c r="AA68" s="115"/>
      <c r="AB68" s="115"/>
      <c r="AC68" s="115"/>
      <c r="AD68" s="115"/>
      <c r="AE68" s="115"/>
      <c r="AF68" s="115"/>
      <c r="AG68" s="115"/>
      <c r="AH68" s="115"/>
      <c r="AI68" s="115"/>
      <c r="AJ68" s="248"/>
    </row>
    <row r="69" spans="1:36" customFormat="1" x14ac:dyDescent="0.2">
      <c r="A69" s="113"/>
      <c r="B69" s="118"/>
      <c r="C69" s="112" t="s">
        <v>433</v>
      </c>
      <c r="D69" s="111"/>
      <c r="E69" s="111"/>
      <c r="F69" s="111"/>
      <c r="G69" s="111"/>
      <c r="H69" s="111"/>
      <c r="I69" s="111"/>
      <c r="J69" s="111"/>
      <c r="K69" s="111"/>
      <c r="L69" s="111"/>
      <c r="M69" s="111"/>
      <c r="N69" s="113"/>
      <c r="O69" s="113"/>
      <c r="P69" s="111"/>
      <c r="Q69" s="112" t="s">
        <v>433</v>
      </c>
      <c r="R69" s="111"/>
      <c r="S69" s="111"/>
      <c r="T69" s="111"/>
      <c r="U69" s="111"/>
      <c r="V69" s="111"/>
      <c r="W69" s="111"/>
      <c r="X69" s="111"/>
      <c r="Y69" s="111"/>
      <c r="Z69" s="111"/>
      <c r="AA69" s="111"/>
      <c r="AB69" s="111"/>
      <c r="AC69" s="111"/>
      <c r="AD69" s="111"/>
      <c r="AE69" s="111"/>
      <c r="AF69" s="111"/>
      <c r="AG69" s="111"/>
      <c r="AH69" s="111"/>
      <c r="AI69" s="111"/>
      <c r="AJ69" s="65"/>
    </row>
    <row r="70" spans="1:36" customFormat="1" ht="15.95" customHeight="1" x14ac:dyDescent="0.2">
      <c r="A70" s="4">
        <v>39</v>
      </c>
      <c r="B70" s="40" t="s">
        <v>432</v>
      </c>
      <c r="C70" s="110">
        <v>14.170411813262405</v>
      </c>
      <c r="D70" s="110">
        <v>13.410133094732132</v>
      </c>
      <c r="E70" s="110">
        <v>14.358505610766448</v>
      </c>
      <c r="F70" s="110">
        <v>11.046511627906977</v>
      </c>
      <c r="G70" s="110">
        <v>12.909139051265861</v>
      </c>
      <c r="H70" s="110">
        <v>10.60398078242965</v>
      </c>
      <c r="I70" s="110">
        <v>24.539877300613497</v>
      </c>
      <c r="J70" s="110">
        <v>9.0909090909090917</v>
      </c>
      <c r="K70" s="110">
        <v>26.956521739130434</v>
      </c>
      <c r="L70" s="110">
        <v>12.5</v>
      </c>
      <c r="M70" s="110">
        <v>25.336658354114711</v>
      </c>
      <c r="N70" s="110">
        <v>19.680851063829788</v>
      </c>
      <c r="O70" s="110">
        <v>28.571428571428569</v>
      </c>
      <c r="P70" s="110">
        <v>18.518518518518519</v>
      </c>
      <c r="Q70" s="110">
        <v>16.093719992318036</v>
      </c>
      <c r="R70" s="110">
        <v>10.689655172413794</v>
      </c>
      <c r="S70" s="110">
        <v>10.471709494510797</v>
      </c>
      <c r="T70" s="110">
        <v>10.104166666666666</v>
      </c>
      <c r="U70" s="110">
        <v>10.428284630827571</v>
      </c>
      <c r="V70" s="110">
        <v>9.5319148936170208</v>
      </c>
      <c r="W70" s="110">
        <v>27.250509164969451</v>
      </c>
      <c r="X70" s="110">
        <v>17.679558011049721</v>
      </c>
      <c r="Y70" s="110">
        <v>17.142857142857142</v>
      </c>
      <c r="Z70" s="110" t="s">
        <v>598</v>
      </c>
      <c r="AA70" s="110">
        <v>25.6</v>
      </c>
      <c r="AB70" s="110">
        <v>11.428571428571429</v>
      </c>
      <c r="AC70" s="110">
        <v>27.318640955004593</v>
      </c>
      <c r="AD70" s="110">
        <v>20.253164556962027</v>
      </c>
      <c r="AE70" s="110">
        <v>27.841693511274734</v>
      </c>
      <c r="AF70" s="110">
        <v>16.923076923076923</v>
      </c>
      <c r="AG70" s="110">
        <v>16.949152542372879</v>
      </c>
      <c r="AH70" s="110">
        <v>50</v>
      </c>
      <c r="AI70" s="110">
        <v>9.6456692913385815</v>
      </c>
      <c r="AJ70" s="109">
        <v>39</v>
      </c>
    </row>
    <row r="71" spans="1:36" customFormat="1" x14ac:dyDescent="0.2">
      <c r="A71" s="4">
        <v>40</v>
      </c>
      <c r="B71" s="117" t="s">
        <v>431</v>
      </c>
      <c r="C71" s="110">
        <v>9.8596716500045858</v>
      </c>
      <c r="D71" s="110">
        <v>10.658763001901352</v>
      </c>
      <c r="E71" s="110">
        <v>10.02742177016278</v>
      </c>
      <c r="F71" s="110">
        <v>7.0736434108527133</v>
      </c>
      <c r="G71" s="110">
        <v>9.6278795038393383</v>
      </c>
      <c r="H71" s="110">
        <v>6.8977350720658883</v>
      </c>
      <c r="I71" s="110">
        <v>10.429447852760736</v>
      </c>
      <c r="J71" s="110">
        <v>9.0909090909090917</v>
      </c>
      <c r="K71" s="110">
        <v>14.782608695652174</v>
      </c>
      <c r="L71" s="110">
        <v>12.5</v>
      </c>
      <c r="M71" s="110">
        <v>16.059850374064837</v>
      </c>
      <c r="N71" s="110">
        <v>9.5744680851063837</v>
      </c>
      <c r="O71" s="110">
        <v>16.823308270676694</v>
      </c>
      <c r="P71" s="110">
        <v>14.814814814814813</v>
      </c>
      <c r="Q71" s="110">
        <v>15.229498751680431</v>
      </c>
      <c r="R71" s="110">
        <v>11.551724137931034</v>
      </c>
      <c r="S71" s="110">
        <v>8.0649052961756542</v>
      </c>
      <c r="T71" s="110">
        <v>5.833333333333333</v>
      </c>
      <c r="U71" s="110">
        <v>6.3740798572384554</v>
      </c>
      <c r="V71" s="110">
        <v>5.0212765957446805</v>
      </c>
      <c r="W71" s="110">
        <v>12.301425661914459</v>
      </c>
      <c r="X71" s="110">
        <v>9.94475138121547</v>
      </c>
      <c r="Y71" s="110">
        <v>11.428571428571429</v>
      </c>
      <c r="Z71" s="110" t="s">
        <v>598</v>
      </c>
      <c r="AA71" s="110">
        <v>8.6</v>
      </c>
      <c r="AB71" s="110">
        <v>5.7142857142857144</v>
      </c>
      <c r="AC71" s="110">
        <v>11.065197428833793</v>
      </c>
      <c r="AD71" s="110">
        <v>8.8607594936708853</v>
      </c>
      <c r="AE71" s="110">
        <v>14.634146341463413</v>
      </c>
      <c r="AF71" s="110">
        <v>13.846153846153847</v>
      </c>
      <c r="AG71" s="110">
        <v>3.3898305084745761</v>
      </c>
      <c r="AH71" s="110">
        <v>0</v>
      </c>
      <c r="AI71" s="110">
        <v>8.6614173228346463</v>
      </c>
      <c r="AJ71" s="109">
        <v>40</v>
      </c>
    </row>
    <row r="72" spans="1:36" customFormat="1" x14ac:dyDescent="0.2">
      <c r="A72" s="4">
        <v>41</v>
      </c>
      <c r="B72" s="40" t="s">
        <v>430</v>
      </c>
      <c r="C72" s="110">
        <v>8.1794001650921757</v>
      </c>
      <c r="D72" s="110">
        <v>8.9251761547925295</v>
      </c>
      <c r="E72" s="110">
        <v>8.2751512086971744</v>
      </c>
      <c r="F72" s="110">
        <v>6.5891472868217065</v>
      </c>
      <c r="G72" s="110">
        <v>8.4078456932195458</v>
      </c>
      <c r="H72" s="110">
        <v>6.7604667124227875</v>
      </c>
      <c r="I72" s="110">
        <v>5.5214723926380369</v>
      </c>
      <c r="J72" s="110">
        <v>0</v>
      </c>
      <c r="K72" s="110">
        <v>7.8260869565217401</v>
      </c>
      <c r="L72" s="110">
        <v>0</v>
      </c>
      <c r="M72" s="110">
        <v>10.149625935162094</v>
      </c>
      <c r="N72" s="110">
        <v>9.0425531914893629</v>
      </c>
      <c r="O72" s="110">
        <v>9.2105263157894726</v>
      </c>
      <c r="P72" s="110">
        <v>7.4074074074074066</v>
      </c>
      <c r="Q72" s="110">
        <v>13.049740733627809</v>
      </c>
      <c r="R72" s="110">
        <v>11.03448275862069</v>
      </c>
      <c r="S72" s="110">
        <v>8.6017613704910119</v>
      </c>
      <c r="T72" s="110">
        <v>6.666666666666667</v>
      </c>
      <c r="U72" s="110">
        <v>5.1695293330359133</v>
      </c>
      <c r="V72" s="110">
        <v>4.4255319148936172</v>
      </c>
      <c r="W72" s="110">
        <v>5.7230142566191446</v>
      </c>
      <c r="X72" s="110">
        <v>3.867403314917127</v>
      </c>
      <c r="Y72" s="110">
        <v>17.142857142857142</v>
      </c>
      <c r="Z72" s="110" t="s">
        <v>598</v>
      </c>
      <c r="AA72" s="110">
        <v>0.6</v>
      </c>
      <c r="AB72" s="110">
        <v>0</v>
      </c>
      <c r="AC72" s="110">
        <v>4.5913682277318637</v>
      </c>
      <c r="AD72" s="110">
        <v>2.5316455696202533</v>
      </c>
      <c r="AE72" s="110">
        <v>7.6392084675563741</v>
      </c>
      <c r="AF72" s="110">
        <v>6.1538461538461542</v>
      </c>
      <c r="AG72" s="110">
        <v>20.33898305084746</v>
      </c>
      <c r="AH72" s="110">
        <v>50</v>
      </c>
      <c r="AI72" s="110">
        <v>9.8425196850393704</v>
      </c>
      <c r="AJ72" s="109">
        <v>41</v>
      </c>
    </row>
    <row r="73" spans="1:36" customFormat="1" x14ac:dyDescent="0.2">
      <c r="A73" s="4">
        <v>42</v>
      </c>
      <c r="B73" s="40" t="s">
        <v>429</v>
      </c>
      <c r="C73" s="110">
        <v>6.6807300742914801</v>
      </c>
      <c r="D73" s="110">
        <v>7.0461917011519963</v>
      </c>
      <c r="E73" s="110">
        <v>6.7543126081798563</v>
      </c>
      <c r="F73" s="110">
        <v>5.4586563307493545</v>
      </c>
      <c r="G73" s="110">
        <v>7.1491129804265032</v>
      </c>
      <c r="H73" s="110">
        <v>5.7652711050102949</v>
      </c>
      <c r="I73" s="110">
        <v>2.4539877300613497</v>
      </c>
      <c r="J73" s="110">
        <v>0</v>
      </c>
      <c r="K73" s="110">
        <v>3.4782608695652173</v>
      </c>
      <c r="L73" s="110">
        <v>0</v>
      </c>
      <c r="M73" s="110">
        <v>6.0847880299251873</v>
      </c>
      <c r="N73" s="110">
        <v>2.1276595744680851</v>
      </c>
      <c r="O73" s="110">
        <v>6.0150375939849621</v>
      </c>
      <c r="P73" s="110">
        <v>3.7037037037037033</v>
      </c>
      <c r="Q73" s="110">
        <v>9.9001344344152109</v>
      </c>
      <c r="R73" s="110">
        <v>9.4827586206896548</v>
      </c>
      <c r="S73" s="110">
        <v>8.3906381951984557</v>
      </c>
      <c r="T73" s="110">
        <v>5.416666666666667</v>
      </c>
      <c r="U73" s="110">
        <v>4.6843631496765559</v>
      </c>
      <c r="V73" s="110">
        <v>4.8510638297872344</v>
      </c>
      <c r="W73" s="110">
        <v>1.7311608961303464</v>
      </c>
      <c r="X73" s="110">
        <v>0.55248618784530379</v>
      </c>
      <c r="Y73" s="110">
        <v>11.428571428571429</v>
      </c>
      <c r="Z73" s="110" t="s">
        <v>598</v>
      </c>
      <c r="AA73" s="110">
        <v>0.2</v>
      </c>
      <c r="AB73" s="110">
        <v>0</v>
      </c>
      <c r="AC73" s="110">
        <v>1.1478420569329659</v>
      </c>
      <c r="AD73" s="110">
        <v>0</v>
      </c>
      <c r="AE73" s="110">
        <v>2.4850437183617116</v>
      </c>
      <c r="AF73" s="110">
        <v>1.5384615384615385</v>
      </c>
      <c r="AG73" s="110">
        <v>8.4745762711864394</v>
      </c>
      <c r="AH73" s="110">
        <v>0</v>
      </c>
      <c r="AI73" s="110">
        <v>9.2519685039370074</v>
      </c>
      <c r="AJ73" s="109">
        <v>42</v>
      </c>
    </row>
    <row r="74" spans="1:36" customFormat="1" x14ac:dyDescent="0.2">
      <c r="A74" s="4">
        <v>43</v>
      </c>
      <c r="B74" s="40" t="s">
        <v>428</v>
      </c>
      <c r="C74" s="110">
        <v>22.837751077685038</v>
      </c>
      <c r="D74" s="110">
        <v>23.23006375125825</v>
      </c>
      <c r="E74" s="110">
        <v>23.073183064625916</v>
      </c>
      <c r="F74" s="110">
        <v>18.927648578811372</v>
      </c>
      <c r="G74" s="110">
        <v>24.78562844980345</v>
      </c>
      <c r="H74" s="110">
        <v>20.075497597803707</v>
      </c>
      <c r="I74" s="110">
        <v>0.61349693251533743</v>
      </c>
      <c r="J74" s="110">
        <v>0</v>
      </c>
      <c r="K74" s="110">
        <v>0.86956521739130432</v>
      </c>
      <c r="L74" s="110">
        <v>0</v>
      </c>
      <c r="M74" s="110">
        <v>5.8852867830423943</v>
      </c>
      <c r="N74" s="110">
        <v>4.2553191489361701</v>
      </c>
      <c r="O74" s="110">
        <v>4.1353383458646613</v>
      </c>
      <c r="P74" s="110">
        <v>3.7037037037037033</v>
      </c>
      <c r="Q74" s="110">
        <v>19.637027078932206</v>
      </c>
      <c r="R74" s="110">
        <v>16.379310344827587</v>
      </c>
      <c r="S74" s="110">
        <v>33.888285679816626</v>
      </c>
      <c r="T74" s="110">
        <v>27.291666666666664</v>
      </c>
      <c r="U74" s="110">
        <v>23.806602721391926</v>
      </c>
      <c r="V74" s="110">
        <v>18.723404255319149</v>
      </c>
      <c r="W74" s="110">
        <v>1.6293279022403258</v>
      </c>
      <c r="X74" s="110">
        <v>0.55248618784530379</v>
      </c>
      <c r="Y74" s="110">
        <v>14.285714285714285</v>
      </c>
      <c r="Z74" s="110" t="s">
        <v>598</v>
      </c>
      <c r="AA74" s="110">
        <v>0.2</v>
      </c>
      <c r="AB74" s="110">
        <v>0</v>
      </c>
      <c r="AC74" s="110">
        <v>0.3673094582185491</v>
      </c>
      <c r="AD74" s="110">
        <v>0</v>
      </c>
      <c r="AE74" s="110">
        <v>2.807179015186378</v>
      </c>
      <c r="AF74" s="110">
        <v>1.5384615384615385</v>
      </c>
      <c r="AG74" s="110">
        <v>16.949152542372879</v>
      </c>
      <c r="AH74" s="110">
        <v>0</v>
      </c>
      <c r="AI74" s="110">
        <v>39.566929133858267</v>
      </c>
      <c r="AJ74" s="109">
        <v>43</v>
      </c>
    </row>
    <row r="75" spans="1:36" customFormat="1" x14ac:dyDescent="0.2">
      <c r="A75" s="4">
        <v>44</v>
      </c>
      <c r="B75" s="40" t="s">
        <v>427</v>
      </c>
      <c r="C75" s="110">
        <v>8.5756213886086403</v>
      </c>
      <c r="D75" s="110">
        <v>7.3481713454870823</v>
      </c>
      <c r="E75" s="110">
        <v>8.5804858126373524</v>
      </c>
      <c r="F75" s="110">
        <v>8.4948320413436704</v>
      </c>
      <c r="G75" s="110">
        <v>9.3671711102511352</v>
      </c>
      <c r="H75" s="110">
        <v>9.0253946465339734</v>
      </c>
      <c r="I75" s="110">
        <v>0</v>
      </c>
      <c r="J75" s="110">
        <v>0</v>
      </c>
      <c r="K75" s="110">
        <v>0</v>
      </c>
      <c r="L75" s="110">
        <v>0</v>
      </c>
      <c r="M75" s="110">
        <v>0.199501246882793</v>
      </c>
      <c r="N75" s="110">
        <v>0.53191489361702127</v>
      </c>
      <c r="O75" s="110">
        <v>0.18796992481203006</v>
      </c>
      <c r="P75" s="110">
        <v>0</v>
      </c>
      <c r="Q75" s="110">
        <v>1.2867294027270981</v>
      </c>
      <c r="R75" s="110">
        <v>1.5517241379310345</v>
      </c>
      <c r="S75" s="110">
        <v>8.4630232838701893</v>
      </c>
      <c r="T75" s="110">
        <v>10.3125</v>
      </c>
      <c r="U75" s="110">
        <v>17.031006022752621</v>
      </c>
      <c r="V75" s="110">
        <v>13.106382978723405</v>
      </c>
      <c r="W75" s="110">
        <v>0.10183299389002036</v>
      </c>
      <c r="X75" s="110">
        <v>0</v>
      </c>
      <c r="Y75" s="110">
        <v>0</v>
      </c>
      <c r="Z75" s="110" t="s">
        <v>598</v>
      </c>
      <c r="AA75" s="110">
        <v>0</v>
      </c>
      <c r="AB75" s="110">
        <v>0</v>
      </c>
      <c r="AC75" s="110">
        <v>0</v>
      </c>
      <c r="AD75" s="110">
        <v>0</v>
      </c>
      <c r="AE75" s="110">
        <v>0.18407731247123793</v>
      </c>
      <c r="AF75" s="110">
        <v>0</v>
      </c>
      <c r="AG75" s="110">
        <v>1.6949152542372881</v>
      </c>
      <c r="AH75" s="110">
        <v>0</v>
      </c>
      <c r="AI75" s="110">
        <v>13.976377952755906</v>
      </c>
      <c r="AJ75" s="109">
        <v>44</v>
      </c>
    </row>
    <row r="76" spans="1:36" customFormat="1" x14ac:dyDescent="0.2">
      <c r="A76" s="4">
        <v>45</v>
      </c>
      <c r="B76" s="40" t="s">
        <v>426</v>
      </c>
      <c r="C76" s="110">
        <v>1.4087865725029809</v>
      </c>
      <c r="D76" s="110">
        <v>0.99541438317861541</v>
      </c>
      <c r="E76" s="110">
        <v>1.4235982807911471</v>
      </c>
      <c r="F76" s="110">
        <v>1.1627906976744187</v>
      </c>
      <c r="G76" s="110">
        <v>1.5561032242295862</v>
      </c>
      <c r="H76" s="110">
        <v>1.2354152367879203</v>
      </c>
      <c r="I76" s="110">
        <v>0</v>
      </c>
      <c r="J76" s="110">
        <v>0</v>
      </c>
      <c r="K76" s="110">
        <v>0</v>
      </c>
      <c r="L76" s="110">
        <v>0</v>
      </c>
      <c r="M76" s="110">
        <v>2.4937655860349125E-2</v>
      </c>
      <c r="N76" s="110">
        <v>0</v>
      </c>
      <c r="O76" s="110">
        <v>9.3984962406015032E-2</v>
      </c>
      <c r="P76" s="110">
        <v>0</v>
      </c>
      <c r="Q76" s="110">
        <v>4.8012291146533513E-2</v>
      </c>
      <c r="R76" s="110">
        <v>0.51724137931034486</v>
      </c>
      <c r="S76" s="110">
        <v>0.54892025576064662</v>
      </c>
      <c r="T76" s="110">
        <v>0.52083333333333326</v>
      </c>
      <c r="U76" s="110">
        <v>3.7196074057550743</v>
      </c>
      <c r="V76" s="110">
        <v>2.3829787234042552</v>
      </c>
      <c r="W76" s="110">
        <v>0</v>
      </c>
      <c r="X76" s="110">
        <v>0</v>
      </c>
      <c r="Y76" s="110">
        <v>0</v>
      </c>
      <c r="Z76" s="110" t="s">
        <v>598</v>
      </c>
      <c r="AA76" s="110">
        <v>0</v>
      </c>
      <c r="AB76" s="110">
        <v>0</v>
      </c>
      <c r="AC76" s="110">
        <v>0</v>
      </c>
      <c r="AD76" s="110">
        <v>0</v>
      </c>
      <c r="AE76" s="110">
        <v>0</v>
      </c>
      <c r="AF76" s="110">
        <v>0</v>
      </c>
      <c r="AG76" s="110">
        <v>0</v>
      </c>
      <c r="AH76" s="110">
        <v>0</v>
      </c>
      <c r="AI76" s="110">
        <v>0.78740157480314954</v>
      </c>
      <c r="AJ76" s="109">
        <v>45</v>
      </c>
    </row>
    <row r="77" spans="1:36" customFormat="1" x14ac:dyDescent="0.2">
      <c r="A77" s="248"/>
      <c r="B77" s="116"/>
      <c r="C77" s="115"/>
      <c r="D77" s="115"/>
      <c r="E77" s="115"/>
      <c r="F77" s="115"/>
      <c r="G77" s="115"/>
      <c r="H77" s="115"/>
      <c r="I77" s="115"/>
      <c r="J77" s="115"/>
      <c r="K77" s="115"/>
      <c r="L77" s="115"/>
      <c r="M77" s="115"/>
      <c r="N77" s="115"/>
      <c r="O77" s="115"/>
      <c r="P77" s="115"/>
      <c r="Q77" s="115"/>
      <c r="R77" s="115"/>
      <c r="S77" s="115"/>
      <c r="T77" s="115"/>
      <c r="U77" s="115"/>
      <c r="V77" s="115"/>
      <c r="W77" s="115"/>
      <c r="X77" s="115"/>
      <c r="Y77" s="115"/>
      <c r="Z77" s="115"/>
      <c r="AA77" s="115"/>
      <c r="AB77" s="115"/>
      <c r="AC77" s="115"/>
      <c r="AD77" s="115"/>
      <c r="AE77" s="115"/>
      <c r="AF77" s="115"/>
      <c r="AG77" s="115"/>
      <c r="AH77" s="115"/>
      <c r="AI77" s="115"/>
      <c r="AJ77" s="248"/>
    </row>
    <row r="78" spans="1:36" customFormat="1" x14ac:dyDescent="0.2">
      <c r="A78" s="113"/>
      <c r="B78" s="114"/>
      <c r="C78" s="112" t="s">
        <v>425</v>
      </c>
      <c r="D78" s="111"/>
      <c r="E78" s="111"/>
      <c r="F78" s="111"/>
      <c r="G78" s="111"/>
      <c r="H78" s="111"/>
      <c r="I78" s="111"/>
      <c r="J78" s="111"/>
      <c r="K78" s="111"/>
      <c r="L78" s="111"/>
      <c r="M78" s="111"/>
      <c r="N78" s="113"/>
      <c r="O78" s="113"/>
      <c r="P78" s="111"/>
      <c r="Q78" s="112" t="s">
        <v>425</v>
      </c>
      <c r="R78" s="111"/>
      <c r="S78" s="111"/>
      <c r="T78" s="111"/>
      <c r="U78" s="111"/>
      <c r="V78" s="111"/>
      <c r="W78" s="111"/>
      <c r="X78" s="111"/>
      <c r="Y78" s="111"/>
      <c r="Z78" s="111"/>
      <c r="AA78" s="111"/>
      <c r="AB78" s="111"/>
      <c r="AC78" s="111"/>
      <c r="AD78" s="111"/>
      <c r="AE78" s="111"/>
      <c r="AF78" s="111"/>
      <c r="AG78" s="111"/>
      <c r="AH78" s="111"/>
      <c r="AI78" s="111"/>
      <c r="AJ78" s="65"/>
    </row>
    <row r="79" spans="1:36" customFormat="1" ht="15" customHeight="1" x14ac:dyDescent="0.2">
      <c r="A79" s="4">
        <v>46</v>
      </c>
      <c r="B79" s="40" t="s">
        <v>424</v>
      </c>
      <c r="C79" s="110">
        <v>40.935522333302757</v>
      </c>
      <c r="D79" s="110">
        <v>31.540096186108933</v>
      </c>
      <c r="E79" s="110">
        <v>41.860012835722202</v>
      </c>
      <c r="F79" s="110">
        <v>25.581395348837212</v>
      </c>
      <c r="G79" s="110">
        <v>43.014848157728579</v>
      </c>
      <c r="H79" s="110">
        <v>26.355525051475638</v>
      </c>
      <c r="I79" s="110">
        <v>20.858895705521473</v>
      </c>
      <c r="J79" s="110">
        <v>18.181818181818183</v>
      </c>
      <c r="K79" s="110">
        <v>27.826086956521738</v>
      </c>
      <c r="L79" s="110">
        <v>25</v>
      </c>
      <c r="M79" s="110">
        <v>28.877805486284291</v>
      </c>
      <c r="N79" s="110">
        <v>12.76595744680851</v>
      </c>
      <c r="O79" s="110">
        <v>30.545112781954884</v>
      </c>
      <c r="P79" s="110">
        <v>14.814814814814813</v>
      </c>
      <c r="Q79" s="110">
        <v>36.59496831188784</v>
      </c>
      <c r="R79" s="110">
        <v>21.551724137931032</v>
      </c>
      <c r="S79" s="110">
        <v>48.081795150199056</v>
      </c>
      <c r="T79" s="110">
        <v>31.25</v>
      </c>
      <c r="U79" s="110">
        <v>45.421592683470891</v>
      </c>
      <c r="V79" s="110">
        <v>26.978723404255316</v>
      </c>
      <c r="W79" s="110">
        <v>15.947046843177191</v>
      </c>
      <c r="X79" s="110">
        <v>12.707182320441991</v>
      </c>
      <c r="Y79" s="110">
        <v>20</v>
      </c>
      <c r="Z79" s="110" t="s">
        <v>598</v>
      </c>
      <c r="AA79" s="110">
        <v>3.4000000000000004</v>
      </c>
      <c r="AB79" s="110">
        <v>0</v>
      </c>
      <c r="AC79" s="110">
        <v>12.901744719926539</v>
      </c>
      <c r="AD79" s="110">
        <v>10.126582278481013</v>
      </c>
      <c r="AE79" s="110">
        <v>20.984813621721123</v>
      </c>
      <c r="AF79" s="110">
        <v>21.53846153846154</v>
      </c>
      <c r="AG79" s="110">
        <v>49.152542372881356</v>
      </c>
      <c r="AH79" s="110">
        <v>50</v>
      </c>
      <c r="AI79" s="110">
        <v>81.496062992125985</v>
      </c>
      <c r="AJ79" s="109">
        <v>46</v>
      </c>
    </row>
    <row r="80" spans="1:36" customFormat="1" ht="18" customHeight="1" x14ac:dyDescent="0.2">
      <c r="A80" s="4">
        <v>47</v>
      </c>
      <c r="B80" s="40" t="s">
        <v>423</v>
      </c>
      <c r="C80" s="110">
        <v>10.316426671558286</v>
      </c>
      <c r="D80" s="110">
        <v>4.1046862767028296</v>
      </c>
      <c r="E80" s="110">
        <v>10.453334370563411</v>
      </c>
      <c r="F80" s="110">
        <v>8.0426356589147296</v>
      </c>
      <c r="G80" s="110">
        <v>10.37945291973033</v>
      </c>
      <c r="H80" s="110">
        <v>8.2361015785861351</v>
      </c>
      <c r="I80" s="110">
        <v>15.337423312883436</v>
      </c>
      <c r="J80" s="110">
        <v>9.0909090909090917</v>
      </c>
      <c r="K80" s="110">
        <v>20.869565217391305</v>
      </c>
      <c r="L80" s="110">
        <v>12.5</v>
      </c>
      <c r="M80" s="110">
        <v>10.997506234413965</v>
      </c>
      <c r="N80" s="110">
        <v>5.3191489361702127</v>
      </c>
      <c r="O80" s="110">
        <v>11.278195488721805</v>
      </c>
      <c r="P80" s="110">
        <v>3.7037037037037033</v>
      </c>
      <c r="Q80" s="110">
        <v>10.80276550797004</v>
      </c>
      <c r="R80" s="110">
        <v>8.9655172413793096</v>
      </c>
      <c r="S80" s="110">
        <v>11.907347086500181</v>
      </c>
      <c r="T80" s="110">
        <v>10.520833333333334</v>
      </c>
      <c r="U80" s="110">
        <v>8.5378095025652474</v>
      </c>
      <c r="V80" s="110">
        <v>6.4680851063829783</v>
      </c>
      <c r="W80" s="110">
        <v>7.5356415478615073</v>
      </c>
      <c r="X80" s="110">
        <v>4.972375690607735</v>
      </c>
      <c r="Y80" s="110">
        <v>11.428571428571429</v>
      </c>
      <c r="Z80" s="110" t="s">
        <v>598</v>
      </c>
      <c r="AA80" s="110">
        <v>3</v>
      </c>
      <c r="AB80" s="110">
        <v>0</v>
      </c>
      <c r="AC80" s="110">
        <v>7.8053259871441698</v>
      </c>
      <c r="AD80" s="110">
        <v>3.79746835443038</v>
      </c>
      <c r="AE80" s="110">
        <v>8.1914404049700877</v>
      </c>
      <c r="AF80" s="110">
        <v>9.2307692307692317</v>
      </c>
      <c r="AG80" s="110">
        <v>11.864406779661017</v>
      </c>
      <c r="AH80" s="110">
        <v>0</v>
      </c>
      <c r="AI80" s="110">
        <v>31.102362204724411</v>
      </c>
      <c r="AJ80" s="109">
        <v>47</v>
      </c>
    </row>
    <row r="81" spans="1:36" customFormat="1" x14ac:dyDescent="0.2">
      <c r="A81" s="4">
        <v>48</v>
      </c>
      <c r="B81" s="40" t="s">
        <v>422</v>
      </c>
      <c r="C81" s="110">
        <v>7.7758415115105937</v>
      </c>
      <c r="D81" s="110">
        <v>4.7310144279163406</v>
      </c>
      <c r="E81" s="110">
        <v>7.9114724129212943</v>
      </c>
      <c r="F81" s="110">
        <v>5.5232558139534884</v>
      </c>
      <c r="G81" s="110">
        <v>7.9679002790394531</v>
      </c>
      <c r="H81" s="110">
        <v>5.4907343857240907</v>
      </c>
      <c r="I81" s="110">
        <v>4.9079754601226995</v>
      </c>
      <c r="J81" s="110">
        <v>9.0909090909090917</v>
      </c>
      <c r="K81" s="110">
        <v>6.0869565217391308</v>
      </c>
      <c r="L81" s="110">
        <v>12.5</v>
      </c>
      <c r="M81" s="110">
        <v>8.4289276807980063</v>
      </c>
      <c r="N81" s="110">
        <v>4.2553191489361701</v>
      </c>
      <c r="O81" s="110">
        <v>9.4924812030075181</v>
      </c>
      <c r="P81" s="110">
        <v>3.7037037037037033</v>
      </c>
      <c r="Q81" s="110">
        <v>8.1908968695986175</v>
      </c>
      <c r="R81" s="110">
        <v>5.3448275862068968</v>
      </c>
      <c r="S81" s="110">
        <v>9.0602002654119911</v>
      </c>
      <c r="T81" s="110">
        <v>6.979166666666667</v>
      </c>
      <c r="U81" s="110">
        <v>6.7532902074503687</v>
      </c>
      <c r="V81" s="110">
        <v>4.5106382978723403</v>
      </c>
      <c r="W81" s="110">
        <v>5.0101832993890021</v>
      </c>
      <c r="X81" s="110">
        <v>6.0773480662983426</v>
      </c>
      <c r="Y81" s="110">
        <v>5.7142857142857144</v>
      </c>
      <c r="Z81" s="110" t="s">
        <v>598</v>
      </c>
      <c r="AA81" s="110">
        <v>0.4</v>
      </c>
      <c r="AB81" s="110">
        <v>0</v>
      </c>
      <c r="AC81" s="110">
        <v>3.71900826446281</v>
      </c>
      <c r="AD81" s="110">
        <v>6.3291139240506329</v>
      </c>
      <c r="AE81" s="110">
        <v>7.271053842613898</v>
      </c>
      <c r="AF81" s="110">
        <v>9.2307692307692317</v>
      </c>
      <c r="AG81" s="110">
        <v>8.4745762711864394</v>
      </c>
      <c r="AH81" s="110">
        <v>0</v>
      </c>
      <c r="AI81" s="110">
        <v>15.94488188976378</v>
      </c>
      <c r="AJ81" s="109">
        <v>48</v>
      </c>
    </row>
    <row r="82" spans="1:36" customFormat="1" x14ac:dyDescent="0.2">
      <c r="A82" s="4">
        <v>49</v>
      </c>
      <c r="B82" s="40" t="s">
        <v>421</v>
      </c>
      <c r="C82" s="110">
        <v>13.273410987801523</v>
      </c>
      <c r="D82" s="110">
        <v>11.56470193490661</v>
      </c>
      <c r="E82" s="110">
        <v>13.627258406425641</v>
      </c>
      <c r="F82" s="110">
        <v>7.3966408268733854</v>
      </c>
      <c r="G82" s="110">
        <v>14.190276391632889</v>
      </c>
      <c r="H82" s="110">
        <v>7.721345229924502</v>
      </c>
      <c r="I82" s="110">
        <v>0.61349693251533743</v>
      </c>
      <c r="J82" s="110">
        <v>0</v>
      </c>
      <c r="K82" s="110">
        <v>0.86956521739130432</v>
      </c>
      <c r="L82" s="110">
        <v>0</v>
      </c>
      <c r="M82" s="110">
        <v>9.0274314214463836</v>
      </c>
      <c r="N82" s="110">
        <v>3.1914893617021276</v>
      </c>
      <c r="O82" s="110">
        <v>9.3045112781954895</v>
      </c>
      <c r="P82" s="110">
        <v>7.4074074074074066</v>
      </c>
      <c r="Q82" s="110">
        <v>13.933166890724024</v>
      </c>
      <c r="R82" s="110">
        <v>6.5517241379310347</v>
      </c>
      <c r="S82" s="110">
        <v>16.612377850162865</v>
      </c>
      <c r="T82" s="110">
        <v>8.2291666666666661</v>
      </c>
      <c r="U82" s="110">
        <v>13.378318090564353</v>
      </c>
      <c r="V82" s="110">
        <v>8.6808510638297882</v>
      </c>
      <c r="W82" s="110">
        <v>3.2790224032586557</v>
      </c>
      <c r="X82" s="110">
        <v>1.6574585635359116</v>
      </c>
      <c r="Y82" s="110">
        <v>0</v>
      </c>
      <c r="Z82" s="110" t="s">
        <v>598</v>
      </c>
      <c r="AA82" s="110">
        <v>0</v>
      </c>
      <c r="AB82" s="110">
        <v>0</v>
      </c>
      <c r="AC82" s="110">
        <v>1.3774104683195594</v>
      </c>
      <c r="AD82" s="110">
        <v>0</v>
      </c>
      <c r="AE82" s="110">
        <v>5.2922227335480905</v>
      </c>
      <c r="AF82" s="110">
        <v>3.0769230769230771</v>
      </c>
      <c r="AG82" s="110">
        <v>27.118644067796609</v>
      </c>
      <c r="AH82" s="110">
        <v>50</v>
      </c>
      <c r="AI82" s="110">
        <v>21.259842519685041</v>
      </c>
      <c r="AJ82" s="109">
        <v>49</v>
      </c>
    </row>
    <row r="83" spans="1:36" customFormat="1" x14ac:dyDescent="0.2">
      <c r="A83" s="4">
        <v>50</v>
      </c>
      <c r="B83" s="40" t="s">
        <v>420</v>
      </c>
      <c r="C83" s="110">
        <v>9.5698431624323579</v>
      </c>
      <c r="D83" s="110">
        <v>11.139693546583155</v>
      </c>
      <c r="E83" s="110">
        <v>9.86794764581186</v>
      </c>
      <c r="F83" s="110">
        <v>4.6188630490956077</v>
      </c>
      <c r="G83" s="110">
        <v>10.477218567325906</v>
      </c>
      <c r="H83" s="110">
        <v>4.9073438572409058</v>
      </c>
      <c r="I83" s="110">
        <v>0</v>
      </c>
      <c r="J83" s="110">
        <v>0</v>
      </c>
      <c r="K83" s="110">
        <v>0</v>
      </c>
      <c r="L83" s="110">
        <v>0</v>
      </c>
      <c r="M83" s="110">
        <v>0.42394014962593518</v>
      </c>
      <c r="N83" s="110">
        <v>0</v>
      </c>
      <c r="O83" s="110">
        <v>0.46992481203007519</v>
      </c>
      <c r="P83" s="110">
        <v>0</v>
      </c>
      <c r="Q83" s="110">
        <v>3.6681390435951604</v>
      </c>
      <c r="R83" s="110">
        <v>0.68965517241379315</v>
      </c>
      <c r="S83" s="110">
        <v>10.501869948124019</v>
      </c>
      <c r="T83" s="110">
        <v>5.520833333333333</v>
      </c>
      <c r="U83" s="110">
        <v>16.752174882890923</v>
      </c>
      <c r="V83" s="110">
        <v>7.3191489361702127</v>
      </c>
      <c r="W83" s="110">
        <v>0.12219959266802445</v>
      </c>
      <c r="X83" s="110">
        <v>0</v>
      </c>
      <c r="Y83" s="110">
        <v>2.8571428571428572</v>
      </c>
      <c r="Z83" s="110" t="s">
        <v>598</v>
      </c>
      <c r="AA83" s="110">
        <v>0</v>
      </c>
      <c r="AB83" s="110">
        <v>0</v>
      </c>
      <c r="AC83" s="110">
        <v>0</v>
      </c>
      <c r="AD83" s="110">
        <v>0</v>
      </c>
      <c r="AE83" s="110">
        <v>0.23009664058904739</v>
      </c>
      <c r="AF83" s="110">
        <v>0</v>
      </c>
      <c r="AG83" s="110">
        <v>1.6949152542372881</v>
      </c>
      <c r="AH83" s="110">
        <v>0</v>
      </c>
      <c r="AI83" s="110">
        <v>13.188976377952756</v>
      </c>
      <c r="AJ83" s="109">
        <v>50</v>
      </c>
    </row>
    <row r="84" spans="1:36" customFormat="1" x14ac:dyDescent="0.2">
      <c r="A84" s="7"/>
      <c r="B84" s="7"/>
      <c r="C84" s="95"/>
      <c r="D84" s="95"/>
      <c r="E84" s="95"/>
      <c r="F84" s="95"/>
      <c r="G84" s="95"/>
      <c r="H84" s="95"/>
      <c r="I84" s="95"/>
      <c r="J84" s="95"/>
      <c r="K84" s="95"/>
      <c r="L84" s="95"/>
      <c r="M84" s="95"/>
      <c r="N84" s="95"/>
      <c r="O84" s="7"/>
      <c r="P84" s="7"/>
      <c r="Q84" s="7"/>
      <c r="R84" s="7"/>
      <c r="S84" s="7"/>
      <c r="T84" s="7"/>
      <c r="U84" s="7"/>
      <c r="V84" s="7"/>
      <c r="W84" s="7"/>
      <c r="X84" s="7"/>
      <c r="Y84" s="7"/>
      <c r="Z84" s="7"/>
      <c r="AA84" s="7"/>
      <c r="AB84" s="7"/>
      <c r="AC84" s="7"/>
      <c r="AD84" s="7"/>
      <c r="AE84" s="7"/>
      <c r="AF84" s="7"/>
      <c r="AG84" s="7"/>
      <c r="AH84" s="7"/>
      <c r="AI84" s="7"/>
      <c r="AJ84" s="7"/>
    </row>
    <row r="85" spans="1:36" customFormat="1" ht="5.0999999999999996" customHeight="1" x14ac:dyDescent="0.2">
      <c r="A85" s="108"/>
      <c r="B85" s="69"/>
      <c r="C85" s="95"/>
      <c r="D85" s="95"/>
      <c r="E85" s="95"/>
      <c r="F85" s="95"/>
      <c r="G85" s="95"/>
      <c r="H85" s="95"/>
      <c r="I85" s="95"/>
      <c r="J85" s="95"/>
      <c r="K85" s="95"/>
      <c r="L85" s="95"/>
      <c r="M85" s="95"/>
      <c r="N85" s="95"/>
      <c r="O85" s="7"/>
      <c r="P85" s="7"/>
      <c r="Q85" s="7"/>
      <c r="R85" s="7"/>
      <c r="S85" s="7"/>
      <c r="T85" s="7"/>
      <c r="U85" s="7"/>
      <c r="V85" s="7"/>
      <c r="W85" s="7"/>
      <c r="X85" s="7"/>
      <c r="Y85" s="7"/>
      <c r="Z85" s="7"/>
      <c r="AA85" s="7"/>
      <c r="AB85" s="7"/>
      <c r="AC85" s="7"/>
      <c r="AD85" s="7"/>
      <c r="AE85" s="7"/>
      <c r="AF85" s="7"/>
      <c r="AG85" s="7"/>
      <c r="AH85" s="7"/>
      <c r="AI85" s="7"/>
      <c r="AJ85" s="7"/>
    </row>
    <row r="86" spans="1:36" customFormat="1" x14ac:dyDescent="0.2">
      <c r="A86" s="7" t="s">
        <v>419</v>
      </c>
      <c r="B86" s="66"/>
      <c r="C86" s="95"/>
      <c r="D86" s="95"/>
      <c r="E86" s="95"/>
      <c r="F86" s="95"/>
      <c r="G86" s="95"/>
      <c r="H86" s="107"/>
      <c r="I86" s="95"/>
      <c r="J86" s="95"/>
      <c r="K86" s="95"/>
      <c r="L86" s="95"/>
      <c r="M86" s="95"/>
      <c r="N86" s="95"/>
      <c r="O86" s="7"/>
      <c r="P86" s="7"/>
      <c r="Q86" s="34" t="s">
        <v>418</v>
      </c>
      <c r="R86" s="7"/>
      <c r="S86" s="7"/>
      <c r="T86" s="7"/>
      <c r="U86" s="7"/>
      <c r="V86" s="7"/>
      <c r="W86" s="7"/>
      <c r="X86" s="7"/>
      <c r="Y86" s="7"/>
      <c r="Z86" s="7"/>
      <c r="AA86" s="7"/>
      <c r="AB86" s="7"/>
      <c r="AC86" s="7"/>
      <c r="AD86" s="7"/>
      <c r="AE86" s="7"/>
      <c r="AF86" s="7"/>
      <c r="AG86" s="7"/>
      <c r="AH86" s="7"/>
      <c r="AI86" s="7"/>
      <c r="AJ86" s="7"/>
    </row>
    <row r="87" spans="1:36" customFormat="1" x14ac:dyDescent="0.2">
      <c r="A87" s="107"/>
      <c r="B87" s="66"/>
      <c r="C87" s="95"/>
      <c r="D87" s="95"/>
      <c r="E87" s="95"/>
      <c r="F87" s="95"/>
      <c r="G87" s="95"/>
      <c r="H87" s="95"/>
      <c r="I87" s="95"/>
      <c r="J87" s="95"/>
      <c r="K87" s="95"/>
      <c r="L87" s="95"/>
      <c r="M87" s="95"/>
      <c r="N87" s="95"/>
      <c r="O87" s="7"/>
      <c r="P87" s="7"/>
      <c r="Q87" s="7"/>
      <c r="R87" s="7"/>
      <c r="S87" s="7"/>
      <c r="T87" s="7"/>
      <c r="U87" s="7"/>
      <c r="V87" s="7"/>
      <c r="W87" s="7"/>
      <c r="X87" s="7"/>
      <c r="Y87" s="7"/>
      <c r="Z87" s="7"/>
      <c r="AA87" s="7"/>
      <c r="AB87" s="7"/>
      <c r="AC87" s="7"/>
      <c r="AD87" s="7"/>
      <c r="AE87" s="7"/>
      <c r="AF87" s="7"/>
      <c r="AG87" s="7"/>
      <c r="AH87" s="7"/>
      <c r="AI87" s="7"/>
      <c r="AJ87" s="7"/>
    </row>
    <row r="88" spans="1:36" customFormat="1" ht="15" customHeight="1" x14ac:dyDescent="0.2">
      <c r="A88" s="23"/>
      <c r="B88" s="23"/>
      <c r="C88" s="23"/>
      <c r="D88" s="23"/>
      <c r="E88" s="23"/>
      <c r="F88" s="23"/>
      <c r="G88" s="23"/>
      <c r="H88" s="23"/>
      <c r="I88" s="23"/>
      <c r="J88" s="23"/>
      <c r="K88" s="23"/>
      <c r="L88" s="23"/>
      <c r="M88" s="23"/>
      <c r="N88" s="95"/>
      <c r="O88" s="7"/>
      <c r="P88" s="106"/>
      <c r="Q88" s="23"/>
      <c r="R88" s="23"/>
      <c r="S88" s="23"/>
      <c r="T88" s="23"/>
      <c r="U88" s="23"/>
      <c r="V88" s="23"/>
      <c r="W88" s="23"/>
      <c r="X88" s="23"/>
      <c r="Y88" s="106"/>
      <c r="Z88" s="23"/>
      <c r="AA88" s="106"/>
      <c r="AB88" s="23"/>
      <c r="AC88" s="23"/>
      <c r="AD88" s="23"/>
      <c r="AE88" s="23"/>
      <c r="AF88" s="23"/>
      <c r="AG88" s="23"/>
      <c r="AH88" s="23"/>
      <c r="AI88" s="23"/>
      <c r="AJ88" s="106"/>
    </row>
    <row r="89" spans="1:36" x14ac:dyDescent="0.2">
      <c r="A89" s="88"/>
      <c r="B89" s="88"/>
      <c r="C89" s="88"/>
      <c r="D89" s="88"/>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row>
    <row r="90" spans="1:36" x14ac:dyDescent="0.2">
      <c r="A90" s="88"/>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8"/>
      <c r="AF90" s="88"/>
      <c r="AG90" s="88"/>
      <c r="AH90" s="88"/>
      <c r="AI90" s="88"/>
      <c r="AJ90" s="88"/>
    </row>
    <row r="91" spans="1:36" x14ac:dyDescent="0.2">
      <c r="A91" s="88"/>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c r="AG91" s="88"/>
      <c r="AH91" s="88"/>
      <c r="AI91" s="88"/>
      <c r="AJ91" s="88"/>
    </row>
  </sheetData>
  <mergeCells count="18">
    <mergeCell ref="AI4:AI9"/>
    <mergeCell ref="AJ4:AJ11"/>
    <mergeCell ref="G6:H9"/>
    <mergeCell ref="W6:X9"/>
    <mergeCell ref="Y6:Z9"/>
    <mergeCell ref="AA6:AH6"/>
    <mergeCell ref="AA7:AH7"/>
    <mergeCell ref="AG8:AH9"/>
    <mergeCell ref="W4:AH5"/>
    <mergeCell ref="A4:A11"/>
    <mergeCell ref="B4:B11"/>
    <mergeCell ref="C4:F7"/>
    <mergeCell ref="G4:P5"/>
    <mergeCell ref="Q4:V5"/>
    <mergeCell ref="C8:C11"/>
    <mergeCell ref="D8:D11"/>
    <mergeCell ref="E8:E11"/>
    <mergeCell ref="F8:F11"/>
  </mergeCells>
  <printOptions horizontalCentered="1"/>
  <pageMargins left="0.31496062992125984" right="0.31496062992125984" top="0.39370078740157483" bottom="0.59055118110236227" header="0.39370078740157483" footer="0.39370078740157483"/>
  <pageSetup paperSize="9" scale="68" firstPageNumber="20" orientation="portrait" useFirstPageNumber="1" horizontalDpi="300" verticalDpi="300" r:id="rId1"/>
  <headerFooter alignWithMargins="0">
    <oddFooter>&amp;L&amp;8Statistisches Bundesamt, Fachserie 10, Reihe 4.1, 2014</oddFooter>
  </headerFooter>
  <colBreaks count="1" manualBreakCount="1">
    <brk id="16" max="102"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06"/>
  <sheetViews>
    <sheetView zoomScaleNormal="100" zoomScaleSheetLayoutView="85" workbookViewId="0">
      <pane xSplit="4" ySplit="10" topLeftCell="E11" activePane="bottomRight" state="frozen"/>
      <selection pane="topRight" activeCell="H1" sqref="H1"/>
      <selection pane="bottomLeft" activeCell="A13" sqref="A13"/>
      <selection pane="bottomRight"/>
    </sheetView>
  </sheetViews>
  <sheetFormatPr baseColWidth="10" defaultRowHeight="12.75" x14ac:dyDescent="0.2"/>
  <cols>
    <col min="1" max="1" width="3" customWidth="1"/>
    <col min="2" max="2" width="10.5703125" customWidth="1"/>
    <col min="3" max="3" width="4.7109375" customWidth="1"/>
    <col min="4" max="4" width="41.7109375" customWidth="1"/>
    <col min="5" max="31" width="7.42578125" customWidth="1"/>
    <col min="32" max="32" width="10.28515625" customWidth="1"/>
  </cols>
  <sheetData>
    <row r="1" spans="1:32" ht="15.75" x14ac:dyDescent="0.25">
      <c r="A1" s="99" t="s">
        <v>714</v>
      </c>
      <c r="B1" s="71"/>
      <c r="C1" s="71"/>
      <c r="D1" s="71"/>
      <c r="E1" s="71"/>
      <c r="F1" s="71"/>
      <c r="G1" s="71"/>
      <c r="H1" s="71"/>
      <c r="I1" s="71"/>
      <c r="J1" s="71"/>
      <c r="K1" s="71"/>
      <c r="L1" s="73"/>
      <c r="M1" s="7"/>
      <c r="N1" s="7"/>
      <c r="O1" s="99" t="s">
        <v>715</v>
      </c>
      <c r="P1" s="7"/>
      <c r="Q1" s="7"/>
      <c r="R1" s="7"/>
      <c r="S1" s="71"/>
      <c r="T1" s="71"/>
      <c r="U1" s="71"/>
      <c r="V1" s="71"/>
      <c r="W1" s="71"/>
      <c r="X1" s="71"/>
      <c r="Y1" s="71"/>
      <c r="Z1" s="71"/>
      <c r="AA1" s="71"/>
      <c r="AB1" s="71"/>
      <c r="AC1" s="71"/>
      <c r="AD1" s="71"/>
      <c r="AE1" s="71"/>
      <c r="AF1" s="71"/>
    </row>
    <row r="2" spans="1:32" ht="12" customHeight="1" x14ac:dyDescent="0.25">
      <c r="A2" s="72"/>
      <c r="B2" s="72"/>
      <c r="C2" s="72"/>
      <c r="D2" s="72"/>
      <c r="E2" s="71"/>
      <c r="F2" s="71"/>
      <c r="G2" s="71"/>
      <c r="H2" s="71"/>
      <c r="I2" s="71"/>
      <c r="J2" s="71"/>
      <c r="K2" s="71"/>
      <c r="L2" s="71"/>
      <c r="M2" s="7"/>
      <c r="N2" s="7"/>
      <c r="O2" s="7"/>
      <c r="P2" s="7"/>
      <c r="Q2" s="7"/>
      <c r="R2" s="7"/>
      <c r="S2" s="7"/>
      <c r="T2" s="7"/>
      <c r="U2" s="7"/>
      <c r="V2" s="7"/>
      <c r="W2" s="7"/>
      <c r="X2" s="7"/>
      <c r="Y2" s="7"/>
      <c r="Z2" s="7"/>
      <c r="AA2" s="7"/>
      <c r="AB2" s="7"/>
      <c r="AC2" s="7"/>
      <c r="AD2" s="7"/>
      <c r="AE2" s="7"/>
      <c r="AF2" s="70"/>
    </row>
    <row r="3" spans="1:32" ht="5.0999999999999996" customHeight="1" x14ac:dyDescent="0.2">
      <c r="A3" s="69"/>
      <c r="B3" s="69"/>
      <c r="C3" s="68"/>
      <c r="D3" s="68"/>
      <c r="E3" s="404" t="s">
        <v>129</v>
      </c>
      <c r="F3" s="377"/>
      <c r="G3" s="377"/>
      <c r="H3" s="378"/>
      <c r="I3" s="376" t="s">
        <v>128</v>
      </c>
      <c r="J3" s="377"/>
      <c r="K3" s="377"/>
      <c r="L3" s="377"/>
      <c r="M3" s="377"/>
      <c r="N3" s="377"/>
      <c r="O3" s="384" t="s">
        <v>128</v>
      </c>
      <c r="P3" s="377"/>
      <c r="Q3" s="377"/>
      <c r="R3" s="377"/>
      <c r="S3" s="377"/>
      <c r="T3" s="378"/>
      <c r="U3" s="376" t="s">
        <v>127</v>
      </c>
      <c r="V3" s="377"/>
      <c r="W3" s="377"/>
      <c r="X3" s="377"/>
      <c r="Y3" s="377"/>
      <c r="Z3" s="377"/>
      <c r="AA3" s="377"/>
      <c r="AB3" s="377"/>
      <c r="AC3" s="377"/>
      <c r="AD3" s="378"/>
      <c r="AE3" s="67"/>
      <c r="AF3" s="376" t="s">
        <v>105</v>
      </c>
    </row>
    <row r="4" spans="1:32" ht="15" customHeight="1" x14ac:dyDescent="0.2">
      <c r="A4" s="57" t="s">
        <v>126</v>
      </c>
      <c r="B4" s="57"/>
      <c r="C4" s="56"/>
      <c r="D4" s="43"/>
      <c r="E4" s="388"/>
      <c r="F4" s="368"/>
      <c r="G4" s="368"/>
      <c r="H4" s="372"/>
      <c r="I4" s="369"/>
      <c r="J4" s="370"/>
      <c r="K4" s="370"/>
      <c r="L4" s="370"/>
      <c r="M4" s="370"/>
      <c r="N4" s="370"/>
      <c r="O4" s="370"/>
      <c r="P4" s="370"/>
      <c r="Q4" s="370"/>
      <c r="R4" s="370"/>
      <c r="S4" s="370"/>
      <c r="T4" s="373"/>
      <c r="U4" s="369"/>
      <c r="V4" s="370"/>
      <c r="W4" s="370"/>
      <c r="X4" s="370"/>
      <c r="Y4" s="370"/>
      <c r="Z4" s="370"/>
      <c r="AA4" s="370"/>
      <c r="AB4" s="370"/>
      <c r="AC4" s="370"/>
      <c r="AD4" s="373"/>
      <c r="AE4" s="249" t="s">
        <v>125</v>
      </c>
      <c r="AF4" s="388"/>
    </row>
    <row r="5" spans="1:32" ht="15" customHeight="1" x14ac:dyDescent="0.2">
      <c r="A5" s="57"/>
      <c r="B5" s="57"/>
      <c r="C5" s="56"/>
      <c r="D5" s="249" t="s">
        <v>124</v>
      </c>
      <c r="E5" s="388"/>
      <c r="F5" s="368"/>
      <c r="G5" s="368"/>
      <c r="H5" s="372"/>
      <c r="I5" s="66"/>
      <c r="J5" s="43"/>
      <c r="K5" s="57" t="s">
        <v>123</v>
      </c>
      <c r="L5" s="57"/>
      <c r="M5" s="57"/>
      <c r="N5" s="65"/>
      <c r="O5" s="57" t="s">
        <v>123</v>
      </c>
      <c r="P5" s="57"/>
      <c r="Q5" s="57"/>
      <c r="R5" s="57"/>
      <c r="S5" s="57"/>
      <c r="T5" s="56"/>
      <c r="U5" s="7"/>
      <c r="V5" s="43"/>
      <c r="W5" s="57" t="s">
        <v>123</v>
      </c>
      <c r="X5" s="57"/>
      <c r="Y5" s="57"/>
      <c r="Z5" s="57"/>
      <c r="AA5" s="57"/>
      <c r="AB5" s="56"/>
      <c r="AC5" s="57"/>
      <c r="AD5" s="56"/>
      <c r="AE5" s="249" t="s">
        <v>122</v>
      </c>
      <c r="AF5" s="388"/>
    </row>
    <row r="6" spans="1:32" ht="15" customHeight="1" x14ac:dyDescent="0.2">
      <c r="A6" s="64" t="s">
        <v>121</v>
      </c>
      <c r="B6" s="57"/>
      <c r="C6" s="56"/>
      <c r="D6" s="63" t="s">
        <v>120</v>
      </c>
      <c r="E6" s="369"/>
      <c r="F6" s="370"/>
      <c r="G6" s="370"/>
      <c r="H6" s="373"/>
      <c r="I6" s="57" t="s">
        <v>118</v>
      </c>
      <c r="J6" s="56"/>
      <c r="K6" s="62" t="s">
        <v>119</v>
      </c>
      <c r="L6" s="59"/>
      <c r="M6" s="59"/>
      <c r="N6" s="59"/>
      <c r="O6" s="59" t="s">
        <v>119</v>
      </c>
      <c r="P6" s="59"/>
      <c r="Q6" s="59"/>
      <c r="R6" s="59"/>
      <c r="S6" s="59"/>
      <c r="T6" s="58"/>
      <c r="U6" s="57" t="s">
        <v>118</v>
      </c>
      <c r="V6" s="56"/>
      <c r="W6" s="62" t="s">
        <v>117</v>
      </c>
      <c r="X6" s="59"/>
      <c r="Y6" s="59"/>
      <c r="Z6" s="59"/>
      <c r="AA6" s="59"/>
      <c r="AB6" s="58"/>
      <c r="AC6" s="59"/>
      <c r="AD6" s="58"/>
      <c r="AE6" s="249" t="s">
        <v>116</v>
      </c>
      <c r="AF6" s="388"/>
    </row>
    <row r="7" spans="1:32" ht="15" customHeight="1" x14ac:dyDescent="0.2">
      <c r="A7" s="57"/>
      <c r="B7" s="57"/>
      <c r="C7" s="56"/>
      <c r="D7" s="249" t="s">
        <v>115</v>
      </c>
      <c r="E7" s="249"/>
      <c r="F7" s="249" t="s">
        <v>114</v>
      </c>
      <c r="G7" s="249"/>
      <c r="H7" s="249"/>
      <c r="I7" s="59"/>
      <c r="J7" s="58"/>
      <c r="K7" s="61" t="s">
        <v>109</v>
      </c>
      <c r="L7" s="59"/>
      <c r="M7" s="60" t="s">
        <v>108</v>
      </c>
      <c r="N7" s="59"/>
      <c r="O7" s="60" t="s">
        <v>113</v>
      </c>
      <c r="P7" s="58"/>
      <c r="Q7" s="60" t="s">
        <v>112</v>
      </c>
      <c r="R7" s="58"/>
      <c r="S7" s="59" t="s">
        <v>111</v>
      </c>
      <c r="T7" s="58"/>
      <c r="U7" s="54"/>
      <c r="V7" s="53"/>
      <c r="W7" s="60" t="s">
        <v>110</v>
      </c>
      <c r="X7" s="58"/>
      <c r="Y7" s="60" t="s">
        <v>109</v>
      </c>
      <c r="Z7" s="58"/>
      <c r="AA7" s="59" t="s">
        <v>108</v>
      </c>
      <c r="AB7" s="58"/>
      <c r="AC7" s="59" t="s">
        <v>107</v>
      </c>
      <c r="AD7" s="58"/>
      <c r="AE7" s="249" t="s">
        <v>106</v>
      </c>
      <c r="AF7" s="388"/>
    </row>
    <row r="8" spans="1:32" ht="15" customHeight="1" x14ac:dyDescent="0.2">
      <c r="A8" s="57" t="s">
        <v>105</v>
      </c>
      <c r="B8" s="57"/>
      <c r="C8" s="56"/>
      <c r="D8" s="43"/>
      <c r="E8" s="249" t="s">
        <v>104</v>
      </c>
      <c r="F8" s="249" t="s">
        <v>103</v>
      </c>
      <c r="G8" s="249" t="s">
        <v>102</v>
      </c>
      <c r="H8" s="249" t="s">
        <v>101</v>
      </c>
      <c r="I8" s="364" t="s">
        <v>716</v>
      </c>
      <c r="J8" s="249" t="s">
        <v>99</v>
      </c>
      <c r="K8" s="364" t="s">
        <v>716</v>
      </c>
      <c r="L8" s="249" t="s">
        <v>99</v>
      </c>
      <c r="M8" s="364" t="s">
        <v>716</v>
      </c>
      <c r="N8" s="248" t="s">
        <v>99</v>
      </c>
      <c r="O8" s="249" t="s">
        <v>100</v>
      </c>
      <c r="P8" s="249" t="s">
        <v>99</v>
      </c>
      <c r="Q8" s="364" t="s">
        <v>716</v>
      </c>
      <c r="R8" s="249" t="s">
        <v>99</v>
      </c>
      <c r="S8" s="364" t="s">
        <v>716</v>
      </c>
      <c r="T8" s="249" t="s">
        <v>99</v>
      </c>
      <c r="U8" s="364" t="s">
        <v>716</v>
      </c>
      <c r="V8" s="249" t="s">
        <v>99</v>
      </c>
      <c r="W8" s="364" t="s">
        <v>716</v>
      </c>
      <c r="X8" s="249" t="s">
        <v>99</v>
      </c>
      <c r="Y8" s="364" t="s">
        <v>716</v>
      </c>
      <c r="Z8" s="249" t="s">
        <v>99</v>
      </c>
      <c r="AA8" s="364" t="s">
        <v>716</v>
      </c>
      <c r="AB8" s="249" t="s">
        <v>99</v>
      </c>
      <c r="AC8" s="364" t="s">
        <v>716</v>
      </c>
      <c r="AD8" s="249" t="s">
        <v>99</v>
      </c>
      <c r="AE8" s="249"/>
      <c r="AF8" s="388"/>
    </row>
    <row r="9" spans="1:32" ht="12.75" customHeight="1" x14ac:dyDescent="0.2">
      <c r="A9" s="57"/>
      <c r="B9" s="57"/>
      <c r="C9" s="56"/>
      <c r="D9" s="43"/>
      <c r="E9" s="249"/>
      <c r="F9" s="249" t="s">
        <v>98</v>
      </c>
      <c r="G9" s="249"/>
      <c r="H9" s="249"/>
      <c r="I9" s="437"/>
      <c r="J9" s="249" t="s">
        <v>96</v>
      </c>
      <c r="K9" s="437"/>
      <c r="L9" s="249" t="s">
        <v>96</v>
      </c>
      <c r="M9" s="437"/>
      <c r="N9" s="248" t="s">
        <v>96</v>
      </c>
      <c r="O9" s="249" t="s">
        <v>97</v>
      </c>
      <c r="P9" s="249" t="s">
        <v>96</v>
      </c>
      <c r="Q9" s="437"/>
      <c r="R9" s="249" t="s">
        <v>96</v>
      </c>
      <c r="S9" s="437"/>
      <c r="T9" s="249" t="s">
        <v>96</v>
      </c>
      <c r="U9" s="437"/>
      <c r="V9" s="249" t="s">
        <v>96</v>
      </c>
      <c r="W9" s="437"/>
      <c r="X9" s="249" t="s">
        <v>96</v>
      </c>
      <c r="Y9" s="437"/>
      <c r="Z9" s="249" t="s">
        <v>96</v>
      </c>
      <c r="AA9" s="437"/>
      <c r="AB9" s="249" t="s">
        <v>96</v>
      </c>
      <c r="AC9" s="437"/>
      <c r="AD9" s="249" t="s">
        <v>96</v>
      </c>
      <c r="AE9" s="249" t="s">
        <v>95</v>
      </c>
      <c r="AF9" s="388"/>
    </row>
    <row r="10" spans="1:32" ht="5.0999999999999996" customHeight="1" x14ac:dyDescent="0.2">
      <c r="A10" s="54"/>
      <c r="B10" s="54"/>
      <c r="C10" s="53"/>
      <c r="D10" s="53"/>
      <c r="E10" s="55"/>
      <c r="F10" s="55"/>
      <c r="G10" s="55"/>
      <c r="H10" s="55"/>
      <c r="I10" s="438"/>
      <c r="J10" s="53"/>
      <c r="K10" s="438"/>
      <c r="L10" s="53"/>
      <c r="M10" s="438"/>
      <c r="N10" s="54"/>
      <c r="O10" s="53"/>
      <c r="P10" s="53"/>
      <c r="Q10" s="438"/>
      <c r="R10" s="53"/>
      <c r="S10" s="438"/>
      <c r="T10" s="53"/>
      <c r="U10" s="438"/>
      <c r="V10" s="53"/>
      <c r="W10" s="438"/>
      <c r="X10" s="53"/>
      <c r="Y10" s="438"/>
      <c r="Z10" s="53"/>
      <c r="AA10" s="438"/>
      <c r="AB10" s="53"/>
      <c r="AC10" s="438"/>
      <c r="AD10" s="53"/>
      <c r="AE10" s="53"/>
      <c r="AF10" s="369"/>
    </row>
    <row r="11" spans="1:32" x14ac:dyDescent="0.2">
      <c r="A11" s="7"/>
      <c r="B11" s="7"/>
      <c r="C11" s="7"/>
      <c r="D11" s="43"/>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45"/>
    </row>
    <row r="12" spans="1:32" ht="11.25" customHeight="1" x14ac:dyDescent="0.2">
      <c r="A12" s="34" t="s">
        <v>416</v>
      </c>
      <c r="B12" s="7"/>
      <c r="C12" s="7"/>
      <c r="D12" s="40" t="s">
        <v>417</v>
      </c>
      <c r="E12" s="21">
        <v>54515</v>
      </c>
      <c r="F12" s="21">
        <v>8941</v>
      </c>
      <c r="G12" s="21">
        <v>51419</v>
      </c>
      <c r="H12" s="21">
        <v>3096</v>
      </c>
      <c r="I12" s="21">
        <v>49097</v>
      </c>
      <c r="J12" s="21">
        <v>2914</v>
      </c>
      <c r="K12" s="21">
        <v>163</v>
      </c>
      <c r="L12" s="21">
        <v>11</v>
      </c>
      <c r="M12" s="21">
        <v>4010</v>
      </c>
      <c r="N12" s="21">
        <v>188</v>
      </c>
      <c r="O12" s="21">
        <v>10414</v>
      </c>
      <c r="P12" s="21">
        <v>580</v>
      </c>
      <c r="Q12" s="21">
        <v>16578</v>
      </c>
      <c r="R12" s="21">
        <v>960</v>
      </c>
      <c r="S12" s="21">
        <v>17932</v>
      </c>
      <c r="T12" s="21">
        <v>1175</v>
      </c>
      <c r="U12" s="21">
        <v>4910</v>
      </c>
      <c r="V12" s="21">
        <v>181</v>
      </c>
      <c r="W12" s="21">
        <v>500</v>
      </c>
      <c r="X12" s="21">
        <v>35</v>
      </c>
      <c r="Y12" s="21">
        <v>2178</v>
      </c>
      <c r="Z12" s="21">
        <v>79</v>
      </c>
      <c r="AA12" s="21">
        <v>2173</v>
      </c>
      <c r="AB12" s="21">
        <v>65</v>
      </c>
      <c r="AC12" s="21">
        <v>59</v>
      </c>
      <c r="AD12" s="21">
        <v>2</v>
      </c>
      <c r="AE12" s="21">
        <v>508</v>
      </c>
      <c r="AF12" s="45" t="s">
        <v>416</v>
      </c>
    </row>
    <row r="13" spans="1:32" ht="11.25" customHeight="1" x14ac:dyDescent="0.2">
      <c r="A13" s="7"/>
      <c r="B13" s="7"/>
      <c r="C13" s="7"/>
      <c r="D13" s="43"/>
      <c r="E13" s="267"/>
      <c r="F13" s="268"/>
      <c r="G13" s="268"/>
      <c r="H13" s="268"/>
      <c r="I13" s="268"/>
      <c r="J13" s="268"/>
      <c r="K13" s="268"/>
      <c r="L13" s="268"/>
      <c r="M13" s="268"/>
      <c r="N13" s="268"/>
      <c r="O13" s="268"/>
      <c r="P13" s="268"/>
      <c r="Q13" s="268"/>
      <c r="R13" s="268"/>
      <c r="S13" s="268"/>
      <c r="T13" s="268"/>
      <c r="U13" s="268"/>
      <c r="V13" s="268"/>
      <c r="W13" s="268"/>
      <c r="X13" s="268"/>
      <c r="Y13" s="268"/>
      <c r="Z13" s="268"/>
      <c r="AA13" s="268"/>
      <c r="AB13" s="268"/>
      <c r="AC13" s="268"/>
      <c r="AD13" s="268"/>
      <c r="AE13" s="268"/>
      <c r="AF13" s="45"/>
    </row>
    <row r="14" spans="1:32" ht="11.25" customHeight="1" x14ac:dyDescent="0.2">
      <c r="A14" s="7"/>
      <c r="B14" s="7"/>
      <c r="C14" s="7"/>
      <c r="D14" s="40" t="s">
        <v>415</v>
      </c>
      <c r="E14" s="97"/>
      <c r="F14" s="97"/>
      <c r="G14" s="97"/>
      <c r="H14" s="97"/>
      <c r="I14" s="97"/>
      <c r="J14" s="97"/>
      <c r="K14" s="97"/>
      <c r="L14" s="97"/>
      <c r="M14" s="97"/>
      <c r="N14" s="97"/>
      <c r="O14" s="97"/>
      <c r="P14" s="97"/>
      <c r="Q14" s="97"/>
      <c r="R14" s="97"/>
      <c r="S14" s="97"/>
      <c r="T14" s="97"/>
      <c r="U14" s="97"/>
      <c r="V14" s="97"/>
      <c r="W14" s="97"/>
      <c r="X14" s="97"/>
      <c r="Y14" s="97"/>
      <c r="Z14" s="97"/>
      <c r="AA14" s="97"/>
      <c r="AB14" s="97"/>
      <c r="AC14" s="97"/>
      <c r="AD14" s="97"/>
      <c r="AE14" s="97"/>
      <c r="AF14" s="45"/>
    </row>
    <row r="15" spans="1:32" ht="11.25" customHeight="1" x14ac:dyDescent="0.2">
      <c r="A15" s="7"/>
      <c r="B15" s="34" t="s">
        <v>414</v>
      </c>
      <c r="C15" s="34"/>
      <c r="D15" s="40" t="s">
        <v>413</v>
      </c>
      <c r="E15" s="95"/>
      <c r="F15" s="95"/>
      <c r="G15" s="95"/>
      <c r="H15" s="95"/>
      <c r="I15" s="95"/>
      <c r="J15" s="95"/>
      <c r="K15" s="95"/>
      <c r="L15" s="95"/>
      <c r="M15" s="95"/>
      <c r="N15" s="95"/>
      <c r="O15" s="95"/>
      <c r="P15" s="95"/>
      <c r="Q15" s="95"/>
      <c r="R15" s="95"/>
      <c r="S15" s="95"/>
      <c r="T15" s="95"/>
      <c r="U15" s="95"/>
      <c r="V15" s="95"/>
      <c r="W15" s="95"/>
      <c r="X15" s="95"/>
      <c r="Y15" s="95"/>
      <c r="Z15" s="95"/>
      <c r="AA15" s="95"/>
      <c r="AB15" s="95"/>
      <c r="AC15" s="95"/>
      <c r="AD15" s="95"/>
      <c r="AE15" s="95"/>
      <c r="AF15" s="45"/>
    </row>
    <row r="16" spans="1:32" ht="11.25" customHeight="1" x14ac:dyDescent="0.2">
      <c r="A16" s="7"/>
      <c r="B16" s="34" t="s">
        <v>412</v>
      </c>
      <c r="C16" s="34"/>
      <c r="D16" s="40" t="s">
        <v>411</v>
      </c>
      <c r="E16" s="21">
        <v>1031</v>
      </c>
      <c r="F16" s="21">
        <v>186</v>
      </c>
      <c r="G16" s="21">
        <v>979</v>
      </c>
      <c r="H16" s="21">
        <v>52</v>
      </c>
      <c r="I16" s="21">
        <v>978</v>
      </c>
      <c r="J16" s="21">
        <v>50</v>
      </c>
      <c r="K16" s="21">
        <v>1</v>
      </c>
      <c r="L16" s="21">
        <v>0</v>
      </c>
      <c r="M16" s="21">
        <v>83</v>
      </c>
      <c r="N16" s="21">
        <v>1</v>
      </c>
      <c r="O16" s="21">
        <v>209</v>
      </c>
      <c r="P16" s="21">
        <v>9</v>
      </c>
      <c r="Q16" s="21">
        <v>331</v>
      </c>
      <c r="R16" s="21">
        <v>16</v>
      </c>
      <c r="S16" s="21">
        <v>354</v>
      </c>
      <c r="T16" s="21">
        <v>24</v>
      </c>
      <c r="U16" s="21">
        <v>53</v>
      </c>
      <c r="V16" s="21">
        <v>2</v>
      </c>
      <c r="W16" s="21">
        <v>3</v>
      </c>
      <c r="X16" s="21">
        <v>0</v>
      </c>
      <c r="Y16" s="21">
        <v>23</v>
      </c>
      <c r="Z16" s="21">
        <v>2</v>
      </c>
      <c r="AA16" s="21">
        <v>27</v>
      </c>
      <c r="AB16" s="21">
        <v>0</v>
      </c>
      <c r="AC16" s="21">
        <v>0</v>
      </c>
      <c r="AD16" s="21">
        <v>0</v>
      </c>
      <c r="AE16" s="21">
        <v>0</v>
      </c>
      <c r="AF16" s="44" t="s">
        <v>410</v>
      </c>
    </row>
    <row r="17" spans="1:32" ht="11.25" customHeight="1" x14ac:dyDescent="0.2">
      <c r="A17" s="7"/>
      <c r="B17" s="34" t="s">
        <v>409</v>
      </c>
      <c r="C17" s="34"/>
      <c r="D17" s="40" t="s">
        <v>408</v>
      </c>
      <c r="E17" s="21">
        <v>3733</v>
      </c>
      <c r="F17" s="21">
        <v>224</v>
      </c>
      <c r="G17" s="21">
        <v>3701</v>
      </c>
      <c r="H17" s="21">
        <v>32</v>
      </c>
      <c r="I17" s="21">
        <v>3223</v>
      </c>
      <c r="J17" s="21">
        <v>32</v>
      </c>
      <c r="K17" s="21">
        <v>4</v>
      </c>
      <c r="L17" s="21">
        <v>0</v>
      </c>
      <c r="M17" s="21">
        <v>133</v>
      </c>
      <c r="N17" s="21">
        <v>5</v>
      </c>
      <c r="O17" s="21">
        <v>330</v>
      </c>
      <c r="P17" s="21">
        <v>5</v>
      </c>
      <c r="Q17" s="21">
        <v>796</v>
      </c>
      <c r="R17" s="21">
        <v>12</v>
      </c>
      <c r="S17" s="21">
        <v>1960</v>
      </c>
      <c r="T17" s="21">
        <v>10</v>
      </c>
      <c r="U17" s="21">
        <v>202</v>
      </c>
      <c r="V17" s="21">
        <v>0</v>
      </c>
      <c r="W17" s="21">
        <v>24</v>
      </c>
      <c r="X17" s="21">
        <v>0</v>
      </c>
      <c r="Y17" s="21">
        <v>85</v>
      </c>
      <c r="Z17" s="21">
        <v>0</v>
      </c>
      <c r="AA17" s="21">
        <v>89</v>
      </c>
      <c r="AB17" s="21">
        <v>0</v>
      </c>
      <c r="AC17" s="21">
        <v>4</v>
      </c>
      <c r="AD17" s="21">
        <v>0</v>
      </c>
      <c r="AE17" s="21">
        <v>308</v>
      </c>
      <c r="AF17" s="44" t="s">
        <v>407</v>
      </c>
    </row>
    <row r="18" spans="1:32" ht="11.25" customHeight="1" x14ac:dyDescent="0.2">
      <c r="A18" s="7"/>
      <c r="B18" s="34" t="s">
        <v>316</v>
      </c>
      <c r="C18" s="34"/>
      <c r="D18" s="40" t="s">
        <v>314</v>
      </c>
      <c r="E18" s="21">
        <v>301</v>
      </c>
      <c r="F18" s="21">
        <v>59</v>
      </c>
      <c r="G18" s="21">
        <v>290</v>
      </c>
      <c r="H18" s="21">
        <v>11</v>
      </c>
      <c r="I18" s="21">
        <v>284</v>
      </c>
      <c r="J18" s="21">
        <v>11</v>
      </c>
      <c r="K18" s="21">
        <v>1</v>
      </c>
      <c r="L18" s="21">
        <v>0</v>
      </c>
      <c r="M18" s="21">
        <v>20</v>
      </c>
      <c r="N18" s="21">
        <v>2</v>
      </c>
      <c r="O18" s="21">
        <v>67</v>
      </c>
      <c r="P18" s="21">
        <v>2</v>
      </c>
      <c r="Q18" s="21">
        <v>83</v>
      </c>
      <c r="R18" s="21">
        <v>2</v>
      </c>
      <c r="S18" s="21">
        <v>113</v>
      </c>
      <c r="T18" s="21">
        <v>5</v>
      </c>
      <c r="U18" s="21">
        <v>17</v>
      </c>
      <c r="V18" s="21">
        <v>0</v>
      </c>
      <c r="W18" s="21">
        <v>2</v>
      </c>
      <c r="X18" s="21">
        <v>0</v>
      </c>
      <c r="Y18" s="21">
        <v>5</v>
      </c>
      <c r="Z18" s="21">
        <v>0</v>
      </c>
      <c r="AA18" s="21">
        <v>9</v>
      </c>
      <c r="AB18" s="21">
        <v>0</v>
      </c>
      <c r="AC18" s="21">
        <v>1</v>
      </c>
      <c r="AD18" s="21">
        <v>0</v>
      </c>
      <c r="AE18" s="21">
        <v>0</v>
      </c>
      <c r="AF18" s="44" t="s">
        <v>313</v>
      </c>
    </row>
    <row r="19" spans="1:32" ht="11.25" customHeight="1" x14ac:dyDescent="0.2">
      <c r="A19" s="7"/>
      <c r="B19" s="34" t="s">
        <v>306</v>
      </c>
      <c r="C19" s="34"/>
      <c r="D19" s="40" t="s">
        <v>307</v>
      </c>
      <c r="E19" s="21">
        <v>4043</v>
      </c>
      <c r="F19" s="21">
        <v>273</v>
      </c>
      <c r="G19" s="21">
        <v>3792</v>
      </c>
      <c r="H19" s="21">
        <v>251</v>
      </c>
      <c r="I19" s="21">
        <v>3785</v>
      </c>
      <c r="J19" s="21">
        <v>237</v>
      </c>
      <c r="K19" s="21">
        <v>9</v>
      </c>
      <c r="L19" s="21">
        <v>2</v>
      </c>
      <c r="M19" s="21">
        <v>141</v>
      </c>
      <c r="N19" s="21">
        <v>14</v>
      </c>
      <c r="O19" s="21">
        <v>373</v>
      </c>
      <c r="P19" s="21">
        <v>22</v>
      </c>
      <c r="Q19" s="21">
        <v>882</v>
      </c>
      <c r="R19" s="21">
        <v>67</v>
      </c>
      <c r="S19" s="21">
        <v>2380</v>
      </c>
      <c r="T19" s="21">
        <v>132</v>
      </c>
      <c r="U19" s="21">
        <v>203</v>
      </c>
      <c r="V19" s="21">
        <v>13</v>
      </c>
      <c r="W19" s="21">
        <v>13</v>
      </c>
      <c r="X19" s="21">
        <v>1</v>
      </c>
      <c r="Y19" s="21">
        <v>77</v>
      </c>
      <c r="Z19" s="21">
        <v>6</v>
      </c>
      <c r="AA19" s="21">
        <v>104</v>
      </c>
      <c r="AB19" s="21">
        <v>6</v>
      </c>
      <c r="AC19" s="21">
        <v>9</v>
      </c>
      <c r="AD19" s="21">
        <v>0</v>
      </c>
      <c r="AE19" s="94">
        <v>55</v>
      </c>
      <c r="AF19" s="21" t="str">
        <f>+AF127</f>
        <v>211-222</v>
      </c>
    </row>
    <row r="20" spans="1:32" ht="11.25" customHeight="1" x14ac:dyDescent="0.2">
      <c r="A20" s="7"/>
      <c r="B20" s="34" t="s">
        <v>293</v>
      </c>
      <c r="C20" s="34"/>
      <c r="D20" s="40" t="s">
        <v>406</v>
      </c>
      <c r="E20" s="21">
        <v>6996</v>
      </c>
      <c r="F20" s="21">
        <v>1031</v>
      </c>
      <c r="G20" s="21">
        <v>6757</v>
      </c>
      <c r="H20" s="21">
        <v>239</v>
      </c>
      <c r="I20" s="21">
        <v>5843</v>
      </c>
      <c r="J20" s="21">
        <v>188</v>
      </c>
      <c r="K20" s="21">
        <v>26</v>
      </c>
      <c r="L20" s="21">
        <v>0</v>
      </c>
      <c r="M20" s="21">
        <v>791</v>
      </c>
      <c r="N20" s="21">
        <v>20</v>
      </c>
      <c r="O20" s="21">
        <v>1717</v>
      </c>
      <c r="P20" s="21">
        <v>44</v>
      </c>
      <c r="Q20" s="21">
        <v>1931</v>
      </c>
      <c r="R20" s="21">
        <v>53</v>
      </c>
      <c r="S20" s="21">
        <v>1378</v>
      </c>
      <c r="T20" s="21">
        <v>71</v>
      </c>
      <c r="U20" s="21">
        <v>1115</v>
      </c>
      <c r="V20" s="21">
        <v>51</v>
      </c>
      <c r="W20" s="21">
        <v>81</v>
      </c>
      <c r="X20" s="21">
        <v>8</v>
      </c>
      <c r="Y20" s="21">
        <v>500</v>
      </c>
      <c r="Z20" s="21">
        <v>26</v>
      </c>
      <c r="AA20" s="21">
        <v>527</v>
      </c>
      <c r="AB20" s="21">
        <v>16</v>
      </c>
      <c r="AC20" s="21">
        <v>7</v>
      </c>
      <c r="AD20" s="21">
        <v>1</v>
      </c>
      <c r="AE20" s="94">
        <v>38</v>
      </c>
      <c r="AF20" s="21" t="str">
        <f>+AF140</f>
        <v>223-231</v>
      </c>
    </row>
    <row r="21" spans="1:32" ht="11.25" customHeight="1" x14ac:dyDescent="0.2">
      <c r="A21" s="7"/>
      <c r="B21" s="34" t="s">
        <v>284</v>
      </c>
      <c r="C21" s="34"/>
      <c r="D21" s="40" t="s">
        <v>282</v>
      </c>
      <c r="E21" s="21">
        <v>657</v>
      </c>
      <c r="F21" s="21">
        <v>85</v>
      </c>
      <c r="G21" s="21">
        <v>633</v>
      </c>
      <c r="H21" s="21">
        <v>24</v>
      </c>
      <c r="I21" s="21">
        <v>595</v>
      </c>
      <c r="J21" s="21">
        <v>22</v>
      </c>
      <c r="K21" s="21">
        <v>1</v>
      </c>
      <c r="L21" s="21">
        <v>0</v>
      </c>
      <c r="M21" s="21">
        <v>51</v>
      </c>
      <c r="N21" s="21">
        <v>0</v>
      </c>
      <c r="O21" s="21">
        <v>119</v>
      </c>
      <c r="P21" s="21">
        <v>5</v>
      </c>
      <c r="Q21" s="21">
        <v>184</v>
      </c>
      <c r="R21" s="21">
        <v>9</v>
      </c>
      <c r="S21" s="21">
        <v>240</v>
      </c>
      <c r="T21" s="21">
        <v>8</v>
      </c>
      <c r="U21" s="21">
        <v>49</v>
      </c>
      <c r="V21" s="21">
        <v>2</v>
      </c>
      <c r="W21" s="21">
        <v>2</v>
      </c>
      <c r="X21" s="21">
        <v>0</v>
      </c>
      <c r="Y21" s="21">
        <v>20</v>
      </c>
      <c r="Z21" s="21">
        <v>1</v>
      </c>
      <c r="AA21" s="21">
        <v>27</v>
      </c>
      <c r="AB21" s="21">
        <v>1</v>
      </c>
      <c r="AC21" s="21">
        <v>0</v>
      </c>
      <c r="AD21" s="21">
        <v>0</v>
      </c>
      <c r="AE21" s="21">
        <v>13</v>
      </c>
      <c r="AF21" s="44" t="s">
        <v>284</v>
      </c>
    </row>
    <row r="22" spans="1:32" ht="11.25" customHeight="1" x14ac:dyDescent="0.2">
      <c r="A22" s="7"/>
      <c r="B22" s="34" t="s">
        <v>405</v>
      </c>
      <c r="C22" s="34"/>
      <c r="D22" s="40" t="s">
        <v>404</v>
      </c>
      <c r="E22" s="21">
        <v>145</v>
      </c>
      <c r="F22" s="21">
        <v>57</v>
      </c>
      <c r="G22" s="21">
        <v>141</v>
      </c>
      <c r="H22" s="21">
        <v>4</v>
      </c>
      <c r="I22" s="21">
        <v>145</v>
      </c>
      <c r="J22" s="21">
        <v>4</v>
      </c>
      <c r="K22" s="21">
        <v>0</v>
      </c>
      <c r="L22" s="21">
        <v>0</v>
      </c>
      <c r="M22" s="21">
        <v>4</v>
      </c>
      <c r="N22" s="21">
        <v>0</v>
      </c>
      <c r="O22" s="21">
        <v>9</v>
      </c>
      <c r="P22" s="21">
        <v>1</v>
      </c>
      <c r="Q22" s="21">
        <v>50</v>
      </c>
      <c r="R22" s="21">
        <v>1</v>
      </c>
      <c r="S22" s="21">
        <v>82</v>
      </c>
      <c r="T22" s="21">
        <v>2</v>
      </c>
      <c r="U22" s="21">
        <v>0</v>
      </c>
      <c r="V22" s="21">
        <v>0</v>
      </c>
      <c r="W22" s="21">
        <v>0</v>
      </c>
      <c r="X22" s="21">
        <v>0</v>
      </c>
      <c r="Y22" s="21">
        <v>0</v>
      </c>
      <c r="Z22" s="21">
        <v>0</v>
      </c>
      <c r="AA22" s="21">
        <v>0</v>
      </c>
      <c r="AB22" s="21">
        <v>0</v>
      </c>
      <c r="AC22" s="21">
        <v>0</v>
      </c>
      <c r="AD22" s="21">
        <v>0</v>
      </c>
      <c r="AE22" s="21">
        <v>0</v>
      </c>
      <c r="AF22" s="44" t="s">
        <v>403</v>
      </c>
    </row>
    <row r="23" spans="1:32" ht="11.25" customHeight="1" x14ac:dyDescent="0.2">
      <c r="A23" s="7"/>
      <c r="B23" s="34" t="s">
        <v>272</v>
      </c>
      <c r="C23" s="34"/>
      <c r="D23" s="40" t="s">
        <v>273</v>
      </c>
      <c r="E23" s="21">
        <v>11996</v>
      </c>
      <c r="F23" s="21">
        <v>1453</v>
      </c>
      <c r="G23" s="21">
        <v>11131</v>
      </c>
      <c r="H23" s="21">
        <v>865</v>
      </c>
      <c r="I23" s="21">
        <v>10887</v>
      </c>
      <c r="J23" s="21">
        <v>820</v>
      </c>
      <c r="K23" s="21">
        <v>42</v>
      </c>
      <c r="L23" s="21">
        <v>6</v>
      </c>
      <c r="M23" s="21">
        <v>960</v>
      </c>
      <c r="N23" s="21">
        <v>55</v>
      </c>
      <c r="O23" s="21">
        <v>2523</v>
      </c>
      <c r="P23" s="21">
        <v>174</v>
      </c>
      <c r="Q23" s="21">
        <v>4235</v>
      </c>
      <c r="R23" s="21">
        <v>299</v>
      </c>
      <c r="S23" s="21">
        <v>3127</v>
      </c>
      <c r="T23" s="21">
        <v>286</v>
      </c>
      <c r="U23" s="21">
        <v>1107</v>
      </c>
      <c r="V23" s="21">
        <v>45</v>
      </c>
      <c r="W23" s="21">
        <v>139</v>
      </c>
      <c r="X23" s="21">
        <v>18</v>
      </c>
      <c r="Y23" s="21">
        <v>491</v>
      </c>
      <c r="Z23" s="21">
        <v>15</v>
      </c>
      <c r="AA23" s="21">
        <v>465</v>
      </c>
      <c r="AB23" s="21">
        <v>12</v>
      </c>
      <c r="AC23" s="21">
        <v>12</v>
      </c>
      <c r="AD23" s="21">
        <v>0</v>
      </c>
      <c r="AE23" s="21">
        <v>2</v>
      </c>
      <c r="AF23" s="44" t="s">
        <v>272</v>
      </c>
    </row>
    <row r="24" spans="1:32" ht="11.25" customHeight="1" x14ac:dyDescent="0.2">
      <c r="A24" s="7"/>
      <c r="B24" s="34" t="s">
        <v>402</v>
      </c>
      <c r="C24" s="34"/>
      <c r="D24" s="40" t="s">
        <v>401</v>
      </c>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45"/>
    </row>
    <row r="25" spans="1:32" ht="11.25" customHeight="1" x14ac:dyDescent="0.2">
      <c r="A25" s="7"/>
      <c r="B25" s="42" t="s">
        <v>400</v>
      </c>
      <c r="C25" s="34"/>
      <c r="D25" s="40" t="s">
        <v>399</v>
      </c>
      <c r="E25" s="21">
        <v>3076</v>
      </c>
      <c r="F25" s="21">
        <v>326</v>
      </c>
      <c r="G25" s="21">
        <v>3001</v>
      </c>
      <c r="H25" s="21">
        <v>75</v>
      </c>
      <c r="I25" s="21">
        <v>2638</v>
      </c>
      <c r="J25" s="21">
        <v>67</v>
      </c>
      <c r="K25" s="21">
        <v>7</v>
      </c>
      <c r="L25" s="21">
        <v>0</v>
      </c>
      <c r="M25" s="21">
        <v>280</v>
      </c>
      <c r="N25" s="21">
        <v>6</v>
      </c>
      <c r="O25" s="21">
        <v>703</v>
      </c>
      <c r="P25" s="21">
        <v>19</v>
      </c>
      <c r="Q25" s="21">
        <v>1053</v>
      </c>
      <c r="R25" s="21">
        <v>24</v>
      </c>
      <c r="S25" s="21">
        <v>595</v>
      </c>
      <c r="T25" s="21">
        <v>18</v>
      </c>
      <c r="U25" s="21">
        <v>438</v>
      </c>
      <c r="V25" s="21">
        <v>8</v>
      </c>
      <c r="W25" s="21">
        <v>58</v>
      </c>
      <c r="X25" s="21">
        <v>5</v>
      </c>
      <c r="Y25" s="21">
        <v>197</v>
      </c>
      <c r="Z25" s="21">
        <v>1</v>
      </c>
      <c r="AA25" s="21">
        <v>179</v>
      </c>
      <c r="AB25" s="21">
        <v>2</v>
      </c>
      <c r="AC25" s="21">
        <v>4</v>
      </c>
      <c r="AD25" s="21">
        <v>0</v>
      </c>
      <c r="AE25" s="21">
        <v>0</v>
      </c>
      <c r="AF25" s="44" t="s">
        <v>266</v>
      </c>
    </row>
    <row r="26" spans="1:32" ht="11.25" customHeight="1" x14ac:dyDescent="0.2">
      <c r="A26" s="7"/>
      <c r="B26" s="34" t="s">
        <v>398</v>
      </c>
      <c r="C26" s="34"/>
      <c r="D26" s="40" t="s">
        <v>397</v>
      </c>
      <c r="E26" s="21">
        <v>7162</v>
      </c>
      <c r="F26" s="21">
        <v>794</v>
      </c>
      <c r="G26" s="21">
        <v>6954</v>
      </c>
      <c r="H26" s="21">
        <v>208</v>
      </c>
      <c r="I26" s="21">
        <v>5511</v>
      </c>
      <c r="J26" s="21">
        <v>181</v>
      </c>
      <c r="K26" s="21">
        <v>51</v>
      </c>
      <c r="L26" s="21">
        <v>2</v>
      </c>
      <c r="M26" s="21">
        <v>818</v>
      </c>
      <c r="N26" s="21">
        <v>16</v>
      </c>
      <c r="O26" s="21">
        <v>1742</v>
      </c>
      <c r="P26" s="21">
        <v>63</v>
      </c>
      <c r="Q26" s="21">
        <v>1768</v>
      </c>
      <c r="R26" s="21">
        <v>62</v>
      </c>
      <c r="S26" s="21">
        <v>1132</v>
      </c>
      <c r="T26" s="21">
        <v>38</v>
      </c>
      <c r="U26" s="21">
        <v>1565</v>
      </c>
      <c r="V26" s="21">
        <v>27</v>
      </c>
      <c r="W26" s="21">
        <v>210</v>
      </c>
      <c r="X26" s="21">
        <v>7</v>
      </c>
      <c r="Y26" s="21">
        <v>779</v>
      </c>
      <c r="Z26" s="21">
        <v>14</v>
      </c>
      <c r="AA26" s="21">
        <v>565</v>
      </c>
      <c r="AB26" s="21">
        <v>6</v>
      </c>
      <c r="AC26" s="21">
        <v>11</v>
      </c>
      <c r="AD26" s="21">
        <v>0</v>
      </c>
      <c r="AE26" s="21">
        <v>86</v>
      </c>
      <c r="AF26" s="44" t="s">
        <v>247</v>
      </c>
    </row>
    <row r="27" spans="1:32" ht="11.25" customHeight="1" x14ac:dyDescent="0.2">
      <c r="A27" s="7"/>
      <c r="B27" s="34" t="s">
        <v>234</v>
      </c>
      <c r="C27" s="34"/>
      <c r="D27" s="40" t="s">
        <v>235</v>
      </c>
      <c r="E27" s="21">
        <v>315</v>
      </c>
      <c r="F27" s="21">
        <v>74</v>
      </c>
      <c r="G27" s="21">
        <v>302</v>
      </c>
      <c r="H27" s="21">
        <v>13</v>
      </c>
      <c r="I27" s="21">
        <v>302</v>
      </c>
      <c r="J27" s="21">
        <v>12</v>
      </c>
      <c r="K27" s="21">
        <v>1</v>
      </c>
      <c r="L27" s="21">
        <v>0</v>
      </c>
      <c r="M27" s="21">
        <v>18</v>
      </c>
      <c r="N27" s="21">
        <v>0</v>
      </c>
      <c r="O27" s="21">
        <v>57</v>
      </c>
      <c r="P27" s="21">
        <v>6</v>
      </c>
      <c r="Q27" s="21">
        <v>117</v>
      </c>
      <c r="R27" s="21">
        <v>0</v>
      </c>
      <c r="S27" s="21">
        <v>109</v>
      </c>
      <c r="T27" s="21">
        <v>6</v>
      </c>
      <c r="U27" s="21">
        <v>13</v>
      </c>
      <c r="V27" s="21">
        <v>1</v>
      </c>
      <c r="W27" s="21">
        <v>0</v>
      </c>
      <c r="X27" s="21">
        <v>0</v>
      </c>
      <c r="Y27" s="21">
        <v>5</v>
      </c>
      <c r="Z27" s="21">
        <v>1</v>
      </c>
      <c r="AA27" s="21">
        <v>8</v>
      </c>
      <c r="AB27" s="21">
        <v>0</v>
      </c>
      <c r="AC27" s="21">
        <v>0</v>
      </c>
      <c r="AD27" s="21">
        <v>0</v>
      </c>
      <c r="AE27" s="21">
        <v>0</v>
      </c>
      <c r="AF27" s="44" t="s">
        <v>234</v>
      </c>
    </row>
    <row r="28" spans="1:32" ht="11.25" customHeight="1" x14ac:dyDescent="0.2">
      <c r="A28" s="7"/>
      <c r="B28" s="34" t="s">
        <v>212</v>
      </c>
      <c r="C28" s="34"/>
      <c r="D28" s="40" t="s">
        <v>213</v>
      </c>
      <c r="E28" s="21">
        <v>6271</v>
      </c>
      <c r="F28" s="21">
        <v>1902</v>
      </c>
      <c r="G28" s="21">
        <v>5511</v>
      </c>
      <c r="H28" s="21">
        <v>760</v>
      </c>
      <c r="I28" s="21">
        <v>6058</v>
      </c>
      <c r="J28" s="21">
        <v>734</v>
      </c>
      <c r="K28" s="21">
        <v>8</v>
      </c>
      <c r="L28" s="21">
        <v>0</v>
      </c>
      <c r="M28" s="21">
        <v>350</v>
      </c>
      <c r="N28" s="21">
        <v>39</v>
      </c>
      <c r="O28" s="21">
        <v>1079</v>
      </c>
      <c r="P28" s="21">
        <v>133</v>
      </c>
      <c r="Q28" s="21">
        <v>1930</v>
      </c>
      <c r="R28" s="21">
        <v>222</v>
      </c>
      <c r="S28" s="21">
        <v>2691</v>
      </c>
      <c r="T28" s="21">
        <v>340</v>
      </c>
      <c r="U28" s="21">
        <v>213</v>
      </c>
      <c r="V28" s="21">
        <v>26</v>
      </c>
      <c r="W28" s="21">
        <v>9</v>
      </c>
      <c r="X28" s="21">
        <v>0</v>
      </c>
      <c r="Y28" s="21">
        <v>75</v>
      </c>
      <c r="Z28" s="21">
        <v>9</v>
      </c>
      <c r="AA28" s="21">
        <v>123</v>
      </c>
      <c r="AB28" s="21">
        <v>17</v>
      </c>
      <c r="AC28" s="21">
        <v>6</v>
      </c>
      <c r="AD28" s="21">
        <v>0</v>
      </c>
      <c r="AE28" s="21">
        <v>0</v>
      </c>
      <c r="AF28" s="44" t="s">
        <v>212</v>
      </c>
    </row>
    <row r="29" spans="1:32" ht="11.25" customHeight="1" x14ac:dyDescent="0.2">
      <c r="A29" s="7"/>
      <c r="B29" s="34" t="s">
        <v>204</v>
      </c>
      <c r="C29" s="34"/>
      <c r="D29" s="40" t="s">
        <v>205</v>
      </c>
      <c r="E29" s="21">
        <v>1008</v>
      </c>
      <c r="F29" s="21">
        <v>250</v>
      </c>
      <c r="G29" s="21">
        <v>921</v>
      </c>
      <c r="H29" s="21">
        <v>87</v>
      </c>
      <c r="I29" s="21">
        <v>955</v>
      </c>
      <c r="J29" s="21">
        <v>85</v>
      </c>
      <c r="K29" s="21">
        <v>6</v>
      </c>
      <c r="L29" s="21">
        <v>1</v>
      </c>
      <c r="M29" s="21">
        <v>53</v>
      </c>
      <c r="N29" s="21">
        <v>3</v>
      </c>
      <c r="O29" s="21">
        <v>155</v>
      </c>
      <c r="P29" s="21">
        <v>9</v>
      </c>
      <c r="Q29" s="21">
        <v>320</v>
      </c>
      <c r="R29" s="21">
        <v>30</v>
      </c>
      <c r="S29" s="21">
        <v>421</v>
      </c>
      <c r="T29" s="21">
        <v>42</v>
      </c>
      <c r="U29" s="21">
        <v>53</v>
      </c>
      <c r="V29" s="21">
        <v>2</v>
      </c>
      <c r="W29" s="21">
        <v>1</v>
      </c>
      <c r="X29" s="21">
        <v>0</v>
      </c>
      <c r="Y29" s="21">
        <v>19</v>
      </c>
      <c r="Z29" s="21">
        <v>1</v>
      </c>
      <c r="AA29" s="21">
        <v>33</v>
      </c>
      <c r="AB29" s="21">
        <v>1</v>
      </c>
      <c r="AC29" s="21">
        <v>0</v>
      </c>
      <c r="AD29" s="21">
        <v>0</v>
      </c>
      <c r="AE29" s="21">
        <v>0</v>
      </c>
      <c r="AF29" s="44" t="s">
        <v>204</v>
      </c>
    </row>
    <row r="30" spans="1:32" ht="11.25" customHeight="1" x14ac:dyDescent="0.2">
      <c r="A30" s="7"/>
      <c r="B30" s="34" t="s">
        <v>395</v>
      </c>
      <c r="C30" s="34"/>
      <c r="D30" s="40" t="s">
        <v>396</v>
      </c>
      <c r="E30" s="21">
        <v>336</v>
      </c>
      <c r="F30" s="21">
        <v>78</v>
      </c>
      <c r="G30" s="21">
        <v>322</v>
      </c>
      <c r="H30" s="21">
        <v>14</v>
      </c>
      <c r="I30" s="21">
        <v>307</v>
      </c>
      <c r="J30" s="21">
        <v>13</v>
      </c>
      <c r="K30" s="21">
        <v>1</v>
      </c>
      <c r="L30" s="21">
        <v>0</v>
      </c>
      <c r="M30" s="21">
        <v>35</v>
      </c>
      <c r="N30" s="21">
        <v>2</v>
      </c>
      <c r="O30" s="21">
        <v>82</v>
      </c>
      <c r="P30" s="21">
        <v>3</v>
      </c>
      <c r="Q30" s="21">
        <v>90</v>
      </c>
      <c r="R30" s="21">
        <v>2</v>
      </c>
      <c r="S30" s="21">
        <v>99</v>
      </c>
      <c r="T30" s="21">
        <v>6</v>
      </c>
      <c r="U30" s="21">
        <v>29</v>
      </c>
      <c r="V30" s="21">
        <v>1</v>
      </c>
      <c r="W30" s="21">
        <v>0</v>
      </c>
      <c r="X30" s="21">
        <v>0</v>
      </c>
      <c r="Y30" s="21">
        <v>8</v>
      </c>
      <c r="Z30" s="21">
        <v>1</v>
      </c>
      <c r="AA30" s="21">
        <v>19</v>
      </c>
      <c r="AB30" s="21">
        <v>0</v>
      </c>
      <c r="AC30" s="21">
        <v>2</v>
      </c>
      <c r="AD30" s="21">
        <v>0</v>
      </c>
      <c r="AE30" s="21">
        <v>0</v>
      </c>
      <c r="AF30" s="98" t="s">
        <v>395</v>
      </c>
    </row>
    <row r="31" spans="1:32" ht="11.25" customHeight="1" x14ac:dyDescent="0.2">
      <c r="A31" s="7"/>
      <c r="B31" s="34" t="s">
        <v>394</v>
      </c>
      <c r="C31" s="34"/>
      <c r="D31" s="43" t="s">
        <v>178</v>
      </c>
      <c r="E31" s="21">
        <v>560</v>
      </c>
      <c r="F31" s="21">
        <v>86</v>
      </c>
      <c r="G31" s="21">
        <v>530</v>
      </c>
      <c r="H31" s="21">
        <v>30</v>
      </c>
      <c r="I31" s="21">
        <v>488</v>
      </c>
      <c r="J31" s="21">
        <v>29</v>
      </c>
      <c r="K31" s="21">
        <v>2</v>
      </c>
      <c r="L31" s="21">
        <v>0</v>
      </c>
      <c r="M31" s="21">
        <v>49</v>
      </c>
      <c r="N31" s="21">
        <v>1</v>
      </c>
      <c r="O31" s="21">
        <v>101</v>
      </c>
      <c r="P31" s="21">
        <v>4</v>
      </c>
      <c r="Q31" s="21">
        <v>156</v>
      </c>
      <c r="R31" s="21">
        <v>4</v>
      </c>
      <c r="S31" s="21">
        <v>180</v>
      </c>
      <c r="T31" s="21">
        <v>20</v>
      </c>
      <c r="U31" s="21">
        <v>67</v>
      </c>
      <c r="V31" s="21">
        <v>1</v>
      </c>
      <c r="W31" s="21">
        <v>8</v>
      </c>
      <c r="X31" s="21">
        <v>0</v>
      </c>
      <c r="Y31" s="21">
        <v>25</v>
      </c>
      <c r="Z31" s="21">
        <v>1</v>
      </c>
      <c r="AA31" s="21">
        <v>33</v>
      </c>
      <c r="AB31" s="21">
        <v>0</v>
      </c>
      <c r="AC31" s="21">
        <v>1</v>
      </c>
      <c r="AD31" s="21">
        <v>0</v>
      </c>
      <c r="AE31" s="21">
        <v>5</v>
      </c>
      <c r="AF31" s="44" t="s">
        <v>173</v>
      </c>
    </row>
    <row r="32" spans="1:32" ht="11.25" customHeight="1" x14ac:dyDescent="0.2">
      <c r="A32" s="7"/>
      <c r="B32" s="34" t="s">
        <v>167</v>
      </c>
      <c r="C32" s="34"/>
      <c r="D32" s="40" t="s">
        <v>168</v>
      </c>
      <c r="E32" s="21">
        <v>6</v>
      </c>
      <c r="F32" s="21">
        <v>1</v>
      </c>
      <c r="G32" s="21">
        <v>6</v>
      </c>
      <c r="H32" s="21">
        <v>0</v>
      </c>
      <c r="I32" s="21">
        <v>6</v>
      </c>
      <c r="J32" s="21">
        <v>0</v>
      </c>
      <c r="K32" s="21">
        <v>0</v>
      </c>
      <c r="L32" s="21">
        <v>0</v>
      </c>
      <c r="M32" s="21">
        <v>0</v>
      </c>
      <c r="N32" s="21">
        <v>0</v>
      </c>
      <c r="O32" s="21">
        <v>0</v>
      </c>
      <c r="P32" s="21">
        <v>0</v>
      </c>
      <c r="Q32" s="21">
        <v>1</v>
      </c>
      <c r="R32" s="21">
        <v>0</v>
      </c>
      <c r="S32" s="21">
        <v>5</v>
      </c>
      <c r="T32" s="21">
        <v>0</v>
      </c>
      <c r="U32" s="21">
        <v>0</v>
      </c>
      <c r="V32" s="21">
        <v>0</v>
      </c>
      <c r="W32" s="21">
        <v>0</v>
      </c>
      <c r="X32" s="21">
        <v>0</v>
      </c>
      <c r="Y32" s="21">
        <v>0</v>
      </c>
      <c r="Z32" s="21">
        <v>0</v>
      </c>
      <c r="AA32" s="21">
        <v>0</v>
      </c>
      <c r="AB32" s="21">
        <v>0</v>
      </c>
      <c r="AC32" s="21">
        <v>0</v>
      </c>
      <c r="AD32" s="21">
        <v>0</v>
      </c>
      <c r="AE32" s="21">
        <v>0</v>
      </c>
      <c r="AF32" s="44" t="s">
        <v>167</v>
      </c>
    </row>
    <row r="33" spans="1:32" ht="11.25" customHeight="1" x14ac:dyDescent="0.2">
      <c r="A33" s="34" t="s">
        <v>162</v>
      </c>
      <c r="B33" s="7"/>
      <c r="C33" s="7"/>
      <c r="D33" s="40" t="s">
        <v>163</v>
      </c>
      <c r="E33" s="21">
        <v>2076</v>
      </c>
      <c r="F33" s="21">
        <v>685</v>
      </c>
      <c r="G33" s="21">
        <v>2030</v>
      </c>
      <c r="H33" s="21">
        <v>46</v>
      </c>
      <c r="I33" s="21">
        <v>2021</v>
      </c>
      <c r="J33" s="21">
        <v>44</v>
      </c>
      <c r="K33" s="21">
        <v>2</v>
      </c>
      <c r="L33" s="21">
        <v>0</v>
      </c>
      <c r="M33" s="21">
        <v>104</v>
      </c>
      <c r="N33" s="21">
        <v>2</v>
      </c>
      <c r="O33" s="21">
        <v>331</v>
      </c>
      <c r="P33" s="21">
        <v>10</v>
      </c>
      <c r="Q33" s="21">
        <v>678</v>
      </c>
      <c r="R33" s="21">
        <v>14</v>
      </c>
      <c r="S33" s="21">
        <v>906</v>
      </c>
      <c r="T33" s="21">
        <v>18</v>
      </c>
      <c r="U33" s="21">
        <v>55</v>
      </c>
      <c r="V33" s="21">
        <v>2</v>
      </c>
      <c r="W33" s="21">
        <v>2</v>
      </c>
      <c r="X33" s="21">
        <v>0</v>
      </c>
      <c r="Y33" s="21">
        <v>16</v>
      </c>
      <c r="Z33" s="21">
        <v>2</v>
      </c>
      <c r="AA33" s="21">
        <v>33</v>
      </c>
      <c r="AB33" s="21">
        <v>0</v>
      </c>
      <c r="AC33" s="21">
        <v>4</v>
      </c>
      <c r="AD33" s="21">
        <v>0</v>
      </c>
      <c r="AE33" s="21">
        <v>0</v>
      </c>
      <c r="AF33" s="44" t="s">
        <v>162</v>
      </c>
    </row>
    <row r="34" spans="1:32" ht="11.25" customHeight="1" x14ac:dyDescent="0.2">
      <c r="A34" s="7"/>
      <c r="B34" s="7"/>
      <c r="C34" s="7"/>
      <c r="D34" s="40" t="s">
        <v>393</v>
      </c>
      <c r="E34" s="21">
        <v>958</v>
      </c>
      <c r="F34" s="21">
        <v>266</v>
      </c>
      <c r="G34" s="21">
        <v>936</v>
      </c>
      <c r="H34" s="21">
        <v>22</v>
      </c>
      <c r="I34" s="21">
        <v>936</v>
      </c>
      <c r="J34" s="21">
        <v>21</v>
      </c>
      <c r="K34" s="21">
        <v>0</v>
      </c>
      <c r="L34" s="21">
        <v>0</v>
      </c>
      <c r="M34" s="21">
        <v>48</v>
      </c>
      <c r="N34" s="21">
        <v>1</v>
      </c>
      <c r="O34" s="21">
        <v>134</v>
      </c>
      <c r="P34" s="21">
        <v>4</v>
      </c>
      <c r="Q34" s="21">
        <v>297</v>
      </c>
      <c r="R34" s="21">
        <v>7</v>
      </c>
      <c r="S34" s="21">
        <v>457</v>
      </c>
      <c r="T34" s="21">
        <v>9</v>
      </c>
      <c r="U34" s="21">
        <v>22</v>
      </c>
      <c r="V34" s="21">
        <v>1</v>
      </c>
      <c r="W34" s="21">
        <v>1</v>
      </c>
      <c r="X34" s="21">
        <v>0</v>
      </c>
      <c r="Y34" s="21">
        <v>3</v>
      </c>
      <c r="Z34" s="21">
        <v>1</v>
      </c>
      <c r="AA34" s="21">
        <v>17</v>
      </c>
      <c r="AB34" s="21">
        <v>0</v>
      </c>
      <c r="AC34" s="21">
        <v>1</v>
      </c>
      <c r="AD34" s="21">
        <v>0</v>
      </c>
      <c r="AE34" s="21">
        <v>0</v>
      </c>
      <c r="AF34" s="45"/>
    </row>
    <row r="35" spans="1:32" ht="11.25" customHeight="1" x14ac:dyDescent="0.2">
      <c r="A35" s="7"/>
      <c r="B35" s="7"/>
      <c r="C35" s="7"/>
      <c r="D35" s="40" t="s">
        <v>392</v>
      </c>
      <c r="E35" s="21">
        <v>1118</v>
      </c>
      <c r="F35" s="21">
        <v>419</v>
      </c>
      <c r="G35" s="21">
        <v>1094</v>
      </c>
      <c r="H35" s="21">
        <v>24</v>
      </c>
      <c r="I35" s="21">
        <v>1085</v>
      </c>
      <c r="J35" s="21">
        <v>23</v>
      </c>
      <c r="K35" s="21">
        <v>2</v>
      </c>
      <c r="L35" s="21">
        <v>0</v>
      </c>
      <c r="M35" s="21">
        <v>56</v>
      </c>
      <c r="N35" s="21">
        <v>1</v>
      </c>
      <c r="O35" s="21">
        <v>197</v>
      </c>
      <c r="P35" s="21">
        <v>6</v>
      </c>
      <c r="Q35" s="21">
        <v>381</v>
      </c>
      <c r="R35" s="21">
        <v>7</v>
      </c>
      <c r="S35" s="21">
        <v>449</v>
      </c>
      <c r="T35" s="21">
        <v>9</v>
      </c>
      <c r="U35" s="21">
        <v>33</v>
      </c>
      <c r="V35" s="21">
        <v>1</v>
      </c>
      <c r="W35" s="21">
        <v>1</v>
      </c>
      <c r="X35" s="21">
        <v>0</v>
      </c>
      <c r="Y35" s="21">
        <v>13</v>
      </c>
      <c r="Z35" s="21">
        <v>1</v>
      </c>
      <c r="AA35" s="21">
        <v>16</v>
      </c>
      <c r="AB35" s="21">
        <v>0</v>
      </c>
      <c r="AC35" s="21">
        <v>3</v>
      </c>
      <c r="AD35" s="21">
        <v>0</v>
      </c>
      <c r="AE35" s="21">
        <v>0</v>
      </c>
      <c r="AF35" s="45"/>
    </row>
    <row r="36" spans="1:32" ht="11.25" customHeight="1" x14ac:dyDescent="0.2">
      <c r="A36" s="34" t="s">
        <v>390</v>
      </c>
      <c r="B36" s="7"/>
      <c r="C36" s="7"/>
      <c r="D36" s="40" t="s">
        <v>391</v>
      </c>
      <c r="E36" s="21">
        <v>7868</v>
      </c>
      <c r="F36" s="21">
        <v>1703</v>
      </c>
      <c r="G36" s="21">
        <v>7408</v>
      </c>
      <c r="H36" s="21">
        <v>460</v>
      </c>
      <c r="I36" s="21">
        <v>7698</v>
      </c>
      <c r="J36" s="21">
        <v>452</v>
      </c>
      <c r="K36" s="21">
        <v>8</v>
      </c>
      <c r="L36" s="21">
        <v>0</v>
      </c>
      <c r="M36" s="21">
        <v>400</v>
      </c>
      <c r="N36" s="21">
        <v>28</v>
      </c>
      <c r="O36" s="21">
        <v>1520</v>
      </c>
      <c r="P36" s="21">
        <v>90</v>
      </c>
      <c r="Q36" s="21">
        <v>3026</v>
      </c>
      <c r="R36" s="21">
        <v>167</v>
      </c>
      <c r="S36" s="21">
        <v>2744</v>
      </c>
      <c r="T36" s="21">
        <v>167</v>
      </c>
      <c r="U36" s="21">
        <v>169</v>
      </c>
      <c r="V36" s="21">
        <v>8</v>
      </c>
      <c r="W36" s="21">
        <v>6</v>
      </c>
      <c r="X36" s="21">
        <v>1</v>
      </c>
      <c r="Y36" s="21">
        <v>50</v>
      </c>
      <c r="Z36" s="21">
        <v>0</v>
      </c>
      <c r="AA36" s="21">
        <v>111</v>
      </c>
      <c r="AB36" s="21">
        <v>6</v>
      </c>
      <c r="AC36" s="21">
        <v>2</v>
      </c>
      <c r="AD36" s="21">
        <v>1</v>
      </c>
      <c r="AE36" s="21">
        <v>1</v>
      </c>
      <c r="AF36" s="44" t="s">
        <v>390</v>
      </c>
    </row>
    <row r="37" spans="1:32" ht="11.25" customHeight="1" x14ac:dyDescent="0.2">
      <c r="A37" s="34" t="s">
        <v>86</v>
      </c>
      <c r="B37" s="7"/>
      <c r="C37" s="7"/>
      <c r="D37" s="40" t="s">
        <v>389</v>
      </c>
      <c r="E37" s="21">
        <v>7144</v>
      </c>
      <c r="F37" s="21">
        <v>1439</v>
      </c>
      <c r="G37" s="21">
        <v>6702</v>
      </c>
      <c r="H37" s="21">
        <v>442</v>
      </c>
      <c r="I37" s="21">
        <v>6982</v>
      </c>
      <c r="J37" s="21">
        <v>434</v>
      </c>
      <c r="K37" s="21">
        <v>6</v>
      </c>
      <c r="L37" s="21">
        <v>0</v>
      </c>
      <c r="M37" s="21">
        <v>372</v>
      </c>
      <c r="N37" s="21">
        <v>28</v>
      </c>
      <c r="O37" s="21">
        <v>1438</v>
      </c>
      <c r="P37" s="21">
        <v>87</v>
      </c>
      <c r="Q37" s="21">
        <v>2812</v>
      </c>
      <c r="R37" s="21">
        <v>164</v>
      </c>
      <c r="S37" s="21">
        <v>2354</v>
      </c>
      <c r="T37" s="21">
        <v>155</v>
      </c>
      <c r="U37" s="21">
        <v>161</v>
      </c>
      <c r="V37" s="21">
        <v>8</v>
      </c>
      <c r="W37" s="21">
        <v>6</v>
      </c>
      <c r="X37" s="21">
        <v>1</v>
      </c>
      <c r="Y37" s="21">
        <v>47</v>
      </c>
      <c r="Z37" s="21">
        <v>0</v>
      </c>
      <c r="AA37" s="21">
        <v>106</v>
      </c>
      <c r="AB37" s="21">
        <v>6</v>
      </c>
      <c r="AC37" s="21">
        <v>2</v>
      </c>
      <c r="AD37" s="21">
        <v>1</v>
      </c>
      <c r="AE37" s="21">
        <v>1</v>
      </c>
      <c r="AF37" s="44" t="s">
        <v>86</v>
      </c>
    </row>
    <row r="38" spans="1:32" ht="11.25" customHeight="1" x14ac:dyDescent="0.2">
      <c r="A38" s="7"/>
      <c r="B38" s="7"/>
      <c r="C38" s="7"/>
      <c r="D38" s="43"/>
      <c r="E38" s="97"/>
      <c r="F38" s="97"/>
      <c r="G38" s="97"/>
      <c r="H38" s="97"/>
      <c r="I38" s="97"/>
      <c r="J38" s="97"/>
      <c r="K38" s="97"/>
      <c r="L38" s="97"/>
      <c r="M38" s="97"/>
      <c r="N38" s="97"/>
      <c r="O38" s="97"/>
      <c r="P38" s="97"/>
      <c r="Q38" s="97"/>
      <c r="R38" s="97"/>
      <c r="S38" s="97"/>
      <c r="T38" s="97"/>
      <c r="U38" s="97"/>
      <c r="V38" s="97"/>
      <c r="W38" s="97"/>
      <c r="X38" s="97"/>
      <c r="Y38" s="97"/>
      <c r="Z38" s="97"/>
      <c r="AA38" s="97"/>
      <c r="AB38" s="97"/>
      <c r="AC38" s="97"/>
      <c r="AD38" s="97"/>
      <c r="AE38" s="97"/>
      <c r="AF38" s="45"/>
    </row>
    <row r="39" spans="1:32" ht="11.25" customHeight="1" x14ac:dyDescent="0.2">
      <c r="A39" s="7"/>
      <c r="B39" s="7"/>
      <c r="C39" s="7"/>
      <c r="D39" s="43"/>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45"/>
    </row>
    <row r="40" spans="1:32" ht="11.25" customHeight="1" x14ac:dyDescent="0.2">
      <c r="A40" s="34" t="s">
        <v>387</v>
      </c>
      <c r="B40" s="7"/>
      <c r="C40" s="7"/>
      <c r="D40" s="43" t="s">
        <v>388</v>
      </c>
      <c r="E40" s="21">
        <v>44560</v>
      </c>
      <c r="F40" s="21">
        <v>6553</v>
      </c>
      <c r="G40" s="21">
        <v>41970</v>
      </c>
      <c r="H40" s="21">
        <v>2590</v>
      </c>
      <c r="I40" s="21">
        <v>39367</v>
      </c>
      <c r="J40" s="21">
        <v>2418</v>
      </c>
      <c r="K40" s="21">
        <v>153</v>
      </c>
      <c r="L40" s="21">
        <v>11</v>
      </c>
      <c r="M40" s="21">
        <v>3506</v>
      </c>
      <c r="N40" s="21">
        <v>158</v>
      </c>
      <c r="O40" s="21">
        <v>8563</v>
      </c>
      <c r="P40" s="21">
        <v>480</v>
      </c>
      <c r="Q40" s="21">
        <v>12874</v>
      </c>
      <c r="R40" s="21">
        <v>779</v>
      </c>
      <c r="S40" s="21">
        <v>14271</v>
      </c>
      <c r="T40" s="21">
        <v>990</v>
      </c>
      <c r="U40" s="21">
        <v>4686</v>
      </c>
      <c r="V40" s="21">
        <v>171</v>
      </c>
      <c r="W40" s="21">
        <v>492</v>
      </c>
      <c r="X40" s="21">
        <v>34</v>
      </c>
      <c r="Y40" s="21">
        <v>2112</v>
      </c>
      <c r="Z40" s="21">
        <v>77</v>
      </c>
      <c r="AA40" s="21">
        <v>2029</v>
      </c>
      <c r="AB40" s="21">
        <v>59</v>
      </c>
      <c r="AC40" s="21">
        <v>53</v>
      </c>
      <c r="AD40" s="21">
        <v>1</v>
      </c>
      <c r="AE40" s="21">
        <v>507</v>
      </c>
      <c r="AF40" s="44" t="s">
        <v>387</v>
      </c>
    </row>
    <row r="41" spans="1:32" ht="11.25" customHeight="1" x14ac:dyDescent="0.2">
      <c r="A41" s="7"/>
      <c r="B41" s="7"/>
      <c r="C41" s="7"/>
      <c r="D41" s="43"/>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45"/>
    </row>
    <row r="42" spans="1:32" ht="11.25" customHeight="1" x14ac:dyDescent="0.2">
      <c r="A42" s="34" t="s">
        <v>386</v>
      </c>
      <c r="B42" s="7"/>
      <c r="C42" s="7"/>
      <c r="D42" s="43"/>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44" t="s">
        <v>386</v>
      </c>
    </row>
    <row r="43" spans="1:32" ht="11.25" customHeight="1" x14ac:dyDescent="0.2">
      <c r="A43" s="7"/>
      <c r="B43" s="34" t="s">
        <v>385</v>
      </c>
      <c r="C43" s="76" t="s">
        <v>384</v>
      </c>
      <c r="D43" s="40" t="s">
        <v>383</v>
      </c>
      <c r="E43" s="21">
        <v>62</v>
      </c>
      <c r="F43" s="21">
        <v>13</v>
      </c>
      <c r="G43" s="21">
        <v>60</v>
      </c>
      <c r="H43" s="21">
        <v>2</v>
      </c>
      <c r="I43" s="21">
        <v>56</v>
      </c>
      <c r="J43" s="21">
        <v>2</v>
      </c>
      <c r="K43" s="21">
        <v>0</v>
      </c>
      <c r="L43" s="21">
        <v>0</v>
      </c>
      <c r="M43" s="21">
        <v>2</v>
      </c>
      <c r="N43" s="21">
        <v>0</v>
      </c>
      <c r="O43" s="21">
        <v>10</v>
      </c>
      <c r="P43" s="21">
        <v>1</v>
      </c>
      <c r="Q43" s="21">
        <v>28</v>
      </c>
      <c r="R43" s="21">
        <v>0</v>
      </c>
      <c r="S43" s="21">
        <v>16</v>
      </c>
      <c r="T43" s="21">
        <v>1</v>
      </c>
      <c r="U43" s="21">
        <v>6</v>
      </c>
      <c r="V43" s="21">
        <v>0</v>
      </c>
      <c r="W43" s="21">
        <v>1</v>
      </c>
      <c r="X43" s="21">
        <v>0</v>
      </c>
      <c r="Y43" s="21">
        <v>2</v>
      </c>
      <c r="Z43" s="21">
        <v>0</v>
      </c>
      <c r="AA43" s="21">
        <v>3</v>
      </c>
      <c r="AB43" s="21">
        <v>0</v>
      </c>
      <c r="AC43" s="21">
        <v>0</v>
      </c>
      <c r="AD43" s="21">
        <v>0</v>
      </c>
      <c r="AE43" s="21">
        <v>0</v>
      </c>
      <c r="AF43" s="44" t="s">
        <v>382</v>
      </c>
    </row>
    <row r="44" spans="1:32" ht="11.25" customHeight="1" x14ac:dyDescent="0.2">
      <c r="A44" s="7"/>
      <c r="B44" s="7"/>
      <c r="C44" s="7"/>
      <c r="D44" s="40" t="s">
        <v>381</v>
      </c>
      <c r="E44" s="27"/>
      <c r="F44" s="27"/>
      <c r="G44" s="27"/>
      <c r="H44" s="27"/>
      <c r="I44" s="27"/>
      <c r="J44" s="27"/>
      <c r="K44" s="27"/>
      <c r="L44" s="27"/>
      <c r="M44" s="27"/>
      <c r="N44" s="27"/>
      <c r="O44" s="27"/>
      <c r="P44" s="27"/>
      <c r="Q44" s="27"/>
      <c r="R44" s="27"/>
      <c r="S44" s="27"/>
      <c r="T44" s="27"/>
      <c r="U44" s="27"/>
      <c r="V44" s="27"/>
      <c r="W44" s="27"/>
      <c r="X44" s="27"/>
      <c r="Y44" s="27"/>
      <c r="Z44" s="27"/>
      <c r="AA44" s="27"/>
      <c r="AB44" s="27"/>
      <c r="AC44" s="27"/>
      <c r="AD44" s="27"/>
      <c r="AE44" s="27"/>
      <c r="AF44" s="45"/>
    </row>
    <row r="45" spans="1:32" ht="11.25" customHeight="1" x14ac:dyDescent="0.2">
      <c r="A45" s="7"/>
      <c r="B45" s="7"/>
      <c r="C45" s="7"/>
      <c r="D45" s="43"/>
      <c r="E45" s="27"/>
      <c r="F45" s="27"/>
      <c r="G45" s="27"/>
      <c r="H45" s="27"/>
      <c r="I45" s="27"/>
      <c r="J45" s="27"/>
      <c r="K45" s="27"/>
      <c r="L45" s="27"/>
      <c r="M45" s="27"/>
      <c r="N45" s="27"/>
      <c r="O45" s="27"/>
      <c r="P45" s="27"/>
      <c r="Q45" s="27"/>
      <c r="R45" s="27"/>
      <c r="S45" s="27"/>
      <c r="T45" s="27"/>
      <c r="U45" s="27"/>
      <c r="V45" s="27"/>
      <c r="W45" s="27"/>
      <c r="X45" s="27"/>
      <c r="Y45" s="27"/>
      <c r="Z45" s="27"/>
      <c r="AA45" s="27"/>
      <c r="AB45" s="27"/>
      <c r="AC45" s="27"/>
      <c r="AD45" s="27"/>
      <c r="AE45" s="27"/>
      <c r="AF45" s="45"/>
    </row>
    <row r="46" spans="1:32" ht="11.25" customHeight="1" x14ac:dyDescent="0.2">
      <c r="A46" s="7"/>
      <c r="B46" s="34" t="s">
        <v>378</v>
      </c>
      <c r="C46" s="76" t="s">
        <v>380</v>
      </c>
      <c r="D46" s="40" t="s">
        <v>379</v>
      </c>
      <c r="E46" s="21">
        <v>4</v>
      </c>
      <c r="F46" s="21">
        <v>2</v>
      </c>
      <c r="G46" s="21">
        <v>3</v>
      </c>
      <c r="H46" s="21">
        <v>1</v>
      </c>
      <c r="I46" s="21">
        <v>4</v>
      </c>
      <c r="J46" s="21">
        <v>1</v>
      </c>
      <c r="K46" s="21">
        <v>0</v>
      </c>
      <c r="L46" s="21">
        <v>0</v>
      </c>
      <c r="M46" s="21">
        <v>0</v>
      </c>
      <c r="N46" s="21">
        <v>0</v>
      </c>
      <c r="O46" s="21">
        <v>0</v>
      </c>
      <c r="P46" s="21">
        <v>0</v>
      </c>
      <c r="Q46" s="21">
        <v>1</v>
      </c>
      <c r="R46" s="21">
        <v>0</v>
      </c>
      <c r="S46" s="21">
        <v>3</v>
      </c>
      <c r="T46" s="21">
        <v>1</v>
      </c>
      <c r="U46" s="21">
        <v>0</v>
      </c>
      <c r="V46" s="21">
        <v>0</v>
      </c>
      <c r="W46" s="21">
        <v>0</v>
      </c>
      <c r="X46" s="21">
        <v>0</v>
      </c>
      <c r="Y46" s="21">
        <v>0</v>
      </c>
      <c r="Z46" s="21">
        <v>0</v>
      </c>
      <c r="AA46" s="21">
        <v>0</v>
      </c>
      <c r="AB46" s="21">
        <v>0</v>
      </c>
      <c r="AC46" s="21">
        <v>0</v>
      </c>
      <c r="AD46" s="21">
        <v>0</v>
      </c>
      <c r="AE46" s="21">
        <v>0</v>
      </c>
      <c r="AF46" s="44" t="s">
        <v>378</v>
      </c>
    </row>
    <row r="47" spans="1:32" ht="11.25" customHeight="1" x14ac:dyDescent="0.2">
      <c r="A47" s="7"/>
      <c r="B47" s="7"/>
      <c r="C47" s="7"/>
      <c r="D47" s="40" t="s">
        <v>377</v>
      </c>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45"/>
    </row>
    <row r="48" spans="1:32" ht="11.25" customHeight="1" x14ac:dyDescent="0.2">
      <c r="A48" s="7"/>
      <c r="B48" s="7"/>
      <c r="C48" s="7"/>
      <c r="D48" s="43"/>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c r="AF48" s="45"/>
    </row>
    <row r="49" spans="1:32" ht="11.25" customHeight="1" x14ac:dyDescent="0.2">
      <c r="A49" s="7"/>
      <c r="B49" s="34" t="s">
        <v>374</v>
      </c>
      <c r="C49" s="76" t="s">
        <v>376</v>
      </c>
      <c r="D49" s="40" t="s">
        <v>375</v>
      </c>
      <c r="E49" s="21">
        <v>1</v>
      </c>
      <c r="F49" s="21">
        <v>1</v>
      </c>
      <c r="G49" s="21">
        <v>1</v>
      </c>
      <c r="H49" s="21">
        <v>0</v>
      </c>
      <c r="I49" s="21">
        <v>1</v>
      </c>
      <c r="J49" s="21">
        <v>0</v>
      </c>
      <c r="K49" s="21">
        <v>0</v>
      </c>
      <c r="L49" s="21">
        <v>0</v>
      </c>
      <c r="M49" s="21">
        <v>0</v>
      </c>
      <c r="N49" s="21">
        <v>0</v>
      </c>
      <c r="O49" s="21">
        <v>0</v>
      </c>
      <c r="P49" s="21">
        <v>0</v>
      </c>
      <c r="Q49" s="21">
        <v>0</v>
      </c>
      <c r="R49" s="21">
        <v>0</v>
      </c>
      <c r="S49" s="21">
        <v>1</v>
      </c>
      <c r="T49" s="21">
        <v>0</v>
      </c>
      <c r="U49" s="21">
        <v>0</v>
      </c>
      <c r="V49" s="21">
        <v>0</v>
      </c>
      <c r="W49" s="21">
        <v>0</v>
      </c>
      <c r="X49" s="21">
        <v>0</v>
      </c>
      <c r="Y49" s="21">
        <v>0</v>
      </c>
      <c r="Z49" s="21">
        <v>0</v>
      </c>
      <c r="AA49" s="21">
        <v>0</v>
      </c>
      <c r="AB49" s="21">
        <v>0</v>
      </c>
      <c r="AC49" s="21">
        <v>0</v>
      </c>
      <c r="AD49" s="21">
        <v>0</v>
      </c>
      <c r="AE49" s="21">
        <v>0</v>
      </c>
      <c r="AF49" s="44" t="s">
        <v>374</v>
      </c>
    </row>
    <row r="50" spans="1:32" ht="11.25" customHeight="1" x14ac:dyDescent="0.2">
      <c r="A50" s="7"/>
      <c r="B50" s="7"/>
      <c r="C50" s="7"/>
      <c r="D50" s="43"/>
      <c r="E50" s="27"/>
      <c r="F50" s="27"/>
      <c r="G50" s="27"/>
      <c r="H50" s="27"/>
      <c r="I50" s="27"/>
      <c r="J50" s="27"/>
      <c r="K50" s="27"/>
      <c r="L50" s="27"/>
      <c r="M50" s="27"/>
      <c r="N50" s="27"/>
      <c r="O50" s="27"/>
      <c r="P50" s="27"/>
      <c r="Q50" s="27"/>
      <c r="R50" s="27"/>
      <c r="S50" s="27"/>
      <c r="T50" s="27"/>
      <c r="U50" s="27"/>
      <c r="V50" s="27"/>
      <c r="W50" s="27"/>
      <c r="X50" s="27"/>
      <c r="Y50" s="27"/>
      <c r="Z50" s="27"/>
      <c r="AA50" s="27"/>
      <c r="AB50" s="27"/>
      <c r="AC50" s="27"/>
      <c r="AD50" s="27"/>
      <c r="AE50" s="27"/>
      <c r="AF50" s="45"/>
    </row>
    <row r="51" spans="1:32" ht="11.25" customHeight="1" x14ac:dyDescent="0.2">
      <c r="A51" s="7"/>
      <c r="B51" s="34" t="s">
        <v>371</v>
      </c>
      <c r="C51" s="76" t="s">
        <v>373</v>
      </c>
      <c r="D51" s="40" t="s">
        <v>372</v>
      </c>
      <c r="E51" s="21">
        <v>2</v>
      </c>
      <c r="F51" s="21">
        <v>0</v>
      </c>
      <c r="G51" s="21">
        <v>1</v>
      </c>
      <c r="H51" s="21">
        <v>1</v>
      </c>
      <c r="I51" s="21">
        <v>1</v>
      </c>
      <c r="J51" s="21">
        <v>1</v>
      </c>
      <c r="K51" s="21">
        <v>0</v>
      </c>
      <c r="L51" s="21">
        <v>0</v>
      </c>
      <c r="M51" s="21">
        <v>0</v>
      </c>
      <c r="N51" s="21">
        <v>0</v>
      </c>
      <c r="O51" s="21">
        <v>1</v>
      </c>
      <c r="P51" s="21">
        <v>1</v>
      </c>
      <c r="Q51" s="21">
        <v>0</v>
      </c>
      <c r="R51" s="21">
        <v>0</v>
      </c>
      <c r="S51" s="21">
        <v>0</v>
      </c>
      <c r="T51" s="21">
        <v>0</v>
      </c>
      <c r="U51" s="21">
        <v>1</v>
      </c>
      <c r="V51" s="21">
        <v>0</v>
      </c>
      <c r="W51" s="21">
        <v>0</v>
      </c>
      <c r="X51" s="21">
        <v>0</v>
      </c>
      <c r="Y51" s="21">
        <v>0</v>
      </c>
      <c r="Z51" s="21">
        <v>0</v>
      </c>
      <c r="AA51" s="21">
        <v>1</v>
      </c>
      <c r="AB51" s="21">
        <v>0</v>
      </c>
      <c r="AC51" s="21">
        <v>0</v>
      </c>
      <c r="AD51" s="21">
        <v>0</v>
      </c>
      <c r="AE51" s="21">
        <v>0</v>
      </c>
      <c r="AF51" s="44" t="s">
        <v>371</v>
      </c>
    </row>
    <row r="52" spans="1:32" ht="11.25" customHeight="1" x14ac:dyDescent="0.2">
      <c r="A52" s="7"/>
      <c r="B52" s="7"/>
      <c r="C52" s="7"/>
      <c r="D52" s="40" t="s">
        <v>370</v>
      </c>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45"/>
    </row>
    <row r="53" spans="1:32" ht="11.25" customHeight="1" x14ac:dyDescent="0.2">
      <c r="A53" s="7"/>
      <c r="B53" s="7"/>
      <c r="C53" s="7"/>
      <c r="D53" s="43"/>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45"/>
    </row>
    <row r="54" spans="1:32" ht="11.25" customHeight="1" x14ac:dyDescent="0.2">
      <c r="A54" s="7"/>
      <c r="B54" s="34" t="s">
        <v>367</v>
      </c>
      <c r="C54" s="76" t="s">
        <v>369</v>
      </c>
      <c r="D54" s="40" t="s">
        <v>368</v>
      </c>
      <c r="E54" s="21">
        <v>0</v>
      </c>
      <c r="F54" s="21">
        <v>0</v>
      </c>
      <c r="G54" s="21">
        <v>0</v>
      </c>
      <c r="H54" s="21">
        <v>0</v>
      </c>
      <c r="I54" s="21">
        <v>0</v>
      </c>
      <c r="J54" s="21">
        <v>0</v>
      </c>
      <c r="K54" s="21">
        <v>0</v>
      </c>
      <c r="L54" s="21">
        <v>0</v>
      </c>
      <c r="M54" s="21">
        <v>0</v>
      </c>
      <c r="N54" s="21">
        <v>0</v>
      </c>
      <c r="O54" s="21">
        <v>0</v>
      </c>
      <c r="P54" s="21">
        <v>0</v>
      </c>
      <c r="Q54" s="21">
        <v>0</v>
      </c>
      <c r="R54" s="21">
        <v>0</v>
      </c>
      <c r="S54" s="21">
        <v>0</v>
      </c>
      <c r="T54" s="21">
        <v>0</v>
      </c>
      <c r="U54" s="21">
        <v>0</v>
      </c>
      <c r="V54" s="21">
        <v>0</v>
      </c>
      <c r="W54" s="21">
        <v>0</v>
      </c>
      <c r="X54" s="21">
        <v>0</v>
      </c>
      <c r="Y54" s="21">
        <v>0</v>
      </c>
      <c r="Z54" s="21">
        <v>0</v>
      </c>
      <c r="AA54" s="21">
        <v>0</v>
      </c>
      <c r="AB54" s="21">
        <v>0</v>
      </c>
      <c r="AC54" s="21">
        <v>0</v>
      </c>
      <c r="AD54" s="21">
        <v>0</v>
      </c>
      <c r="AE54" s="21">
        <v>0</v>
      </c>
      <c r="AF54" s="44" t="s">
        <v>367</v>
      </c>
    </row>
    <row r="55" spans="1:32" ht="11.25" customHeight="1" x14ac:dyDescent="0.2">
      <c r="A55" s="7"/>
      <c r="B55" s="7"/>
      <c r="C55" s="7"/>
      <c r="D55" s="43"/>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45"/>
    </row>
    <row r="56" spans="1:32" ht="11.25" customHeight="1" x14ac:dyDescent="0.2">
      <c r="A56" s="7"/>
      <c r="B56" s="34" t="s">
        <v>364</v>
      </c>
      <c r="C56" s="76" t="s">
        <v>366</v>
      </c>
      <c r="D56" s="40" t="s">
        <v>365</v>
      </c>
      <c r="E56" s="21">
        <v>224</v>
      </c>
      <c r="F56" s="21">
        <v>39</v>
      </c>
      <c r="G56" s="21">
        <v>218</v>
      </c>
      <c r="H56" s="21">
        <v>6</v>
      </c>
      <c r="I56" s="21">
        <v>206</v>
      </c>
      <c r="J56" s="21">
        <v>6</v>
      </c>
      <c r="K56" s="21">
        <v>0</v>
      </c>
      <c r="L56" s="21">
        <v>0</v>
      </c>
      <c r="M56" s="21">
        <v>23</v>
      </c>
      <c r="N56" s="21">
        <v>1</v>
      </c>
      <c r="O56" s="21">
        <v>64</v>
      </c>
      <c r="P56" s="21">
        <v>2</v>
      </c>
      <c r="Q56" s="21">
        <v>70</v>
      </c>
      <c r="R56" s="21">
        <v>3</v>
      </c>
      <c r="S56" s="21">
        <v>49</v>
      </c>
      <c r="T56" s="21">
        <v>0</v>
      </c>
      <c r="U56" s="21">
        <v>18</v>
      </c>
      <c r="V56" s="21">
        <v>0</v>
      </c>
      <c r="W56" s="21">
        <v>1</v>
      </c>
      <c r="X56" s="21">
        <v>0</v>
      </c>
      <c r="Y56" s="21">
        <v>6</v>
      </c>
      <c r="Z56" s="21">
        <v>0</v>
      </c>
      <c r="AA56" s="21">
        <v>11</v>
      </c>
      <c r="AB56" s="21">
        <v>0</v>
      </c>
      <c r="AC56" s="21">
        <v>0</v>
      </c>
      <c r="AD56" s="21">
        <v>0</v>
      </c>
      <c r="AE56" s="21">
        <v>0</v>
      </c>
      <c r="AF56" s="44" t="s">
        <v>364</v>
      </c>
    </row>
    <row r="57" spans="1:32" ht="11.25" customHeight="1" x14ac:dyDescent="0.2">
      <c r="A57" s="7"/>
      <c r="B57" s="7"/>
      <c r="C57" s="7"/>
      <c r="D57" s="43"/>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45"/>
    </row>
    <row r="58" spans="1:32" ht="11.25" customHeight="1" x14ac:dyDescent="0.2">
      <c r="A58" s="7"/>
      <c r="B58" s="7"/>
      <c r="C58" s="7"/>
      <c r="D58" s="40" t="s">
        <v>90</v>
      </c>
      <c r="E58" s="2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45"/>
    </row>
    <row r="59" spans="1:32" ht="11.25" customHeight="1" x14ac:dyDescent="0.2">
      <c r="A59" s="7"/>
      <c r="B59" s="34">
        <v>113</v>
      </c>
      <c r="C59" s="34"/>
      <c r="D59" s="40" t="s">
        <v>363</v>
      </c>
      <c r="E59" s="21">
        <v>218</v>
      </c>
      <c r="F59" s="21">
        <v>38</v>
      </c>
      <c r="G59" s="21">
        <v>213</v>
      </c>
      <c r="H59" s="21">
        <v>5</v>
      </c>
      <c r="I59" s="21">
        <v>202</v>
      </c>
      <c r="J59" s="21">
        <v>5</v>
      </c>
      <c r="K59" s="21">
        <v>0</v>
      </c>
      <c r="L59" s="21">
        <v>0</v>
      </c>
      <c r="M59" s="21">
        <v>21</v>
      </c>
      <c r="N59" s="21">
        <v>0</v>
      </c>
      <c r="O59" s="21">
        <v>63</v>
      </c>
      <c r="P59" s="21">
        <v>2</v>
      </c>
      <c r="Q59" s="21">
        <v>69</v>
      </c>
      <c r="R59" s="21">
        <v>3</v>
      </c>
      <c r="S59" s="21">
        <v>49</v>
      </c>
      <c r="T59" s="21">
        <v>0</v>
      </c>
      <c r="U59" s="21">
        <v>16</v>
      </c>
      <c r="V59" s="21">
        <v>0</v>
      </c>
      <c r="W59" s="21">
        <v>1</v>
      </c>
      <c r="X59" s="21">
        <v>0</v>
      </c>
      <c r="Y59" s="21">
        <v>5</v>
      </c>
      <c r="Z59" s="21">
        <v>0</v>
      </c>
      <c r="AA59" s="21">
        <v>10</v>
      </c>
      <c r="AB59" s="21">
        <v>0</v>
      </c>
      <c r="AC59" s="21">
        <v>0</v>
      </c>
      <c r="AD59" s="21">
        <v>0</v>
      </c>
      <c r="AE59" s="21">
        <v>0</v>
      </c>
      <c r="AF59" s="44">
        <v>113</v>
      </c>
    </row>
    <row r="60" spans="1:32" ht="21" customHeight="1" x14ac:dyDescent="0.2">
      <c r="A60" s="7"/>
      <c r="B60" s="34" t="s">
        <v>362</v>
      </c>
      <c r="C60" s="76" t="s">
        <v>361</v>
      </c>
      <c r="D60" s="40" t="s">
        <v>360</v>
      </c>
      <c r="E60" s="21">
        <v>314</v>
      </c>
      <c r="F60" s="21">
        <v>45</v>
      </c>
      <c r="G60" s="21">
        <v>298</v>
      </c>
      <c r="H60" s="21">
        <v>16</v>
      </c>
      <c r="I60" s="21">
        <v>309</v>
      </c>
      <c r="J60" s="21">
        <v>15</v>
      </c>
      <c r="K60" s="21">
        <v>1</v>
      </c>
      <c r="L60" s="21">
        <v>0</v>
      </c>
      <c r="M60" s="21">
        <v>24</v>
      </c>
      <c r="N60" s="21">
        <v>0</v>
      </c>
      <c r="O60" s="21">
        <v>54</v>
      </c>
      <c r="P60" s="21">
        <v>1</v>
      </c>
      <c r="Q60" s="21">
        <v>90</v>
      </c>
      <c r="R60" s="21">
        <v>5</v>
      </c>
      <c r="S60" s="21">
        <v>140</v>
      </c>
      <c r="T60" s="21">
        <v>9</v>
      </c>
      <c r="U60" s="21">
        <v>5</v>
      </c>
      <c r="V60" s="21">
        <v>1</v>
      </c>
      <c r="W60" s="21">
        <v>0</v>
      </c>
      <c r="X60" s="21">
        <v>0</v>
      </c>
      <c r="Y60" s="21">
        <v>2</v>
      </c>
      <c r="Z60" s="21">
        <v>1</v>
      </c>
      <c r="AA60" s="21">
        <v>3</v>
      </c>
      <c r="AB60" s="21">
        <v>0</v>
      </c>
      <c r="AC60" s="21">
        <v>0</v>
      </c>
      <c r="AD60" s="21">
        <v>0</v>
      </c>
      <c r="AE60" s="21">
        <v>0</v>
      </c>
      <c r="AF60" s="44" t="s">
        <v>359</v>
      </c>
    </row>
    <row r="61" spans="1:32" ht="11.25" customHeight="1" x14ac:dyDescent="0.2">
      <c r="A61" s="7"/>
      <c r="B61" s="34" t="s">
        <v>358</v>
      </c>
      <c r="C61" s="34"/>
      <c r="D61" s="43"/>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44"/>
    </row>
    <row r="62" spans="1:32" ht="11.25" customHeight="1" x14ac:dyDescent="0.2">
      <c r="A62" s="7"/>
      <c r="B62" s="34"/>
      <c r="C62" s="34"/>
      <c r="D62" s="43"/>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44"/>
    </row>
    <row r="63" spans="1:32" ht="11.25" customHeight="1" x14ac:dyDescent="0.2">
      <c r="A63" s="7"/>
      <c r="B63" s="34" t="s">
        <v>357</v>
      </c>
      <c r="C63" s="76" t="s">
        <v>356</v>
      </c>
      <c r="D63" s="40" t="s">
        <v>355</v>
      </c>
      <c r="E63" s="21">
        <v>144</v>
      </c>
      <c r="F63" s="21">
        <v>22</v>
      </c>
      <c r="G63" s="21">
        <v>140</v>
      </c>
      <c r="H63" s="21">
        <v>4</v>
      </c>
      <c r="I63" s="21">
        <v>138</v>
      </c>
      <c r="J63" s="21">
        <v>4</v>
      </c>
      <c r="K63" s="21">
        <v>0</v>
      </c>
      <c r="L63" s="21">
        <v>0</v>
      </c>
      <c r="M63" s="21">
        <v>4</v>
      </c>
      <c r="N63" s="21">
        <v>0</v>
      </c>
      <c r="O63" s="21">
        <v>21</v>
      </c>
      <c r="P63" s="21">
        <v>1</v>
      </c>
      <c r="Q63" s="21">
        <v>58</v>
      </c>
      <c r="R63" s="21">
        <v>2</v>
      </c>
      <c r="S63" s="21">
        <v>55</v>
      </c>
      <c r="T63" s="21">
        <v>1</v>
      </c>
      <c r="U63" s="21">
        <v>6</v>
      </c>
      <c r="V63" s="21">
        <v>0</v>
      </c>
      <c r="W63" s="21">
        <v>1</v>
      </c>
      <c r="X63" s="21">
        <v>0</v>
      </c>
      <c r="Y63" s="21">
        <v>1</v>
      </c>
      <c r="Z63" s="21">
        <v>0</v>
      </c>
      <c r="AA63" s="21">
        <v>4</v>
      </c>
      <c r="AB63" s="21">
        <v>0</v>
      </c>
      <c r="AC63" s="21">
        <v>0</v>
      </c>
      <c r="AD63" s="21">
        <v>0</v>
      </c>
      <c r="AE63" s="21">
        <v>0</v>
      </c>
      <c r="AF63" s="44" t="s">
        <v>354</v>
      </c>
    </row>
    <row r="64" spans="1:32" ht="11.25" customHeight="1" x14ac:dyDescent="0.2">
      <c r="A64" s="7"/>
      <c r="B64" s="7"/>
      <c r="C64" s="7"/>
      <c r="D64" s="43"/>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45"/>
    </row>
    <row r="65" spans="1:32" ht="11.25" customHeight="1" x14ac:dyDescent="0.2">
      <c r="A65" s="7"/>
      <c r="B65" s="34" t="s">
        <v>351</v>
      </c>
      <c r="C65" s="76" t="s">
        <v>353</v>
      </c>
      <c r="D65" s="40" t="s">
        <v>352</v>
      </c>
      <c r="E65" s="21">
        <v>159</v>
      </c>
      <c r="F65" s="21">
        <v>29</v>
      </c>
      <c r="G65" s="21">
        <v>149</v>
      </c>
      <c r="H65" s="21">
        <v>10</v>
      </c>
      <c r="I65" s="21">
        <v>152</v>
      </c>
      <c r="J65" s="21">
        <v>9</v>
      </c>
      <c r="K65" s="21">
        <v>0</v>
      </c>
      <c r="L65" s="21">
        <v>0</v>
      </c>
      <c r="M65" s="21">
        <v>17</v>
      </c>
      <c r="N65" s="21">
        <v>0</v>
      </c>
      <c r="O65" s="21">
        <v>33</v>
      </c>
      <c r="P65" s="21">
        <v>1</v>
      </c>
      <c r="Q65" s="21">
        <v>56</v>
      </c>
      <c r="R65" s="21">
        <v>3</v>
      </c>
      <c r="S65" s="21">
        <v>46</v>
      </c>
      <c r="T65" s="21">
        <v>5</v>
      </c>
      <c r="U65" s="21">
        <v>7</v>
      </c>
      <c r="V65" s="21">
        <v>1</v>
      </c>
      <c r="W65" s="21">
        <v>0</v>
      </c>
      <c r="X65" s="21">
        <v>0</v>
      </c>
      <c r="Y65" s="21">
        <v>6</v>
      </c>
      <c r="Z65" s="21">
        <v>1</v>
      </c>
      <c r="AA65" s="21">
        <v>1</v>
      </c>
      <c r="AB65" s="21">
        <v>0</v>
      </c>
      <c r="AC65" s="21">
        <v>0</v>
      </c>
      <c r="AD65" s="21">
        <v>0</v>
      </c>
      <c r="AE65" s="21">
        <v>0</v>
      </c>
      <c r="AF65" s="44" t="s">
        <v>351</v>
      </c>
    </row>
    <row r="66" spans="1:32" ht="11.25" customHeight="1" x14ac:dyDescent="0.2">
      <c r="A66" s="7"/>
      <c r="B66" s="7"/>
      <c r="C66" s="7"/>
      <c r="D66" s="43"/>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45"/>
    </row>
    <row r="67" spans="1:32" ht="11.25" customHeight="1" x14ac:dyDescent="0.2">
      <c r="A67" s="7"/>
      <c r="B67" s="7"/>
      <c r="C67" s="7"/>
      <c r="D67" s="40" t="s">
        <v>90</v>
      </c>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45"/>
    </row>
    <row r="68" spans="1:32" ht="11.25" customHeight="1" x14ac:dyDescent="0.2">
      <c r="A68" s="7"/>
      <c r="B68" s="34">
        <v>154</v>
      </c>
      <c r="C68" s="74"/>
      <c r="D68" s="40" t="s">
        <v>350</v>
      </c>
      <c r="E68" s="21">
        <v>8</v>
      </c>
      <c r="F68" s="21">
        <v>0</v>
      </c>
      <c r="G68" s="21">
        <v>7</v>
      </c>
      <c r="H68" s="21">
        <v>1</v>
      </c>
      <c r="I68" s="21">
        <v>7</v>
      </c>
      <c r="J68" s="21">
        <v>1</v>
      </c>
      <c r="K68" s="21">
        <v>0</v>
      </c>
      <c r="L68" s="21">
        <v>0</v>
      </c>
      <c r="M68" s="21">
        <v>0</v>
      </c>
      <c r="N68" s="21">
        <v>0</v>
      </c>
      <c r="O68" s="21">
        <v>1</v>
      </c>
      <c r="P68" s="21">
        <v>0</v>
      </c>
      <c r="Q68" s="21">
        <v>5</v>
      </c>
      <c r="R68" s="21">
        <v>1</v>
      </c>
      <c r="S68" s="21">
        <v>1</v>
      </c>
      <c r="T68" s="21">
        <v>0</v>
      </c>
      <c r="U68" s="21">
        <v>1</v>
      </c>
      <c r="V68" s="21">
        <v>0</v>
      </c>
      <c r="W68" s="21">
        <v>0</v>
      </c>
      <c r="X68" s="21">
        <v>0</v>
      </c>
      <c r="Y68" s="21">
        <v>1</v>
      </c>
      <c r="Z68" s="21">
        <v>0</v>
      </c>
      <c r="AA68" s="21">
        <v>0</v>
      </c>
      <c r="AB68" s="21">
        <v>0</v>
      </c>
      <c r="AC68" s="21">
        <v>0</v>
      </c>
      <c r="AD68" s="21">
        <v>0</v>
      </c>
      <c r="AE68" s="21">
        <v>0</v>
      </c>
      <c r="AF68" s="44">
        <v>154</v>
      </c>
    </row>
    <row r="69" spans="1:32" ht="11.25" customHeight="1" x14ac:dyDescent="0.2">
      <c r="A69" s="7"/>
      <c r="B69" s="7"/>
      <c r="C69" s="7"/>
      <c r="D69" s="43"/>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45"/>
    </row>
    <row r="70" spans="1:32" ht="11.25" customHeight="1" x14ac:dyDescent="0.2">
      <c r="A70" s="7"/>
      <c r="B70" s="34">
        <v>164</v>
      </c>
      <c r="C70" s="76" t="s">
        <v>349</v>
      </c>
      <c r="D70" s="40" t="s">
        <v>348</v>
      </c>
      <c r="E70" s="21">
        <v>96</v>
      </c>
      <c r="F70" s="21">
        <v>22</v>
      </c>
      <c r="G70" s="21">
        <v>86</v>
      </c>
      <c r="H70" s="21">
        <v>10</v>
      </c>
      <c r="I70" s="21">
        <v>86</v>
      </c>
      <c r="J70" s="21">
        <v>10</v>
      </c>
      <c r="K70" s="21">
        <v>0</v>
      </c>
      <c r="L70" s="21">
        <v>0</v>
      </c>
      <c r="M70" s="21">
        <v>12</v>
      </c>
      <c r="N70" s="21">
        <v>0</v>
      </c>
      <c r="O70" s="21">
        <v>24</v>
      </c>
      <c r="P70" s="21">
        <v>2</v>
      </c>
      <c r="Q70" s="21">
        <v>21</v>
      </c>
      <c r="R70" s="21">
        <v>3</v>
      </c>
      <c r="S70" s="21">
        <v>29</v>
      </c>
      <c r="T70" s="21">
        <v>5</v>
      </c>
      <c r="U70" s="21">
        <v>10</v>
      </c>
      <c r="V70" s="21">
        <v>0</v>
      </c>
      <c r="W70" s="21">
        <v>0</v>
      </c>
      <c r="X70" s="21">
        <v>0</v>
      </c>
      <c r="Y70" s="21">
        <v>6</v>
      </c>
      <c r="Z70" s="21">
        <v>0</v>
      </c>
      <c r="AA70" s="21">
        <v>4</v>
      </c>
      <c r="AB70" s="21">
        <v>0</v>
      </c>
      <c r="AC70" s="21">
        <v>0</v>
      </c>
      <c r="AD70" s="21">
        <v>0</v>
      </c>
      <c r="AE70" s="21">
        <v>0</v>
      </c>
      <c r="AF70" s="44">
        <v>164</v>
      </c>
    </row>
    <row r="71" spans="1:32" ht="11.25" customHeight="1" x14ac:dyDescent="0.2">
      <c r="A71" s="7"/>
      <c r="B71" s="7"/>
      <c r="C71" s="7"/>
      <c r="D71" s="43"/>
      <c r="E71" s="27"/>
      <c r="F71" s="27"/>
      <c r="G71" s="27"/>
      <c r="H71" s="27"/>
      <c r="I71" s="27"/>
      <c r="J71" s="27"/>
      <c r="K71" s="27"/>
      <c r="L71" s="27"/>
      <c r="M71" s="27"/>
      <c r="N71" s="27"/>
      <c r="O71" s="27"/>
      <c r="P71" s="27"/>
      <c r="Q71" s="27"/>
      <c r="R71" s="27"/>
      <c r="S71" s="27"/>
      <c r="T71" s="27"/>
      <c r="U71" s="27"/>
      <c r="V71" s="27"/>
      <c r="W71" s="27"/>
      <c r="X71" s="27"/>
      <c r="Y71" s="27"/>
      <c r="Z71" s="27"/>
      <c r="AA71" s="27"/>
      <c r="AB71" s="27"/>
      <c r="AC71" s="27"/>
      <c r="AD71" s="27"/>
      <c r="AE71" s="27"/>
      <c r="AF71" s="45"/>
    </row>
    <row r="72" spans="1:32" ht="11.25" customHeight="1" x14ac:dyDescent="0.2">
      <c r="A72" s="7"/>
      <c r="B72" s="34" t="s">
        <v>345</v>
      </c>
      <c r="C72" s="76" t="s">
        <v>347</v>
      </c>
      <c r="D72" s="40" t="s">
        <v>346</v>
      </c>
      <c r="E72" s="21">
        <v>0</v>
      </c>
      <c r="F72" s="21">
        <v>0</v>
      </c>
      <c r="G72" s="21">
        <v>0</v>
      </c>
      <c r="H72" s="21">
        <v>0</v>
      </c>
      <c r="I72" s="21">
        <v>0</v>
      </c>
      <c r="J72" s="21">
        <v>0</v>
      </c>
      <c r="K72" s="21">
        <v>0</v>
      </c>
      <c r="L72" s="21">
        <v>0</v>
      </c>
      <c r="M72" s="21">
        <v>0</v>
      </c>
      <c r="N72" s="21">
        <v>0</v>
      </c>
      <c r="O72" s="21">
        <v>0</v>
      </c>
      <c r="P72" s="21">
        <v>0</v>
      </c>
      <c r="Q72" s="21">
        <v>0</v>
      </c>
      <c r="R72" s="21">
        <v>0</v>
      </c>
      <c r="S72" s="21">
        <v>0</v>
      </c>
      <c r="T72" s="21">
        <v>0</v>
      </c>
      <c r="U72" s="21">
        <v>0</v>
      </c>
      <c r="V72" s="21">
        <v>0</v>
      </c>
      <c r="W72" s="21">
        <v>0</v>
      </c>
      <c r="X72" s="21">
        <v>0</v>
      </c>
      <c r="Y72" s="21">
        <v>0</v>
      </c>
      <c r="Z72" s="21">
        <v>0</v>
      </c>
      <c r="AA72" s="21">
        <v>0</v>
      </c>
      <c r="AB72" s="21">
        <v>0</v>
      </c>
      <c r="AC72" s="21">
        <v>0</v>
      </c>
      <c r="AD72" s="21">
        <v>0</v>
      </c>
      <c r="AE72" s="21">
        <v>0</v>
      </c>
      <c r="AF72" s="44" t="s">
        <v>345</v>
      </c>
    </row>
    <row r="73" spans="1:32" ht="11.25" customHeight="1" x14ac:dyDescent="0.2">
      <c r="A73" s="7"/>
      <c r="B73" s="7"/>
      <c r="C73" s="7"/>
      <c r="D73" s="40" t="s">
        <v>344</v>
      </c>
      <c r="E73" s="27"/>
      <c r="F73" s="27"/>
      <c r="G73" s="27"/>
      <c r="H73" s="27"/>
      <c r="I73" s="27"/>
      <c r="J73" s="27"/>
      <c r="K73" s="27"/>
      <c r="L73" s="27"/>
      <c r="M73" s="27"/>
      <c r="N73" s="27"/>
      <c r="O73" s="27"/>
      <c r="P73" s="27"/>
      <c r="Q73" s="27"/>
      <c r="R73" s="27"/>
      <c r="S73" s="27"/>
      <c r="T73" s="27"/>
      <c r="U73" s="27"/>
      <c r="V73" s="27"/>
      <c r="W73" s="27"/>
      <c r="X73" s="27"/>
      <c r="Y73" s="27"/>
      <c r="Z73" s="27"/>
      <c r="AA73" s="27"/>
      <c r="AB73" s="27"/>
      <c r="AC73" s="27"/>
      <c r="AD73" s="27"/>
      <c r="AE73" s="27"/>
      <c r="AF73" s="45"/>
    </row>
    <row r="74" spans="1:32" ht="11.25" customHeight="1" x14ac:dyDescent="0.2">
      <c r="A74" s="7"/>
      <c r="B74" s="7"/>
      <c r="C74" s="42"/>
      <c r="D74" s="43"/>
      <c r="E74" s="27"/>
      <c r="F74" s="27"/>
      <c r="G74" s="27"/>
      <c r="H74" s="27"/>
      <c r="I74" s="27"/>
      <c r="J74" s="27"/>
      <c r="K74" s="27"/>
      <c r="L74" s="27"/>
      <c r="M74" s="27"/>
      <c r="N74" s="27"/>
      <c r="O74" s="27"/>
      <c r="P74" s="27"/>
      <c r="Q74" s="27"/>
      <c r="R74" s="27"/>
      <c r="S74" s="27"/>
      <c r="T74" s="27"/>
      <c r="U74" s="27"/>
      <c r="V74" s="27"/>
      <c r="W74" s="27"/>
      <c r="X74" s="27"/>
      <c r="Y74" s="27"/>
      <c r="Z74" s="27"/>
      <c r="AA74" s="27"/>
      <c r="AB74" s="27"/>
      <c r="AC74" s="27"/>
      <c r="AD74" s="27"/>
      <c r="AE74" s="27"/>
      <c r="AF74" s="45"/>
    </row>
    <row r="75" spans="1:32" ht="11.25" customHeight="1" x14ac:dyDescent="0.2">
      <c r="A75" s="7"/>
      <c r="B75" s="34" t="s">
        <v>341</v>
      </c>
      <c r="C75" s="76" t="s">
        <v>343</v>
      </c>
      <c r="D75" s="40" t="s">
        <v>342</v>
      </c>
      <c r="E75" s="21">
        <v>137</v>
      </c>
      <c r="F75" s="21">
        <v>57</v>
      </c>
      <c r="G75" s="21">
        <v>133</v>
      </c>
      <c r="H75" s="21">
        <v>4</v>
      </c>
      <c r="I75" s="21">
        <v>137</v>
      </c>
      <c r="J75" s="21">
        <v>4</v>
      </c>
      <c r="K75" s="21">
        <v>0</v>
      </c>
      <c r="L75" s="21">
        <v>0</v>
      </c>
      <c r="M75" s="21">
        <v>3</v>
      </c>
      <c r="N75" s="21">
        <v>0</v>
      </c>
      <c r="O75" s="21">
        <v>8</v>
      </c>
      <c r="P75" s="21">
        <v>1</v>
      </c>
      <c r="Q75" s="21">
        <v>47</v>
      </c>
      <c r="R75" s="21">
        <v>1</v>
      </c>
      <c r="S75" s="21">
        <v>79</v>
      </c>
      <c r="T75" s="21">
        <v>2</v>
      </c>
      <c r="U75" s="21">
        <v>0</v>
      </c>
      <c r="V75" s="21">
        <v>0</v>
      </c>
      <c r="W75" s="21">
        <v>0</v>
      </c>
      <c r="X75" s="21">
        <v>0</v>
      </c>
      <c r="Y75" s="21">
        <v>0</v>
      </c>
      <c r="Z75" s="21">
        <v>0</v>
      </c>
      <c r="AA75" s="21">
        <v>0</v>
      </c>
      <c r="AB75" s="21">
        <v>0</v>
      </c>
      <c r="AC75" s="21">
        <v>0</v>
      </c>
      <c r="AD75" s="21">
        <v>0</v>
      </c>
      <c r="AE75" s="21">
        <v>0</v>
      </c>
      <c r="AF75" s="44" t="s">
        <v>341</v>
      </c>
    </row>
    <row r="76" spans="1:32" ht="11.25" customHeight="1" x14ac:dyDescent="0.2">
      <c r="A76" s="7"/>
      <c r="B76" s="7"/>
      <c r="C76" s="7"/>
      <c r="D76" s="40" t="s">
        <v>340</v>
      </c>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45"/>
    </row>
    <row r="77" spans="1:32" ht="11.25" customHeight="1" x14ac:dyDescent="0.2">
      <c r="A77" s="7"/>
      <c r="B77" s="7"/>
      <c r="C77" s="7"/>
      <c r="D77" s="43"/>
      <c r="E77" s="27"/>
      <c r="F77" s="27"/>
      <c r="G77" s="27"/>
      <c r="H77" s="27"/>
      <c r="I77" s="27"/>
      <c r="J77" s="27"/>
      <c r="K77" s="27"/>
      <c r="L77" s="27"/>
      <c r="M77" s="27"/>
      <c r="N77" s="27"/>
      <c r="O77" s="27"/>
      <c r="P77" s="27"/>
      <c r="Q77" s="27"/>
      <c r="R77" s="27"/>
      <c r="S77" s="27"/>
      <c r="T77" s="27"/>
      <c r="U77" s="27"/>
      <c r="V77" s="27"/>
      <c r="W77" s="27"/>
      <c r="X77" s="27"/>
      <c r="Y77" s="27"/>
      <c r="Z77" s="27"/>
      <c r="AA77" s="27"/>
      <c r="AB77" s="27"/>
      <c r="AC77" s="27"/>
      <c r="AD77" s="27"/>
      <c r="AE77" s="27"/>
      <c r="AF77" s="45"/>
    </row>
    <row r="78" spans="1:32" ht="11.25" customHeight="1" x14ac:dyDescent="0.2">
      <c r="A78" s="7"/>
      <c r="B78" s="7"/>
      <c r="C78" s="7"/>
      <c r="D78" s="40" t="s">
        <v>90</v>
      </c>
      <c r="E78" s="27"/>
      <c r="F78" s="27"/>
      <c r="G78" s="27"/>
      <c r="H78" s="27"/>
      <c r="I78" s="27"/>
      <c r="J78" s="27"/>
      <c r="K78" s="27"/>
      <c r="L78" s="27"/>
      <c r="M78" s="27"/>
      <c r="N78" s="27"/>
      <c r="O78" s="27"/>
      <c r="P78" s="27"/>
      <c r="Q78" s="27"/>
      <c r="R78" s="27"/>
      <c r="S78" s="27"/>
      <c r="T78" s="27"/>
      <c r="U78" s="27"/>
      <c r="V78" s="27"/>
      <c r="W78" s="27"/>
      <c r="X78" s="27"/>
      <c r="Y78" s="27"/>
      <c r="Z78" s="27"/>
      <c r="AA78" s="27"/>
      <c r="AB78" s="27"/>
      <c r="AC78" s="27"/>
      <c r="AD78" s="27"/>
      <c r="AE78" s="27"/>
      <c r="AF78" s="45"/>
    </row>
    <row r="79" spans="1:32" ht="11.25" customHeight="1" x14ac:dyDescent="0.2">
      <c r="A79" s="7"/>
      <c r="B79" s="34">
        <v>170</v>
      </c>
      <c r="C79" s="34"/>
      <c r="D79" s="40" t="s">
        <v>339</v>
      </c>
      <c r="E79" s="21">
        <v>129</v>
      </c>
      <c r="F79" s="21">
        <v>54</v>
      </c>
      <c r="G79" s="21">
        <v>129</v>
      </c>
      <c r="H79" s="21">
        <v>0</v>
      </c>
      <c r="I79" s="21">
        <v>129</v>
      </c>
      <c r="J79" s="21">
        <v>0</v>
      </c>
      <c r="K79" s="21">
        <v>0</v>
      </c>
      <c r="L79" s="21">
        <v>0</v>
      </c>
      <c r="M79" s="21">
        <v>3</v>
      </c>
      <c r="N79" s="21">
        <v>0</v>
      </c>
      <c r="O79" s="21">
        <v>7</v>
      </c>
      <c r="P79" s="21">
        <v>0</v>
      </c>
      <c r="Q79" s="21">
        <v>45</v>
      </c>
      <c r="R79" s="21">
        <v>0</v>
      </c>
      <c r="S79" s="21">
        <v>74</v>
      </c>
      <c r="T79" s="21">
        <v>0</v>
      </c>
      <c r="U79" s="21">
        <v>0</v>
      </c>
      <c r="V79" s="21">
        <v>0</v>
      </c>
      <c r="W79" s="21">
        <v>0</v>
      </c>
      <c r="X79" s="21">
        <v>0</v>
      </c>
      <c r="Y79" s="21">
        <v>0</v>
      </c>
      <c r="Z79" s="21">
        <v>0</v>
      </c>
      <c r="AA79" s="21">
        <v>0</v>
      </c>
      <c r="AB79" s="21">
        <v>0</v>
      </c>
      <c r="AC79" s="21">
        <v>0</v>
      </c>
      <c r="AD79" s="21">
        <v>0</v>
      </c>
      <c r="AE79" s="21">
        <v>0</v>
      </c>
      <c r="AF79" s="44">
        <v>170</v>
      </c>
    </row>
    <row r="80" spans="1:32" ht="11.25" customHeight="1" x14ac:dyDescent="0.2">
      <c r="A80" s="7"/>
      <c r="B80" s="7"/>
      <c r="C80" s="7"/>
      <c r="D80" s="43"/>
      <c r="E80" s="27"/>
      <c r="F80" s="27"/>
      <c r="G80" s="27"/>
      <c r="H80" s="27"/>
      <c r="I80" s="27"/>
      <c r="J80" s="27"/>
      <c r="K80" s="27"/>
      <c r="L80" s="27"/>
      <c r="M80" s="27"/>
      <c r="N80" s="27"/>
      <c r="O80" s="27"/>
      <c r="P80" s="27"/>
      <c r="Q80" s="27"/>
      <c r="R80" s="27"/>
      <c r="S80" s="27"/>
      <c r="T80" s="27"/>
      <c r="U80" s="27"/>
      <c r="V80" s="27"/>
      <c r="W80" s="27"/>
      <c r="X80" s="27"/>
      <c r="Y80" s="27"/>
      <c r="Z80" s="27"/>
      <c r="AA80" s="27"/>
      <c r="AB80" s="27"/>
      <c r="AC80" s="27"/>
      <c r="AD80" s="27"/>
      <c r="AE80" s="27"/>
      <c r="AF80" s="45"/>
    </row>
    <row r="81" spans="1:32" ht="11.25" customHeight="1" x14ac:dyDescent="0.2">
      <c r="A81" s="7"/>
      <c r="B81" s="7"/>
      <c r="C81" s="7"/>
      <c r="D81" s="43"/>
      <c r="E81" s="27"/>
      <c r="F81" s="27"/>
      <c r="G81" s="27"/>
      <c r="H81" s="27"/>
      <c r="I81" s="27"/>
      <c r="J81" s="27"/>
      <c r="K81" s="27"/>
      <c r="L81" s="27"/>
      <c r="M81" s="27"/>
      <c r="N81" s="27"/>
      <c r="O81" s="27"/>
      <c r="P81" s="27"/>
      <c r="Q81" s="27"/>
      <c r="R81" s="27"/>
      <c r="S81" s="27"/>
      <c r="T81" s="27"/>
      <c r="U81" s="27"/>
      <c r="V81" s="27"/>
      <c r="W81" s="27"/>
      <c r="X81" s="27"/>
      <c r="Y81" s="27"/>
      <c r="Z81" s="27"/>
      <c r="AA81" s="27"/>
      <c r="AB81" s="27"/>
      <c r="AC81" s="27"/>
      <c r="AD81" s="27"/>
      <c r="AE81" s="27"/>
      <c r="AF81" s="45"/>
    </row>
    <row r="82" spans="1:32" ht="11.25" customHeight="1" x14ac:dyDescent="0.2">
      <c r="A82" s="7"/>
      <c r="B82" s="7"/>
      <c r="C82" s="7"/>
      <c r="D82" s="40" t="s">
        <v>90</v>
      </c>
      <c r="E82" s="27"/>
      <c r="F82" s="27"/>
      <c r="G82" s="27"/>
      <c r="H82" s="27"/>
      <c r="I82" s="27"/>
      <c r="J82" s="27"/>
      <c r="K82" s="27"/>
      <c r="L82" s="27"/>
      <c r="M82" s="27"/>
      <c r="N82" s="27"/>
      <c r="O82" s="27"/>
      <c r="P82" s="27"/>
      <c r="Q82" s="27"/>
      <c r="R82" s="27"/>
      <c r="S82" s="27"/>
      <c r="T82" s="27"/>
      <c r="U82" s="27"/>
      <c r="V82" s="27"/>
      <c r="W82" s="27"/>
      <c r="X82" s="27"/>
      <c r="Y82" s="27"/>
      <c r="Z82" s="27"/>
      <c r="AA82" s="27"/>
      <c r="AB82" s="27"/>
      <c r="AC82" s="27"/>
      <c r="AD82" s="27"/>
      <c r="AE82" s="27"/>
      <c r="AF82" s="45"/>
    </row>
    <row r="83" spans="1:32" ht="11.25" customHeight="1" x14ac:dyDescent="0.2">
      <c r="A83" s="7"/>
      <c r="B83" s="34" t="s">
        <v>337</v>
      </c>
      <c r="C83" s="34"/>
      <c r="D83" s="43" t="s">
        <v>338</v>
      </c>
      <c r="E83" s="21">
        <v>47</v>
      </c>
      <c r="F83" s="21">
        <v>7</v>
      </c>
      <c r="G83" s="21">
        <v>46</v>
      </c>
      <c r="H83" s="21">
        <v>1</v>
      </c>
      <c r="I83" s="21">
        <v>45</v>
      </c>
      <c r="J83" s="21">
        <v>1</v>
      </c>
      <c r="K83" s="21">
        <v>0</v>
      </c>
      <c r="L83" s="21">
        <v>0</v>
      </c>
      <c r="M83" s="21">
        <v>0</v>
      </c>
      <c r="N83" s="21">
        <v>0</v>
      </c>
      <c r="O83" s="21">
        <v>0</v>
      </c>
      <c r="P83" s="21">
        <v>0</v>
      </c>
      <c r="Q83" s="21">
        <v>6</v>
      </c>
      <c r="R83" s="21">
        <v>1</v>
      </c>
      <c r="S83" s="21">
        <v>39</v>
      </c>
      <c r="T83" s="21">
        <v>0</v>
      </c>
      <c r="U83" s="21">
        <v>0</v>
      </c>
      <c r="V83" s="21">
        <v>0</v>
      </c>
      <c r="W83" s="21">
        <v>0</v>
      </c>
      <c r="X83" s="21">
        <v>0</v>
      </c>
      <c r="Y83" s="21">
        <v>0</v>
      </c>
      <c r="Z83" s="21">
        <v>0</v>
      </c>
      <c r="AA83" s="21">
        <v>0</v>
      </c>
      <c r="AB83" s="21">
        <v>0</v>
      </c>
      <c r="AC83" s="21">
        <v>0</v>
      </c>
      <c r="AD83" s="21">
        <v>0</v>
      </c>
      <c r="AE83" s="21">
        <v>2</v>
      </c>
      <c r="AF83" s="44" t="s">
        <v>337</v>
      </c>
    </row>
    <row r="84" spans="1:32" ht="11.25" customHeight="1" x14ac:dyDescent="0.2">
      <c r="A84" s="7"/>
      <c r="B84" s="7"/>
      <c r="C84" s="7"/>
      <c r="D84" s="43"/>
      <c r="E84" s="27"/>
      <c r="F84" s="27"/>
      <c r="G84" s="27"/>
      <c r="H84" s="27"/>
      <c r="I84" s="27"/>
      <c r="J84" s="27"/>
      <c r="K84" s="27"/>
      <c r="L84" s="27"/>
      <c r="M84" s="27"/>
      <c r="N84" s="27"/>
      <c r="O84" s="27"/>
      <c r="P84" s="27"/>
      <c r="Q84" s="27"/>
      <c r="R84" s="27"/>
      <c r="S84" s="27"/>
      <c r="T84" s="27"/>
      <c r="U84" s="27"/>
      <c r="V84" s="27"/>
      <c r="W84" s="27"/>
      <c r="X84" s="27"/>
      <c r="Y84" s="27"/>
      <c r="Z84" s="27"/>
      <c r="AA84" s="27"/>
      <c r="AB84" s="27"/>
      <c r="AC84" s="27"/>
      <c r="AD84" s="27"/>
      <c r="AE84" s="27"/>
      <c r="AF84" s="45"/>
    </row>
    <row r="85" spans="1:32" ht="11.25" customHeight="1" x14ac:dyDescent="0.2">
      <c r="A85" s="7"/>
      <c r="B85" s="34">
        <v>176</v>
      </c>
      <c r="C85" s="34"/>
      <c r="D85" s="43" t="s">
        <v>336</v>
      </c>
      <c r="E85" s="21">
        <v>581</v>
      </c>
      <c r="F85" s="21">
        <v>42</v>
      </c>
      <c r="G85" s="21">
        <v>577</v>
      </c>
      <c r="H85" s="21">
        <v>4</v>
      </c>
      <c r="I85" s="21">
        <v>506</v>
      </c>
      <c r="J85" s="21">
        <v>4</v>
      </c>
      <c r="K85" s="21">
        <v>1</v>
      </c>
      <c r="L85" s="21">
        <v>0</v>
      </c>
      <c r="M85" s="21">
        <v>15</v>
      </c>
      <c r="N85" s="21">
        <v>0</v>
      </c>
      <c r="O85" s="21">
        <v>35</v>
      </c>
      <c r="P85" s="21">
        <v>0</v>
      </c>
      <c r="Q85" s="21">
        <v>89</v>
      </c>
      <c r="R85" s="21">
        <v>2</v>
      </c>
      <c r="S85" s="21">
        <v>366</v>
      </c>
      <c r="T85" s="21">
        <v>2</v>
      </c>
      <c r="U85" s="21">
        <v>30</v>
      </c>
      <c r="V85" s="21">
        <v>0</v>
      </c>
      <c r="W85" s="21">
        <v>2</v>
      </c>
      <c r="X85" s="21">
        <v>0</v>
      </c>
      <c r="Y85" s="21">
        <v>16</v>
      </c>
      <c r="Z85" s="21">
        <v>0</v>
      </c>
      <c r="AA85" s="21">
        <v>12</v>
      </c>
      <c r="AB85" s="21">
        <v>0</v>
      </c>
      <c r="AC85" s="21">
        <v>0</v>
      </c>
      <c r="AD85" s="21">
        <v>0</v>
      </c>
      <c r="AE85" s="21">
        <v>45</v>
      </c>
      <c r="AF85" s="44" t="s">
        <v>335</v>
      </c>
    </row>
    <row r="86" spans="1:32" ht="11.25" customHeight="1" x14ac:dyDescent="0.2">
      <c r="A86" s="7"/>
      <c r="B86" s="7"/>
      <c r="C86" s="7"/>
      <c r="D86" s="43"/>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45"/>
    </row>
    <row r="87" spans="1:32" x14ac:dyDescent="0.2">
      <c r="A87" s="28"/>
      <c r="B87" s="28" t="s">
        <v>768</v>
      </c>
      <c r="C87" s="28"/>
      <c r="D87" s="28" t="s">
        <v>767</v>
      </c>
      <c r="E87" s="96">
        <v>1241</v>
      </c>
      <c r="F87" s="96">
        <v>76</v>
      </c>
      <c r="G87" s="96">
        <v>1234</v>
      </c>
      <c r="H87" s="96">
        <v>7</v>
      </c>
      <c r="I87" s="96">
        <v>1142</v>
      </c>
      <c r="J87" s="96">
        <v>7</v>
      </c>
      <c r="K87" s="96">
        <v>0</v>
      </c>
      <c r="L87" s="96">
        <v>0</v>
      </c>
      <c r="M87" s="95">
        <v>28</v>
      </c>
      <c r="N87" s="95">
        <v>1</v>
      </c>
      <c r="O87" s="95">
        <v>81</v>
      </c>
      <c r="P87" s="95">
        <v>2</v>
      </c>
      <c r="Q87" s="95">
        <v>227</v>
      </c>
      <c r="R87" s="95">
        <v>3</v>
      </c>
      <c r="S87" s="95">
        <v>806</v>
      </c>
      <c r="T87" s="95">
        <v>1</v>
      </c>
      <c r="U87" s="95">
        <v>38</v>
      </c>
      <c r="V87" s="95">
        <v>0</v>
      </c>
      <c r="W87" s="95">
        <v>2</v>
      </c>
      <c r="X87" s="95">
        <v>0</v>
      </c>
      <c r="Y87" s="95">
        <v>14</v>
      </c>
      <c r="Z87" s="95">
        <v>0</v>
      </c>
      <c r="AA87" s="95">
        <v>22</v>
      </c>
      <c r="AB87" s="95">
        <v>0</v>
      </c>
      <c r="AC87" s="95">
        <v>0</v>
      </c>
      <c r="AD87" s="95">
        <v>0</v>
      </c>
      <c r="AE87" s="95">
        <v>61</v>
      </c>
      <c r="AF87" s="44" t="s">
        <v>768</v>
      </c>
    </row>
    <row r="88" spans="1:32" x14ac:dyDescent="0.2">
      <c r="A88" s="28"/>
      <c r="B88" s="28"/>
      <c r="C88" s="28"/>
      <c r="D88" s="28"/>
      <c r="E88" s="96"/>
      <c r="F88" s="96"/>
      <c r="G88" s="96"/>
      <c r="H88" s="96"/>
      <c r="I88" s="96"/>
      <c r="J88" s="96"/>
      <c r="K88" s="96"/>
      <c r="L88" s="96"/>
      <c r="M88" s="95"/>
      <c r="N88" s="95"/>
      <c r="O88" s="95"/>
      <c r="P88" s="95"/>
      <c r="Q88" s="95"/>
      <c r="R88" s="95"/>
      <c r="S88" s="95"/>
      <c r="T88" s="95"/>
      <c r="U88" s="95"/>
      <c r="V88" s="95"/>
      <c r="W88" s="95"/>
      <c r="X88" s="95"/>
      <c r="Y88" s="95"/>
      <c r="Z88" s="95"/>
      <c r="AA88" s="95"/>
      <c r="AB88" s="95"/>
      <c r="AC88" s="95"/>
      <c r="AD88" s="95"/>
      <c r="AE88" s="95"/>
      <c r="AF88" s="7"/>
    </row>
    <row r="89" spans="1:32" x14ac:dyDescent="0.2">
      <c r="A89" s="28"/>
      <c r="B89" s="28"/>
      <c r="C89" s="28"/>
      <c r="D89" s="28"/>
      <c r="E89" s="96"/>
      <c r="F89" s="96"/>
      <c r="G89" s="96"/>
      <c r="H89" s="96"/>
      <c r="I89" s="96"/>
      <c r="J89" s="96"/>
      <c r="K89" s="96"/>
      <c r="L89" s="96"/>
      <c r="M89" s="95"/>
      <c r="N89" s="95"/>
      <c r="O89" s="95"/>
      <c r="P89" s="95"/>
      <c r="Q89" s="95"/>
      <c r="R89" s="95"/>
      <c r="S89" s="95"/>
      <c r="T89" s="95"/>
      <c r="U89" s="95"/>
      <c r="V89" s="95"/>
      <c r="W89" s="95"/>
      <c r="X89" s="95"/>
      <c r="Y89" s="95"/>
      <c r="Z89" s="95"/>
      <c r="AA89" s="95"/>
      <c r="AB89" s="95"/>
      <c r="AC89" s="95"/>
      <c r="AD89" s="95"/>
      <c r="AE89" s="95"/>
      <c r="AF89" s="7"/>
    </row>
    <row r="90" spans="1:32" x14ac:dyDescent="0.2">
      <c r="A90" s="28"/>
      <c r="B90" s="28"/>
      <c r="C90" s="28"/>
      <c r="D90" s="28"/>
      <c r="E90" s="96"/>
      <c r="F90" s="96"/>
      <c r="G90" s="96"/>
      <c r="H90" s="96"/>
      <c r="I90" s="96"/>
      <c r="J90" s="96"/>
      <c r="K90" s="96"/>
      <c r="L90" s="96"/>
      <c r="M90" s="95"/>
      <c r="N90" s="95"/>
      <c r="O90" s="95"/>
      <c r="P90" s="95"/>
      <c r="Q90" s="95"/>
      <c r="R90" s="95"/>
      <c r="S90" s="95"/>
      <c r="T90" s="95"/>
      <c r="U90" s="95"/>
      <c r="V90" s="95"/>
      <c r="W90" s="95"/>
      <c r="X90" s="95"/>
      <c r="Y90" s="95"/>
      <c r="Z90" s="95"/>
      <c r="AA90" s="95"/>
      <c r="AB90" s="95"/>
      <c r="AC90" s="95"/>
      <c r="AD90" s="95"/>
      <c r="AE90" s="95"/>
      <c r="AF90" s="7"/>
    </row>
    <row r="91" spans="1:32" x14ac:dyDescent="0.2">
      <c r="A91" s="28"/>
      <c r="B91" s="28"/>
      <c r="C91" s="28"/>
      <c r="D91" s="28"/>
      <c r="E91" s="96"/>
      <c r="F91" s="96"/>
      <c r="G91" s="96"/>
      <c r="H91" s="96"/>
      <c r="I91" s="96"/>
      <c r="J91" s="96"/>
      <c r="K91" s="96"/>
      <c r="L91" s="96"/>
      <c r="M91" s="95"/>
      <c r="N91" s="95"/>
      <c r="O91" s="95"/>
      <c r="P91" s="95"/>
      <c r="Q91" s="95"/>
      <c r="R91" s="95"/>
      <c r="S91" s="95"/>
      <c r="T91" s="95"/>
      <c r="U91" s="95"/>
      <c r="V91" s="95"/>
      <c r="W91" s="95"/>
      <c r="X91" s="95"/>
      <c r="Y91" s="95"/>
      <c r="Z91" s="95"/>
      <c r="AA91" s="95"/>
      <c r="AB91" s="95"/>
      <c r="AC91" s="95"/>
      <c r="AD91" s="95"/>
      <c r="AE91" s="95"/>
      <c r="AF91" s="7"/>
    </row>
    <row r="92" spans="1:32" x14ac:dyDescent="0.2">
      <c r="A92" s="28"/>
      <c r="B92" s="28"/>
      <c r="C92" s="28"/>
      <c r="D92" s="28"/>
      <c r="E92" s="96"/>
      <c r="F92" s="96"/>
      <c r="G92" s="96"/>
      <c r="H92" s="96"/>
      <c r="I92" s="96"/>
      <c r="J92" s="96"/>
      <c r="K92" s="96"/>
      <c r="L92" s="96"/>
      <c r="M92" s="95"/>
      <c r="N92" s="95"/>
      <c r="O92" s="95"/>
      <c r="P92" s="95"/>
      <c r="Q92" s="95"/>
      <c r="R92" s="95"/>
      <c r="S92" s="95"/>
      <c r="T92" s="95"/>
      <c r="U92" s="95"/>
      <c r="V92" s="95"/>
      <c r="W92" s="95"/>
      <c r="X92" s="95"/>
      <c r="Y92" s="95"/>
      <c r="Z92" s="95"/>
      <c r="AA92" s="95"/>
      <c r="AB92" s="95"/>
      <c r="AC92" s="95"/>
      <c r="AD92" s="95"/>
      <c r="AE92" s="95"/>
      <c r="AF92" s="7"/>
    </row>
    <row r="93" spans="1:32" x14ac:dyDescent="0.2">
      <c r="A93" s="28"/>
      <c r="B93" s="28"/>
      <c r="C93" s="28"/>
      <c r="D93" s="28"/>
      <c r="E93" s="96"/>
      <c r="F93" s="96"/>
      <c r="G93" s="96"/>
      <c r="H93" s="96"/>
      <c r="I93" s="96"/>
      <c r="J93" s="96"/>
      <c r="K93" s="96"/>
      <c r="L93" s="96"/>
      <c r="M93" s="95"/>
      <c r="N93" s="95"/>
      <c r="O93" s="95"/>
      <c r="P93" s="95"/>
      <c r="Q93" s="95"/>
      <c r="R93" s="95"/>
      <c r="S93" s="95"/>
      <c r="T93" s="95"/>
      <c r="U93" s="95"/>
      <c r="V93" s="95"/>
      <c r="W93" s="95"/>
      <c r="X93" s="95"/>
      <c r="Y93" s="95"/>
      <c r="Z93" s="95"/>
      <c r="AA93" s="95"/>
      <c r="AB93" s="95"/>
      <c r="AC93" s="95"/>
      <c r="AD93" s="95"/>
      <c r="AE93" s="95"/>
      <c r="AF93" s="7"/>
    </row>
    <row r="94" spans="1:32" ht="5.0999999999999996" customHeight="1" x14ac:dyDescent="0.2">
      <c r="A94" s="33"/>
      <c r="B94" s="33"/>
      <c r="C94" s="33"/>
      <c r="D94" s="28"/>
      <c r="E94" s="96"/>
      <c r="F94" s="96"/>
      <c r="G94" s="96"/>
      <c r="H94" s="96"/>
      <c r="I94" s="96"/>
      <c r="J94" s="96"/>
      <c r="K94" s="96"/>
      <c r="L94" s="96"/>
      <c r="M94" s="95"/>
      <c r="N94" s="95"/>
      <c r="O94" s="95"/>
      <c r="P94" s="95"/>
      <c r="Q94" s="95"/>
      <c r="R94" s="95"/>
      <c r="S94" s="95"/>
      <c r="T94" s="95"/>
      <c r="U94" s="95"/>
      <c r="V94" s="95"/>
      <c r="W94" s="95"/>
      <c r="X94" s="95"/>
      <c r="Y94" s="95"/>
      <c r="Z94" s="95"/>
      <c r="AA94" s="95"/>
      <c r="AB94" s="95"/>
      <c r="AC94" s="95"/>
      <c r="AD94" s="95"/>
      <c r="AE94" s="95"/>
      <c r="AF94" s="7"/>
    </row>
    <row r="95" spans="1:32" ht="11.25" customHeight="1" x14ac:dyDescent="0.2">
      <c r="A95" s="29" t="s">
        <v>130</v>
      </c>
      <c r="B95" s="28"/>
      <c r="C95" s="28"/>
      <c r="D95" s="28"/>
      <c r="E95" s="96"/>
      <c r="F95" s="96"/>
      <c r="G95" s="96"/>
      <c r="H95" s="96"/>
      <c r="I95" s="96"/>
      <c r="J95" s="96"/>
      <c r="K95" s="96"/>
      <c r="L95" s="96"/>
      <c r="M95" s="95"/>
      <c r="N95" s="95"/>
      <c r="O95" s="95"/>
      <c r="P95" s="95"/>
      <c r="Q95" s="95"/>
      <c r="R95" s="95"/>
      <c r="S95" s="95"/>
      <c r="T95" s="95"/>
      <c r="U95" s="95"/>
      <c r="V95" s="95"/>
      <c r="W95" s="95"/>
      <c r="X95" s="95"/>
      <c r="Y95" s="95"/>
      <c r="Z95" s="95"/>
      <c r="AA95" s="95"/>
      <c r="AB95" s="95"/>
      <c r="AC95" s="95"/>
      <c r="AD95" s="95"/>
      <c r="AE95" s="95"/>
      <c r="AF95" s="7"/>
    </row>
    <row r="96" spans="1:32" ht="6" customHeight="1" x14ac:dyDescent="0.2">
      <c r="A96" s="29"/>
      <c r="B96" s="28"/>
      <c r="C96" s="28"/>
      <c r="D96" s="28"/>
      <c r="E96" s="96"/>
      <c r="F96" s="96"/>
      <c r="G96" s="96"/>
      <c r="H96" s="96"/>
      <c r="I96" s="96"/>
      <c r="J96" s="96"/>
      <c r="K96" s="96"/>
      <c r="L96" s="96"/>
      <c r="M96" s="95"/>
      <c r="N96" s="95"/>
      <c r="O96" s="95"/>
      <c r="P96" s="95"/>
      <c r="Q96" s="95"/>
      <c r="R96" s="95"/>
      <c r="S96" s="95"/>
      <c r="T96" s="95"/>
      <c r="U96" s="95"/>
      <c r="V96" s="95"/>
      <c r="W96" s="95"/>
      <c r="X96" s="95"/>
      <c r="Y96" s="95"/>
      <c r="Z96" s="95"/>
      <c r="AA96" s="95"/>
      <c r="AB96" s="95"/>
      <c r="AC96" s="95"/>
      <c r="AD96" s="95"/>
      <c r="AE96" s="95"/>
      <c r="AF96" s="7"/>
    </row>
    <row r="97" spans="1:32" ht="15" customHeight="1" x14ac:dyDescent="0.2">
      <c r="A97" s="23"/>
      <c r="B97" s="23"/>
      <c r="C97" s="23"/>
      <c r="D97" s="23"/>
      <c r="E97" s="23"/>
      <c r="F97" s="23"/>
      <c r="G97" s="23"/>
      <c r="H97" s="23"/>
      <c r="I97" s="23"/>
      <c r="J97" s="23"/>
      <c r="K97" s="23"/>
      <c r="L97" s="26"/>
      <c r="M97" s="25"/>
      <c r="N97" s="24"/>
      <c r="O97" s="23"/>
      <c r="P97" s="23"/>
      <c r="Q97" s="23"/>
      <c r="R97" s="23"/>
      <c r="S97" s="23"/>
      <c r="T97" s="23"/>
      <c r="U97" s="23"/>
      <c r="V97" s="23"/>
      <c r="W97" s="23"/>
      <c r="X97" s="23"/>
      <c r="Y97" s="23"/>
      <c r="Z97" s="23"/>
      <c r="AA97" s="23"/>
      <c r="AB97" s="23"/>
      <c r="AC97" s="23"/>
      <c r="AD97" s="23"/>
      <c r="AE97" s="23"/>
      <c r="AF97" s="22"/>
    </row>
    <row r="98" spans="1:32" ht="15.75" x14ac:dyDescent="0.25">
      <c r="A98" s="274" t="s">
        <v>715</v>
      </c>
      <c r="B98" s="71"/>
      <c r="C98" s="71"/>
      <c r="D98" s="71"/>
      <c r="E98" s="71"/>
      <c r="F98" s="71"/>
      <c r="G98" s="71"/>
      <c r="H98" s="71"/>
      <c r="I98" s="71"/>
      <c r="J98" s="71"/>
      <c r="K98" s="71"/>
      <c r="L98" s="73"/>
      <c r="M98" s="7"/>
      <c r="N98" s="7"/>
      <c r="O98" s="274" t="s">
        <v>715</v>
      </c>
      <c r="P98" s="7"/>
      <c r="Q98" s="7"/>
      <c r="R98" s="7"/>
      <c r="S98" s="71"/>
      <c r="T98" s="71"/>
      <c r="U98" s="71"/>
      <c r="V98" s="71"/>
      <c r="W98" s="71"/>
      <c r="X98" s="71"/>
      <c r="Y98" s="71"/>
      <c r="Z98" s="71"/>
      <c r="AA98" s="71"/>
      <c r="AB98" s="71"/>
      <c r="AC98" s="71"/>
      <c r="AD98" s="71"/>
      <c r="AE98" s="71"/>
      <c r="AF98" s="71"/>
    </row>
    <row r="99" spans="1:32" ht="12" customHeight="1" x14ac:dyDescent="0.25">
      <c r="A99" s="72"/>
      <c r="B99" s="72"/>
      <c r="C99" s="72"/>
      <c r="D99" s="72"/>
      <c r="E99" s="71"/>
      <c r="F99" s="71"/>
      <c r="G99" s="71"/>
      <c r="H99" s="71"/>
      <c r="I99" s="71"/>
      <c r="J99" s="71"/>
      <c r="K99" s="71"/>
      <c r="L99" s="71"/>
      <c r="M99" s="7"/>
      <c r="N99" s="7"/>
      <c r="O99" s="7"/>
      <c r="P99" s="7"/>
      <c r="Q99" s="7"/>
      <c r="R99" s="7"/>
      <c r="S99" s="7"/>
      <c r="T99" s="7"/>
      <c r="U99" s="7"/>
      <c r="V99" s="7"/>
      <c r="W99" s="7"/>
      <c r="X99" s="7"/>
      <c r="Y99" s="7"/>
      <c r="Z99" s="7"/>
      <c r="AA99" s="7"/>
      <c r="AB99" s="7"/>
      <c r="AC99" s="7"/>
      <c r="AD99" s="7"/>
      <c r="AE99" s="7"/>
      <c r="AF99" s="70"/>
    </row>
    <row r="100" spans="1:32" ht="5.0999999999999996" customHeight="1" x14ac:dyDescent="0.2">
      <c r="A100" s="69"/>
      <c r="B100" s="69"/>
      <c r="C100" s="68"/>
      <c r="D100" s="68"/>
      <c r="E100" s="404" t="s">
        <v>129</v>
      </c>
      <c r="F100" s="377"/>
      <c r="G100" s="377"/>
      <c r="H100" s="378"/>
      <c r="I100" s="376" t="s">
        <v>128</v>
      </c>
      <c r="J100" s="377"/>
      <c r="K100" s="377"/>
      <c r="L100" s="377"/>
      <c r="M100" s="377"/>
      <c r="N100" s="377"/>
      <c r="O100" s="384" t="s">
        <v>128</v>
      </c>
      <c r="P100" s="377"/>
      <c r="Q100" s="377"/>
      <c r="R100" s="377"/>
      <c r="S100" s="377"/>
      <c r="T100" s="378"/>
      <c r="U100" s="376" t="s">
        <v>127</v>
      </c>
      <c r="V100" s="377"/>
      <c r="W100" s="377"/>
      <c r="X100" s="377"/>
      <c r="Y100" s="377"/>
      <c r="Z100" s="377"/>
      <c r="AA100" s="377"/>
      <c r="AB100" s="377"/>
      <c r="AC100" s="377"/>
      <c r="AD100" s="378"/>
      <c r="AE100" s="67"/>
      <c r="AF100" s="376" t="s">
        <v>105</v>
      </c>
    </row>
    <row r="101" spans="1:32" ht="15" customHeight="1" x14ac:dyDescent="0.2">
      <c r="A101" s="57" t="s">
        <v>126</v>
      </c>
      <c r="B101" s="57"/>
      <c r="C101" s="56"/>
      <c r="D101" s="43"/>
      <c r="E101" s="388"/>
      <c r="F101" s="368"/>
      <c r="G101" s="368"/>
      <c r="H101" s="372"/>
      <c r="I101" s="369"/>
      <c r="J101" s="370"/>
      <c r="K101" s="370"/>
      <c r="L101" s="370"/>
      <c r="M101" s="370"/>
      <c r="N101" s="370"/>
      <c r="O101" s="370"/>
      <c r="P101" s="370"/>
      <c r="Q101" s="370"/>
      <c r="R101" s="370"/>
      <c r="S101" s="370"/>
      <c r="T101" s="373"/>
      <c r="U101" s="369"/>
      <c r="V101" s="370"/>
      <c r="W101" s="370"/>
      <c r="X101" s="370"/>
      <c r="Y101" s="370"/>
      <c r="Z101" s="370"/>
      <c r="AA101" s="370"/>
      <c r="AB101" s="370"/>
      <c r="AC101" s="370"/>
      <c r="AD101" s="373"/>
      <c r="AE101" s="249" t="s">
        <v>125</v>
      </c>
      <c r="AF101" s="388"/>
    </row>
    <row r="102" spans="1:32" ht="12" customHeight="1" x14ac:dyDescent="0.2">
      <c r="A102" s="57"/>
      <c r="B102" s="57"/>
      <c r="C102" s="56"/>
      <c r="D102" s="249" t="s">
        <v>124</v>
      </c>
      <c r="E102" s="388"/>
      <c r="F102" s="368"/>
      <c r="G102" s="368"/>
      <c r="H102" s="372"/>
      <c r="I102" s="66"/>
      <c r="J102" s="43"/>
      <c r="K102" s="57" t="s">
        <v>123</v>
      </c>
      <c r="L102" s="57"/>
      <c r="M102" s="57"/>
      <c r="N102" s="65"/>
      <c r="O102" s="57" t="s">
        <v>123</v>
      </c>
      <c r="P102" s="57"/>
      <c r="Q102" s="57"/>
      <c r="R102" s="57"/>
      <c r="S102" s="57"/>
      <c r="T102" s="56"/>
      <c r="U102" s="7"/>
      <c r="V102" s="43"/>
      <c r="W102" s="57" t="s">
        <v>123</v>
      </c>
      <c r="X102" s="57"/>
      <c r="Y102" s="57"/>
      <c r="Z102" s="57"/>
      <c r="AA102" s="57"/>
      <c r="AB102" s="56"/>
      <c r="AC102" s="57"/>
      <c r="AD102" s="56"/>
      <c r="AE102" s="249" t="s">
        <v>122</v>
      </c>
      <c r="AF102" s="388"/>
    </row>
    <row r="103" spans="1:32" ht="12" customHeight="1" x14ac:dyDescent="0.2">
      <c r="A103" s="64" t="s">
        <v>121</v>
      </c>
      <c r="B103" s="57"/>
      <c r="C103" s="56"/>
      <c r="D103" s="63" t="s">
        <v>120</v>
      </c>
      <c r="E103" s="369"/>
      <c r="F103" s="370"/>
      <c r="G103" s="370"/>
      <c r="H103" s="373"/>
      <c r="I103" s="57" t="s">
        <v>118</v>
      </c>
      <c r="J103" s="56"/>
      <c r="K103" s="62" t="s">
        <v>119</v>
      </c>
      <c r="L103" s="59"/>
      <c r="M103" s="59"/>
      <c r="N103" s="59"/>
      <c r="O103" s="59" t="s">
        <v>119</v>
      </c>
      <c r="P103" s="59"/>
      <c r="Q103" s="59"/>
      <c r="R103" s="59"/>
      <c r="S103" s="59"/>
      <c r="T103" s="58"/>
      <c r="U103" s="57" t="s">
        <v>118</v>
      </c>
      <c r="V103" s="56"/>
      <c r="W103" s="62" t="s">
        <v>117</v>
      </c>
      <c r="X103" s="59"/>
      <c r="Y103" s="59"/>
      <c r="Z103" s="59"/>
      <c r="AA103" s="59"/>
      <c r="AB103" s="58"/>
      <c r="AC103" s="59"/>
      <c r="AD103" s="58"/>
      <c r="AE103" s="249" t="s">
        <v>116</v>
      </c>
      <c r="AF103" s="388"/>
    </row>
    <row r="104" spans="1:32" ht="12" customHeight="1" x14ac:dyDescent="0.2">
      <c r="A104" s="57"/>
      <c r="B104" s="57"/>
      <c r="C104" s="56"/>
      <c r="D104" s="249" t="s">
        <v>115</v>
      </c>
      <c r="E104" s="249"/>
      <c r="F104" s="249" t="s">
        <v>114</v>
      </c>
      <c r="G104" s="249"/>
      <c r="H104" s="249"/>
      <c r="I104" s="59"/>
      <c r="J104" s="58"/>
      <c r="K104" s="61" t="s">
        <v>109</v>
      </c>
      <c r="L104" s="59"/>
      <c r="M104" s="60" t="s">
        <v>108</v>
      </c>
      <c r="N104" s="59"/>
      <c r="O104" s="60" t="s">
        <v>113</v>
      </c>
      <c r="P104" s="58"/>
      <c r="Q104" s="60" t="s">
        <v>112</v>
      </c>
      <c r="R104" s="58"/>
      <c r="S104" s="59" t="s">
        <v>111</v>
      </c>
      <c r="T104" s="58"/>
      <c r="U104" s="54"/>
      <c r="V104" s="53"/>
      <c r="W104" s="60" t="s">
        <v>110</v>
      </c>
      <c r="X104" s="58"/>
      <c r="Y104" s="60" t="s">
        <v>109</v>
      </c>
      <c r="Z104" s="58"/>
      <c r="AA104" s="59" t="s">
        <v>108</v>
      </c>
      <c r="AB104" s="58"/>
      <c r="AC104" s="59" t="s">
        <v>107</v>
      </c>
      <c r="AD104" s="58"/>
      <c r="AE104" s="249" t="s">
        <v>106</v>
      </c>
      <c r="AF104" s="388"/>
    </row>
    <row r="105" spans="1:32" ht="12" customHeight="1" x14ac:dyDescent="0.2">
      <c r="A105" s="57" t="s">
        <v>105</v>
      </c>
      <c r="B105" s="57"/>
      <c r="C105" s="56"/>
      <c r="D105" s="43"/>
      <c r="E105" s="249" t="s">
        <v>104</v>
      </c>
      <c r="F105" s="249" t="s">
        <v>103</v>
      </c>
      <c r="G105" s="249" t="s">
        <v>102</v>
      </c>
      <c r="H105" s="249" t="s">
        <v>101</v>
      </c>
      <c r="I105" s="249" t="s">
        <v>100</v>
      </c>
      <c r="J105" s="249" t="s">
        <v>99</v>
      </c>
      <c r="K105" s="249" t="s">
        <v>100</v>
      </c>
      <c r="L105" s="249" t="s">
        <v>99</v>
      </c>
      <c r="M105" s="249" t="s">
        <v>100</v>
      </c>
      <c r="N105" s="248" t="s">
        <v>99</v>
      </c>
      <c r="O105" s="249" t="s">
        <v>100</v>
      </c>
      <c r="P105" s="249" t="s">
        <v>99</v>
      </c>
      <c r="Q105" s="249" t="s">
        <v>100</v>
      </c>
      <c r="R105" s="249" t="s">
        <v>99</v>
      </c>
      <c r="S105" s="249" t="s">
        <v>100</v>
      </c>
      <c r="T105" s="249" t="s">
        <v>99</v>
      </c>
      <c r="U105" s="249" t="s">
        <v>100</v>
      </c>
      <c r="V105" s="249" t="s">
        <v>99</v>
      </c>
      <c r="W105" s="249" t="s">
        <v>100</v>
      </c>
      <c r="X105" s="249" t="s">
        <v>99</v>
      </c>
      <c r="Y105" s="249" t="s">
        <v>100</v>
      </c>
      <c r="Z105" s="249" t="s">
        <v>99</v>
      </c>
      <c r="AA105" s="249" t="s">
        <v>100</v>
      </c>
      <c r="AB105" s="249" t="s">
        <v>99</v>
      </c>
      <c r="AC105" s="249" t="s">
        <v>100</v>
      </c>
      <c r="AD105" s="249" t="s">
        <v>99</v>
      </c>
      <c r="AE105" s="249"/>
      <c r="AF105" s="388"/>
    </row>
    <row r="106" spans="1:32" ht="12" customHeight="1" x14ac:dyDescent="0.2">
      <c r="A106" s="57"/>
      <c r="B106" s="57"/>
      <c r="C106" s="56"/>
      <c r="D106" s="43"/>
      <c r="E106" s="249"/>
      <c r="F106" s="249" t="s">
        <v>98</v>
      </c>
      <c r="G106" s="249"/>
      <c r="H106" s="249"/>
      <c r="I106" s="249" t="s">
        <v>97</v>
      </c>
      <c r="J106" s="249" t="s">
        <v>96</v>
      </c>
      <c r="K106" s="249" t="s">
        <v>97</v>
      </c>
      <c r="L106" s="249" t="s">
        <v>96</v>
      </c>
      <c r="M106" s="249" t="s">
        <v>97</v>
      </c>
      <c r="N106" s="248" t="s">
        <v>96</v>
      </c>
      <c r="O106" s="249" t="s">
        <v>97</v>
      </c>
      <c r="P106" s="249" t="s">
        <v>96</v>
      </c>
      <c r="Q106" s="249" t="s">
        <v>97</v>
      </c>
      <c r="R106" s="249" t="s">
        <v>96</v>
      </c>
      <c r="S106" s="249" t="s">
        <v>97</v>
      </c>
      <c r="T106" s="249" t="s">
        <v>96</v>
      </c>
      <c r="U106" s="249" t="s">
        <v>97</v>
      </c>
      <c r="V106" s="249" t="s">
        <v>96</v>
      </c>
      <c r="W106" s="249" t="s">
        <v>97</v>
      </c>
      <c r="X106" s="249" t="s">
        <v>96</v>
      </c>
      <c r="Y106" s="249" t="s">
        <v>97</v>
      </c>
      <c r="Z106" s="249" t="s">
        <v>96</v>
      </c>
      <c r="AA106" s="249" t="s">
        <v>97</v>
      </c>
      <c r="AB106" s="249" t="s">
        <v>96</v>
      </c>
      <c r="AC106" s="249" t="s">
        <v>97</v>
      </c>
      <c r="AD106" s="249" t="s">
        <v>96</v>
      </c>
      <c r="AE106" s="249" t="s">
        <v>95</v>
      </c>
      <c r="AF106" s="388"/>
    </row>
    <row r="107" spans="1:32" ht="5.0999999999999996" customHeight="1" x14ac:dyDescent="0.2">
      <c r="A107" s="54"/>
      <c r="B107" s="54"/>
      <c r="C107" s="53"/>
      <c r="D107" s="53"/>
      <c r="E107" s="55"/>
      <c r="F107" s="55"/>
      <c r="G107" s="55"/>
      <c r="H107" s="55"/>
      <c r="I107" s="53"/>
      <c r="J107" s="53"/>
      <c r="K107" s="53"/>
      <c r="L107" s="53"/>
      <c r="M107" s="53"/>
      <c r="N107" s="54"/>
      <c r="O107" s="53"/>
      <c r="P107" s="53"/>
      <c r="Q107" s="53"/>
      <c r="R107" s="53"/>
      <c r="S107" s="53"/>
      <c r="T107" s="53"/>
      <c r="U107" s="53"/>
      <c r="V107" s="53"/>
      <c r="W107" s="53"/>
      <c r="X107" s="53"/>
      <c r="Y107" s="53"/>
      <c r="Z107" s="53"/>
      <c r="AA107" s="53"/>
      <c r="AB107" s="53"/>
      <c r="AC107" s="53"/>
      <c r="AD107" s="53"/>
      <c r="AE107" s="53"/>
      <c r="AF107" s="369"/>
    </row>
    <row r="108" spans="1:32" x14ac:dyDescent="0.2">
      <c r="A108" s="7"/>
      <c r="B108" s="7"/>
      <c r="C108" s="7"/>
      <c r="D108" s="43"/>
      <c r="E108" s="7"/>
      <c r="F108" s="7"/>
      <c r="G108" s="7"/>
      <c r="H108" s="7"/>
      <c r="I108" s="7"/>
      <c r="J108" s="7"/>
      <c r="K108" s="7"/>
      <c r="L108" s="7"/>
      <c r="M108" s="7"/>
      <c r="N108" s="7"/>
      <c r="O108" s="7"/>
      <c r="P108" s="7"/>
      <c r="Q108" s="7"/>
      <c r="R108" s="7"/>
      <c r="S108" s="7"/>
      <c r="T108" s="7"/>
      <c r="U108" s="7"/>
      <c r="V108" s="7"/>
      <c r="W108" s="7"/>
      <c r="X108" s="7"/>
      <c r="Y108" s="7"/>
      <c r="Z108" s="7"/>
      <c r="AA108" s="7"/>
      <c r="AB108" s="7"/>
      <c r="AC108" s="7"/>
      <c r="AD108" s="7"/>
      <c r="AE108" s="7"/>
      <c r="AF108" s="45"/>
    </row>
    <row r="109" spans="1:32" ht="11.25" customHeight="1" x14ac:dyDescent="0.2">
      <c r="A109" s="34"/>
      <c r="B109" s="34" t="s">
        <v>334</v>
      </c>
      <c r="C109" s="66"/>
      <c r="D109" s="43" t="s">
        <v>333</v>
      </c>
      <c r="E109" s="27">
        <v>1705</v>
      </c>
      <c r="F109" s="27">
        <v>78</v>
      </c>
      <c r="G109" s="27">
        <v>1695</v>
      </c>
      <c r="H109" s="27">
        <v>10</v>
      </c>
      <c r="I109" s="27">
        <v>1372</v>
      </c>
      <c r="J109" s="27">
        <v>10</v>
      </c>
      <c r="K109" s="27">
        <v>2</v>
      </c>
      <c r="L109" s="27">
        <v>0</v>
      </c>
      <c r="M109" s="27">
        <v>85</v>
      </c>
      <c r="N109" s="27">
        <v>3</v>
      </c>
      <c r="O109" s="27">
        <v>201</v>
      </c>
      <c r="P109" s="27">
        <v>1</v>
      </c>
      <c r="Q109" s="27">
        <v>439</v>
      </c>
      <c r="R109" s="27">
        <v>2</v>
      </c>
      <c r="S109" s="27">
        <v>645</v>
      </c>
      <c r="T109" s="27">
        <v>4</v>
      </c>
      <c r="U109" s="27">
        <v>133</v>
      </c>
      <c r="V109" s="27">
        <v>0</v>
      </c>
      <c r="W109" s="27">
        <v>20</v>
      </c>
      <c r="X109" s="27">
        <v>0</v>
      </c>
      <c r="Y109" s="27">
        <v>55</v>
      </c>
      <c r="Z109" s="27">
        <v>0</v>
      </c>
      <c r="AA109" s="27">
        <v>54</v>
      </c>
      <c r="AB109" s="27">
        <v>0</v>
      </c>
      <c r="AC109" s="27">
        <v>4</v>
      </c>
      <c r="AD109" s="27">
        <v>0</v>
      </c>
      <c r="AE109" s="27">
        <v>200</v>
      </c>
      <c r="AF109" s="44" t="s">
        <v>332</v>
      </c>
    </row>
    <row r="110" spans="1:32" ht="11.25" customHeight="1" x14ac:dyDescent="0.2">
      <c r="A110" s="34"/>
      <c r="B110" s="13" t="s">
        <v>331</v>
      </c>
      <c r="C110" s="66"/>
      <c r="D110" s="43" t="s">
        <v>330</v>
      </c>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c r="AC110" s="27"/>
      <c r="AD110" s="27"/>
      <c r="AE110" s="27"/>
      <c r="AF110" s="44"/>
    </row>
    <row r="111" spans="1:32" ht="11.25" customHeight="1" x14ac:dyDescent="0.2">
      <c r="A111" s="34"/>
      <c r="B111" s="7"/>
      <c r="C111" s="66"/>
      <c r="D111" s="43" t="s">
        <v>329</v>
      </c>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c r="AC111" s="27"/>
      <c r="AD111" s="27"/>
      <c r="AE111" s="51"/>
      <c r="AF111" s="77"/>
    </row>
    <row r="112" spans="1:32" ht="11.25" customHeight="1" x14ac:dyDescent="0.2">
      <c r="A112" s="7"/>
      <c r="B112" s="34"/>
      <c r="C112" s="7"/>
      <c r="D112" s="43"/>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c r="AC112" s="27"/>
      <c r="AD112" s="27"/>
      <c r="AE112" s="51"/>
      <c r="AF112" s="77"/>
    </row>
    <row r="113" spans="1:32" ht="11.25" customHeight="1" x14ac:dyDescent="0.2">
      <c r="A113" s="7"/>
      <c r="B113" s="34" t="s">
        <v>328</v>
      </c>
      <c r="C113" s="34"/>
      <c r="D113" s="43" t="s">
        <v>327</v>
      </c>
      <c r="E113" s="21">
        <v>10</v>
      </c>
      <c r="F113" s="21">
        <v>0</v>
      </c>
      <c r="G113" s="21">
        <v>3</v>
      </c>
      <c r="H113" s="21">
        <v>7</v>
      </c>
      <c r="I113" s="21">
        <v>10</v>
      </c>
      <c r="J113" s="21">
        <v>7</v>
      </c>
      <c r="K113" s="21">
        <v>0</v>
      </c>
      <c r="L113" s="21">
        <v>0</v>
      </c>
      <c r="M113" s="21">
        <v>1</v>
      </c>
      <c r="N113" s="21">
        <v>1</v>
      </c>
      <c r="O113" s="21">
        <v>1</v>
      </c>
      <c r="P113" s="21">
        <v>1</v>
      </c>
      <c r="Q113" s="21">
        <v>4</v>
      </c>
      <c r="R113" s="21">
        <v>4</v>
      </c>
      <c r="S113" s="21">
        <v>4</v>
      </c>
      <c r="T113" s="21">
        <v>1</v>
      </c>
      <c r="U113" s="21">
        <v>0</v>
      </c>
      <c r="V113" s="21">
        <v>0</v>
      </c>
      <c r="W113" s="21">
        <v>0</v>
      </c>
      <c r="X113" s="21">
        <v>0</v>
      </c>
      <c r="Y113" s="21">
        <v>0</v>
      </c>
      <c r="Z113" s="21">
        <v>0</v>
      </c>
      <c r="AA113" s="21">
        <v>0</v>
      </c>
      <c r="AB113" s="21">
        <v>0</v>
      </c>
      <c r="AC113" s="21">
        <v>0</v>
      </c>
      <c r="AD113" s="21">
        <v>0</v>
      </c>
      <c r="AE113" s="94">
        <v>0</v>
      </c>
      <c r="AF113" s="77" t="s">
        <v>326</v>
      </c>
    </row>
    <row r="114" spans="1:32" x14ac:dyDescent="0.2">
      <c r="A114" s="7"/>
      <c r="B114" s="7"/>
      <c r="C114" s="7"/>
      <c r="D114" s="43"/>
      <c r="E114" s="7"/>
      <c r="F114" s="7"/>
      <c r="G114" s="7"/>
      <c r="H114" s="7"/>
      <c r="I114" s="7"/>
      <c r="J114" s="7"/>
      <c r="K114" s="7"/>
      <c r="L114" s="7"/>
      <c r="M114" s="7"/>
      <c r="N114" s="7"/>
      <c r="O114" s="7"/>
      <c r="P114" s="7"/>
      <c r="Q114" s="7"/>
      <c r="R114" s="7"/>
      <c r="S114" s="7"/>
      <c r="T114" s="7"/>
      <c r="U114" s="7"/>
      <c r="V114" s="7"/>
      <c r="W114" s="7"/>
      <c r="X114" s="7"/>
      <c r="Y114" s="7"/>
      <c r="Z114" s="7"/>
      <c r="AA114" s="7"/>
      <c r="AB114" s="7"/>
      <c r="AC114" s="7"/>
      <c r="AD114" s="7"/>
      <c r="AE114" s="43"/>
      <c r="AF114" s="66"/>
    </row>
    <row r="115" spans="1:32" ht="11.25" customHeight="1" x14ac:dyDescent="0.2">
      <c r="A115" s="88"/>
      <c r="B115" s="93" t="s">
        <v>324</v>
      </c>
      <c r="C115" s="93"/>
      <c r="D115" s="87" t="s">
        <v>325</v>
      </c>
      <c r="E115" s="92">
        <v>9</v>
      </c>
      <c r="F115" s="92">
        <v>0</v>
      </c>
      <c r="G115" s="92">
        <v>8</v>
      </c>
      <c r="H115" s="92">
        <v>1</v>
      </c>
      <c r="I115" s="92">
        <v>9</v>
      </c>
      <c r="J115" s="92">
        <v>1</v>
      </c>
      <c r="K115" s="92">
        <v>0</v>
      </c>
      <c r="L115" s="92">
        <v>0</v>
      </c>
      <c r="M115" s="92">
        <v>0</v>
      </c>
      <c r="N115" s="92">
        <v>0</v>
      </c>
      <c r="O115" s="92">
        <v>2</v>
      </c>
      <c r="P115" s="92">
        <v>1</v>
      </c>
      <c r="Q115" s="92">
        <v>3</v>
      </c>
      <c r="R115" s="92">
        <v>0</v>
      </c>
      <c r="S115" s="92">
        <v>4</v>
      </c>
      <c r="T115" s="92">
        <v>0</v>
      </c>
      <c r="U115" s="92">
        <v>0</v>
      </c>
      <c r="V115" s="92">
        <v>0</v>
      </c>
      <c r="W115" s="92">
        <v>0</v>
      </c>
      <c r="X115" s="92">
        <v>0</v>
      </c>
      <c r="Y115" s="92">
        <v>0</v>
      </c>
      <c r="Z115" s="92">
        <v>0</v>
      </c>
      <c r="AA115" s="92">
        <v>0</v>
      </c>
      <c r="AB115" s="92">
        <v>0</v>
      </c>
      <c r="AC115" s="92">
        <v>0</v>
      </c>
      <c r="AD115" s="92">
        <v>0</v>
      </c>
      <c r="AE115" s="91">
        <v>0</v>
      </c>
      <c r="AF115" s="90" t="s">
        <v>324</v>
      </c>
    </row>
    <row r="116" spans="1:32" ht="21.75" customHeight="1" x14ac:dyDescent="0.2">
      <c r="A116" s="88"/>
      <c r="B116" s="89">
        <v>182</v>
      </c>
      <c r="C116" s="88"/>
      <c r="D116" s="87" t="s">
        <v>323</v>
      </c>
      <c r="E116" s="86">
        <v>14</v>
      </c>
      <c r="F116" s="86">
        <v>0</v>
      </c>
      <c r="G116" s="86">
        <v>14</v>
      </c>
      <c r="H116" s="86">
        <v>0</v>
      </c>
      <c r="I116" s="86">
        <v>14</v>
      </c>
      <c r="J116" s="86">
        <v>0</v>
      </c>
      <c r="K116" s="86">
        <v>0</v>
      </c>
      <c r="L116" s="86">
        <v>0</v>
      </c>
      <c r="M116" s="86">
        <v>0</v>
      </c>
      <c r="N116" s="86">
        <v>0</v>
      </c>
      <c r="O116" s="86">
        <v>1</v>
      </c>
      <c r="P116" s="86">
        <v>0</v>
      </c>
      <c r="Q116" s="86">
        <v>2</v>
      </c>
      <c r="R116" s="86">
        <v>0</v>
      </c>
      <c r="S116" s="86">
        <v>11</v>
      </c>
      <c r="T116" s="86">
        <v>0</v>
      </c>
      <c r="U116" s="86">
        <v>0</v>
      </c>
      <c r="V116" s="86">
        <v>0</v>
      </c>
      <c r="W116" s="86">
        <v>0</v>
      </c>
      <c r="X116" s="86">
        <v>0</v>
      </c>
      <c r="Y116" s="86">
        <v>0</v>
      </c>
      <c r="Z116" s="86">
        <v>0</v>
      </c>
      <c r="AA116" s="86">
        <v>0</v>
      </c>
      <c r="AB116" s="86">
        <v>0</v>
      </c>
      <c r="AC116" s="86">
        <v>0</v>
      </c>
      <c r="AD116" s="86">
        <v>0</v>
      </c>
      <c r="AE116" s="86">
        <v>0</v>
      </c>
      <c r="AF116" s="85">
        <v>182</v>
      </c>
    </row>
    <row r="117" spans="1:32" ht="11.25" customHeight="1" x14ac:dyDescent="0.2">
      <c r="A117" s="7"/>
      <c r="B117" s="34" t="s">
        <v>321</v>
      </c>
      <c r="C117" s="34"/>
      <c r="D117" s="40" t="s">
        <v>322</v>
      </c>
      <c r="E117" s="21">
        <v>27</v>
      </c>
      <c r="F117" s="21">
        <v>6</v>
      </c>
      <c r="G117" s="21">
        <v>27</v>
      </c>
      <c r="H117" s="21">
        <v>0</v>
      </c>
      <c r="I117" s="21">
        <v>26</v>
      </c>
      <c r="J117" s="21">
        <v>0</v>
      </c>
      <c r="K117" s="21">
        <v>1</v>
      </c>
      <c r="L117" s="21">
        <v>0</v>
      </c>
      <c r="M117" s="21">
        <v>2</v>
      </c>
      <c r="N117" s="21">
        <v>0</v>
      </c>
      <c r="O117" s="21">
        <v>2</v>
      </c>
      <c r="P117" s="21">
        <v>0</v>
      </c>
      <c r="Q117" s="21">
        <v>4</v>
      </c>
      <c r="R117" s="21">
        <v>0</v>
      </c>
      <c r="S117" s="21">
        <v>17</v>
      </c>
      <c r="T117" s="21">
        <v>0</v>
      </c>
      <c r="U117" s="21">
        <v>1</v>
      </c>
      <c r="V117" s="21">
        <v>0</v>
      </c>
      <c r="W117" s="21">
        <v>0</v>
      </c>
      <c r="X117" s="21">
        <v>0</v>
      </c>
      <c r="Y117" s="21">
        <v>0</v>
      </c>
      <c r="Z117" s="21">
        <v>0</v>
      </c>
      <c r="AA117" s="21">
        <v>1</v>
      </c>
      <c r="AB117" s="21">
        <v>0</v>
      </c>
      <c r="AC117" s="21">
        <v>0</v>
      </c>
      <c r="AD117" s="21">
        <v>0</v>
      </c>
      <c r="AE117" s="21">
        <v>0</v>
      </c>
      <c r="AF117" s="44" t="s">
        <v>321</v>
      </c>
    </row>
    <row r="118" spans="1:32" ht="12.75" customHeight="1" x14ac:dyDescent="0.2">
      <c r="A118" s="7"/>
      <c r="B118" s="7"/>
      <c r="C118" s="7"/>
      <c r="D118" s="40" t="s">
        <v>320</v>
      </c>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c r="AC118" s="27"/>
      <c r="AD118" s="27"/>
      <c r="AE118" s="27"/>
      <c r="AF118" s="45"/>
    </row>
    <row r="119" spans="1:32" ht="11.25" customHeight="1" x14ac:dyDescent="0.2">
      <c r="A119" s="7"/>
      <c r="B119" s="7"/>
      <c r="C119" s="7"/>
      <c r="D119" s="40"/>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c r="AC119" s="27"/>
      <c r="AD119" s="27"/>
      <c r="AE119" s="27"/>
      <c r="AF119" s="45"/>
    </row>
    <row r="120" spans="1:32" ht="11.25" customHeight="1" x14ac:dyDescent="0.2">
      <c r="A120" s="7"/>
      <c r="B120" s="34" t="s">
        <v>319</v>
      </c>
      <c r="C120" s="74"/>
      <c r="D120" s="40" t="s">
        <v>318</v>
      </c>
      <c r="E120" s="21">
        <v>103</v>
      </c>
      <c r="F120" s="21">
        <v>15</v>
      </c>
      <c r="G120" s="21">
        <v>94</v>
      </c>
      <c r="H120" s="21">
        <v>9</v>
      </c>
      <c r="I120" s="21">
        <v>103</v>
      </c>
      <c r="J120" s="21">
        <v>9</v>
      </c>
      <c r="K120" s="21">
        <v>0</v>
      </c>
      <c r="L120" s="21">
        <v>0</v>
      </c>
      <c r="M120" s="21">
        <v>3</v>
      </c>
      <c r="N120" s="21">
        <v>1</v>
      </c>
      <c r="O120" s="21">
        <v>7</v>
      </c>
      <c r="P120" s="21">
        <v>1</v>
      </c>
      <c r="Q120" s="21">
        <v>26</v>
      </c>
      <c r="R120" s="21">
        <v>4</v>
      </c>
      <c r="S120" s="21">
        <v>67</v>
      </c>
      <c r="T120" s="21">
        <v>3</v>
      </c>
      <c r="U120" s="21">
        <v>0</v>
      </c>
      <c r="V120" s="21">
        <v>0</v>
      </c>
      <c r="W120" s="21">
        <v>0</v>
      </c>
      <c r="X120" s="21">
        <v>0</v>
      </c>
      <c r="Y120" s="21">
        <v>0</v>
      </c>
      <c r="Z120" s="21">
        <v>0</v>
      </c>
      <c r="AA120" s="21">
        <v>0</v>
      </c>
      <c r="AB120" s="21">
        <v>0</v>
      </c>
      <c r="AC120" s="21">
        <v>0</v>
      </c>
      <c r="AD120" s="21">
        <v>0</v>
      </c>
      <c r="AE120" s="21">
        <v>0</v>
      </c>
      <c r="AF120" s="44" t="s">
        <v>317</v>
      </c>
    </row>
    <row r="121" spans="1:32" ht="11.25" customHeight="1" x14ac:dyDescent="0.2">
      <c r="A121" s="7"/>
      <c r="B121" s="7"/>
      <c r="C121" s="7"/>
      <c r="D121" s="43"/>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c r="AC121" s="27"/>
      <c r="AD121" s="27"/>
      <c r="AE121" s="27"/>
      <c r="AF121" s="45"/>
    </row>
    <row r="122" spans="1:32" ht="11.25" customHeight="1" x14ac:dyDescent="0.2">
      <c r="A122" s="7"/>
      <c r="B122" s="34" t="s">
        <v>316</v>
      </c>
      <c r="C122" s="76" t="s">
        <v>315</v>
      </c>
      <c r="D122" s="40" t="s">
        <v>314</v>
      </c>
      <c r="E122" s="21">
        <v>301</v>
      </c>
      <c r="F122" s="21">
        <v>59</v>
      </c>
      <c r="G122" s="21">
        <v>290</v>
      </c>
      <c r="H122" s="21">
        <v>11</v>
      </c>
      <c r="I122" s="21">
        <v>284</v>
      </c>
      <c r="J122" s="21">
        <v>11</v>
      </c>
      <c r="K122" s="21">
        <v>1</v>
      </c>
      <c r="L122" s="21">
        <v>0</v>
      </c>
      <c r="M122" s="21">
        <v>20</v>
      </c>
      <c r="N122" s="21">
        <v>2</v>
      </c>
      <c r="O122" s="21">
        <v>67</v>
      </c>
      <c r="P122" s="21">
        <v>2</v>
      </c>
      <c r="Q122" s="21">
        <v>83</v>
      </c>
      <c r="R122" s="21">
        <v>2</v>
      </c>
      <c r="S122" s="21">
        <v>113</v>
      </c>
      <c r="T122" s="21">
        <v>5</v>
      </c>
      <c r="U122" s="21">
        <v>17</v>
      </c>
      <c r="V122" s="21">
        <v>0</v>
      </c>
      <c r="W122" s="21">
        <v>2</v>
      </c>
      <c r="X122" s="21">
        <v>0</v>
      </c>
      <c r="Y122" s="21">
        <v>5</v>
      </c>
      <c r="Z122" s="21">
        <v>0</v>
      </c>
      <c r="AA122" s="21">
        <v>9</v>
      </c>
      <c r="AB122" s="21">
        <v>0</v>
      </c>
      <c r="AC122" s="21">
        <v>1</v>
      </c>
      <c r="AD122" s="21">
        <v>0</v>
      </c>
      <c r="AE122" s="21">
        <v>0</v>
      </c>
      <c r="AF122" s="44" t="s">
        <v>313</v>
      </c>
    </row>
    <row r="123" spans="1:32" ht="11.25" customHeight="1" x14ac:dyDescent="0.2">
      <c r="A123" s="7"/>
      <c r="B123" s="7"/>
      <c r="C123" s="7"/>
      <c r="D123" s="43"/>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c r="AC123" s="27"/>
      <c r="AD123" s="27"/>
      <c r="AE123" s="27"/>
      <c r="AF123" s="45"/>
    </row>
    <row r="124" spans="1:32" ht="11.25" customHeight="1" x14ac:dyDescent="0.2">
      <c r="A124" s="7"/>
      <c r="B124" s="34" t="s">
        <v>310</v>
      </c>
      <c r="C124" s="76" t="s">
        <v>312</v>
      </c>
      <c r="D124" s="40" t="s">
        <v>311</v>
      </c>
      <c r="E124" s="21">
        <v>8</v>
      </c>
      <c r="F124" s="21">
        <v>0</v>
      </c>
      <c r="G124" s="21">
        <v>8</v>
      </c>
      <c r="H124" s="21">
        <v>0</v>
      </c>
      <c r="I124" s="21">
        <v>8</v>
      </c>
      <c r="J124" s="21">
        <v>0</v>
      </c>
      <c r="K124" s="21">
        <v>0</v>
      </c>
      <c r="L124" s="21">
        <v>0</v>
      </c>
      <c r="M124" s="21">
        <v>1</v>
      </c>
      <c r="N124" s="21">
        <v>0</v>
      </c>
      <c r="O124" s="21">
        <v>1</v>
      </c>
      <c r="P124" s="21">
        <v>0</v>
      </c>
      <c r="Q124" s="21">
        <v>3</v>
      </c>
      <c r="R124" s="21">
        <v>0</v>
      </c>
      <c r="S124" s="21">
        <v>3</v>
      </c>
      <c r="T124" s="21">
        <v>0</v>
      </c>
      <c r="U124" s="21">
        <v>0</v>
      </c>
      <c r="V124" s="21">
        <v>0</v>
      </c>
      <c r="W124" s="21">
        <v>0</v>
      </c>
      <c r="X124" s="21">
        <v>0</v>
      </c>
      <c r="Y124" s="21">
        <v>0</v>
      </c>
      <c r="Z124" s="21">
        <v>0</v>
      </c>
      <c r="AA124" s="21">
        <v>0</v>
      </c>
      <c r="AB124" s="21">
        <v>0</v>
      </c>
      <c r="AC124" s="21">
        <v>0</v>
      </c>
      <c r="AD124" s="21">
        <v>0</v>
      </c>
      <c r="AE124" s="21">
        <v>0</v>
      </c>
      <c r="AF124" s="44" t="s">
        <v>310</v>
      </c>
    </row>
    <row r="125" spans="1:32" ht="11.25" customHeight="1" x14ac:dyDescent="0.2">
      <c r="A125" s="7"/>
      <c r="B125" s="7"/>
      <c r="C125" s="7"/>
      <c r="D125" s="40" t="s">
        <v>309</v>
      </c>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c r="AC125" s="27"/>
      <c r="AD125" s="27"/>
      <c r="AE125" s="27"/>
      <c r="AF125" s="45"/>
    </row>
    <row r="126" spans="1:32" ht="11.25" customHeight="1" x14ac:dyDescent="0.2">
      <c r="A126" s="7"/>
      <c r="B126" s="7"/>
      <c r="C126" s="7"/>
      <c r="D126" s="40"/>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c r="AC126" s="27"/>
      <c r="AD126" s="27"/>
      <c r="AE126" s="27"/>
      <c r="AF126" s="45"/>
    </row>
    <row r="127" spans="1:32" ht="11.25" customHeight="1" x14ac:dyDescent="0.2">
      <c r="A127" s="7"/>
      <c r="B127" s="34" t="s">
        <v>306</v>
      </c>
      <c r="C127" s="76" t="s">
        <v>308</v>
      </c>
      <c r="D127" s="40" t="s">
        <v>307</v>
      </c>
      <c r="E127" s="21">
        <v>4043</v>
      </c>
      <c r="F127" s="21">
        <v>273</v>
      </c>
      <c r="G127" s="21">
        <v>3792</v>
      </c>
      <c r="H127" s="21">
        <v>251</v>
      </c>
      <c r="I127" s="21">
        <v>3785</v>
      </c>
      <c r="J127" s="21">
        <v>237</v>
      </c>
      <c r="K127" s="21">
        <v>9</v>
      </c>
      <c r="L127" s="21">
        <v>2</v>
      </c>
      <c r="M127" s="21">
        <v>141</v>
      </c>
      <c r="N127" s="21">
        <v>14</v>
      </c>
      <c r="O127" s="21">
        <v>373</v>
      </c>
      <c r="P127" s="21">
        <v>22</v>
      </c>
      <c r="Q127" s="21">
        <v>882</v>
      </c>
      <c r="R127" s="21">
        <v>67</v>
      </c>
      <c r="S127" s="21">
        <v>2380</v>
      </c>
      <c r="T127" s="21">
        <v>132</v>
      </c>
      <c r="U127" s="21">
        <v>203</v>
      </c>
      <c r="V127" s="21">
        <v>13</v>
      </c>
      <c r="W127" s="21">
        <v>13</v>
      </c>
      <c r="X127" s="21">
        <v>1</v>
      </c>
      <c r="Y127" s="21">
        <v>77</v>
      </c>
      <c r="Z127" s="21">
        <v>6</v>
      </c>
      <c r="AA127" s="21">
        <v>104</v>
      </c>
      <c r="AB127" s="21">
        <v>6</v>
      </c>
      <c r="AC127" s="21">
        <v>9</v>
      </c>
      <c r="AD127" s="21">
        <v>0</v>
      </c>
      <c r="AE127" s="21">
        <v>55</v>
      </c>
      <c r="AF127" s="44" t="s">
        <v>306</v>
      </c>
    </row>
    <row r="128" spans="1:32" ht="8.1" customHeight="1" x14ac:dyDescent="0.2">
      <c r="A128" s="7"/>
      <c r="B128" s="7"/>
      <c r="C128" s="7"/>
      <c r="D128" s="43"/>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c r="AC128" s="27"/>
      <c r="AD128" s="27"/>
      <c r="AE128" s="27"/>
      <c r="AF128" s="45"/>
    </row>
    <row r="129" spans="1:32" ht="11.25" customHeight="1" x14ac:dyDescent="0.2">
      <c r="A129" s="7"/>
      <c r="B129" s="7"/>
      <c r="C129" s="7"/>
      <c r="D129" s="40" t="s">
        <v>90</v>
      </c>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c r="AC129" s="27"/>
      <c r="AD129" s="27"/>
      <c r="AE129" s="27"/>
      <c r="AF129" s="45"/>
    </row>
    <row r="130" spans="1:32" ht="11.25" customHeight="1" x14ac:dyDescent="0.2">
      <c r="A130" s="7"/>
      <c r="B130" s="34">
        <v>211</v>
      </c>
      <c r="C130" s="74"/>
      <c r="D130" s="40" t="s">
        <v>305</v>
      </c>
      <c r="E130" s="21">
        <v>2233</v>
      </c>
      <c r="F130" s="21">
        <v>117</v>
      </c>
      <c r="G130" s="21">
        <v>2090</v>
      </c>
      <c r="H130" s="21">
        <v>143</v>
      </c>
      <c r="I130" s="21">
        <v>2154</v>
      </c>
      <c r="J130" s="21">
        <v>140</v>
      </c>
      <c r="K130" s="21">
        <v>1</v>
      </c>
      <c r="L130" s="21">
        <v>1</v>
      </c>
      <c r="M130" s="21">
        <v>45</v>
      </c>
      <c r="N130" s="21">
        <v>4</v>
      </c>
      <c r="O130" s="21">
        <v>115</v>
      </c>
      <c r="P130" s="21">
        <v>5</v>
      </c>
      <c r="Q130" s="21">
        <v>484</v>
      </c>
      <c r="R130" s="21">
        <v>48</v>
      </c>
      <c r="S130" s="21">
        <v>1509</v>
      </c>
      <c r="T130" s="21">
        <v>82</v>
      </c>
      <c r="U130" s="21">
        <v>63</v>
      </c>
      <c r="V130" s="21">
        <v>2</v>
      </c>
      <c r="W130" s="21">
        <v>3</v>
      </c>
      <c r="X130" s="21">
        <v>0</v>
      </c>
      <c r="Y130" s="21">
        <v>15</v>
      </c>
      <c r="Z130" s="21">
        <v>0</v>
      </c>
      <c r="AA130" s="21">
        <v>40</v>
      </c>
      <c r="AB130" s="21">
        <v>2</v>
      </c>
      <c r="AC130" s="21">
        <v>5</v>
      </c>
      <c r="AD130" s="21">
        <v>0</v>
      </c>
      <c r="AE130" s="21">
        <v>16</v>
      </c>
      <c r="AF130" s="44">
        <v>211</v>
      </c>
    </row>
    <row r="131" spans="1:32" ht="11.25" customHeight="1" x14ac:dyDescent="0.2">
      <c r="A131" s="7"/>
      <c r="B131" s="42"/>
      <c r="C131" s="7"/>
      <c r="D131" s="43"/>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c r="AC131" s="27"/>
      <c r="AD131" s="27"/>
      <c r="AE131" s="27"/>
      <c r="AF131" s="41"/>
    </row>
    <row r="132" spans="1:32" ht="11.25" customHeight="1" x14ac:dyDescent="0.2">
      <c r="A132" s="7"/>
      <c r="B132" s="34" t="s">
        <v>304</v>
      </c>
      <c r="C132" s="34"/>
      <c r="D132" s="40" t="s">
        <v>303</v>
      </c>
      <c r="E132" s="21">
        <v>479</v>
      </c>
      <c r="F132" s="21">
        <v>28</v>
      </c>
      <c r="G132" s="21">
        <v>452</v>
      </c>
      <c r="H132" s="21">
        <v>27</v>
      </c>
      <c r="I132" s="21">
        <v>435</v>
      </c>
      <c r="J132" s="21">
        <v>21</v>
      </c>
      <c r="K132" s="21">
        <v>1</v>
      </c>
      <c r="L132" s="21">
        <v>0</v>
      </c>
      <c r="M132" s="21">
        <v>23</v>
      </c>
      <c r="N132" s="21">
        <v>2</v>
      </c>
      <c r="O132" s="21">
        <v>60</v>
      </c>
      <c r="P132" s="21">
        <v>4</v>
      </c>
      <c r="Q132" s="21">
        <v>99</v>
      </c>
      <c r="R132" s="21">
        <v>3</v>
      </c>
      <c r="S132" s="21">
        <v>252</v>
      </c>
      <c r="T132" s="21">
        <v>12</v>
      </c>
      <c r="U132" s="21">
        <v>33</v>
      </c>
      <c r="V132" s="21">
        <v>6</v>
      </c>
      <c r="W132" s="21">
        <v>5</v>
      </c>
      <c r="X132" s="21">
        <v>1</v>
      </c>
      <c r="Y132" s="21">
        <v>18</v>
      </c>
      <c r="Z132" s="21">
        <v>2</v>
      </c>
      <c r="AA132" s="21">
        <v>9</v>
      </c>
      <c r="AB132" s="21">
        <v>3</v>
      </c>
      <c r="AC132" s="21">
        <v>1</v>
      </c>
      <c r="AD132" s="21">
        <v>0</v>
      </c>
      <c r="AE132" s="21">
        <v>11</v>
      </c>
      <c r="AF132" s="44" t="s">
        <v>302</v>
      </c>
    </row>
    <row r="133" spans="1:32" ht="11.25" customHeight="1" x14ac:dyDescent="0.2">
      <c r="A133" s="7"/>
      <c r="B133" s="42"/>
      <c r="C133" s="7"/>
      <c r="D133" s="43"/>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c r="AC133" s="27"/>
      <c r="AD133" s="27"/>
      <c r="AE133" s="27"/>
      <c r="AF133" s="41"/>
    </row>
    <row r="134" spans="1:32" ht="11.25" customHeight="1" x14ac:dyDescent="0.2">
      <c r="A134" s="7"/>
      <c r="B134" s="84" t="s">
        <v>300</v>
      </c>
      <c r="C134" s="83"/>
      <c r="D134" s="40" t="s">
        <v>301</v>
      </c>
      <c r="E134" s="21">
        <v>1300</v>
      </c>
      <c r="F134" s="21">
        <v>121</v>
      </c>
      <c r="G134" s="21">
        <v>1222</v>
      </c>
      <c r="H134" s="21">
        <v>78</v>
      </c>
      <c r="I134" s="21">
        <v>1168</v>
      </c>
      <c r="J134" s="21">
        <v>74</v>
      </c>
      <c r="K134" s="21">
        <v>7</v>
      </c>
      <c r="L134" s="21">
        <v>1</v>
      </c>
      <c r="M134" s="21">
        <v>72</v>
      </c>
      <c r="N134" s="21">
        <v>8</v>
      </c>
      <c r="O134" s="21">
        <v>193</v>
      </c>
      <c r="P134" s="21">
        <v>12</v>
      </c>
      <c r="Q134" s="21">
        <v>292</v>
      </c>
      <c r="R134" s="21">
        <v>16</v>
      </c>
      <c r="S134" s="21">
        <v>604</v>
      </c>
      <c r="T134" s="21">
        <v>37</v>
      </c>
      <c r="U134" s="21">
        <v>104</v>
      </c>
      <c r="V134" s="21">
        <v>4</v>
      </c>
      <c r="W134" s="21">
        <v>5</v>
      </c>
      <c r="X134" s="21">
        <v>0</v>
      </c>
      <c r="Y134" s="21">
        <v>42</v>
      </c>
      <c r="Z134" s="21">
        <v>3</v>
      </c>
      <c r="AA134" s="21">
        <v>54</v>
      </c>
      <c r="AB134" s="21">
        <v>1</v>
      </c>
      <c r="AC134" s="21">
        <v>3</v>
      </c>
      <c r="AD134" s="21">
        <v>0</v>
      </c>
      <c r="AE134" s="21">
        <v>28</v>
      </c>
      <c r="AF134" s="82" t="s">
        <v>300</v>
      </c>
    </row>
    <row r="135" spans="1:32" ht="11.25" customHeight="1" x14ac:dyDescent="0.2">
      <c r="A135" s="7"/>
      <c r="B135" s="42"/>
      <c r="C135" s="7"/>
      <c r="D135" s="43"/>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c r="AC135" s="27"/>
      <c r="AD135" s="27"/>
      <c r="AE135" s="27"/>
      <c r="AF135" s="41"/>
    </row>
    <row r="136" spans="1:32" ht="11.25" customHeight="1" x14ac:dyDescent="0.2">
      <c r="A136" s="7"/>
      <c r="B136" s="34" t="s">
        <v>299</v>
      </c>
      <c r="C136" s="34"/>
      <c r="D136" s="40" t="s">
        <v>298</v>
      </c>
      <c r="E136" s="21">
        <v>2</v>
      </c>
      <c r="F136" s="21">
        <v>0</v>
      </c>
      <c r="G136" s="21">
        <v>1</v>
      </c>
      <c r="H136" s="21">
        <v>1</v>
      </c>
      <c r="I136" s="21">
        <v>1</v>
      </c>
      <c r="J136" s="21">
        <v>0</v>
      </c>
      <c r="K136" s="21">
        <v>0</v>
      </c>
      <c r="L136" s="21">
        <v>0</v>
      </c>
      <c r="M136" s="21">
        <v>0</v>
      </c>
      <c r="N136" s="21">
        <v>0</v>
      </c>
      <c r="O136" s="21">
        <v>0</v>
      </c>
      <c r="P136" s="21">
        <v>0</v>
      </c>
      <c r="Q136" s="21">
        <v>0</v>
      </c>
      <c r="R136" s="21">
        <v>0</v>
      </c>
      <c r="S136" s="21">
        <v>1</v>
      </c>
      <c r="T136" s="21">
        <v>0</v>
      </c>
      <c r="U136" s="21">
        <v>1</v>
      </c>
      <c r="V136" s="21">
        <v>1</v>
      </c>
      <c r="W136" s="21">
        <v>0</v>
      </c>
      <c r="X136" s="21">
        <v>0</v>
      </c>
      <c r="Y136" s="21">
        <v>1</v>
      </c>
      <c r="Z136" s="21">
        <v>1</v>
      </c>
      <c r="AA136" s="21">
        <v>0</v>
      </c>
      <c r="AB136" s="21">
        <v>0</v>
      </c>
      <c r="AC136" s="21">
        <v>0</v>
      </c>
      <c r="AD136" s="21">
        <v>0</v>
      </c>
      <c r="AE136" s="21">
        <v>0</v>
      </c>
      <c r="AF136" s="44" t="s">
        <v>297</v>
      </c>
    </row>
    <row r="137" spans="1:32" ht="11.25" customHeight="1" x14ac:dyDescent="0.2">
      <c r="A137" s="7"/>
      <c r="B137" s="42"/>
      <c r="C137" s="7"/>
      <c r="D137" s="43"/>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c r="AC137" s="27"/>
      <c r="AD137" s="27"/>
      <c r="AE137" s="27"/>
      <c r="AF137" s="41"/>
    </row>
    <row r="138" spans="1:32" ht="11.25" customHeight="1" x14ac:dyDescent="0.2">
      <c r="A138" s="7"/>
      <c r="B138" s="34">
        <v>222</v>
      </c>
      <c r="C138" s="74"/>
      <c r="D138" s="40" t="s">
        <v>296</v>
      </c>
      <c r="E138" s="21">
        <v>26</v>
      </c>
      <c r="F138" s="21">
        <v>7</v>
      </c>
      <c r="G138" s="21">
        <v>24</v>
      </c>
      <c r="H138" s="21">
        <v>2</v>
      </c>
      <c r="I138" s="21">
        <v>25</v>
      </c>
      <c r="J138" s="21">
        <v>2</v>
      </c>
      <c r="K138" s="21">
        <v>0</v>
      </c>
      <c r="L138" s="21">
        <v>0</v>
      </c>
      <c r="M138" s="21">
        <v>1</v>
      </c>
      <c r="N138" s="21">
        <v>0</v>
      </c>
      <c r="O138" s="21">
        <v>5</v>
      </c>
      <c r="P138" s="21">
        <v>1</v>
      </c>
      <c r="Q138" s="21">
        <v>7</v>
      </c>
      <c r="R138" s="21">
        <v>0</v>
      </c>
      <c r="S138" s="21">
        <v>12</v>
      </c>
      <c r="T138" s="21">
        <v>1</v>
      </c>
      <c r="U138" s="21">
        <v>1</v>
      </c>
      <c r="V138" s="21">
        <v>0</v>
      </c>
      <c r="W138" s="21">
        <v>0</v>
      </c>
      <c r="X138" s="21">
        <v>0</v>
      </c>
      <c r="Y138" s="21">
        <v>0</v>
      </c>
      <c r="Z138" s="21">
        <v>0</v>
      </c>
      <c r="AA138" s="21">
        <v>1</v>
      </c>
      <c r="AB138" s="21">
        <v>0</v>
      </c>
      <c r="AC138" s="21">
        <v>0</v>
      </c>
      <c r="AD138" s="21">
        <v>0</v>
      </c>
      <c r="AE138" s="21">
        <v>0</v>
      </c>
      <c r="AF138" s="44">
        <v>222</v>
      </c>
    </row>
    <row r="139" spans="1:32" ht="11.25" customHeight="1" x14ac:dyDescent="0.2">
      <c r="A139" s="7"/>
      <c r="B139" s="42"/>
      <c r="C139" s="7"/>
      <c r="D139" s="43"/>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c r="AC139" s="27"/>
      <c r="AD139" s="27"/>
      <c r="AE139" s="27"/>
      <c r="AF139" s="41"/>
    </row>
    <row r="140" spans="1:32" ht="11.25" customHeight="1" x14ac:dyDescent="0.2">
      <c r="A140" s="7"/>
      <c r="B140" s="34" t="s">
        <v>293</v>
      </c>
      <c r="C140" s="76" t="s">
        <v>295</v>
      </c>
      <c r="D140" s="40" t="s">
        <v>294</v>
      </c>
      <c r="E140" s="21">
        <v>6996</v>
      </c>
      <c r="F140" s="21">
        <v>1031</v>
      </c>
      <c r="G140" s="21">
        <v>6757</v>
      </c>
      <c r="H140" s="21">
        <v>239</v>
      </c>
      <c r="I140" s="21">
        <v>5843</v>
      </c>
      <c r="J140" s="21">
        <v>188</v>
      </c>
      <c r="K140" s="21">
        <v>26</v>
      </c>
      <c r="L140" s="21">
        <v>0</v>
      </c>
      <c r="M140" s="21">
        <v>791</v>
      </c>
      <c r="N140" s="21">
        <v>20</v>
      </c>
      <c r="O140" s="21">
        <v>1717</v>
      </c>
      <c r="P140" s="21">
        <v>44</v>
      </c>
      <c r="Q140" s="21">
        <v>1931</v>
      </c>
      <c r="R140" s="21">
        <v>53</v>
      </c>
      <c r="S140" s="21">
        <v>1378</v>
      </c>
      <c r="T140" s="21">
        <v>71</v>
      </c>
      <c r="U140" s="21">
        <v>1115</v>
      </c>
      <c r="V140" s="21">
        <v>51</v>
      </c>
      <c r="W140" s="21">
        <v>81</v>
      </c>
      <c r="X140" s="21">
        <v>8</v>
      </c>
      <c r="Y140" s="21">
        <v>500</v>
      </c>
      <c r="Z140" s="21">
        <v>26</v>
      </c>
      <c r="AA140" s="21">
        <v>527</v>
      </c>
      <c r="AB140" s="21">
        <v>16</v>
      </c>
      <c r="AC140" s="21">
        <v>7</v>
      </c>
      <c r="AD140" s="21">
        <v>1</v>
      </c>
      <c r="AE140" s="21">
        <v>38</v>
      </c>
      <c r="AF140" s="44" t="s">
        <v>293</v>
      </c>
    </row>
    <row r="141" spans="1:32" ht="11.25" customHeight="1" x14ac:dyDescent="0.2">
      <c r="A141" s="7"/>
      <c r="B141" s="34"/>
      <c r="C141" s="76"/>
      <c r="D141" s="40" t="s">
        <v>292</v>
      </c>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c r="AC141" s="27"/>
      <c r="AD141" s="27"/>
      <c r="AE141" s="27"/>
      <c r="AF141" s="41"/>
    </row>
    <row r="142" spans="1:32" ht="8.1" customHeight="1" x14ac:dyDescent="0.2">
      <c r="A142" s="7"/>
      <c r="B142" s="42"/>
      <c r="C142" s="7"/>
      <c r="D142" s="43"/>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c r="AC142" s="27"/>
      <c r="AD142" s="27"/>
      <c r="AE142" s="27"/>
      <c r="AF142" s="41"/>
    </row>
    <row r="143" spans="1:32" ht="11.25" customHeight="1" x14ac:dyDescent="0.2">
      <c r="A143" s="7"/>
      <c r="B143" s="42"/>
      <c r="C143" s="7"/>
      <c r="D143" s="40" t="s">
        <v>90</v>
      </c>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c r="AC143" s="27"/>
      <c r="AD143" s="27"/>
      <c r="AE143" s="27"/>
      <c r="AF143" s="41"/>
    </row>
    <row r="144" spans="1:32" ht="11.25" customHeight="1" x14ac:dyDescent="0.2">
      <c r="A144" s="7"/>
      <c r="B144" s="34">
        <v>223</v>
      </c>
      <c r="C144" s="74"/>
      <c r="D144" s="40" t="s">
        <v>291</v>
      </c>
      <c r="E144" s="21">
        <v>2581</v>
      </c>
      <c r="F144" s="21">
        <v>365</v>
      </c>
      <c r="G144" s="21">
        <v>2498</v>
      </c>
      <c r="H144" s="21">
        <v>83</v>
      </c>
      <c r="I144" s="21">
        <v>2261</v>
      </c>
      <c r="J144" s="21">
        <v>62</v>
      </c>
      <c r="K144" s="21">
        <v>11</v>
      </c>
      <c r="L144" s="21">
        <v>0</v>
      </c>
      <c r="M144" s="21">
        <v>301</v>
      </c>
      <c r="N144" s="21">
        <v>9</v>
      </c>
      <c r="O144" s="21">
        <v>604</v>
      </c>
      <c r="P144" s="21">
        <v>16</v>
      </c>
      <c r="Q144" s="21">
        <v>793</v>
      </c>
      <c r="R144" s="21">
        <v>17</v>
      </c>
      <c r="S144" s="21">
        <v>552</v>
      </c>
      <c r="T144" s="21">
        <v>20</v>
      </c>
      <c r="U144" s="21">
        <v>312</v>
      </c>
      <c r="V144" s="21">
        <v>21</v>
      </c>
      <c r="W144" s="21">
        <v>30</v>
      </c>
      <c r="X144" s="21">
        <v>5</v>
      </c>
      <c r="Y144" s="21">
        <v>144</v>
      </c>
      <c r="Z144" s="21">
        <v>10</v>
      </c>
      <c r="AA144" s="21">
        <v>136</v>
      </c>
      <c r="AB144" s="21">
        <v>6</v>
      </c>
      <c r="AC144" s="21">
        <v>2</v>
      </c>
      <c r="AD144" s="21">
        <v>0</v>
      </c>
      <c r="AE144" s="21">
        <v>8</v>
      </c>
      <c r="AF144" s="44">
        <v>223</v>
      </c>
    </row>
    <row r="145" spans="1:32" ht="11.25" customHeight="1" x14ac:dyDescent="0.2">
      <c r="A145" s="7"/>
      <c r="B145" s="42"/>
      <c r="C145" s="7"/>
      <c r="D145" s="43"/>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c r="AC145" s="27"/>
      <c r="AD145" s="27"/>
      <c r="AE145" s="27"/>
      <c r="AF145" s="41"/>
    </row>
    <row r="146" spans="1:32" ht="11.25" customHeight="1" x14ac:dyDescent="0.2">
      <c r="A146" s="7"/>
      <c r="B146" s="34" t="s">
        <v>289</v>
      </c>
      <c r="C146" s="34"/>
      <c r="D146" s="40" t="s">
        <v>290</v>
      </c>
      <c r="E146" s="21">
        <v>4038</v>
      </c>
      <c r="F146" s="21">
        <v>609</v>
      </c>
      <c r="G146" s="21">
        <v>3917</v>
      </c>
      <c r="H146" s="21">
        <v>121</v>
      </c>
      <c r="I146" s="21">
        <v>3248</v>
      </c>
      <c r="J146" s="21">
        <v>94</v>
      </c>
      <c r="K146" s="21">
        <v>13</v>
      </c>
      <c r="L146" s="21">
        <v>0</v>
      </c>
      <c r="M146" s="21">
        <v>466</v>
      </c>
      <c r="N146" s="21">
        <v>7</v>
      </c>
      <c r="O146" s="21">
        <v>1046</v>
      </c>
      <c r="P146" s="21">
        <v>23</v>
      </c>
      <c r="Q146" s="21">
        <v>1029</v>
      </c>
      <c r="R146" s="21">
        <v>27</v>
      </c>
      <c r="S146" s="21">
        <v>694</v>
      </c>
      <c r="T146" s="21">
        <v>37</v>
      </c>
      <c r="U146" s="21">
        <v>767</v>
      </c>
      <c r="V146" s="21">
        <v>27</v>
      </c>
      <c r="W146" s="21">
        <v>50</v>
      </c>
      <c r="X146" s="21">
        <v>3</v>
      </c>
      <c r="Y146" s="21">
        <v>343</v>
      </c>
      <c r="Z146" s="21">
        <v>16</v>
      </c>
      <c r="AA146" s="21">
        <v>369</v>
      </c>
      <c r="AB146" s="21">
        <v>7</v>
      </c>
      <c r="AC146" s="21">
        <v>5</v>
      </c>
      <c r="AD146" s="21">
        <v>1</v>
      </c>
      <c r="AE146" s="21">
        <v>23</v>
      </c>
      <c r="AF146" s="44" t="s">
        <v>289</v>
      </c>
    </row>
    <row r="147" spans="1:32" ht="11.25" customHeight="1" x14ac:dyDescent="0.2">
      <c r="A147" s="7"/>
      <c r="B147" s="42"/>
      <c r="C147" s="7"/>
      <c r="D147" s="43"/>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c r="AC147" s="27"/>
      <c r="AD147" s="27"/>
      <c r="AE147" s="27"/>
      <c r="AF147" s="41"/>
    </row>
    <row r="148" spans="1:32" ht="11.25" customHeight="1" x14ac:dyDescent="0.2">
      <c r="A148" s="7"/>
      <c r="B148" s="34">
        <v>225</v>
      </c>
      <c r="C148" s="34"/>
      <c r="D148" s="40" t="s">
        <v>288</v>
      </c>
      <c r="E148" s="21">
        <v>58</v>
      </c>
      <c r="F148" s="21">
        <v>15</v>
      </c>
      <c r="G148" s="21">
        <v>45</v>
      </c>
      <c r="H148" s="21">
        <v>13</v>
      </c>
      <c r="I148" s="21">
        <v>55</v>
      </c>
      <c r="J148" s="21">
        <v>13</v>
      </c>
      <c r="K148" s="21">
        <v>0</v>
      </c>
      <c r="L148" s="21">
        <v>0</v>
      </c>
      <c r="M148" s="21">
        <v>4</v>
      </c>
      <c r="N148" s="21">
        <v>1</v>
      </c>
      <c r="O148" s="21">
        <v>13</v>
      </c>
      <c r="P148" s="21">
        <v>3</v>
      </c>
      <c r="Q148" s="21">
        <v>22</v>
      </c>
      <c r="R148" s="21">
        <v>4</v>
      </c>
      <c r="S148" s="21">
        <v>16</v>
      </c>
      <c r="T148" s="21">
        <v>5</v>
      </c>
      <c r="U148" s="21">
        <v>2</v>
      </c>
      <c r="V148" s="21">
        <v>0</v>
      </c>
      <c r="W148" s="21">
        <v>0</v>
      </c>
      <c r="X148" s="21">
        <v>0</v>
      </c>
      <c r="Y148" s="21">
        <v>1</v>
      </c>
      <c r="Z148" s="21">
        <v>0</v>
      </c>
      <c r="AA148" s="21">
        <v>1</v>
      </c>
      <c r="AB148" s="21">
        <v>0</v>
      </c>
      <c r="AC148" s="21">
        <v>0</v>
      </c>
      <c r="AD148" s="21">
        <v>0</v>
      </c>
      <c r="AE148" s="21">
        <v>1</v>
      </c>
      <c r="AF148" s="44">
        <v>225</v>
      </c>
    </row>
    <row r="149" spans="1:32" ht="11.25" customHeight="1" x14ac:dyDescent="0.2">
      <c r="A149" s="7"/>
      <c r="B149" s="42"/>
      <c r="C149" s="7"/>
      <c r="D149" s="43"/>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c r="AC149" s="27"/>
      <c r="AD149" s="27"/>
      <c r="AE149" s="27"/>
      <c r="AF149" s="41"/>
    </row>
    <row r="150" spans="1:32" ht="11.25" customHeight="1" x14ac:dyDescent="0.2">
      <c r="A150" s="7"/>
      <c r="B150" s="84">
        <v>226</v>
      </c>
      <c r="C150" s="83"/>
      <c r="D150" s="40" t="s">
        <v>287</v>
      </c>
      <c r="E150" s="21">
        <v>117</v>
      </c>
      <c r="F150" s="21">
        <v>16</v>
      </c>
      <c r="G150" s="21">
        <v>104</v>
      </c>
      <c r="H150" s="21">
        <v>13</v>
      </c>
      <c r="I150" s="21">
        <v>97</v>
      </c>
      <c r="J150" s="21">
        <v>12</v>
      </c>
      <c r="K150" s="21">
        <v>0</v>
      </c>
      <c r="L150" s="21">
        <v>0</v>
      </c>
      <c r="M150" s="21">
        <v>13</v>
      </c>
      <c r="N150" s="21">
        <v>2</v>
      </c>
      <c r="O150" s="21">
        <v>11</v>
      </c>
      <c r="P150" s="21">
        <v>0</v>
      </c>
      <c r="Q150" s="21">
        <v>29</v>
      </c>
      <c r="R150" s="21">
        <v>4</v>
      </c>
      <c r="S150" s="21">
        <v>44</v>
      </c>
      <c r="T150" s="21">
        <v>6</v>
      </c>
      <c r="U150" s="21">
        <v>19</v>
      </c>
      <c r="V150" s="21">
        <v>1</v>
      </c>
      <c r="W150" s="21">
        <v>0</v>
      </c>
      <c r="X150" s="21">
        <v>0</v>
      </c>
      <c r="Y150" s="21">
        <v>9</v>
      </c>
      <c r="Z150" s="21">
        <v>0</v>
      </c>
      <c r="AA150" s="21">
        <v>10</v>
      </c>
      <c r="AB150" s="21">
        <v>1</v>
      </c>
      <c r="AC150" s="21">
        <v>0</v>
      </c>
      <c r="AD150" s="21">
        <v>0</v>
      </c>
      <c r="AE150" s="21">
        <v>1</v>
      </c>
      <c r="AF150" s="82">
        <v>226</v>
      </c>
    </row>
    <row r="151" spans="1:32" ht="11.25" customHeight="1" x14ac:dyDescent="0.2">
      <c r="A151" s="7"/>
      <c r="B151" s="42"/>
      <c r="C151" s="7"/>
      <c r="D151" s="43"/>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c r="AC151" s="27"/>
      <c r="AD151" s="27"/>
      <c r="AE151" s="27"/>
      <c r="AF151" s="41"/>
    </row>
    <row r="152" spans="1:32" ht="11.25" customHeight="1" x14ac:dyDescent="0.2">
      <c r="A152" s="7"/>
      <c r="B152" s="34">
        <v>227</v>
      </c>
      <c r="C152" s="34"/>
      <c r="D152" s="40" t="s">
        <v>286</v>
      </c>
      <c r="E152" s="21">
        <v>145</v>
      </c>
      <c r="F152" s="21">
        <v>16</v>
      </c>
      <c r="G152" s="21">
        <v>137</v>
      </c>
      <c r="H152" s="21">
        <v>8</v>
      </c>
      <c r="I152" s="21">
        <v>131</v>
      </c>
      <c r="J152" s="21">
        <v>7</v>
      </c>
      <c r="K152" s="21">
        <v>1</v>
      </c>
      <c r="L152" s="21">
        <v>0</v>
      </c>
      <c r="M152" s="21">
        <v>5</v>
      </c>
      <c r="N152" s="21">
        <v>1</v>
      </c>
      <c r="O152" s="21">
        <v>27</v>
      </c>
      <c r="P152" s="21">
        <v>2</v>
      </c>
      <c r="Q152" s="21">
        <v>41</v>
      </c>
      <c r="R152" s="21">
        <v>1</v>
      </c>
      <c r="S152" s="21">
        <v>57</v>
      </c>
      <c r="T152" s="21">
        <v>3</v>
      </c>
      <c r="U152" s="21">
        <v>9</v>
      </c>
      <c r="V152" s="21">
        <v>1</v>
      </c>
      <c r="W152" s="21">
        <v>1</v>
      </c>
      <c r="X152" s="21">
        <v>0</v>
      </c>
      <c r="Y152" s="21">
        <v>1</v>
      </c>
      <c r="Z152" s="21">
        <v>0</v>
      </c>
      <c r="AA152" s="21">
        <v>7</v>
      </c>
      <c r="AB152" s="21">
        <v>1</v>
      </c>
      <c r="AC152" s="21">
        <v>0</v>
      </c>
      <c r="AD152" s="21">
        <v>0</v>
      </c>
      <c r="AE152" s="21">
        <v>5</v>
      </c>
      <c r="AF152" s="44">
        <v>227</v>
      </c>
    </row>
    <row r="153" spans="1:32" ht="11.25" customHeight="1" x14ac:dyDescent="0.2">
      <c r="A153" s="7"/>
      <c r="B153" s="42"/>
      <c r="C153" s="7"/>
      <c r="D153" s="43"/>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c r="AC153" s="27"/>
      <c r="AD153" s="27"/>
      <c r="AE153" s="27"/>
      <c r="AF153" s="41"/>
    </row>
    <row r="154" spans="1:32" ht="11.25" customHeight="1" x14ac:dyDescent="0.2">
      <c r="A154" s="7"/>
      <c r="B154" s="34">
        <v>229</v>
      </c>
      <c r="C154" s="74"/>
      <c r="D154" s="40" t="s">
        <v>285</v>
      </c>
      <c r="E154" s="21">
        <v>57</v>
      </c>
      <c r="F154" s="21">
        <v>10</v>
      </c>
      <c r="G154" s="21">
        <v>56</v>
      </c>
      <c r="H154" s="21">
        <v>1</v>
      </c>
      <c r="I154" s="21">
        <v>51</v>
      </c>
      <c r="J154" s="21">
        <v>0</v>
      </c>
      <c r="K154" s="21">
        <v>1</v>
      </c>
      <c r="L154" s="21">
        <v>0</v>
      </c>
      <c r="M154" s="21">
        <v>2</v>
      </c>
      <c r="N154" s="21">
        <v>0</v>
      </c>
      <c r="O154" s="21">
        <v>16</v>
      </c>
      <c r="P154" s="21">
        <v>0</v>
      </c>
      <c r="Q154" s="21">
        <v>17</v>
      </c>
      <c r="R154" s="21">
        <v>0</v>
      </c>
      <c r="S154" s="21">
        <v>15</v>
      </c>
      <c r="T154" s="21">
        <v>0</v>
      </c>
      <c r="U154" s="21">
        <v>6</v>
      </c>
      <c r="V154" s="21">
        <v>1</v>
      </c>
      <c r="W154" s="21">
        <v>0</v>
      </c>
      <c r="X154" s="21">
        <v>0</v>
      </c>
      <c r="Y154" s="21">
        <v>2</v>
      </c>
      <c r="Z154" s="21">
        <v>0</v>
      </c>
      <c r="AA154" s="21">
        <v>4</v>
      </c>
      <c r="AB154" s="21">
        <v>1</v>
      </c>
      <c r="AC154" s="21">
        <v>0</v>
      </c>
      <c r="AD154" s="21">
        <v>0</v>
      </c>
      <c r="AE154" s="21">
        <v>0</v>
      </c>
      <c r="AF154" s="44">
        <v>229</v>
      </c>
    </row>
    <row r="155" spans="1:32" ht="11.25" customHeight="1" x14ac:dyDescent="0.2">
      <c r="A155" s="7"/>
      <c r="B155" s="42"/>
      <c r="C155" s="7"/>
      <c r="D155" s="43"/>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c r="AC155" s="27"/>
      <c r="AD155" s="27"/>
      <c r="AE155" s="27"/>
      <c r="AF155" s="41"/>
    </row>
    <row r="156" spans="1:32" ht="11.25" customHeight="1" x14ac:dyDescent="0.2">
      <c r="A156" s="7"/>
      <c r="B156" s="34" t="s">
        <v>284</v>
      </c>
      <c r="C156" s="76" t="s">
        <v>283</v>
      </c>
      <c r="D156" s="40" t="s">
        <v>282</v>
      </c>
      <c r="E156" s="21">
        <v>657</v>
      </c>
      <c r="F156" s="21">
        <v>85</v>
      </c>
      <c r="G156" s="21">
        <v>633</v>
      </c>
      <c r="H156" s="21">
        <v>24</v>
      </c>
      <c r="I156" s="21">
        <v>595</v>
      </c>
      <c r="J156" s="21">
        <v>22</v>
      </c>
      <c r="K156" s="21">
        <v>1</v>
      </c>
      <c r="L156" s="21">
        <v>0</v>
      </c>
      <c r="M156" s="21">
        <v>51</v>
      </c>
      <c r="N156" s="21">
        <v>0</v>
      </c>
      <c r="O156" s="21">
        <v>119</v>
      </c>
      <c r="P156" s="21">
        <v>5</v>
      </c>
      <c r="Q156" s="21">
        <v>184</v>
      </c>
      <c r="R156" s="21">
        <v>9</v>
      </c>
      <c r="S156" s="21">
        <v>240</v>
      </c>
      <c r="T156" s="21">
        <v>8</v>
      </c>
      <c r="U156" s="21">
        <v>49</v>
      </c>
      <c r="V156" s="21">
        <v>2</v>
      </c>
      <c r="W156" s="21">
        <v>2</v>
      </c>
      <c r="X156" s="21">
        <v>0</v>
      </c>
      <c r="Y156" s="21">
        <v>20</v>
      </c>
      <c r="Z156" s="21">
        <v>1</v>
      </c>
      <c r="AA156" s="21">
        <v>27</v>
      </c>
      <c r="AB156" s="21">
        <v>1</v>
      </c>
      <c r="AC156" s="21">
        <v>0</v>
      </c>
      <c r="AD156" s="21">
        <v>0</v>
      </c>
      <c r="AE156" s="21">
        <v>13</v>
      </c>
      <c r="AF156" s="44" t="s">
        <v>281</v>
      </c>
    </row>
    <row r="157" spans="1:32" ht="8.1" customHeight="1" x14ac:dyDescent="0.2">
      <c r="A157" s="7"/>
      <c r="B157" s="42"/>
      <c r="C157" s="7"/>
      <c r="D157" s="43"/>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c r="AC157" s="27"/>
      <c r="AD157" s="27"/>
      <c r="AE157" s="27"/>
      <c r="AF157" s="41"/>
    </row>
    <row r="158" spans="1:32" ht="11.25" customHeight="1" x14ac:dyDescent="0.2">
      <c r="A158" s="7"/>
      <c r="B158" s="7"/>
      <c r="C158" s="7"/>
      <c r="D158" s="40" t="s">
        <v>90</v>
      </c>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c r="AC158" s="27"/>
      <c r="AD158" s="27"/>
      <c r="AE158" s="27"/>
      <c r="AF158" s="45"/>
    </row>
    <row r="159" spans="1:32" ht="11.25" customHeight="1" x14ac:dyDescent="0.2">
      <c r="A159" s="7"/>
      <c r="B159" s="34">
        <v>232</v>
      </c>
      <c r="C159" s="34"/>
      <c r="D159" s="43" t="s">
        <v>280</v>
      </c>
      <c r="E159" s="21">
        <v>36</v>
      </c>
      <c r="F159" s="21">
        <v>2</v>
      </c>
      <c r="G159" s="21">
        <v>35</v>
      </c>
      <c r="H159" s="21">
        <v>1</v>
      </c>
      <c r="I159" s="21">
        <v>36</v>
      </c>
      <c r="J159" s="21">
        <v>1</v>
      </c>
      <c r="K159" s="21">
        <v>0</v>
      </c>
      <c r="L159" s="21">
        <v>0</v>
      </c>
      <c r="M159" s="21">
        <v>4</v>
      </c>
      <c r="N159" s="21">
        <v>0</v>
      </c>
      <c r="O159" s="21">
        <v>5</v>
      </c>
      <c r="P159" s="21">
        <v>0</v>
      </c>
      <c r="Q159" s="21">
        <v>16</v>
      </c>
      <c r="R159" s="21">
        <v>0</v>
      </c>
      <c r="S159" s="21">
        <v>11</v>
      </c>
      <c r="T159" s="21">
        <v>1</v>
      </c>
      <c r="U159" s="21">
        <v>0</v>
      </c>
      <c r="V159" s="21">
        <v>0</v>
      </c>
      <c r="W159" s="21">
        <v>0</v>
      </c>
      <c r="X159" s="21">
        <v>0</v>
      </c>
      <c r="Y159" s="21">
        <v>0</v>
      </c>
      <c r="Z159" s="21">
        <v>0</v>
      </c>
      <c r="AA159" s="21">
        <v>0</v>
      </c>
      <c r="AB159" s="21">
        <v>0</v>
      </c>
      <c r="AC159" s="21">
        <v>0</v>
      </c>
      <c r="AD159" s="21">
        <v>0</v>
      </c>
      <c r="AE159" s="21">
        <v>0</v>
      </c>
      <c r="AF159" s="44">
        <v>232</v>
      </c>
    </row>
    <row r="160" spans="1:32" ht="11.25" customHeight="1" x14ac:dyDescent="0.2">
      <c r="A160" s="7"/>
      <c r="B160" s="34"/>
      <c r="C160" s="34"/>
      <c r="D160" s="43" t="s">
        <v>279</v>
      </c>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c r="AC160" s="27"/>
      <c r="AD160" s="27"/>
      <c r="AE160" s="27"/>
      <c r="AF160" s="44"/>
    </row>
    <row r="161" spans="1:32" ht="11.25" customHeight="1" x14ac:dyDescent="0.2">
      <c r="A161" s="27"/>
      <c r="B161" s="52"/>
      <c r="C161" s="27"/>
      <c r="D161" s="51"/>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c r="AC161" s="27"/>
      <c r="AD161" s="27"/>
      <c r="AE161" s="27"/>
      <c r="AF161" s="39"/>
    </row>
    <row r="162" spans="1:32" ht="11.25" customHeight="1" x14ac:dyDescent="0.2">
      <c r="A162" s="27"/>
      <c r="B162" s="34">
        <v>233</v>
      </c>
      <c r="C162" s="27"/>
      <c r="D162" s="43" t="s">
        <v>278</v>
      </c>
      <c r="E162" s="21">
        <v>3</v>
      </c>
      <c r="F162" s="21">
        <v>0</v>
      </c>
      <c r="G162" s="21">
        <v>3</v>
      </c>
      <c r="H162" s="21">
        <v>0</v>
      </c>
      <c r="I162" s="21">
        <v>2</v>
      </c>
      <c r="J162" s="21">
        <v>0</v>
      </c>
      <c r="K162" s="21">
        <v>0</v>
      </c>
      <c r="L162" s="21">
        <v>0</v>
      </c>
      <c r="M162" s="21">
        <v>0</v>
      </c>
      <c r="N162" s="21">
        <v>0</v>
      </c>
      <c r="O162" s="21">
        <v>2</v>
      </c>
      <c r="P162" s="21">
        <v>0</v>
      </c>
      <c r="Q162" s="21">
        <v>0</v>
      </c>
      <c r="R162" s="21">
        <v>0</v>
      </c>
      <c r="S162" s="21">
        <v>0</v>
      </c>
      <c r="T162" s="21">
        <v>0</v>
      </c>
      <c r="U162" s="21">
        <v>1</v>
      </c>
      <c r="V162" s="21">
        <v>0</v>
      </c>
      <c r="W162" s="21">
        <v>0</v>
      </c>
      <c r="X162" s="21">
        <v>0</v>
      </c>
      <c r="Y162" s="21">
        <v>1</v>
      </c>
      <c r="Z162" s="21">
        <v>0</v>
      </c>
      <c r="AA162" s="21">
        <v>0</v>
      </c>
      <c r="AB162" s="21">
        <v>0</v>
      </c>
      <c r="AC162" s="21">
        <v>0</v>
      </c>
      <c r="AD162" s="21">
        <v>0</v>
      </c>
      <c r="AE162" s="21">
        <v>0</v>
      </c>
      <c r="AF162" s="37">
        <v>233</v>
      </c>
    </row>
    <row r="163" spans="1:32" ht="11.25" customHeight="1" x14ac:dyDescent="0.2">
      <c r="A163" s="27"/>
      <c r="B163" s="52"/>
      <c r="C163" s="27"/>
      <c r="D163" s="78" t="s">
        <v>277</v>
      </c>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c r="AC163" s="27"/>
      <c r="AD163" s="27"/>
      <c r="AE163" s="27"/>
      <c r="AF163" s="37"/>
    </row>
    <row r="164" spans="1:32" ht="11.25" customHeight="1" x14ac:dyDescent="0.2">
      <c r="A164" s="27"/>
      <c r="B164" s="52"/>
      <c r="C164" s="27"/>
      <c r="D164" s="51"/>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c r="AC164" s="27"/>
      <c r="AD164" s="27"/>
      <c r="AE164" s="27"/>
      <c r="AF164" s="37"/>
    </row>
    <row r="165" spans="1:32" ht="11.25" customHeight="1" x14ac:dyDescent="0.2">
      <c r="A165" s="27"/>
      <c r="B165" s="52" t="s">
        <v>275</v>
      </c>
      <c r="C165" s="27"/>
      <c r="D165" s="78" t="s">
        <v>276</v>
      </c>
      <c r="E165" s="21">
        <v>0</v>
      </c>
      <c r="F165" s="21">
        <v>0</v>
      </c>
      <c r="G165" s="21">
        <v>0</v>
      </c>
      <c r="H165" s="21">
        <v>0</v>
      </c>
      <c r="I165" s="21">
        <v>0</v>
      </c>
      <c r="J165" s="21">
        <v>0</v>
      </c>
      <c r="K165" s="21">
        <v>0</v>
      </c>
      <c r="L165" s="21">
        <v>0</v>
      </c>
      <c r="M165" s="21">
        <v>0</v>
      </c>
      <c r="N165" s="21">
        <v>0</v>
      </c>
      <c r="O165" s="21">
        <v>0</v>
      </c>
      <c r="P165" s="21">
        <v>0</v>
      </c>
      <c r="Q165" s="21">
        <v>0</v>
      </c>
      <c r="R165" s="21">
        <v>0</v>
      </c>
      <c r="S165" s="21">
        <v>0</v>
      </c>
      <c r="T165" s="21">
        <v>0</v>
      </c>
      <c r="U165" s="21">
        <v>0</v>
      </c>
      <c r="V165" s="21">
        <v>0</v>
      </c>
      <c r="W165" s="21">
        <v>0</v>
      </c>
      <c r="X165" s="21">
        <v>0</v>
      </c>
      <c r="Y165" s="21">
        <v>0</v>
      </c>
      <c r="Z165" s="21">
        <v>0</v>
      </c>
      <c r="AA165" s="21">
        <v>0</v>
      </c>
      <c r="AB165" s="21">
        <v>0</v>
      </c>
      <c r="AC165" s="21">
        <v>0</v>
      </c>
      <c r="AD165" s="21">
        <v>0</v>
      </c>
      <c r="AE165" s="21">
        <v>0</v>
      </c>
      <c r="AF165" s="37" t="s">
        <v>275</v>
      </c>
    </row>
    <row r="166" spans="1:32" ht="11.25" customHeight="1" x14ac:dyDescent="0.2">
      <c r="A166" s="27"/>
      <c r="B166" s="52"/>
      <c r="C166" s="27"/>
      <c r="D166" s="51"/>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c r="AC166" s="27"/>
      <c r="AD166" s="27"/>
      <c r="AE166" s="27"/>
      <c r="AF166" s="39"/>
    </row>
    <row r="167" spans="1:32" ht="11.25" customHeight="1" x14ac:dyDescent="0.2">
      <c r="A167" s="7"/>
      <c r="B167" s="34" t="s">
        <v>272</v>
      </c>
      <c r="C167" s="76" t="s">
        <v>274</v>
      </c>
      <c r="D167" s="40" t="s">
        <v>273</v>
      </c>
      <c r="E167" s="21">
        <v>11996</v>
      </c>
      <c r="F167" s="21">
        <v>1453</v>
      </c>
      <c r="G167" s="21">
        <v>11131</v>
      </c>
      <c r="H167" s="21">
        <v>865</v>
      </c>
      <c r="I167" s="21">
        <v>10887</v>
      </c>
      <c r="J167" s="21">
        <v>820</v>
      </c>
      <c r="K167" s="21">
        <v>42</v>
      </c>
      <c r="L167" s="21">
        <v>6</v>
      </c>
      <c r="M167" s="21">
        <v>960</v>
      </c>
      <c r="N167" s="21">
        <v>55</v>
      </c>
      <c r="O167" s="21">
        <v>2523</v>
      </c>
      <c r="P167" s="21">
        <v>174</v>
      </c>
      <c r="Q167" s="21">
        <v>4235</v>
      </c>
      <c r="R167" s="21">
        <v>299</v>
      </c>
      <c r="S167" s="21">
        <v>3127</v>
      </c>
      <c r="T167" s="21">
        <v>286</v>
      </c>
      <c r="U167" s="21">
        <v>1107</v>
      </c>
      <c r="V167" s="21">
        <v>45</v>
      </c>
      <c r="W167" s="21">
        <v>139</v>
      </c>
      <c r="X167" s="21">
        <v>18</v>
      </c>
      <c r="Y167" s="21">
        <v>491</v>
      </c>
      <c r="Z167" s="21">
        <v>15</v>
      </c>
      <c r="AA167" s="21">
        <v>465</v>
      </c>
      <c r="AB167" s="21">
        <v>12</v>
      </c>
      <c r="AC167" s="21">
        <v>12</v>
      </c>
      <c r="AD167" s="21">
        <v>0</v>
      </c>
      <c r="AE167" s="21">
        <v>2</v>
      </c>
      <c r="AF167" s="44" t="s">
        <v>272</v>
      </c>
    </row>
    <row r="168" spans="1:32" ht="8.1" customHeight="1" x14ac:dyDescent="0.2">
      <c r="A168" s="7"/>
      <c r="B168" s="42"/>
      <c r="C168" s="7"/>
      <c r="D168" s="43"/>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c r="AC168" s="27"/>
      <c r="AD168" s="27"/>
      <c r="AE168" s="27"/>
      <c r="AF168" s="41"/>
    </row>
    <row r="169" spans="1:32" ht="11.25" customHeight="1" x14ac:dyDescent="0.2">
      <c r="A169" s="7"/>
      <c r="B169" s="42"/>
      <c r="C169" s="7"/>
      <c r="D169" s="40" t="s">
        <v>51</v>
      </c>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c r="AC169" s="27"/>
      <c r="AD169" s="27"/>
      <c r="AE169" s="27"/>
      <c r="AF169" s="41"/>
    </row>
    <row r="170" spans="1:32" ht="11.25" customHeight="1" x14ac:dyDescent="0.2">
      <c r="A170" s="7"/>
      <c r="B170" s="34">
        <v>242</v>
      </c>
      <c r="C170" s="74"/>
      <c r="D170" s="40" t="s">
        <v>271</v>
      </c>
      <c r="E170" s="21">
        <v>5321</v>
      </c>
      <c r="F170" s="21">
        <v>694</v>
      </c>
      <c r="G170" s="21">
        <v>4694</v>
      </c>
      <c r="H170" s="21">
        <v>627</v>
      </c>
      <c r="I170" s="21">
        <v>4999</v>
      </c>
      <c r="J170" s="21">
        <v>598</v>
      </c>
      <c r="K170" s="21">
        <v>24</v>
      </c>
      <c r="L170" s="21">
        <v>5</v>
      </c>
      <c r="M170" s="21">
        <v>376</v>
      </c>
      <c r="N170" s="21">
        <v>39</v>
      </c>
      <c r="O170" s="21">
        <v>1013</v>
      </c>
      <c r="P170" s="21">
        <v>111</v>
      </c>
      <c r="Q170" s="21">
        <v>1941</v>
      </c>
      <c r="R170" s="21">
        <v>221</v>
      </c>
      <c r="S170" s="21">
        <v>1645</v>
      </c>
      <c r="T170" s="21">
        <v>222</v>
      </c>
      <c r="U170" s="21">
        <v>321</v>
      </c>
      <c r="V170" s="21">
        <v>29</v>
      </c>
      <c r="W170" s="21">
        <v>40</v>
      </c>
      <c r="X170" s="21">
        <v>9</v>
      </c>
      <c r="Y170" s="21">
        <v>132</v>
      </c>
      <c r="Z170" s="21">
        <v>11</v>
      </c>
      <c r="AA170" s="21">
        <v>143</v>
      </c>
      <c r="AB170" s="21">
        <v>9</v>
      </c>
      <c r="AC170" s="21">
        <v>6</v>
      </c>
      <c r="AD170" s="21">
        <v>0</v>
      </c>
      <c r="AE170" s="21">
        <v>1</v>
      </c>
      <c r="AF170" s="44">
        <v>242</v>
      </c>
    </row>
    <row r="171" spans="1:32" ht="11.25" customHeight="1" x14ac:dyDescent="0.2">
      <c r="A171" s="7"/>
      <c r="B171" s="42"/>
      <c r="C171" s="7"/>
      <c r="D171" s="43"/>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c r="AC171" s="27"/>
      <c r="AD171" s="27"/>
      <c r="AE171" s="27"/>
      <c r="AF171" s="41"/>
    </row>
    <row r="172" spans="1:32" ht="11.25" customHeight="1" x14ac:dyDescent="0.2">
      <c r="A172" s="7"/>
      <c r="B172" s="34" t="s">
        <v>270</v>
      </c>
      <c r="C172" s="34"/>
      <c r="D172" s="40" t="s">
        <v>269</v>
      </c>
      <c r="E172" s="21">
        <v>2106</v>
      </c>
      <c r="F172" s="21">
        <v>225</v>
      </c>
      <c r="G172" s="21">
        <v>2054</v>
      </c>
      <c r="H172" s="21">
        <v>52</v>
      </c>
      <c r="I172" s="21">
        <v>1828</v>
      </c>
      <c r="J172" s="21">
        <v>48</v>
      </c>
      <c r="K172" s="21">
        <v>5</v>
      </c>
      <c r="L172" s="21">
        <v>0</v>
      </c>
      <c r="M172" s="21">
        <v>196</v>
      </c>
      <c r="N172" s="21">
        <v>4</v>
      </c>
      <c r="O172" s="21">
        <v>497</v>
      </c>
      <c r="P172" s="21">
        <v>15</v>
      </c>
      <c r="Q172" s="21">
        <v>726</v>
      </c>
      <c r="R172" s="21">
        <v>17</v>
      </c>
      <c r="S172" s="21">
        <v>404</v>
      </c>
      <c r="T172" s="21">
        <v>12</v>
      </c>
      <c r="U172" s="21">
        <v>278</v>
      </c>
      <c r="V172" s="21">
        <v>4</v>
      </c>
      <c r="W172" s="21">
        <v>34</v>
      </c>
      <c r="X172" s="21">
        <v>2</v>
      </c>
      <c r="Y172" s="21">
        <v>123</v>
      </c>
      <c r="Z172" s="21">
        <v>1</v>
      </c>
      <c r="AA172" s="21">
        <v>118</v>
      </c>
      <c r="AB172" s="21">
        <v>1</v>
      </c>
      <c r="AC172" s="21">
        <v>3</v>
      </c>
      <c r="AD172" s="21">
        <v>0</v>
      </c>
      <c r="AE172" s="21">
        <v>0</v>
      </c>
      <c r="AF172" s="44" t="s">
        <v>266</v>
      </c>
    </row>
    <row r="173" spans="1:32" ht="11.25" customHeight="1" x14ac:dyDescent="0.2">
      <c r="A173" s="7"/>
      <c r="B173" s="42"/>
      <c r="C173" s="7"/>
      <c r="D173" s="43"/>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c r="AC173" s="27"/>
      <c r="AD173" s="27"/>
      <c r="AE173" s="27"/>
      <c r="AF173" s="41"/>
    </row>
    <row r="174" spans="1:32" ht="11.25" customHeight="1" x14ac:dyDescent="0.2">
      <c r="A174" s="7"/>
      <c r="B174" s="34" t="s">
        <v>268</v>
      </c>
      <c r="C174" s="74"/>
      <c r="D174" s="40" t="s">
        <v>267</v>
      </c>
      <c r="E174" s="21">
        <v>1938</v>
      </c>
      <c r="F174" s="21">
        <v>200</v>
      </c>
      <c r="G174" s="21">
        <v>1835</v>
      </c>
      <c r="H174" s="21">
        <v>103</v>
      </c>
      <c r="I174" s="21">
        <v>1742</v>
      </c>
      <c r="J174" s="21">
        <v>98</v>
      </c>
      <c r="K174" s="21">
        <v>7</v>
      </c>
      <c r="L174" s="21">
        <v>1</v>
      </c>
      <c r="M174" s="21">
        <v>159</v>
      </c>
      <c r="N174" s="21">
        <v>4</v>
      </c>
      <c r="O174" s="21">
        <v>451</v>
      </c>
      <c r="P174" s="21">
        <v>36</v>
      </c>
      <c r="Q174" s="21">
        <v>683</v>
      </c>
      <c r="R174" s="21">
        <v>33</v>
      </c>
      <c r="S174" s="21">
        <v>442</v>
      </c>
      <c r="T174" s="21">
        <v>24</v>
      </c>
      <c r="U174" s="21">
        <v>195</v>
      </c>
      <c r="V174" s="21">
        <v>5</v>
      </c>
      <c r="W174" s="21">
        <v>26</v>
      </c>
      <c r="X174" s="21">
        <v>3</v>
      </c>
      <c r="Y174" s="21">
        <v>85</v>
      </c>
      <c r="Z174" s="21">
        <v>2</v>
      </c>
      <c r="AA174" s="21">
        <v>83</v>
      </c>
      <c r="AB174" s="21">
        <v>0</v>
      </c>
      <c r="AC174" s="21">
        <v>1</v>
      </c>
      <c r="AD174" s="21">
        <v>0</v>
      </c>
      <c r="AE174" s="21">
        <v>1</v>
      </c>
      <c r="AF174" s="44" t="s">
        <v>266</v>
      </c>
    </row>
    <row r="175" spans="1:32" ht="11.25" customHeight="1" x14ac:dyDescent="0.2">
      <c r="A175" s="7"/>
      <c r="B175" s="34" t="s">
        <v>265</v>
      </c>
      <c r="C175" s="7"/>
      <c r="D175" s="43" t="s">
        <v>264</v>
      </c>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c r="AC175" s="27"/>
      <c r="AD175" s="27"/>
      <c r="AE175" s="27"/>
      <c r="AF175" s="44"/>
    </row>
    <row r="176" spans="1:32" ht="11.25" customHeight="1" x14ac:dyDescent="0.2">
      <c r="A176" s="7"/>
      <c r="B176" s="34"/>
      <c r="C176" s="7"/>
      <c r="D176" s="43"/>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c r="AC176" s="27"/>
      <c r="AD176" s="27"/>
      <c r="AE176" s="27"/>
      <c r="AF176" s="44"/>
    </row>
    <row r="177" spans="1:32" ht="11.25" customHeight="1" x14ac:dyDescent="0.2">
      <c r="A177" s="7"/>
      <c r="B177" s="34" t="s">
        <v>263</v>
      </c>
      <c r="C177" s="74"/>
      <c r="D177" s="40" t="s">
        <v>262</v>
      </c>
      <c r="E177" s="21">
        <v>646</v>
      </c>
      <c r="F177" s="21">
        <v>44</v>
      </c>
      <c r="G177" s="21">
        <v>627</v>
      </c>
      <c r="H177" s="21">
        <v>19</v>
      </c>
      <c r="I177" s="21">
        <v>572</v>
      </c>
      <c r="J177" s="21">
        <v>16</v>
      </c>
      <c r="K177" s="21">
        <v>3</v>
      </c>
      <c r="L177" s="21">
        <v>0</v>
      </c>
      <c r="M177" s="21">
        <v>54</v>
      </c>
      <c r="N177" s="21">
        <v>3</v>
      </c>
      <c r="O177" s="21">
        <v>133</v>
      </c>
      <c r="P177" s="21">
        <v>2</v>
      </c>
      <c r="Q177" s="21">
        <v>225</v>
      </c>
      <c r="R177" s="21">
        <v>7</v>
      </c>
      <c r="S177" s="21">
        <v>157</v>
      </c>
      <c r="T177" s="21">
        <v>4</v>
      </c>
      <c r="U177" s="21">
        <v>74</v>
      </c>
      <c r="V177" s="21">
        <v>3</v>
      </c>
      <c r="W177" s="21">
        <v>9</v>
      </c>
      <c r="X177" s="21">
        <v>1</v>
      </c>
      <c r="Y177" s="21">
        <v>39</v>
      </c>
      <c r="Z177" s="21">
        <v>1</v>
      </c>
      <c r="AA177" s="21">
        <v>25</v>
      </c>
      <c r="AB177" s="21">
        <v>1</v>
      </c>
      <c r="AC177" s="21">
        <v>1</v>
      </c>
      <c r="AD177" s="21">
        <v>0</v>
      </c>
      <c r="AE177" s="21">
        <v>0</v>
      </c>
      <c r="AF177" s="44" t="s">
        <v>257</v>
      </c>
    </row>
    <row r="178" spans="1:32" ht="11.25" customHeight="1" x14ac:dyDescent="0.2">
      <c r="A178" s="7"/>
      <c r="B178" s="34"/>
      <c r="C178" s="7"/>
      <c r="D178" s="43"/>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c r="AC178" s="27"/>
      <c r="AD178" s="27"/>
      <c r="AE178" s="27"/>
      <c r="AF178" s="44"/>
    </row>
    <row r="179" spans="1:32" ht="11.25" customHeight="1" x14ac:dyDescent="0.2">
      <c r="A179" s="7"/>
      <c r="B179" s="34" t="s">
        <v>261</v>
      </c>
      <c r="C179" s="74"/>
      <c r="D179" s="40" t="s">
        <v>260</v>
      </c>
      <c r="E179" s="21">
        <v>166</v>
      </c>
      <c r="F179" s="21">
        <v>16</v>
      </c>
      <c r="G179" s="21">
        <v>156</v>
      </c>
      <c r="H179" s="21">
        <v>10</v>
      </c>
      <c r="I179" s="21">
        <v>147</v>
      </c>
      <c r="J179" s="21">
        <v>10</v>
      </c>
      <c r="K179" s="21">
        <v>0</v>
      </c>
      <c r="L179" s="21">
        <v>0</v>
      </c>
      <c r="M179" s="21">
        <v>16</v>
      </c>
      <c r="N179" s="21">
        <v>1</v>
      </c>
      <c r="O179" s="21">
        <v>38</v>
      </c>
      <c r="P179" s="21">
        <v>0</v>
      </c>
      <c r="Q179" s="21">
        <v>50</v>
      </c>
      <c r="R179" s="21">
        <v>5</v>
      </c>
      <c r="S179" s="21">
        <v>43</v>
      </c>
      <c r="T179" s="21">
        <v>4</v>
      </c>
      <c r="U179" s="21">
        <v>19</v>
      </c>
      <c r="V179" s="21">
        <v>0</v>
      </c>
      <c r="W179" s="21">
        <v>1</v>
      </c>
      <c r="X179" s="21">
        <v>0</v>
      </c>
      <c r="Y179" s="21">
        <v>12</v>
      </c>
      <c r="Z179" s="21">
        <v>0</v>
      </c>
      <c r="AA179" s="21">
        <v>6</v>
      </c>
      <c r="AB179" s="21">
        <v>0</v>
      </c>
      <c r="AC179" s="21">
        <v>0</v>
      </c>
      <c r="AD179" s="21">
        <v>0</v>
      </c>
      <c r="AE179" s="21">
        <v>0</v>
      </c>
      <c r="AF179" s="44" t="s">
        <v>257</v>
      </c>
    </row>
    <row r="180" spans="1:32" ht="11.25" customHeight="1" x14ac:dyDescent="0.2">
      <c r="A180" s="7"/>
      <c r="B180" s="42"/>
      <c r="C180" s="7"/>
      <c r="D180" s="43"/>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c r="AC180" s="27"/>
      <c r="AD180" s="27"/>
      <c r="AE180" s="27"/>
      <c r="AF180" s="41"/>
    </row>
    <row r="181" spans="1:32" ht="11.25" customHeight="1" x14ac:dyDescent="0.2">
      <c r="A181" s="7"/>
      <c r="B181" s="34" t="s">
        <v>259</v>
      </c>
      <c r="C181" s="74"/>
      <c r="D181" s="40" t="s">
        <v>258</v>
      </c>
      <c r="E181" s="21">
        <v>970</v>
      </c>
      <c r="F181" s="21">
        <v>101</v>
      </c>
      <c r="G181" s="21">
        <v>947</v>
      </c>
      <c r="H181" s="21">
        <v>23</v>
      </c>
      <c r="I181" s="21">
        <v>810</v>
      </c>
      <c r="J181" s="21">
        <v>19</v>
      </c>
      <c r="K181" s="21">
        <v>2</v>
      </c>
      <c r="L181" s="21">
        <v>0</v>
      </c>
      <c r="M181" s="21">
        <v>84</v>
      </c>
      <c r="N181" s="21">
        <v>2</v>
      </c>
      <c r="O181" s="21">
        <v>206</v>
      </c>
      <c r="P181" s="21">
        <v>4</v>
      </c>
      <c r="Q181" s="21">
        <v>327</v>
      </c>
      <c r="R181" s="21">
        <v>7</v>
      </c>
      <c r="S181" s="21">
        <v>191</v>
      </c>
      <c r="T181" s="21">
        <v>6</v>
      </c>
      <c r="U181" s="21">
        <v>160</v>
      </c>
      <c r="V181" s="21">
        <v>4</v>
      </c>
      <c r="W181" s="21">
        <v>24</v>
      </c>
      <c r="X181" s="21">
        <v>3</v>
      </c>
      <c r="Y181" s="21">
        <v>74</v>
      </c>
      <c r="Z181" s="21">
        <v>0</v>
      </c>
      <c r="AA181" s="21">
        <v>61</v>
      </c>
      <c r="AB181" s="21">
        <v>1</v>
      </c>
      <c r="AC181" s="21">
        <v>1</v>
      </c>
      <c r="AD181" s="21">
        <v>0</v>
      </c>
      <c r="AE181" s="21">
        <v>0</v>
      </c>
      <c r="AF181" s="44" t="s">
        <v>257</v>
      </c>
    </row>
    <row r="182" spans="1:32" ht="11.25" customHeight="1" x14ac:dyDescent="0.2">
      <c r="A182" s="7"/>
      <c r="B182" s="42"/>
      <c r="C182" s="7"/>
      <c r="D182" s="43"/>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c r="AC182" s="27"/>
      <c r="AD182" s="27"/>
      <c r="AE182" s="27"/>
      <c r="AF182" s="41"/>
    </row>
    <row r="183" spans="1:32" ht="11.25" customHeight="1" x14ac:dyDescent="0.2">
      <c r="A183" s="7"/>
      <c r="B183" s="42" t="s">
        <v>255</v>
      </c>
      <c r="C183" s="7"/>
      <c r="D183" s="43" t="s">
        <v>256</v>
      </c>
      <c r="E183" s="21">
        <v>622</v>
      </c>
      <c r="F183" s="21">
        <v>100</v>
      </c>
      <c r="G183" s="21">
        <v>604</v>
      </c>
      <c r="H183" s="21">
        <v>18</v>
      </c>
      <c r="I183" s="21">
        <v>577</v>
      </c>
      <c r="J183" s="21">
        <v>18</v>
      </c>
      <c r="K183" s="21">
        <v>0</v>
      </c>
      <c r="L183" s="21">
        <v>0</v>
      </c>
      <c r="M183" s="21">
        <v>60</v>
      </c>
      <c r="N183" s="21">
        <v>2</v>
      </c>
      <c r="O183" s="21">
        <v>146</v>
      </c>
      <c r="P183" s="21">
        <v>3</v>
      </c>
      <c r="Q183" s="21">
        <v>212</v>
      </c>
      <c r="R183" s="21">
        <v>8</v>
      </c>
      <c r="S183" s="21">
        <v>159</v>
      </c>
      <c r="T183" s="21">
        <v>5</v>
      </c>
      <c r="U183" s="21">
        <v>45</v>
      </c>
      <c r="V183" s="21">
        <v>0</v>
      </c>
      <c r="W183" s="21">
        <v>5</v>
      </c>
      <c r="X183" s="21">
        <v>0</v>
      </c>
      <c r="Y183" s="21">
        <v>19</v>
      </c>
      <c r="Z183" s="21">
        <v>0</v>
      </c>
      <c r="AA183" s="21">
        <v>21</v>
      </c>
      <c r="AB183" s="21">
        <v>0</v>
      </c>
      <c r="AC183" s="21">
        <v>0</v>
      </c>
      <c r="AD183" s="21">
        <v>0</v>
      </c>
      <c r="AE183" s="21">
        <v>0</v>
      </c>
      <c r="AF183" s="41" t="s">
        <v>255</v>
      </c>
    </row>
    <row r="184" spans="1:32" ht="11.25" customHeight="1" x14ac:dyDescent="0.2">
      <c r="A184" s="7"/>
      <c r="B184" s="42"/>
      <c r="C184" s="7"/>
      <c r="D184" s="43"/>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c r="AC184" s="27"/>
      <c r="AD184" s="27"/>
      <c r="AE184" s="27"/>
      <c r="AF184" s="41"/>
    </row>
    <row r="185" spans="1:32" ht="11.25" customHeight="1" x14ac:dyDescent="0.2">
      <c r="A185" s="7"/>
      <c r="B185" s="34">
        <v>246</v>
      </c>
      <c r="C185" s="74"/>
      <c r="D185" s="43" t="s">
        <v>254</v>
      </c>
      <c r="E185" s="21">
        <v>191</v>
      </c>
      <c r="F185" s="21">
        <v>65</v>
      </c>
      <c r="G185" s="21">
        <v>179</v>
      </c>
      <c r="H185" s="21">
        <v>12</v>
      </c>
      <c r="I185" s="21">
        <v>177</v>
      </c>
      <c r="J185" s="21">
        <v>12</v>
      </c>
      <c r="K185" s="21">
        <v>0</v>
      </c>
      <c r="L185" s="21">
        <v>0</v>
      </c>
      <c r="M185" s="21">
        <v>14</v>
      </c>
      <c r="N185" s="21">
        <v>0</v>
      </c>
      <c r="O185" s="21">
        <v>33</v>
      </c>
      <c r="P185" s="21">
        <v>2</v>
      </c>
      <c r="Q185" s="21">
        <v>54</v>
      </c>
      <c r="R185" s="21">
        <v>1</v>
      </c>
      <c r="S185" s="21">
        <v>76</v>
      </c>
      <c r="T185" s="21">
        <v>9</v>
      </c>
      <c r="U185" s="21">
        <v>14</v>
      </c>
      <c r="V185" s="21">
        <v>0</v>
      </c>
      <c r="W185" s="21">
        <v>0</v>
      </c>
      <c r="X185" s="21">
        <v>0</v>
      </c>
      <c r="Y185" s="21">
        <v>7</v>
      </c>
      <c r="Z185" s="21">
        <v>0</v>
      </c>
      <c r="AA185" s="21">
        <v>7</v>
      </c>
      <c r="AB185" s="21">
        <v>0</v>
      </c>
      <c r="AC185" s="21">
        <v>0</v>
      </c>
      <c r="AD185" s="21">
        <v>0</v>
      </c>
      <c r="AE185" s="21">
        <v>0</v>
      </c>
      <c r="AF185" s="44">
        <v>246</v>
      </c>
    </row>
    <row r="186" spans="1:32" ht="11.25" customHeight="1" x14ac:dyDescent="0.2">
      <c r="A186" s="7"/>
      <c r="B186" s="42"/>
      <c r="C186" s="7"/>
      <c r="D186" s="43"/>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c r="AC186" s="27"/>
      <c r="AD186" s="27"/>
      <c r="AE186" s="27"/>
      <c r="AF186" s="41"/>
    </row>
    <row r="187" spans="1:32" ht="11.25" customHeight="1" x14ac:dyDescent="0.2">
      <c r="A187" s="7"/>
      <c r="B187" s="34" t="s">
        <v>252</v>
      </c>
      <c r="C187" s="34"/>
      <c r="D187" s="40" t="s">
        <v>253</v>
      </c>
      <c r="E187" s="21">
        <v>36</v>
      </c>
      <c r="F187" s="21">
        <v>8</v>
      </c>
      <c r="G187" s="21">
        <v>35</v>
      </c>
      <c r="H187" s="21">
        <v>1</v>
      </c>
      <c r="I187" s="21">
        <v>35</v>
      </c>
      <c r="J187" s="21">
        <v>1</v>
      </c>
      <c r="K187" s="21">
        <v>1</v>
      </c>
      <c r="L187" s="21">
        <v>0</v>
      </c>
      <c r="M187" s="21">
        <v>1</v>
      </c>
      <c r="N187" s="21">
        <v>0</v>
      </c>
      <c r="O187" s="21">
        <v>6</v>
      </c>
      <c r="P187" s="21">
        <v>1</v>
      </c>
      <c r="Q187" s="21">
        <v>17</v>
      </c>
      <c r="R187" s="21">
        <v>0</v>
      </c>
      <c r="S187" s="21">
        <v>10</v>
      </c>
      <c r="T187" s="21">
        <v>0</v>
      </c>
      <c r="U187" s="21">
        <v>1</v>
      </c>
      <c r="V187" s="21">
        <v>0</v>
      </c>
      <c r="W187" s="21">
        <v>0</v>
      </c>
      <c r="X187" s="21">
        <v>0</v>
      </c>
      <c r="Y187" s="21">
        <v>0</v>
      </c>
      <c r="Z187" s="21">
        <v>0</v>
      </c>
      <c r="AA187" s="21">
        <v>1</v>
      </c>
      <c r="AB187" s="21">
        <v>0</v>
      </c>
      <c r="AC187" s="21">
        <v>0</v>
      </c>
      <c r="AD187" s="21">
        <v>0</v>
      </c>
      <c r="AE187" s="21">
        <v>0</v>
      </c>
      <c r="AF187" s="44" t="s">
        <v>252</v>
      </c>
    </row>
    <row r="188" spans="1:32" ht="11.25" customHeight="1" x14ac:dyDescent="0.2">
      <c r="A188" s="7"/>
      <c r="B188" s="42"/>
      <c r="C188" s="7"/>
      <c r="D188" s="40" t="s">
        <v>251</v>
      </c>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c r="AC188" s="27"/>
      <c r="AD188" s="27"/>
      <c r="AE188" s="27"/>
      <c r="AF188" s="41"/>
    </row>
    <row r="189" spans="1:32" ht="11.25" customHeight="1" x14ac:dyDescent="0.2">
      <c r="A189" s="7"/>
      <c r="B189" s="42"/>
      <c r="C189" s="7"/>
      <c r="D189" s="43"/>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c r="AC189" s="27"/>
      <c r="AD189" s="27"/>
      <c r="AE189" s="27"/>
      <c r="AF189" s="41"/>
    </row>
    <row r="190" spans="1:32" ht="11.25" customHeight="1" x14ac:dyDescent="0.2">
      <c r="A190" s="7"/>
      <c r="B190" s="34" t="s">
        <v>250</v>
      </c>
      <c r="C190" s="76" t="s">
        <v>249</v>
      </c>
      <c r="D190" s="40" t="s">
        <v>248</v>
      </c>
      <c r="E190" s="21">
        <v>7162</v>
      </c>
      <c r="F190" s="21">
        <v>794</v>
      </c>
      <c r="G190" s="21">
        <v>6954</v>
      </c>
      <c r="H190" s="21">
        <v>208</v>
      </c>
      <c r="I190" s="21">
        <v>5511</v>
      </c>
      <c r="J190" s="21">
        <v>181</v>
      </c>
      <c r="K190" s="21">
        <v>51</v>
      </c>
      <c r="L190" s="21">
        <v>2</v>
      </c>
      <c r="M190" s="21">
        <v>818</v>
      </c>
      <c r="N190" s="21">
        <v>16</v>
      </c>
      <c r="O190" s="21">
        <v>1742</v>
      </c>
      <c r="P190" s="21">
        <v>63</v>
      </c>
      <c r="Q190" s="21">
        <v>1768</v>
      </c>
      <c r="R190" s="21">
        <v>62</v>
      </c>
      <c r="S190" s="21">
        <v>1132</v>
      </c>
      <c r="T190" s="21">
        <v>38</v>
      </c>
      <c r="U190" s="21">
        <v>1565</v>
      </c>
      <c r="V190" s="21">
        <v>27</v>
      </c>
      <c r="W190" s="21">
        <v>210</v>
      </c>
      <c r="X190" s="21">
        <v>7</v>
      </c>
      <c r="Y190" s="21">
        <v>779</v>
      </c>
      <c r="Z190" s="21">
        <v>14</v>
      </c>
      <c r="AA190" s="21">
        <v>565</v>
      </c>
      <c r="AB190" s="21">
        <v>6</v>
      </c>
      <c r="AC190" s="21">
        <v>11</v>
      </c>
      <c r="AD190" s="21">
        <v>0</v>
      </c>
      <c r="AE190" s="21">
        <v>86</v>
      </c>
      <c r="AF190" s="44" t="s">
        <v>247</v>
      </c>
    </row>
    <row r="191" spans="1:32" ht="11.25" customHeight="1" x14ac:dyDescent="0.2">
      <c r="A191" s="7"/>
      <c r="B191" s="34" t="s">
        <v>246</v>
      </c>
      <c r="C191" s="34"/>
      <c r="D191" s="40" t="s">
        <v>245</v>
      </c>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c r="AC191" s="27"/>
      <c r="AD191" s="27"/>
      <c r="AE191" s="27"/>
      <c r="AF191" s="44"/>
    </row>
    <row r="192" spans="1:32" ht="8.1" customHeight="1" x14ac:dyDescent="0.2">
      <c r="A192" s="7"/>
      <c r="B192" s="42"/>
      <c r="C192" s="7"/>
      <c r="D192" s="43"/>
      <c r="E192" s="81"/>
      <c r="F192" s="81"/>
      <c r="G192" s="81"/>
      <c r="H192" s="81"/>
      <c r="I192" s="81"/>
      <c r="J192" s="81"/>
      <c r="K192" s="81"/>
      <c r="L192" s="81"/>
      <c r="M192" s="81"/>
      <c r="N192" s="81"/>
      <c r="O192" s="81"/>
      <c r="P192" s="81"/>
      <c r="Q192" s="81"/>
      <c r="R192" s="81"/>
      <c r="S192" s="81"/>
      <c r="T192" s="81"/>
      <c r="U192" s="81"/>
      <c r="V192" s="81"/>
      <c r="W192" s="81"/>
      <c r="X192" s="81"/>
      <c r="Y192" s="81"/>
      <c r="Z192" s="81"/>
      <c r="AA192" s="81"/>
      <c r="AB192" s="81"/>
      <c r="AC192" s="81"/>
      <c r="AD192" s="81"/>
      <c r="AE192" s="81"/>
      <c r="AF192" s="41"/>
    </row>
    <row r="193" spans="1:32" ht="11.25" customHeight="1" x14ac:dyDescent="0.2">
      <c r="A193" s="7"/>
      <c r="B193" s="42"/>
      <c r="C193" s="7"/>
      <c r="D193" s="40" t="s">
        <v>51</v>
      </c>
      <c r="E193" s="81"/>
      <c r="F193" s="81"/>
      <c r="G193" s="81"/>
      <c r="H193" s="81"/>
      <c r="I193" s="81"/>
      <c r="J193" s="81"/>
      <c r="K193" s="81"/>
      <c r="L193" s="81"/>
      <c r="M193" s="81"/>
      <c r="N193" s="81"/>
      <c r="O193" s="81"/>
      <c r="P193" s="81"/>
      <c r="Q193" s="81"/>
      <c r="R193" s="81"/>
      <c r="S193" s="81"/>
      <c r="T193" s="81"/>
      <c r="U193" s="81"/>
      <c r="V193" s="81"/>
      <c r="W193" s="81"/>
      <c r="X193" s="81"/>
      <c r="Y193" s="81"/>
      <c r="Z193" s="81"/>
      <c r="AA193" s="81"/>
      <c r="AB193" s="81"/>
      <c r="AC193" s="81"/>
      <c r="AD193" s="81"/>
      <c r="AE193" s="81"/>
      <c r="AF193" s="41"/>
    </row>
    <row r="194" spans="1:32" ht="11.25" customHeight="1" x14ac:dyDescent="0.2">
      <c r="A194" s="7"/>
      <c r="B194" s="34">
        <v>249</v>
      </c>
      <c r="C194" s="34"/>
      <c r="D194" s="40" t="s">
        <v>244</v>
      </c>
      <c r="E194" s="21">
        <v>1183</v>
      </c>
      <c r="F194" s="21">
        <v>119</v>
      </c>
      <c r="G194" s="21">
        <v>1142</v>
      </c>
      <c r="H194" s="21">
        <v>41</v>
      </c>
      <c r="I194" s="21">
        <v>872</v>
      </c>
      <c r="J194" s="21">
        <v>34</v>
      </c>
      <c r="K194" s="21">
        <v>8</v>
      </c>
      <c r="L194" s="21">
        <v>0</v>
      </c>
      <c r="M194" s="21">
        <v>142</v>
      </c>
      <c r="N194" s="21">
        <v>3</v>
      </c>
      <c r="O194" s="21">
        <v>304</v>
      </c>
      <c r="P194" s="21">
        <v>13</v>
      </c>
      <c r="Q194" s="21">
        <v>286</v>
      </c>
      <c r="R194" s="21">
        <v>10</v>
      </c>
      <c r="S194" s="21">
        <v>132</v>
      </c>
      <c r="T194" s="21">
        <v>8</v>
      </c>
      <c r="U194" s="21">
        <v>303</v>
      </c>
      <c r="V194" s="21">
        <v>7</v>
      </c>
      <c r="W194" s="21">
        <v>49</v>
      </c>
      <c r="X194" s="21">
        <v>3</v>
      </c>
      <c r="Y194" s="21">
        <v>161</v>
      </c>
      <c r="Z194" s="21">
        <v>3</v>
      </c>
      <c r="AA194" s="21">
        <v>92</v>
      </c>
      <c r="AB194" s="21">
        <v>1</v>
      </c>
      <c r="AC194" s="21">
        <v>1</v>
      </c>
      <c r="AD194" s="21">
        <v>0</v>
      </c>
      <c r="AE194" s="21">
        <v>8</v>
      </c>
      <c r="AF194" s="44">
        <v>249</v>
      </c>
    </row>
    <row r="195" spans="1:32" ht="11.25" customHeight="1" x14ac:dyDescent="0.2">
      <c r="A195" s="7"/>
      <c r="B195" s="42"/>
      <c r="C195" s="7"/>
      <c r="D195" s="43"/>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c r="AC195" s="27"/>
      <c r="AD195" s="27"/>
      <c r="AE195" s="27"/>
      <c r="AF195" s="41"/>
    </row>
    <row r="196" spans="1:32" ht="11.25" customHeight="1" x14ac:dyDescent="0.2">
      <c r="A196" s="7"/>
      <c r="B196" s="34">
        <v>250</v>
      </c>
      <c r="C196" s="34"/>
      <c r="D196" s="40" t="s">
        <v>243</v>
      </c>
      <c r="E196" s="21">
        <v>2134</v>
      </c>
      <c r="F196" s="21">
        <v>280</v>
      </c>
      <c r="G196" s="21">
        <v>2084</v>
      </c>
      <c r="H196" s="21">
        <v>50</v>
      </c>
      <c r="I196" s="21">
        <v>1734</v>
      </c>
      <c r="J196" s="21">
        <v>45</v>
      </c>
      <c r="K196" s="21">
        <v>8</v>
      </c>
      <c r="L196" s="21">
        <v>0</v>
      </c>
      <c r="M196" s="21">
        <v>266</v>
      </c>
      <c r="N196" s="21">
        <v>3</v>
      </c>
      <c r="O196" s="21">
        <v>568</v>
      </c>
      <c r="P196" s="21">
        <v>20</v>
      </c>
      <c r="Q196" s="21">
        <v>556</v>
      </c>
      <c r="R196" s="21">
        <v>11</v>
      </c>
      <c r="S196" s="21">
        <v>336</v>
      </c>
      <c r="T196" s="21">
        <v>11</v>
      </c>
      <c r="U196" s="21">
        <v>379</v>
      </c>
      <c r="V196" s="21">
        <v>5</v>
      </c>
      <c r="W196" s="21">
        <v>37</v>
      </c>
      <c r="X196" s="21">
        <v>1</v>
      </c>
      <c r="Y196" s="21">
        <v>167</v>
      </c>
      <c r="Z196" s="21">
        <v>2</v>
      </c>
      <c r="AA196" s="21">
        <v>173</v>
      </c>
      <c r="AB196" s="21">
        <v>2</v>
      </c>
      <c r="AC196" s="21">
        <v>2</v>
      </c>
      <c r="AD196" s="21">
        <v>0</v>
      </c>
      <c r="AE196" s="21">
        <v>21</v>
      </c>
      <c r="AF196" s="44">
        <v>250</v>
      </c>
    </row>
    <row r="197" spans="1:32" x14ac:dyDescent="0.2">
      <c r="A197" s="34"/>
      <c r="B197" s="34"/>
      <c r="C197" s="34"/>
      <c r="D197" s="34"/>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c r="AC197" s="27"/>
      <c r="AD197" s="27"/>
      <c r="AE197" s="27"/>
      <c r="AF197" s="27"/>
    </row>
    <row r="198" spans="1:32" ht="3.95" customHeight="1" x14ac:dyDescent="0.2">
      <c r="A198" s="69"/>
      <c r="B198" s="33"/>
      <c r="C198" s="33"/>
      <c r="D198" s="28"/>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c r="AC198" s="27"/>
      <c r="AD198" s="27"/>
      <c r="AE198" s="27"/>
      <c r="AF198" s="27"/>
    </row>
    <row r="199" spans="1:32" ht="11.25" customHeight="1" x14ac:dyDescent="0.2">
      <c r="A199" s="29" t="s">
        <v>130</v>
      </c>
      <c r="B199" s="28"/>
      <c r="C199" s="28"/>
      <c r="D199" s="28"/>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c r="AC199" s="27"/>
      <c r="AD199" s="27"/>
      <c r="AE199" s="27"/>
      <c r="AF199" s="27"/>
    </row>
    <row r="200" spans="1:32" ht="15.75" x14ac:dyDescent="0.25">
      <c r="A200" s="274" t="s">
        <v>715</v>
      </c>
      <c r="B200" s="71"/>
      <c r="C200" s="71"/>
      <c r="D200" s="71"/>
      <c r="E200" s="71"/>
      <c r="F200" s="71"/>
      <c r="G200" s="71"/>
      <c r="H200" s="71"/>
      <c r="I200" s="71"/>
      <c r="J200" s="71"/>
      <c r="K200" s="71"/>
      <c r="L200" s="73"/>
      <c r="M200" s="7"/>
      <c r="N200" s="7"/>
      <c r="O200" s="274" t="s">
        <v>715</v>
      </c>
      <c r="P200" s="7"/>
      <c r="Q200" s="7"/>
      <c r="R200" s="7"/>
      <c r="S200" s="71"/>
      <c r="T200" s="71"/>
      <c r="U200" s="71"/>
      <c r="V200" s="71"/>
      <c r="W200" s="71"/>
      <c r="X200" s="71"/>
      <c r="Y200" s="71"/>
      <c r="Z200" s="71"/>
      <c r="AA200" s="71"/>
      <c r="AB200" s="71"/>
      <c r="AC200" s="71"/>
      <c r="AD200" s="71"/>
      <c r="AE200" s="71"/>
      <c r="AF200" s="71"/>
    </row>
    <row r="201" spans="1:32" ht="12" customHeight="1" x14ac:dyDescent="0.25">
      <c r="A201" s="72"/>
      <c r="B201" s="72"/>
      <c r="C201" s="72"/>
      <c r="D201" s="72"/>
      <c r="E201" s="71"/>
      <c r="F201" s="71"/>
      <c r="G201" s="71"/>
      <c r="H201" s="71"/>
      <c r="I201" s="71"/>
      <c r="J201" s="71"/>
      <c r="K201" s="71"/>
      <c r="L201" s="71"/>
      <c r="M201" s="7"/>
      <c r="N201" s="7"/>
      <c r="O201" s="7"/>
      <c r="P201" s="7"/>
      <c r="Q201" s="7"/>
      <c r="R201" s="7"/>
      <c r="S201" s="7"/>
      <c r="T201" s="7"/>
      <c r="U201" s="7"/>
      <c r="V201" s="7"/>
      <c r="W201" s="7"/>
      <c r="X201" s="7"/>
      <c r="Y201" s="7"/>
      <c r="Z201" s="7"/>
      <c r="AA201" s="7"/>
      <c r="AB201" s="7"/>
      <c r="AC201" s="7"/>
      <c r="AD201" s="7"/>
      <c r="AE201" s="7"/>
      <c r="AF201" s="70"/>
    </row>
    <row r="202" spans="1:32" ht="5.0999999999999996" customHeight="1" x14ac:dyDescent="0.2">
      <c r="A202" s="69"/>
      <c r="B202" s="69"/>
      <c r="C202" s="68"/>
      <c r="D202" s="68"/>
      <c r="E202" s="404" t="s">
        <v>129</v>
      </c>
      <c r="F202" s="377"/>
      <c r="G202" s="377"/>
      <c r="H202" s="378"/>
      <c r="I202" s="376" t="s">
        <v>128</v>
      </c>
      <c r="J202" s="377"/>
      <c r="K202" s="377"/>
      <c r="L202" s="377"/>
      <c r="M202" s="377"/>
      <c r="N202" s="377"/>
      <c r="O202" s="384" t="s">
        <v>128</v>
      </c>
      <c r="P202" s="377"/>
      <c r="Q202" s="377"/>
      <c r="R202" s="377"/>
      <c r="S202" s="377"/>
      <c r="T202" s="378"/>
      <c r="U202" s="376" t="s">
        <v>127</v>
      </c>
      <c r="V202" s="377"/>
      <c r="W202" s="377"/>
      <c r="X202" s="377"/>
      <c r="Y202" s="377"/>
      <c r="Z202" s="377"/>
      <c r="AA202" s="377"/>
      <c r="AB202" s="377"/>
      <c r="AC202" s="377"/>
      <c r="AD202" s="378"/>
      <c r="AE202" s="67"/>
      <c r="AF202" s="376" t="s">
        <v>105</v>
      </c>
    </row>
    <row r="203" spans="1:32" ht="15" customHeight="1" x14ac:dyDescent="0.2">
      <c r="A203" s="57" t="s">
        <v>126</v>
      </c>
      <c r="B203" s="57"/>
      <c r="C203" s="56"/>
      <c r="D203" s="43"/>
      <c r="E203" s="388"/>
      <c r="F203" s="368"/>
      <c r="G203" s="368"/>
      <c r="H203" s="372"/>
      <c r="I203" s="369"/>
      <c r="J203" s="370"/>
      <c r="K203" s="370"/>
      <c r="L203" s="370"/>
      <c r="M203" s="370"/>
      <c r="N203" s="370"/>
      <c r="O203" s="370"/>
      <c r="P203" s="370"/>
      <c r="Q203" s="370"/>
      <c r="R203" s="370"/>
      <c r="S203" s="370"/>
      <c r="T203" s="373"/>
      <c r="U203" s="369"/>
      <c r="V203" s="370"/>
      <c r="W203" s="370"/>
      <c r="X203" s="370"/>
      <c r="Y203" s="370"/>
      <c r="Z203" s="370"/>
      <c r="AA203" s="370"/>
      <c r="AB203" s="370"/>
      <c r="AC203" s="370"/>
      <c r="AD203" s="373"/>
      <c r="AE203" s="249" t="s">
        <v>125</v>
      </c>
      <c r="AF203" s="388"/>
    </row>
    <row r="204" spans="1:32" ht="12" customHeight="1" x14ac:dyDescent="0.2">
      <c r="A204" s="57"/>
      <c r="B204" s="57"/>
      <c r="C204" s="56"/>
      <c r="D204" s="249" t="s">
        <v>124</v>
      </c>
      <c r="E204" s="388"/>
      <c r="F204" s="368"/>
      <c r="G204" s="368"/>
      <c r="H204" s="372"/>
      <c r="I204" s="66"/>
      <c r="J204" s="43"/>
      <c r="K204" s="57" t="s">
        <v>123</v>
      </c>
      <c r="L204" s="57"/>
      <c r="M204" s="57"/>
      <c r="N204" s="65"/>
      <c r="O204" s="57" t="s">
        <v>123</v>
      </c>
      <c r="P204" s="57"/>
      <c r="Q204" s="57"/>
      <c r="R204" s="57"/>
      <c r="S204" s="57"/>
      <c r="T204" s="56"/>
      <c r="U204" s="7"/>
      <c r="V204" s="43"/>
      <c r="W204" s="57" t="s">
        <v>123</v>
      </c>
      <c r="X204" s="57"/>
      <c r="Y204" s="57"/>
      <c r="Z204" s="57"/>
      <c r="AA204" s="57"/>
      <c r="AB204" s="56"/>
      <c r="AC204" s="57"/>
      <c r="AD204" s="56"/>
      <c r="AE204" s="249" t="s">
        <v>122</v>
      </c>
      <c r="AF204" s="388"/>
    </row>
    <row r="205" spans="1:32" ht="12" customHeight="1" x14ac:dyDescent="0.2">
      <c r="A205" s="64" t="s">
        <v>121</v>
      </c>
      <c r="B205" s="57"/>
      <c r="C205" s="56"/>
      <c r="D205" s="63" t="s">
        <v>120</v>
      </c>
      <c r="E205" s="369"/>
      <c r="F205" s="370"/>
      <c r="G205" s="370"/>
      <c r="H205" s="373"/>
      <c r="I205" s="57" t="s">
        <v>118</v>
      </c>
      <c r="J205" s="56"/>
      <c r="K205" s="62" t="s">
        <v>119</v>
      </c>
      <c r="L205" s="59"/>
      <c r="M205" s="59"/>
      <c r="N205" s="59"/>
      <c r="O205" s="59" t="s">
        <v>119</v>
      </c>
      <c r="P205" s="59"/>
      <c r="Q205" s="59"/>
      <c r="R205" s="59"/>
      <c r="S205" s="59"/>
      <c r="T205" s="58"/>
      <c r="U205" s="57" t="s">
        <v>118</v>
      </c>
      <c r="V205" s="56"/>
      <c r="W205" s="62" t="s">
        <v>117</v>
      </c>
      <c r="X205" s="59"/>
      <c r="Y205" s="59"/>
      <c r="Z205" s="59"/>
      <c r="AA205" s="59"/>
      <c r="AB205" s="58"/>
      <c r="AC205" s="59"/>
      <c r="AD205" s="58"/>
      <c r="AE205" s="249" t="s">
        <v>116</v>
      </c>
      <c r="AF205" s="388"/>
    </row>
    <row r="206" spans="1:32" ht="12" customHeight="1" x14ac:dyDescent="0.2">
      <c r="A206" s="57"/>
      <c r="B206" s="57"/>
      <c r="C206" s="56"/>
      <c r="D206" s="249" t="s">
        <v>115</v>
      </c>
      <c r="E206" s="249"/>
      <c r="F206" s="249" t="s">
        <v>114</v>
      </c>
      <c r="G206" s="249"/>
      <c r="H206" s="249"/>
      <c r="I206" s="59"/>
      <c r="J206" s="58"/>
      <c r="K206" s="61" t="s">
        <v>109</v>
      </c>
      <c r="L206" s="59"/>
      <c r="M206" s="60" t="s">
        <v>108</v>
      </c>
      <c r="N206" s="59"/>
      <c r="O206" s="60" t="s">
        <v>113</v>
      </c>
      <c r="P206" s="58"/>
      <c r="Q206" s="60" t="s">
        <v>112</v>
      </c>
      <c r="R206" s="58"/>
      <c r="S206" s="59" t="s">
        <v>111</v>
      </c>
      <c r="T206" s="58"/>
      <c r="U206" s="54"/>
      <c r="V206" s="53"/>
      <c r="W206" s="60" t="s">
        <v>110</v>
      </c>
      <c r="X206" s="58"/>
      <c r="Y206" s="60" t="s">
        <v>109</v>
      </c>
      <c r="Z206" s="58"/>
      <c r="AA206" s="59" t="s">
        <v>108</v>
      </c>
      <c r="AB206" s="58"/>
      <c r="AC206" s="59" t="s">
        <v>107</v>
      </c>
      <c r="AD206" s="58"/>
      <c r="AE206" s="249" t="s">
        <v>106</v>
      </c>
      <c r="AF206" s="388"/>
    </row>
    <row r="207" spans="1:32" ht="12" customHeight="1" x14ac:dyDescent="0.2">
      <c r="A207" s="57" t="s">
        <v>105</v>
      </c>
      <c r="B207" s="57"/>
      <c r="C207" s="56"/>
      <c r="D207" s="43"/>
      <c r="E207" s="249" t="s">
        <v>104</v>
      </c>
      <c r="F207" s="249" t="s">
        <v>103</v>
      </c>
      <c r="G207" s="249" t="s">
        <v>102</v>
      </c>
      <c r="H207" s="249" t="s">
        <v>101</v>
      </c>
      <c r="I207" s="249" t="s">
        <v>100</v>
      </c>
      <c r="J207" s="249" t="s">
        <v>99</v>
      </c>
      <c r="K207" s="249" t="s">
        <v>100</v>
      </c>
      <c r="L207" s="249" t="s">
        <v>99</v>
      </c>
      <c r="M207" s="249" t="s">
        <v>100</v>
      </c>
      <c r="N207" s="248" t="s">
        <v>99</v>
      </c>
      <c r="O207" s="249" t="s">
        <v>100</v>
      </c>
      <c r="P207" s="249" t="s">
        <v>99</v>
      </c>
      <c r="Q207" s="249" t="s">
        <v>100</v>
      </c>
      <c r="R207" s="249" t="s">
        <v>99</v>
      </c>
      <c r="S207" s="249" t="s">
        <v>100</v>
      </c>
      <c r="T207" s="249" t="s">
        <v>99</v>
      </c>
      <c r="U207" s="249" t="s">
        <v>100</v>
      </c>
      <c r="V207" s="249" t="s">
        <v>99</v>
      </c>
      <c r="W207" s="249" t="s">
        <v>100</v>
      </c>
      <c r="X207" s="249" t="s">
        <v>99</v>
      </c>
      <c r="Y207" s="249" t="s">
        <v>100</v>
      </c>
      <c r="Z207" s="249" t="s">
        <v>99</v>
      </c>
      <c r="AA207" s="249" t="s">
        <v>100</v>
      </c>
      <c r="AB207" s="249" t="s">
        <v>99</v>
      </c>
      <c r="AC207" s="249" t="s">
        <v>100</v>
      </c>
      <c r="AD207" s="249" t="s">
        <v>99</v>
      </c>
      <c r="AE207" s="249"/>
      <c r="AF207" s="388"/>
    </row>
    <row r="208" spans="1:32" ht="12" customHeight="1" x14ac:dyDescent="0.2">
      <c r="A208" s="57"/>
      <c r="B208" s="57"/>
      <c r="C208" s="56"/>
      <c r="D208" s="43"/>
      <c r="E208" s="249"/>
      <c r="F208" s="249" t="s">
        <v>98</v>
      </c>
      <c r="G208" s="249"/>
      <c r="H208" s="249"/>
      <c r="I208" s="249" t="s">
        <v>97</v>
      </c>
      <c r="J208" s="249" t="s">
        <v>96</v>
      </c>
      <c r="K208" s="249" t="s">
        <v>97</v>
      </c>
      <c r="L208" s="249" t="s">
        <v>96</v>
      </c>
      <c r="M208" s="249" t="s">
        <v>97</v>
      </c>
      <c r="N208" s="248" t="s">
        <v>96</v>
      </c>
      <c r="O208" s="249" t="s">
        <v>97</v>
      </c>
      <c r="P208" s="249" t="s">
        <v>96</v>
      </c>
      <c r="Q208" s="249" t="s">
        <v>97</v>
      </c>
      <c r="R208" s="249" t="s">
        <v>96</v>
      </c>
      <c r="S208" s="249" t="s">
        <v>97</v>
      </c>
      <c r="T208" s="249" t="s">
        <v>96</v>
      </c>
      <c r="U208" s="249" t="s">
        <v>97</v>
      </c>
      <c r="V208" s="249" t="s">
        <v>96</v>
      </c>
      <c r="W208" s="249" t="s">
        <v>97</v>
      </c>
      <c r="X208" s="249" t="s">
        <v>96</v>
      </c>
      <c r="Y208" s="249" t="s">
        <v>97</v>
      </c>
      <c r="Z208" s="249" t="s">
        <v>96</v>
      </c>
      <c r="AA208" s="249" t="s">
        <v>97</v>
      </c>
      <c r="AB208" s="249" t="s">
        <v>96</v>
      </c>
      <c r="AC208" s="249" t="s">
        <v>97</v>
      </c>
      <c r="AD208" s="249" t="s">
        <v>96</v>
      </c>
      <c r="AE208" s="249" t="s">
        <v>95</v>
      </c>
      <c r="AF208" s="388"/>
    </row>
    <row r="209" spans="1:32" ht="5.0999999999999996" customHeight="1" x14ac:dyDescent="0.2">
      <c r="A209" s="54"/>
      <c r="B209" s="54"/>
      <c r="C209" s="53"/>
      <c r="D209" s="53"/>
      <c r="E209" s="55"/>
      <c r="F209" s="55"/>
      <c r="G209" s="55"/>
      <c r="H209" s="55"/>
      <c r="I209" s="53"/>
      <c r="J209" s="53"/>
      <c r="K209" s="53"/>
      <c r="L209" s="53"/>
      <c r="M209" s="53"/>
      <c r="N209" s="54"/>
      <c r="O209" s="53"/>
      <c r="P209" s="53"/>
      <c r="Q209" s="53"/>
      <c r="R209" s="53"/>
      <c r="S209" s="53"/>
      <c r="T209" s="53"/>
      <c r="U209" s="53"/>
      <c r="V209" s="53"/>
      <c r="W209" s="53"/>
      <c r="X209" s="53"/>
      <c r="Y209" s="53"/>
      <c r="Z209" s="53"/>
      <c r="AA209" s="53"/>
      <c r="AB209" s="53"/>
      <c r="AC209" s="53"/>
      <c r="AD209" s="53"/>
      <c r="AE209" s="53"/>
      <c r="AF209" s="369"/>
    </row>
    <row r="210" spans="1:32" ht="11.25" customHeight="1" x14ac:dyDescent="0.2">
      <c r="A210" s="7"/>
      <c r="B210" s="42"/>
      <c r="C210" s="7"/>
      <c r="D210" s="43"/>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c r="AC210" s="27"/>
      <c r="AD210" s="27"/>
      <c r="AE210" s="27"/>
      <c r="AF210" s="41"/>
    </row>
    <row r="211" spans="1:32" ht="11.25" customHeight="1" x14ac:dyDescent="0.2">
      <c r="A211" s="7"/>
      <c r="B211" s="34">
        <v>251</v>
      </c>
      <c r="C211" s="74"/>
      <c r="D211" s="40" t="s">
        <v>242</v>
      </c>
      <c r="E211" s="21">
        <v>71</v>
      </c>
      <c r="F211" s="21">
        <v>3</v>
      </c>
      <c r="G211" s="21">
        <v>69</v>
      </c>
      <c r="H211" s="21">
        <v>2</v>
      </c>
      <c r="I211" s="21">
        <v>58</v>
      </c>
      <c r="J211" s="21">
        <v>2</v>
      </c>
      <c r="K211" s="21">
        <v>0</v>
      </c>
      <c r="L211" s="21">
        <v>0</v>
      </c>
      <c r="M211" s="21">
        <v>2</v>
      </c>
      <c r="N211" s="21">
        <v>0</v>
      </c>
      <c r="O211" s="21">
        <v>15</v>
      </c>
      <c r="P211" s="21">
        <v>2</v>
      </c>
      <c r="Q211" s="21">
        <v>17</v>
      </c>
      <c r="R211" s="21">
        <v>0</v>
      </c>
      <c r="S211" s="21">
        <v>24</v>
      </c>
      <c r="T211" s="21">
        <v>0</v>
      </c>
      <c r="U211" s="21">
        <v>11</v>
      </c>
      <c r="V211" s="21">
        <v>0</v>
      </c>
      <c r="W211" s="21">
        <v>4</v>
      </c>
      <c r="X211" s="21">
        <v>0</v>
      </c>
      <c r="Y211" s="21">
        <v>4</v>
      </c>
      <c r="Z211" s="21">
        <v>0</v>
      </c>
      <c r="AA211" s="21">
        <v>3</v>
      </c>
      <c r="AB211" s="21">
        <v>0</v>
      </c>
      <c r="AC211" s="21">
        <v>0</v>
      </c>
      <c r="AD211" s="21">
        <v>0</v>
      </c>
      <c r="AE211" s="21">
        <v>2</v>
      </c>
      <c r="AF211" s="44">
        <v>251</v>
      </c>
    </row>
    <row r="212" spans="1:32" ht="11.25" customHeight="1" x14ac:dyDescent="0.2">
      <c r="A212" s="7"/>
      <c r="B212" s="42"/>
      <c r="C212" s="7"/>
      <c r="D212" s="43"/>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c r="AC212" s="27"/>
      <c r="AD212" s="27"/>
      <c r="AE212" s="27"/>
      <c r="AF212" s="41"/>
    </row>
    <row r="213" spans="1:32" ht="11.25" customHeight="1" x14ac:dyDescent="0.2">
      <c r="A213" s="7"/>
      <c r="B213" s="34" t="s">
        <v>240</v>
      </c>
      <c r="C213" s="34"/>
      <c r="D213" s="40" t="s">
        <v>241</v>
      </c>
      <c r="E213" s="21">
        <v>3647</v>
      </c>
      <c r="F213" s="21">
        <v>372</v>
      </c>
      <c r="G213" s="21">
        <v>3537</v>
      </c>
      <c r="H213" s="21">
        <v>110</v>
      </c>
      <c r="I213" s="21">
        <v>2741</v>
      </c>
      <c r="J213" s="21">
        <v>95</v>
      </c>
      <c r="K213" s="21">
        <v>35</v>
      </c>
      <c r="L213" s="21">
        <v>2</v>
      </c>
      <c r="M213" s="21">
        <v>393</v>
      </c>
      <c r="N213" s="21">
        <v>8</v>
      </c>
      <c r="O213" s="21">
        <v>825</v>
      </c>
      <c r="P213" s="21">
        <v>27</v>
      </c>
      <c r="Q213" s="21">
        <v>873</v>
      </c>
      <c r="R213" s="21">
        <v>40</v>
      </c>
      <c r="S213" s="21">
        <v>615</v>
      </c>
      <c r="T213" s="21">
        <v>18</v>
      </c>
      <c r="U213" s="21">
        <v>855</v>
      </c>
      <c r="V213" s="21">
        <v>15</v>
      </c>
      <c r="W213" s="21">
        <v>119</v>
      </c>
      <c r="X213" s="21">
        <v>3</v>
      </c>
      <c r="Y213" s="21">
        <v>436</v>
      </c>
      <c r="Z213" s="21">
        <v>9</v>
      </c>
      <c r="AA213" s="21">
        <v>292</v>
      </c>
      <c r="AB213" s="21">
        <v>3</v>
      </c>
      <c r="AC213" s="21">
        <v>8</v>
      </c>
      <c r="AD213" s="21">
        <v>0</v>
      </c>
      <c r="AE213" s="21">
        <v>51</v>
      </c>
      <c r="AF213" s="44" t="s">
        <v>240</v>
      </c>
    </row>
    <row r="214" spans="1:32" ht="11.25" customHeight="1" x14ac:dyDescent="0.2">
      <c r="A214" s="7"/>
      <c r="B214" s="42"/>
      <c r="C214" s="7"/>
      <c r="D214" s="43"/>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c r="AC214" s="27"/>
      <c r="AD214" s="27"/>
      <c r="AE214" s="27"/>
      <c r="AF214" s="41"/>
    </row>
    <row r="215" spans="1:32" ht="11.25" customHeight="1" x14ac:dyDescent="0.2">
      <c r="A215" s="7"/>
      <c r="B215" s="34">
        <v>253</v>
      </c>
      <c r="C215" s="74"/>
      <c r="D215" s="40" t="s">
        <v>239</v>
      </c>
      <c r="E215" s="21">
        <v>72</v>
      </c>
      <c r="F215" s="21">
        <v>13</v>
      </c>
      <c r="G215" s="21">
        <v>69</v>
      </c>
      <c r="H215" s="21">
        <v>3</v>
      </c>
      <c r="I215" s="21">
        <v>61</v>
      </c>
      <c r="J215" s="21">
        <v>3</v>
      </c>
      <c r="K215" s="21">
        <v>0</v>
      </c>
      <c r="L215" s="21">
        <v>0</v>
      </c>
      <c r="M215" s="21">
        <v>7</v>
      </c>
      <c r="N215" s="21">
        <v>0</v>
      </c>
      <c r="O215" s="21">
        <v>18</v>
      </c>
      <c r="P215" s="21">
        <v>1</v>
      </c>
      <c r="Q215" s="21">
        <v>22</v>
      </c>
      <c r="R215" s="21">
        <v>1</v>
      </c>
      <c r="S215" s="21">
        <v>14</v>
      </c>
      <c r="T215" s="21">
        <v>1</v>
      </c>
      <c r="U215" s="21">
        <v>10</v>
      </c>
      <c r="V215" s="21">
        <v>0</v>
      </c>
      <c r="W215" s="21">
        <v>1</v>
      </c>
      <c r="X215" s="21">
        <v>0</v>
      </c>
      <c r="Y215" s="21">
        <v>7</v>
      </c>
      <c r="Z215" s="21">
        <v>0</v>
      </c>
      <c r="AA215" s="21">
        <v>2</v>
      </c>
      <c r="AB215" s="21">
        <v>0</v>
      </c>
      <c r="AC215" s="21">
        <v>0</v>
      </c>
      <c r="AD215" s="21">
        <v>0</v>
      </c>
      <c r="AE215" s="21">
        <v>1</v>
      </c>
      <c r="AF215" s="44">
        <v>253</v>
      </c>
    </row>
    <row r="216" spans="1:32" ht="11.25" customHeight="1" x14ac:dyDescent="0.2">
      <c r="A216" s="7"/>
      <c r="B216" s="42"/>
      <c r="C216" s="7"/>
      <c r="D216" s="43"/>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c r="AC216" s="27"/>
      <c r="AD216" s="27"/>
      <c r="AE216" s="27"/>
      <c r="AF216" s="41"/>
    </row>
    <row r="217" spans="1:32" ht="11.25" customHeight="1" x14ac:dyDescent="0.2">
      <c r="A217" s="7"/>
      <c r="B217" s="34" t="s">
        <v>237</v>
      </c>
      <c r="C217" s="34"/>
      <c r="D217" s="40" t="s">
        <v>238</v>
      </c>
      <c r="E217" s="21">
        <v>55</v>
      </c>
      <c r="F217" s="21">
        <v>7</v>
      </c>
      <c r="G217" s="21">
        <v>53</v>
      </c>
      <c r="H217" s="21">
        <v>2</v>
      </c>
      <c r="I217" s="21">
        <v>45</v>
      </c>
      <c r="J217" s="21">
        <v>2</v>
      </c>
      <c r="K217" s="21">
        <v>0</v>
      </c>
      <c r="L217" s="21">
        <v>0</v>
      </c>
      <c r="M217" s="21">
        <v>8</v>
      </c>
      <c r="N217" s="21">
        <v>2</v>
      </c>
      <c r="O217" s="21">
        <v>12</v>
      </c>
      <c r="P217" s="21">
        <v>0</v>
      </c>
      <c r="Q217" s="21">
        <v>14</v>
      </c>
      <c r="R217" s="21">
        <v>0</v>
      </c>
      <c r="S217" s="21">
        <v>11</v>
      </c>
      <c r="T217" s="21">
        <v>0</v>
      </c>
      <c r="U217" s="21">
        <v>7</v>
      </c>
      <c r="V217" s="21">
        <v>0</v>
      </c>
      <c r="W217" s="21">
        <v>0</v>
      </c>
      <c r="X217" s="21">
        <v>0</v>
      </c>
      <c r="Y217" s="21">
        <v>4</v>
      </c>
      <c r="Z217" s="21">
        <v>0</v>
      </c>
      <c r="AA217" s="21">
        <v>3</v>
      </c>
      <c r="AB217" s="21">
        <v>0</v>
      </c>
      <c r="AC217" s="21">
        <v>0</v>
      </c>
      <c r="AD217" s="21">
        <v>0</v>
      </c>
      <c r="AE217" s="21">
        <v>3</v>
      </c>
      <c r="AF217" s="44" t="s">
        <v>237</v>
      </c>
    </row>
    <row r="218" spans="1:32" x14ac:dyDescent="0.2">
      <c r="A218" s="7"/>
      <c r="B218" s="7"/>
      <c r="C218" s="7"/>
      <c r="D218" s="43"/>
      <c r="E218" s="7"/>
      <c r="F218" s="7"/>
      <c r="G218" s="7"/>
      <c r="H218" s="7"/>
      <c r="I218" s="7"/>
      <c r="J218" s="7"/>
      <c r="K218" s="7"/>
      <c r="L218" s="7"/>
      <c r="M218" s="7"/>
      <c r="N218" s="7"/>
      <c r="O218" s="7"/>
      <c r="P218" s="7"/>
      <c r="Q218" s="7"/>
      <c r="R218" s="7"/>
      <c r="S218" s="7"/>
      <c r="T218" s="7"/>
      <c r="U218" s="7"/>
      <c r="V218" s="7"/>
      <c r="W218" s="7"/>
      <c r="X218" s="7"/>
      <c r="Y218" s="7"/>
      <c r="Z218" s="7"/>
      <c r="AA218" s="7"/>
      <c r="AB218" s="7"/>
      <c r="AC218" s="7"/>
      <c r="AD218" s="7"/>
      <c r="AE218" s="7"/>
      <c r="AF218" s="45"/>
    </row>
    <row r="219" spans="1:32" ht="11.25" customHeight="1" x14ac:dyDescent="0.2">
      <c r="A219" s="7"/>
      <c r="B219" s="34" t="s">
        <v>234</v>
      </c>
      <c r="C219" s="76" t="s">
        <v>236</v>
      </c>
      <c r="D219" s="40" t="s">
        <v>235</v>
      </c>
      <c r="E219" s="21">
        <v>315</v>
      </c>
      <c r="F219" s="21">
        <v>74</v>
      </c>
      <c r="G219" s="21">
        <v>302</v>
      </c>
      <c r="H219" s="21">
        <v>13</v>
      </c>
      <c r="I219" s="21">
        <v>302</v>
      </c>
      <c r="J219" s="21">
        <v>12</v>
      </c>
      <c r="K219" s="21">
        <v>1</v>
      </c>
      <c r="L219" s="21">
        <v>0</v>
      </c>
      <c r="M219" s="21">
        <v>18</v>
      </c>
      <c r="N219" s="21">
        <v>0</v>
      </c>
      <c r="O219" s="21">
        <v>57</v>
      </c>
      <c r="P219" s="21">
        <v>6</v>
      </c>
      <c r="Q219" s="21">
        <v>117</v>
      </c>
      <c r="R219" s="21">
        <v>0</v>
      </c>
      <c r="S219" s="21">
        <v>109</v>
      </c>
      <c r="T219" s="21">
        <v>6</v>
      </c>
      <c r="U219" s="21">
        <v>13</v>
      </c>
      <c r="V219" s="21">
        <v>1</v>
      </c>
      <c r="W219" s="21">
        <v>0</v>
      </c>
      <c r="X219" s="21">
        <v>0</v>
      </c>
      <c r="Y219" s="21">
        <v>5</v>
      </c>
      <c r="Z219" s="21">
        <v>1</v>
      </c>
      <c r="AA219" s="21">
        <v>8</v>
      </c>
      <c r="AB219" s="21">
        <v>0</v>
      </c>
      <c r="AC219" s="21">
        <v>0</v>
      </c>
      <c r="AD219" s="21">
        <v>0</v>
      </c>
      <c r="AE219" s="21">
        <v>0</v>
      </c>
      <c r="AF219" s="44" t="s">
        <v>234</v>
      </c>
    </row>
    <row r="220" spans="1:32" ht="11.25" customHeight="1" x14ac:dyDescent="0.2">
      <c r="A220" s="7"/>
      <c r="B220" s="42"/>
      <c r="C220" s="7"/>
      <c r="D220" s="43"/>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c r="AC220" s="27"/>
      <c r="AD220" s="27"/>
      <c r="AE220" s="27"/>
      <c r="AF220" s="41"/>
    </row>
    <row r="221" spans="1:32" ht="11.25" customHeight="1" x14ac:dyDescent="0.2">
      <c r="A221" s="7"/>
      <c r="B221" s="42"/>
      <c r="C221" s="7"/>
      <c r="D221" s="40" t="s">
        <v>90</v>
      </c>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c r="AC221" s="27"/>
      <c r="AD221" s="27"/>
      <c r="AE221" s="27"/>
      <c r="AF221" s="41"/>
    </row>
    <row r="222" spans="1:32" ht="11.25" customHeight="1" x14ac:dyDescent="0.2">
      <c r="A222" s="7"/>
      <c r="B222" s="42" t="s">
        <v>233</v>
      </c>
      <c r="C222" s="7"/>
      <c r="D222" s="43" t="s">
        <v>232</v>
      </c>
      <c r="E222" s="21">
        <v>105</v>
      </c>
      <c r="F222" s="21">
        <v>36</v>
      </c>
      <c r="G222" s="21">
        <v>103</v>
      </c>
      <c r="H222" s="21">
        <v>2</v>
      </c>
      <c r="I222" s="21">
        <v>103</v>
      </c>
      <c r="J222" s="21">
        <v>2</v>
      </c>
      <c r="K222" s="21">
        <v>0</v>
      </c>
      <c r="L222" s="21">
        <v>0</v>
      </c>
      <c r="M222" s="21">
        <v>2</v>
      </c>
      <c r="N222" s="21">
        <v>0</v>
      </c>
      <c r="O222" s="21">
        <v>19</v>
      </c>
      <c r="P222" s="21">
        <v>1</v>
      </c>
      <c r="Q222" s="21">
        <v>41</v>
      </c>
      <c r="R222" s="21">
        <v>0</v>
      </c>
      <c r="S222" s="21">
        <v>41</v>
      </c>
      <c r="T222" s="21">
        <v>1</v>
      </c>
      <c r="U222" s="21">
        <v>2</v>
      </c>
      <c r="V222" s="21">
        <v>0</v>
      </c>
      <c r="W222" s="21">
        <v>0</v>
      </c>
      <c r="X222" s="21">
        <v>0</v>
      </c>
      <c r="Y222" s="21">
        <v>1</v>
      </c>
      <c r="Z222" s="21">
        <v>0</v>
      </c>
      <c r="AA222" s="21">
        <v>1</v>
      </c>
      <c r="AB222" s="21">
        <v>0</v>
      </c>
      <c r="AC222" s="21">
        <v>0</v>
      </c>
      <c r="AD222" s="21">
        <v>0</v>
      </c>
      <c r="AE222" s="21">
        <v>0</v>
      </c>
      <c r="AF222" s="41" t="s">
        <v>229</v>
      </c>
    </row>
    <row r="223" spans="1:32" ht="11.25" customHeight="1" x14ac:dyDescent="0.2">
      <c r="A223" s="7"/>
      <c r="B223" s="42"/>
      <c r="C223" s="7"/>
      <c r="D223" s="43"/>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c r="AC223" s="27"/>
      <c r="AD223" s="27"/>
      <c r="AE223" s="27"/>
      <c r="AF223" s="41"/>
    </row>
    <row r="224" spans="1:32" ht="11.25" customHeight="1" x14ac:dyDescent="0.2">
      <c r="A224" s="7"/>
      <c r="B224" s="42" t="s">
        <v>231</v>
      </c>
      <c r="C224" s="7"/>
      <c r="D224" s="43" t="s">
        <v>230</v>
      </c>
      <c r="E224" s="21">
        <v>3</v>
      </c>
      <c r="F224" s="21">
        <v>1</v>
      </c>
      <c r="G224" s="21">
        <v>3</v>
      </c>
      <c r="H224" s="21">
        <v>0</v>
      </c>
      <c r="I224" s="21">
        <v>3</v>
      </c>
      <c r="J224" s="21">
        <v>0</v>
      </c>
      <c r="K224" s="21">
        <v>0</v>
      </c>
      <c r="L224" s="21">
        <v>0</v>
      </c>
      <c r="M224" s="21">
        <v>0</v>
      </c>
      <c r="N224" s="21">
        <v>0</v>
      </c>
      <c r="O224" s="21">
        <v>0</v>
      </c>
      <c r="P224" s="21">
        <v>0</v>
      </c>
      <c r="Q224" s="21">
        <v>1</v>
      </c>
      <c r="R224" s="21">
        <v>0</v>
      </c>
      <c r="S224" s="21">
        <v>2</v>
      </c>
      <c r="T224" s="21">
        <v>0</v>
      </c>
      <c r="U224" s="21">
        <v>0</v>
      </c>
      <c r="V224" s="21">
        <v>0</v>
      </c>
      <c r="W224" s="21">
        <v>0</v>
      </c>
      <c r="X224" s="21">
        <v>0</v>
      </c>
      <c r="Y224" s="21">
        <v>0</v>
      </c>
      <c r="Z224" s="21">
        <v>0</v>
      </c>
      <c r="AA224" s="21">
        <v>0</v>
      </c>
      <c r="AB224" s="21">
        <v>0</v>
      </c>
      <c r="AC224" s="21">
        <v>0</v>
      </c>
      <c r="AD224" s="21">
        <v>0</v>
      </c>
      <c r="AE224" s="21">
        <v>0</v>
      </c>
      <c r="AF224" s="41" t="s">
        <v>229</v>
      </c>
    </row>
    <row r="225" spans="1:32" ht="11.25" customHeight="1" x14ac:dyDescent="0.2">
      <c r="A225" s="7"/>
      <c r="B225" s="42"/>
      <c r="C225" s="7"/>
      <c r="D225" s="43"/>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c r="AC225" s="27"/>
      <c r="AD225" s="27"/>
      <c r="AE225" s="27"/>
      <c r="AF225" s="41"/>
    </row>
    <row r="226" spans="1:32" ht="11.25" customHeight="1" x14ac:dyDescent="0.2">
      <c r="A226" s="7"/>
      <c r="B226" s="42" t="s">
        <v>227</v>
      </c>
      <c r="C226" s="7"/>
      <c r="D226" s="43" t="s">
        <v>228</v>
      </c>
      <c r="E226" s="21">
        <v>25</v>
      </c>
      <c r="F226" s="21">
        <v>7</v>
      </c>
      <c r="G226" s="21">
        <v>25</v>
      </c>
      <c r="H226" s="21">
        <v>0</v>
      </c>
      <c r="I226" s="21">
        <v>24</v>
      </c>
      <c r="J226" s="21">
        <v>0</v>
      </c>
      <c r="K226" s="21">
        <v>0</v>
      </c>
      <c r="L226" s="21">
        <v>0</v>
      </c>
      <c r="M226" s="21">
        <v>1</v>
      </c>
      <c r="N226" s="21">
        <v>0</v>
      </c>
      <c r="O226" s="21">
        <v>1</v>
      </c>
      <c r="P226" s="21">
        <v>0</v>
      </c>
      <c r="Q226" s="21">
        <v>9</v>
      </c>
      <c r="R226" s="21">
        <v>0</v>
      </c>
      <c r="S226" s="21">
        <v>13</v>
      </c>
      <c r="T226" s="21">
        <v>0</v>
      </c>
      <c r="U226" s="21">
        <v>1</v>
      </c>
      <c r="V226" s="21">
        <v>0</v>
      </c>
      <c r="W226" s="21">
        <v>0</v>
      </c>
      <c r="X226" s="21">
        <v>0</v>
      </c>
      <c r="Y226" s="21">
        <v>0</v>
      </c>
      <c r="Z226" s="21">
        <v>0</v>
      </c>
      <c r="AA226" s="21">
        <v>1</v>
      </c>
      <c r="AB226" s="21">
        <v>0</v>
      </c>
      <c r="AC226" s="21">
        <v>0</v>
      </c>
      <c r="AD226" s="21">
        <v>0</v>
      </c>
      <c r="AE226" s="21">
        <v>0</v>
      </c>
      <c r="AF226" s="41" t="s">
        <v>227</v>
      </c>
    </row>
    <row r="227" spans="1:32" ht="11.25" customHeight="1" x14ac:dyDescent="0.2">
      <c r="A227" s="27"/>
      <c r="B227" s="52"/>
      <c r="C227" s="27"/>
      <c r="D227" s="51"/>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c r="AC227" s="27"/>
      <c r="AD227" s="27"/>
      <c r="AE227" s="27"/>
      <c r="AF227" s="39"/>
    </row>
    <row r="228" spans="1:32" ht="11.25" customHeight="1" x14ac:dyDescent="0.2">
      <c r="A228" s="27"/>
      <c r="B228" s="80" t="s">
        <v>226</v>
      </c>
      <c r="C228" s="27"/>
      <c r="D228" s="78" t="s">
        <v>225</v>
      </c>
      <c r="E228" s="21">
        <v>35</v>
      </c>
      <c r="F228" s="21">
        <v>9</v>
      </c>
      <c r="G228" s="21">
        <v>32</v>
      </c>
      <c r="H228" s="21">
        <v>3</v>
      </c>
      <c r="I228" s="21">
        <v>35</v>
      </c>
      <c r="J228" s="21">
        <v>3</v>
      </c>
      <c r="K228" s="21">
        <v>0</v>
      </c>
      <c r="L228" s="21">
        <v>0</v>
      </c>
      <c r="M228" s="21">
        <v>0</v>
      </c>
      <c r="N228" s="21">
        <v>0</v>
      </c>
      <c r="O228" s="21">
        <v>4</v>
      </c>
      <c r="P228" s="21">
        <v>0</v>
      </c>
      <c r="Q228" s="21">
        <v>15</v>
      </c>
      <c r="R228" s="21">
        <v>0</v>
      </c>
      <c r="S228" s="21">
        <v>16</v>
      </c>
      <c r="T228" s="21">
        <v>3</v>
      </c>
      <c r="U228" s="21">
        <v>0</v>
      </c>
      <c r="V228" s="21">
        <v>0</v>
      </c>
      <c r="W228" s="21">
        <v>0</v>
      </c>
      <c r="X228" s="21">
        <v>0</v>
      </c>
      <c r="Y228" s="21">
        <v>0</v>
      </c>
      <c r="Z228" s="21">
        <v>0</v>
      </c>
      <c r="AA228" s="21">
        <v>0</v>
      </c>
      <c r="AB228" s="21">
        <v>0</v>
      </c>
      <c r="AC228" s="21">
        <v>0</v>
      </c>
      <c r="AD228" s="21">
        <v>0</v>
      </c>
      <c r="AE228" s="21">
        <v>0</v>
      </c>
      <c r="AF228" s="79" t="s">
        <v>215</v>
      </c>
    </row>
    <row r="229" spans="1:32" ht="11.25" customHeight="1" x14ac:dyDescent="0.2">
      <c r="A229" s="27"/>
      <c r="B229" s="52"/>
      <c r="C229" s="27"/>
      <c r="D229" s="78" t="s">
        <v>224</v>
      </c>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c r="AC229" s="27"/>
      <c r="AD229" s="27"/>
      <c r="AE229" s="27"/>
      <c r="AF229" s="37"/>
    </row>
    <row r="230" spans="1:32" ht="11.25" customHeight="1" x14ac:dyDescent="0.2">
      <c r="A230" s="27"/>
      <c r="B230" s="52"/>
      <c r="C230" s="27"/>
      <c r="D230" s="78"/>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c r="AC230" s="27"/>
      <c r="AD230" s="27"/>
      <c r="AE230" s="27"/>
      <c r="AF230" s="37"/>
    </row>
    <row r="231" spans="1:32" ht="11.25" customHeight="1" x14ac:dyDescent="0.2">
      <c r="A231" s="27"/>
      <c r="B231" s="80" t="s">
        <v>223</v>
      </c>
      <c r="C231" s="27"/>
      <c r="D231" s="78" t="s">
        <v>222</v>
      </c>
      <c r="E231" s="21">
        <v>1</v>
      </c>
      <c r="F231" s="21">
        <v>0</v>
      </c>
      <c r="G231" s="21">
        <v>1</v>
      </c>
      <c r="H231" s="21">
        <v>0</v>
      </c>
      <c r="I231" s="21">
        <v>1</v>
      </c>
      <c r="J231" s="21">
        <v>0</v>
      </c>
      <c r="K231" s="21">
        <v>0</v>
      </c>
      <c r="L231" s="21">
        <v>0</v>
      </c>
      <c r="M231" s="21">
        <v>0</v>
      </c>
      <c r="N231" s="21">
        <v>0</v>
      </c>
      <c r="O231" s="21">
        <v>0</v>
      </c>
      <c r="P231" s="21">
        <v>0</v>
      </c>
      <c r="Q231" s="21">
        <v>0</v>
      </c>
      <c r="R231" s="21">
        <v>0</v>
      </c>
      <c r="S231" s="21">
        <v>1</v>
      </c>
      <c r="T231" s="21">
        <v>0</v>
      </c>
      <c r="U231" s="21">
        <v>0</v>
      </c>
      <c r="V231" s="21">
        <v>0</v>
      </c>
      <c r="W231" s="21">
        <v>0</v>
      </c>
      <c r="X231" s="21">
        <v>0</v>
      </c>
      <c r="Y231" s="21">
        <v>0</v>
      </c>
      <c r="Z231" s="21">
        <v>0</v>
      </c>
      <c r="AA231" s="21">
        <v>0</v>
      </c>
      <c r="AB231" s="21">
        <v>0</v>
      </c>
      <c r="AC231" s="21">
        <v>0</v>
      </c>
      <c r="AD231" s="21">
        <v>0</v>
      </c>
      <c r="AE231" s="21">
        <v>0</v>
      </c>
      <c r="AF231" s="79" t="s">
        <v>215</v>
      </c>
    </row>
    <row r="232" spans="1:32" ht="11.25" customHeight="1" x14ac:dyDescent="0.2">
      <c r="A232" s="27"/>
      <c r="B232" s="52"/>
      <c r="C232" s="27"/>
      <c r="D232" s="78" t="s">
        <v>221</v>
      </c>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c r="AC232" s="27"/>
      <c r="AD232" s="27"/>
      <c r="AE232" s="27"/>
      <c r="AF232" s="37"/>
    </row>
    <row r="233" spans="1:32" ht="11.25" customHeight="1" x14ac:dyDescent="0.2">
      <c r="A233" s="27"/>
      <c r="B233" s="52"/>
      <c r="C233" s="27"/>
      <c r="D233" s="78"/>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c r="AC233" s="27"/>
      <c r="AD233" s="27"/>
      <c r="AE233" s="27"/>
      <c r="AF233" s="37"/>
    </row>
    <row r="234" spans="1:32" ht="11.25" customHeight="1" x14ac:dyDescent="0.2">
      <c r="A234" s="27"/>
      <c r="B234" s="80" t="s">
        <v>220</v>
      </c>
      <c r="C234" s="27"/>
      <c r="D234" s="78" t="s">
        <v>219</v>
      </c>
      <c r="E234" s="21">
        <v>5</v>
      </c>
      <c r="F234" s="21">
        <v>1</v>
      </c>
      <c r="G234" s="21">
        <v>4</v>
      </c>
      <c r="H234" s="21">
        <v>1</v>
      </c>
      <c r="I234" s="21">
        <v>5</v>
      </c>
      <c r="J234" s="21">
        <v>1</v>
      </c>
      <c r="K234" s="21">
        <v>0</v>
      </c>
      <c r="L234" s="21">
        <v>0</v>
      </c>
      <c r="M234" s="21">
        <v>1</v>
      </c>
      <c r="N234" s="21">
        <v>0</v>
      </c>
      <c r="O234" s="21">
        <v>1</v>
      </c>
      <c r="P234" s="21">
        <v>0</v>
      </c>
      <c r="Q234" s="21">
        <v>2</v>
      </c>
      <c r="R234" s="21">
        <v>0</v>
      </c>
      <c r="S234" s="21">
        <v>1</v>
      </c>
      <c r="T234" s="21">
        <v>1</v>
      </c>
      <c r="U234" s="21">
        <v>0</v>
      </c>
      <c r="V234" s="21">
        <v>0</v>
      </c>
      <c r="W234" s="21">
        <v>0</v>
      </c>
      <c r="X234" s="21">
        <v>0</v>
      </c>
      <c r="Y234" s="21">
        <v>0</v>
      </c>
      <c r="Z234" s="21">
        <v>0</v>
      </c>
      <c r="AA234" s="21">
        <v>0</v>
      </c>
      <c r="AB234" s="21">
        <v>0</v>
      </c>
      <c r="AC234" s="21">
        <v>0</v>
      </c>
      <c r="AD234" s="21">
        <v>0</v>
      </c>
      <c r="AE234" s="21">
        <v>0</v>
      </c>
      <c r="AF234" s="79" t="s">
        <v>215</v>
      </c>
    </row>
    <row r="235" spans="1:32" ht="11.25" customHeight="1" x14ac:dyDescent="0.2">
      <c r="A235" s="27"/>
      <c r="B235" s="80"/>
      <c r="C235" s="27"/>
      <c r="D235" s="78" t="s">
        <v>218</v>
      </c>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c r="AC235" s="27"/>
      <c r="AD235" s="27"/>
      <c r="AE235" s="27"/>
      <c r="AF235" s="37"/>
    </row>
    <row r="236" spans="1:32" ht="11.25" customHeight="1" x14ac:dyDescent="0.2">
      <c r="A236" s="27"/>
      <c r="B236" s="52"/>
      <c r="C236" s="27"/>
      <c r="D236" s="78"/>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c r="AC236" s="27"/>
      <c r="AD236" s="27"/>
      <c r="AE236" s="27"/>
      <c r="AF236" s="37"/>
    </row>
    <row r="237" spans="1:32" ht="11.25" customHeight="1" x14ac:dyDescent="0.2">
      <c r="A237" s="27"/>
      <c r="B237" s="80" t="s">
        <v>217</v>
      </c>
      <c r="C237" s="27"/>
      <c r="D237" s="78" t="s">
        <v>216</v>
      </c>
      <c r="E237" s="21">
        <v>6</v>
      </c>
      <c r="F237" s="21">
        <v>0</v>
      </c>
      <c r="G237" s="21">
        <v>5</v>
      </c>
      <c r="H237" s="21">
        <v>1</v>
      </c>
      <c r="I237" s="21">
        <v>6</v>
      </c>
      <c r="J237" s="21">
        <v>1</v>
      </c>
      <c r="K237" s="21">
        <v>0</v>
      </c>
      <c r="L237" s="21">
        <v>0</v>
      </c>
      <c r="M237" s="21">
        <v>0</v>
      </c>
      <c r="N237" s="21">
        <v>0</v>
      </c>
      <c r="O237" s="21">
        <v>2</v>
      </c>
      <c r="P237" s="21">
        <v>1</v>
      </c>
      <c r="Q237" s="21">
        <v>2</v>
      </c>
      <c r="R237" s="21">
        <v>0</v>
      </c>
      <c r="S237" s="21">
        <v>2</v>
      </c>
      <c r="T237" s="21">
        <v>0</v>
      </c>
      <c r="U237" s="21">
        <v>0</v>
      </c>
      <c r="V237" s="21">
        <v>0</v>
      </c>
      <c r="W237" s="21">
        <v>0</v>
      </c>
      <c r="X237" s="21">
        <v>0</v>
      </c>
      <c r="Y237" s="21">
        <v>0</v>
      </c>
      <c r="Z237" s="21">
        <v>0</v>
      </c>
      <c r="AA237" s="21">
        <v>0</v>
      </c>
      <c r="AB237" s="21">
        <v>0</v>
      </c>
      <c r="AC237" s="21">
        <v>0</v>
      </c>
      <c r="AD237" s="21">
        <v>0</v>
      </c>
      <c r="AE237" s="21">
        <v>0</v>
      </c>
      <c r="AF237" s="79" t="s">
        <v>215</v>
      </c>
    </row>
    <row r="238" spans="1:32" ht="11.25" customHeight="1" x14ac:dyDescent="0.2">
      <c r="A238" s="27"/>
      <c r="B238" s="52"/>
      <c r="C238" s="27"/>
      <c r="D238" s="78"/>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c r="AC238" s="27"/>
      <c r="AD238" s="27"/>
      <c r="AE238" s="27"/>
      <c r="AF238" s="39"/>
    </row>
    <row r="239" spans="1:32" ht="11.25" customHeight="1" x14ac:dyDescent="0.2">
      <c r="A239" s="7"/>
      <c r="B239" s="34" t="s">
        <v>212</v>
      </c>
      <c r="C239" s="76" t="s">
        <v>214</v>
      </c>
      <c r="D239" s="40" t="s">
        <v>213</v>
      </c>
      <c r="E239" s="21">
        <v>6271</v>
      </c>
      <c r="F239" s="21">
        <v>1902</v>
      </c>
      <c r="G239" s="21">
        <v>5511</v>
      </c>
      <c r="H239" s="21">
        <v>760</v>
      </c>
      <c r="I239" s="21">
        <v>6058</v>
      </c>
      <c r="J239" s="21">
        <v>734</v>
      </c>
      <c r="K239" s="21">
        <v>8</v>
      </c>
      <c r="L239" s="21">
        <v>0</v>
      </c>
      <c r="M239" s="21">
        <v>350</v>
      </c>
      <c r="N239" s="21">
        <v>39</v>
      </c>
      <c r="O239" s="21">
        <v>1079</v>
      </c>
      <c r="P239" s="21">
        <v>133</v>
      </c>
      <c r="Q239" s="21">
        <v>1930</v>
      </c>
      <c r="R239" s="21">
        <v>222</v>
      </c>
      <c r="S239" s="21">
        <v>2691</v>
      </c>
      <c r="T239" s="21">
        <v>340</v>
      </c>
      <c r="U239" s="21">
        <v>213</v>
      </c>
      <c r="V239" s="21">
        <v>26</v>
      </c>
      <c r="W239" s="21">
        <v>9</v>
      </c>
      <c r="X239" s="21">
        <v>0</v>
      </c>
      <c r="Y239" s="21">
        <v>75</v>
      </c>
      <c r="Z239" s="21">
        <v>9</v>
      </c>
      <c r="AA239" s="21">
        <v>123</v>
      </c>
      <c r="AB239" s="21">
        <v>17</v>
      </c>
      <c r="AC239" s="21">
        <v>6</v>
      </c>
      <c r="AD239" s="21">
        <v>0</v>
      </c>
      <c r="AE239" s="21">
        <v>0</v>
      </c>
      <c r="AF239" s="44" t="s">
        <v>212</v>
      </c>
    </row>
    <row r="240" spans="1:32" ht="11.25" customHeight="1" x14ac:dyDescent="0.2">
      <c r="A240" s="7"/>
      <c r="B240" s="42"/>
      <c r="C240" s="7"/>
      <c r="D240" s="43"/>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c r="AC240" s="27"/>
      <c r="AD240" s="27"/>
      <c r="AE240" s="27"/>
      <c r="AF240" s="41"/>
    </row>
    <row r="241" spans="1:33" ht="11.25" customHeight="1" x14ac:dyDescent="0.2">
      <c r="A241" s="7"/>
      <c r="B241" s="42"/>
      <c r="C241" s="7"/>
      <c r="D241" s="40" t="s">
        <v>90</v>
      </c>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c r="AC241" s="27"/>
      <c r="AD241" s="27"/>
      <c r="AE241" s="27"/>
      <c r="AF241" s="41"/>
      <c r="AG241" s="100"/>
    </row>
    <row r="242" spans="1:33" ht="11.25" customHeight="1" x14ac:dyDescent="0.2">
      <c r="A242" s="7"/>
      <c r="B242" s="34">
        <v>263</v>
      </c>
      <c r="C242" s="74"/>
      <c r="D242" s="40" t="s">
        <v>211</v>
      </c>
      <c r="E242" s="21">
        <v>4350</v>
      </c>
      <c r="F242" s="21">
        <v>1435</v>
      </c>
      <c r="G242" s="21">
        <v>3800</v>
      </c>
      <c r="H242" s="21">
        <v>550</v>
      </c>
      <c r="I242" s="21">
        <v>4213</v>
      </c>
      <c r="J242" s="21">
        <v>535</v>
      </c>
      <c r="K242" s="21">
        <v>3</v>
      </c>
      <c r="L242" s="21">
        <v>0</v>
      </c>
      <c r="M242" s="21">
        <v>196</v>
      </c>
      <c r="N242" s="21">
        <v>21</v>
      </c>
      <c r="O242" s="21">
        <v>653</v>
      </c>
      <c r="P242" s="21">
        <v>84</v>
      </c>
      <c r="Q242" s="21">
        <v>1258</v>
      </c>
      <c r="R242" s="21">
        <v>146</v>
      </c>
      <c r="S242" s="21">
        <v>2103</v>
      </c>
      <c r="T242" s="21">
        <v>284</v>
      </c>
      <c r="U242" s="21">
        <v>137</v>
      </c>
      <c r="V242" s="21">
        <v>15</v>
      </c>
      <c r="W242" s="21">
        <v>4</v>
      </c>
      <c r="X242" s="21">
        <v>0</v>
      </c>
      <c r="Y242" s="21">
        <v>48</v>
      </c>
      <c r="Z242" s="21">
        <v>6</v>
      </c>
      <c r="AA242" s="21">
        <v>79</v>
      </c>
      <c r="AB242" s="21">
        <v>9</v>
      </c>
      <c r="AC242" s="21">
        <v>6</v>
      </c>
      <c r="AD242" s="21">
        <v>0</v>
      </c>
      <c r="AE242" s="21">
        <v>0</v>
      </c>
      <c r="AF242" s="44">
        <v>263</v>
      </c>
      <c r="AG242" s="100"/>
    </row>
    <row r="243" spans="1:33" ht="11.25" customHeight="1" x14ac:dyDescent="0.2">
      <c r="A243" s="7"/>
      <c r="B243" s="42"/>
      <c r="C243" s="7"/>
      <c r="D243" s="43"/>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c r="AC243" s="27"/>
      <c r="AD243" s="27"/>
      <c r="AE243" s="27"/>
      <c r="AF243" s="41"/>
      <c r="AG243" s="100"/>
    </row>
    <row r="244" spans="1:33" ht="11.25" customHeight="1" x14ac:dyDescent="0.2">
      <c r="A244" s="7"/>
      <c r="B244" s="34">
        <v>264</v>
      </c>
      <c r="C244" s="74"/>
      <c r="D244" s="40" t="s">
        <v>210</v>
      </c>
      <c r="E244" s="21">
        <v>10</v>
      </c>
      <c r="F244" s="21">
        <v>7</v>
      </c>
      <c r="G244" s="21">
        <v>10</v>
      </c>
      <c r="H244" s="21">
        <v>0</v>
      </c>
      <c r="I244" s="21">
        <v>10</v>
      </c>
      <c r="J244" s="21">
        <v>0</v>
      </c>
      <c r="K244" s="21">
        <v>0</v>
      </c>
      <c r="L244" s="21">
        <v>0</v>
      </c>
      <c r="M244" s="21">
        <v>0</v>
      </c>
      <c r="N244" s="21">
        <v>0</v>
      </c>
      <c r="O244" s="21">
        <v>0</v>
      </c>
      <c r="P244" s="21">
        <v>0</v>
      </c>
      <c r="Q244" s="21">
        <v>2</v>
      </c>
      <c r="R244" s="21">
        <v>0</v>
      </c>
      <c r="S244" s="21">
        <v>8</v>
      </c>
      <c r="T244" s="21">
        <v>0</v>
      </c>
      <c r="U244" s="21">
        <v>0</v>
      </c>
      <c r="V244" s="21">
        <v>0</v>
      </c>
      <c r="W244" s="21">
        <v>0</v>
      </c>
      <c r="X244" s="21">
        <v>0</v>
      </c>
      <c r="Y244" s="21">
        <v>0</v>
      </c>
      <c r="Z244" s="21">
        <v>0</v>
      </c>
      <c r="AA244" s="21">
        <v>0</v>
      </c>
      <c r="AB244" s="21">
        <v>0</v>
      </c>
      <c r="AC244" s="21">
        <v>0</v>
      </c>
      <c r="AD244" s="21">
        <v>0</v>
      </c>
      <c r="AE244" s="21">
        <v>0</v>
      </c>
      <c r="AF244" s="44">
        <v>264</v>
      </c>
      <c r="AG244" s="100"/>
    </row>
    <row r="245" spans="1:33" ht="11.25" customHeight="1" x14ac:dyDescent="0.2">
      <c r="A245" s="7"/>
      <c r="B245" s="34"/>
      <c r="C245" s="74"/>
      <c r="D245" s="40"/>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c r="AC245" s="21"/>
      <c r="AD245" s="21"/>
      <c r="AE245" s="21"/>
      <c r="AF245" s="44"/>
      <c r="AG245" s="100"/>
    </row>
    <row r="246" spans="1:33" ht="11.25" customHeight="1" x14ac:dyDescent="0.2">
      <c r="A246" s="7"/>
      <c r="B246" s="34">
        <v>265</v>
      </c>
      <c r="C246" s="74"/>
      <c r="D246" s="40" t="s">
        <v>769</v>
      </c>
      <c r="E246" s="21">
        <v>7</v>
      </c>
      <c r="F246" s="21">
        <v>3</v>
      </c>
      <c r="G246" s="21">
        <v>6</v>
      </c>
      <c r="H246" s="21">
        <v>1</v>
      </c>
      <c r="I246" s="21">
        <v>4</v>
      </c>
      <c r="J246" s="21">
        <v>1</v>
      </c>
      <c r="K246" s="21">
        <v>0</v>
      </c>
      <c r="L246" s="21">
        <v>0</v>
      </c>
      <c r="M246" s="21">
        <v>0</v>
      </c>
      <c r="N246" s="21">
        <v>0</v>
      </c>
      <c r="O246" s="21">
        <v>1</v>
      </c>
      <c r="P246" s="21">
        <v>0</v>
      </c>
      <c r="Q246" s="21">
        <v>3</v>
      </c>
      <c r="R246" s="21">
        <v>1</v>
      </c>
      <c r="S246" s="21">
        <v>0</v>
      </c>
      <c r="T246" s="21">
        <v>0</v>
      </c>
      <c r="U246" s="21">
        <v>3</v>
      </c>
      <c r="V246" s="21">
        <v>0</v>
      </c>
      <c r="W246" s="21">
        <v>0</v>
      </c>
      <c r="X246" s="21">
        <v>0</v>
      </c>
      <c r="Y246" s="21">
        <v>3</v>
      </c>
      <c r="Z246" s="21">
        <v>0</v>
      </c>
      <c r="AA246" s="21">
        <v>0</v>
      </c>
      <c r="AB246" s="21">
        <v>0</v>
      </c>
      <c r="AC246" s="21">
        <v>0</v>
      </c>
      <c r="AD246" s="21">
        <v>0</v>
      </c>
      <c r="AE246" s="21">
        <v>0</v>
      </c>
      <c r="AF246" s="44">
        <v>265</v>
      </c>
      <c r="AG246" s="100"/>
    </row>
    <row r="247" spans="1:33" ht="11.25" customHeight="1" x14ac:dyDescent="0.2">
      <c r="A247" s="7"/>
      <c r="B247" s="34"/>
      <c r="C247" s="74"/>
      <c r="D247" s="40"/>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c r="AC247" s="21"/>
      <c r="AD247" s="21"/>
      <c r="AE247" s="21"/>
      <c r="AF247" s="44"/>
      <c r="AG247" s="100"/>
    </row>
    <row r="248" spans="1:33" ht="11.25" customHeight="1" x14ac:dyDescent="0.2">
      <c r="A248" s="7"/>
      <c r="B248" s="42" t="s">
        <v>770</v>
      </c>
      <c r="C248" s="7"/>
      <c r="D248" s="43" t="s">
        <v>771</v>
      </c>
      <c r="E248" s="27">
        <v>1469</v>
      </c>
      <c r="F248" s="27">
        <v>315</v>
      </c>
      <c r="G248" s="27">
        <v>1310</v>
      </c>
      <c r="H248" s="27">
        <v>159</v>
      </c>
      <c r="I248" s="27">
        <v>1420</v>
      </c>
      <c r="J248" s="27">
        <v>151</v>
      </c>
      <c r="K248" s="27">
        <v>4</v>
      </c>
      <c r="L248" s="27">
        <v>0</v>
      </c>
      <c r="M248" s="27">
        <v>135</v>
      </c>
      <c r="N248" s="27">
        <v>17</v>
      </c>
      <c r="O248" s="27">
        <v>370</v>
      </c>
      <c r="P248" s="27">
        <v>44</v>
      </c>
      <c r="Q248" s="27">
        <v>522</v>
      </c>
      <c r="R248" s="27">
        <v>56</v>
      </c>
      <c r="S248" s="27">
        <v>389</v>
      </c>
      <c r="T248" s="27">
        <v>34</v>
      </c>
      <c r="U248" s="27">
        <v>49</v>
      </c>
      <c r="V248" s="27">
        <v>8</v>
      </c>
      <c r="W248" s="27">
        <v>2</v>
      </c>
      <c r="X248" s="27">
        <v>0</v>
      </c>
      <c r="Y248" s="27">
        <v>13</v>
      </c>
      <c r="Z248" s="27">
        <v>2</v>
      </c>
      <c r="AA248" s="27">
        <v>34</v>
      </c>
      <c r="AB248" s="27">
        <v>6</v>
      </c>
      <c r="AC248" s="27">
        <v>0</v>
      </c>
      <c r="AD248" s="27">
        <v>0</v>
      </c>
      <c r="AE248" s="27">
        <v>0</v>
      </c>
      <c r="AF248" s="41" t="s">
        <v>770</v>
      </c>
      <c r="AG248" s="100"/>
    </row>
    <row r="249" spans="1:33" ht="11.25" customHeight="1" x14ac:dyDescent="0.2">
      <c r="A249" s="7"/>
      <c r="B249" s="42"/>
      <c r="C249" s="7"/>
      <c r="D249" s="43"/>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c r="AC249" s="27"/>
      <c r="AD249" s="27"/>
      <c r="AE249" s="27"/>
      <c r="AF249" s="41"/>
      <c r="AG249" s="100"/>
    </row>
    <row r="250" spans="1:33" ht="11.25" customHeight="1" x14ac:dyDescent="0.2">
      <c r="A250" s="7"/>
      <c r="B250" s="34" t="s">
        <v>208</v>
      </c>
      <c r="C250" s="34"/>
      <c r="D250" s="40" t="s">
        <v>209</v>
      </c>
      <c r="E250" s="21">
        <v>3</v>
      </c>
      <c r="F250" s="21">
        <v>2</v>
      </c>
      <c r="G250" s="21">
        <v>3</v>
      </c>
      <c r="H250" s="21">
        <v>0</v>
      </c>
      <c r="I250" s="21">
        <v>2</v>
      </c>
      <c r="J250" s="21">
        <v>0</v>
      </c>
      <c r="K250" s="21">
        <v>0</v>
      </c>
      <c r="L250" s="21">
        <v>0</v>
      </c>
      <c r="M250" s="21">
        <v>0</v>
      </c>
      <c r="N250" s="21">
        <v>0</v>
      </c>
      <c r="O250" s="21">
        <v>0</v>
      </c>
      <c r="P250" s="21">
        <v>0</v>
      </c>
      <c r="Q250" s="21">
        <v>1</v>
      </c>
      <c r="R250" s="21">
        <v>0</v>
      </c>
      <c r="S250" s="21">
        <v>1</v>
      </c>
      <c r="T250" s="21">
        <v>0</v>
      </c>
      <c r="U250" s="21">
        <v>1</v>
      </c>
      <c r="V250" s="21">
        <v>0</v>
      </c>
      <c r="W250" s="21">
        <v>1</v>
      </c>
      <c r="X250" s="21">
        <v>0</v>
      </c>
      <c r="Y250" s="21">
        <v>0</v>
      </c>
      <c r="Z250" s="21">
        <v>0</v>
      </c>
      <c r="AA250" s="21">
        <v>0</v>
      </c>
      <c r="AB250" s="21">
        <v>0</v>
      </c>
      <c r="AC250" s="21">
        <v>0</v>
      </c>
      <c r="AD250" s="21">
        <v>0</v>
      </c>
      <c r="AE250" s="21">
        <v>0</v>
      </c>
      <c r="AF250" s="44" t="s">
        <v>208</v>
      </c>
      <c r="AG250" s="100"/>
    </row>
    <row r="251" spans="1:33" ht="11.25" customHeight="1" x14ac:dyDescent="0.2">
      <c r="A251" s="7"/>
      <c r="B251" s="42"/>
      <c r="C251" s="7"/>
      <c r="D251" s="43"/>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c r="AC251" s="27"/>
      <c r="AD251" s="27"/>
      <c r="AE251" s="27"/>
      <c r="AF251" s="41"/>
      <c r="AG251" s="100"/>
    </row>
    <row r="252" spans="1:33" ht="11.25" customHeight="1" x14ac:dyDescent="0.2">
      <c r="A252" s="7"/>
      <c r="B252" s="34">
        <v>266</v>
      </c>
      <c r="C252" s="34"/>
      <c r="D252" s="40" t="s">
        <v>207</v>
      </c>
      <c r="E252" s="21">
        <v>75</v>
      </c>
      <c r="F252" s="21">
        <v>38</v>
      </c>
      <c r="G252" s="21">
        <v>57</v>
      </c>
      <c r="H252" s="21">
        <v>18</v>
      </c>
      <c r="I252" s="21">
        <v>75</v>
      </c>
      <c r="J252" s="21">
        <v>18</v>
      </c>
      <c r="K252" s="21">
        <v>0</v>
      </c>
      <c r="L252" s="21">
        <v>0</v>
      </c>
      <c r="M252" s="21">
        <v>1</v>
      </c>
      <c r="N252" s="21">
        <v>0</v>
      </c>
      <c r="O252" s="21">
        <v>2</v>
      </c>
      <c r="P252" s="21">
        <v>1</v>
      </c>
      <c r="Q252" s="21">
        <v>16</v>
      </c>
      <c r="R252" s="21">
        <v>5</v>
      </c>
      <c r="S252" s="21">
        <v>56</v>
      </c>
      <c r="T252" s="21">
        <v>12</v>
      </c>
      <c r="U252" s="21">
        <v>0</v>
      </c>
      <c r="V252" s="21">
        <v>0</v>
      </c>
      <c r="W252" s="21">
        <v>0</v>
      </c>
      <c r="X252" s="21">
        <v>0</v>
      </c>
      <c r="Y252" s="21">
        <v>0</v>
      </c>
      <c r="Z252" s="21">
        <v>0</v>
      </c>
      <c r="AA252" s="21">
        <v>0</v>
      </c>
      <c r="AB252" s="21">
        <v>0</v>
      </c>
      <c r="AC252" s="21">
        <v>0</v>
      </c>
      <c r="AD252" s="21">
        <v>0</v>
      </c>
      <c r="AE252" s="21">
        <v>0</v>
      </c>
      <c r="AF252" s="44">
        <v>266</v>
      </c>
      <c r="AG252" s="100"/>
    </row>
    <row r="253" spans="1:33" ht="11.25" customHeight="1" x14ac:dyDescent="0.2">
      <c r="A253" s="27"/>
      <c r="B253" s="52"/>
      <c r="C253" s="27"/>
      <c r="D253" s="51"/>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c r="AC253" s="27"/>
      <c r="AD253" s="27"/>
      <c r="AE253" s="27"/>
      <c r="AF253" s="39"/>
      <c r="AG253" s="100"/>
    </row>
    <row r="254" spans="1:33" ht="11.25" customHeight="1" x14ac:dyDescent="0.2">
      <c r="A254" s="7"/>
      <c r="B254" s="34" t="s">
        <v>204</v>
      </c>
      <c r="C254" s="76" t="s">
        <v>206</v>
      </c>
      <c r="D254" s="40" t="s">
        <v>205</v>
      </c>
      <c r="E254" s="21">
        <v>1008</v>
      </c>
      <c r="F254" s="21">
        <v>250</v>
      </c>
      <c r="G254" s="21">
        <v>921</v>
      </c>
      <c r="H254" s="21">
        <v>87</v>
      </c>
      <c r="I254" s="21">
        <v>955</v>
      </c>
      <c r="J254" s="21">
        <v>85</v>
      </c>
      <c r="K254" s="21">
        <v>6</v>
      </c>
      <c r="L254" s="21">
        <v>1</v>
      </c>
      <c r="M254" s="21">
        <v>53</v>
      </c>
      <c r="N254" s="21">
        <v>3</v>
      </c>
      <c r="O254" s="21">
        <v>155</v>
      </c>
      <c r="P254" s="21">
        <v>9</v>
      </c>
      <c r="Q254" s="21">
        <v>320</v>
      </c>
      <c r="R254" s="21">
        <v>30</v>
      </c>
      <c r="S254" s="21">
        <v>421</v>
      </c>
      <c r="T254" s="21">
        <v>42</v>
      </c>
      <c r="U254" s="21">
        <v>53</v>
      </c>
      <c r="V254" s="21">
        <v>2</v>
      </c>
      <c r="W254" s="21">
        <v>1</v>
      </c>
      <c r="X254" s="21">
        <v>0</v>
      </c>
      <c r="Y254" s="21">
        <v>19</v>
      </c>
      <c r="Z254" s="21">
        <v>1</v>
      </c>
      <c r="AA254" s="21">
        <v>33</v>
      </c>
      <c r="AB254" s="21">
        <v>1</v>
      </c>
      <c r="AC254" s="21">
        <v>0</v>
      </c>
      <c r="AD254" s="21">
        <v>0</v>
      </c>
      <c r="AE254" s="21">
        <v>0</v>
      </c>
      <c r="AF254" s="44" t="s">
        <v>204</v>
      </c>
      <c r="AG254" s="100"/>
    </row>
    <row r="255" spans="1:33" ht="11.25" customHeight="1" x14ac:dyDescent="0.2">
      <c r="A255" s="7"/>
      <c r="B255" s="7"/>
      <c r="C255" s="7"/>
      <c r="D255" s="43"/>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c r="AC255" s="27"/>
      <c r="AD255" s="27"/>
      <c r="AE255" s="27"/>
      <c r="AF255" s="45"/>
      <c r="AG255" s="100"/>
    </row>
    <row r="256" spans="1:33" ht="11.25" customHeight="1" x14ac:dyDescent="0.2">
      <c r="A256" s="7"/>
      <c r="B256" s="7"/>
      <c r="C256" s="7"/>
      <c r="D256" s="40" t="s">
        <v>90</v>
      </c>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c r="AC256" s="27"/>
      <c r="AD256" s="27"/>
      <c r="AE256" s="27"/>
      <c r="AF256" s="45"/>
      <c r="AG256" s="100"/>
    </row>
    <row r="257" spans="1:33" ht="11.25" customHeight="1" x14ac:dyDescent="0.2">
      <c r="A257" s="7"/>
      <c r="B257" s="34">
        <v>267</v>
      </c>
      <c r="C257" s="34"/>
      <c r="D257" s="40" t="s">
        <v>203</v>
      </c>
      <c r="E257" s="21">
        <v>957</v>
      </c>
      <c r="F257" s="21">
        <v>237</v>
      </c>
      <c r="G257" s="21">
        <v>874</v>
      </c>
      <c r="H257" s="21">
        <v>83</v>
      </c>
      <c r="I257" s="21">
        <v>905</v>
      </c>
      <c r="J257" s="21">
        <v>81</v>
      </c>
      <c r="K257" s="21">
        <v>6</v>
      </c>
      <c r="L257" s="21">
        <v>1</v>
      </c>
      <c r="M257" s="21">
        <v>48</v>
      </c>
      <c r="N257" s="21">
        <v>2</v>
      </c>
      <c r="O257" s="21">
        <v>144</v>
      </c>
      <c r="P257" s="21">
        <v>9</v>
      </c>
      <c r="Q257" s="21">
        <v>307</v>
      </c>
      <c r="R257" s="21">
        <v>29</v>
      </c>
      <c r="S257" s="21">
        <v>400</v>
      </c>
      <c r="T257" s="21">
        <v>40</v>
      </c>
      <c r="U257" s="21">
        <v>52</v>
      </c>
      <c r="V257" s="21">
        <v>2</v>
      </c>
      <c r="W257" s="21">
        <v>1</v>
      </c>
      <c r="X257" s="21">
        <v>0</v>
      </c>
      <c r="Y257" s="21">
        <v>19</v>
      </c>
      <c r="Z257" s="21">
        <v>1</v>
      </c>
      <c r="AA257" s="21">
        <v>32</v>
      </c>
      <c r="AB257" s="21">
        <v>1</v>
      </c>
      <c r="AC257" s="21">
        <v>0</v>
      </c>
      <c r="AD257" s="21">
        <v>0</v>
      </c>
      <c r="AE257" s="21">
        <v>0</v>
      </c>
      <c r="AF257" s="44">
        <v>267</v>
      </c>
      <c r="AG257" s="100"/>
    </row>
    <row r="258" spans="1:33" ht="11.25" customHeight="1" x14ac:dyDescent="0.2">
      <c r="A258" s="7"/>
      <c r="B258" s="7"/>
      <c r="C258" s="7"/>
      <c r="D258" s="43"/>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c r="AC258" s="27"/>
      <c r="AD258" s="27"/>
      <c r="AE258" s="27"/>
      <c r="AF258" s="45"/>
      <c r="AG258" s="100"/>
    </row>
    <row r="259" spans="1:33" ht="11.25" customHeight="1" x14ac:dyDescent="0.2">
      <c r="A259" s="7"/>
      <c r="B259" s="34" t="s">
        <v>200</v>
      </c>
      <c r="C259" s="76" t="s">
        <v>202</v>
      </c>
      <c r="D259" s="40" t="s">
        <v>201</v>
      </c>
      <c r="E259" s="21">
        <v>24</v>
      </c>
      <c r="F259" s="21">
        <v>10</v>
      </c>
      <c r="G259" s="21">
        <v>22</v>
      </c>
      <c r="H259" s="21">
        <v>2</v>
      </c>
      <c r="I259" s="21">
        <v>24</v>
      </c>
      <c r="J259" s="21">
        <v>2</v>
      </c>
      <c r="K259" s="21">
        <v>0</v>
      </c>
      <c r="L259" s="21">
        <v>0</v>
      </c>
      <c r="M259" s="21">
        <v>0</v>
      </c>
      <c r="N259" s="21">
        <v>0</v>
      </c>
      <c r="O259" s="21">
        <v>1</v>
      </c>
      <c r="P259" s="21">
        <v>0</v>
      </c>
      <c r="Q259" s="21">
        <v>4</v>
      </c>
      <c r="R259" s="21">
        <v>0</v>
      </c>
      <c r="S259" s="21">
        <v>19</v>
      </c>
      <c r="T259" s="21">
        <v>2</v>
      </c>
      <c r="U259" s="21">
        <v>0</v>
      </c>
      <c r="V259" s="21">
        <v>0</v>
      </c>
      <c r="W259" s="21">
        <v>0</v>
      </c>
      <c r="X259" s="21">
        <v>0</v>
      </c>
      <c r="Y259" s="21">
        <v>0</v>
      </c>
      <c r="Z259" s="21">
        <v>0</v>
      </c>
      <c r="AA259" s="21">
        <v>0</v>
      </c>
      <c r="AB259" s="21">
        <v>0</v>
      </c>
      <c r="AC259" s="21">
        <v>0</v>
      </c>
      <c r="AD259" s="21">
        <v>0</v>
      </c>
      <c r="AE259" s="21">
        <v>0</v>
      </c>
      <c r="AF259" s="44" t="s">
        <v>200</v>
      </c>
      <c r="AG259" s="100"/>
    </row>
    <row r="260" spans="1:33" ht="11.25" customHeight="1" x14ac:dyDescent="0.2">
      <c r="A260" s="7"/>
      <c r="B260" s="7"/>
      <c r="C260" s="7"/>
      <c r="D260" s="43"/>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c r="AC260" s="27"/>
      <c r="AD260" s="27"/>
      <c r="AE260" s="27"/>
      <c r="AF260" s="45"/>
      <c r="AG260" s="100"/>
    </row>
    <row r="261" spans="1:33" ht="11.25" customHeight="1" x14ac:dyDescent="0.2">
      <c r="A261" s="7"/>
      <c r="B261" s="7"/>
      <c r="C261" s="7"/>
      <c r="D261" s="40" t="s">
        <v>90</v>
      </c>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c r="AC261" s="27"/>
      <c r="AD261" s="27"/>
      <c r="AE261" s="27"/>
      <c r="AF261" s="45"/>
      <c r="AG261" s="100"/>
    </row>
    <row r="262" spans="1:33" ht="11.25" customHeight="1" x14ac:dyDescent="0.2">
      <c r="A262" s="7"/>
      <c r="B262" s="34">
        <v>283</v>
      </c>
      <c r="C262" s="34"/>
      <c r="D262" s="40" t="s">
        <v>199</v>
      </c>
      <c r="E262" s="21">
        <v>23</v>
      </c>
      <c r="F262" s="21">
        <v>10</v>
      </c>
      <c r="G262" s="21">
        <v>21</v>
      </c>
      <c r="H262" s="21">
        <v>2</v>
      </c>
      <c r="I262" s="21">
        <v>23</v>
      </c>
      <c r="J262" s="21">
        <v>2</v>
      </c>
      <c r="K262" s="21">
        <v>0</v>
      </c>
      <c r="L262" s="21">
        <v>0</v>
      </c>
      <c r="M262" s="21">
        <v>0</v>
      </c>
      <c r="N262" s="21">
        <v>0</v>
      </c>
      <c r="O262" s="21">
        <v>1</v>
      </c>
      <c r="P262" s="21">
        <v>0</v>
      </c>
      <c r="Q262" s="21">
        <v>4</v>
      </c>
      <c r="R262" s="21">
        <v>0</v>
      </c>
      <c r="S262" s="21">
        <v>18</v>
      </c>
      <c r="T262" s="21">
        <v>2</v>
      </c>
      <c r="U262" s="21">
        <v>0</v>
      </c>
      <c r="V262" s="21">
        <v>0</v>
      </c>
      <c r="W262" s="21">
        <v>0</v>
      </c>
      <c r="X262" s="21">
        <v>0</v>
      </c>
      <c r="Y262" s="21">
        <v>0</v>
      </c>
      <c r="Z262" s="21">
        <v>0</v>
      </c>
      <c r="AA262" s="21">
        <v>0</v>
      </c>
      <c r="AB262" s="21">
        <v>0</v>
      </c>
      <c r="AC262" s="21">
        <v>0</v>
      </c>
      <c r="AD262" s="21">
        <v>0</v>
      </c>
      <c r="AE262" s="21">
        <v>0</v>
      </c>
      <c r="AF262" s="44" t="s">
        <v>198</v>
      </c>
      <c r="AG262" s="100"/>
    </row>
    <row r="263" spans="1:33" ht="11.25" customHeight="1" x14ac:dyDescent="0.2">
      <c r="A263" s="7"/>
      <c r="B263" s="7"/>
      <c r="C263" s="7"/>
      <c r="D263" s="43"/>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c r="AC263" s="27"/>
      <c r="AD263" s="27"/>
      <c r="AE263" s="27"/>
      <c r="AF263" s="45"/>
    </row>
    <row r="264" spans="1:33" ht="11.25" customHeight="1" x14ac:dyDescent="0.2">
      <c r="A264" s="7"/>
      <c r="B264" s="34" t="s">
        <v>195</v>
      </c>
      <c r="C264" s="76" t="s">
        <v>197</v>
      </c>
      <c r="D264" s="40" t="s">
        <v>196</v>
      </c>
      <c r="E264" s="21">
        <v>4</v>
      </c>
      <c r="F264" s="21">
        <v>2</v>
      </c>
      <c r="G264" s="21">
        <v>4</v>
      </c>
      <c r="H264" s="21">
        <v>0</v>
      </c>
      <c r="I264" s="21">
        <v>4</v>
      </c>
      <c r="J264" s="21">
        <v>0</v>
      </c>
      <c r="K264" s="21">
        <v>0</v>
      </c>
      <c r="L264" s="21">
        <v>0</v>
      </c>
      <c r="M264" s="21">
        <v>1</v>
      </c>
      <c r="N264" s="21">
        <v>0</v>
      </c>
      <c r="O264" s="21">
        <v>0</v>
      </c>
      <c r="P264" s="21">
        <v>0</v>
      </c>
      <c r="Q264" s="21">
        <v>2</v>
      </c>
      <c r="R264" s="21">
        <v>0</v>
      </c>
      <c r="S264" s="21">
        <v>1</v>
      </c>
      <c r="T264" s="21">
        <v>0</v>
      </c>
      <c r="U264" s="21">
        <v>0</v>
      </c>
      <c r="V264" s="21">
        <v>0</v>
      </c>
      <c r="W264" s="21">
        <v>0</v>
      </c>
      <c r="X264" s="21">
        <v>0</v>
      </c>
      <c r="Y264" s="21">
        <v>0</v>
      </c>
      <c r="Z264" s="21">
        <v>0</v>
      </c>
      <c r="AA264" s="21">
        <v>0</v>
      </c>
      <c r="AB264" s="21">
        <v>0</v>
      </c>
      <c r="AC264" s="21">
        <v>0</v>
      </c>
      <c r="AD264" s="21">
        <v>0</v>
      </c>
      <c r="AE264" s="21">
        <v>0</v>
      </c>
      <c r="AF264" s="44" t="s">
        <v>195</v>
      </c>
    </row>
    <row r="265" spans="1:33" ht="11.25" customHeight="1" x14ac:dyDescent="0.2">
      <c r="A265" s="7"/>
      <c r="B265" s="7"/>
      <c r="C265" s="7"/>
      <c r="D265" s="43"/>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c r="AC265" s="27"/>
      <c r="AD265" s="27"/>
      <c r="AE265" s="27"/>
      <c r="AF265" s="45"/>
    </row>
    <row r="266" spans="1:33" ht="11.25" customHeight="1" x14ac:dyDescent="0.2">
      <c r="A266" s="7"/>
      <c r="B266" s="7"/>
      <c r="C266" s="7"/>
      <c r="D266" s="40" t="s">
        <v>90</v>
      </c>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c r="AC266" s="27"/>
      <c r="AD266" s="27"/>
      <c r="AE266" s="27"/>
      <c r="AF266" s="45"/>
    </row>
    <row r="267" spans="1:33" ht="11.25" customHeight="1" x14ac:dyDescent="0.2">
      <c r="A267" s="7"/>
      <c r="B267" s="34" t="s">
        <v>194</v>
      </c>
      <c r="C267" s="34"/>
      <c r="D267" s="40" t="s">
        <v>193</v>
      </c>
      <c r="E267" s="21">
        <v>0</v>
      </c>
      <c r="F267" s="21">
        <v>0</v>
      </c>
      <c r="G267" s="21">
        <v>0</v>
      </c>
      <c r="H267" s="21">
        <v>0</v>
      </c>
      <c r="I267" s="21">
        <v>0</v>
      </c>
      <c r="J267" s="21">
        <v>0</v>
      </c>
      <c r="K267" s="21">
        <v>0</v>
      </c>
      <c r="L267" s="21">
        <v>0</v>
      </c>
      <c r="M267" s="21">
        <v>0</v>
      </c>
      <c r="N267" s="21">
        <v>0</v>
      </c>
      <c r="O267" s="21">
        <v>0</v>
      </c>
      <c r="P267" s="21">
        <v>0</v>
      </c>
      <c r="Q267" s="21">
        <v>0</v>
      </c>
      <c r="R267" s="21">
        <v>0</v>
      </c>
      <c r="S267" s="21">
        <v>0</v>
      </c>
      <c r="T267" s="21">
        <v>0</v>
      </c>
      <c r="U267" s="21">
        <v>0</v>
      </c>
      <c r="V267" s="21">
        <v>0</v>
      </c>
      <c r="W267" s="21">
        <v>0</v>
      </c>
      <c r="X267" s="21">
        <v>0</v>
      </c>
      <c r="Y267" s="21">
        <v>0</v>
      </c>
      <c r="Z267" s="21">
        <v>0</v>
      </c>
      <c r="AA267" s="21">
        <v>0</v>
      </c>
      <c r="AB267" s="21">
        <v>0</v>
      </c>
      <c r="AC267" s="21">
        <v>0</v>
      </c>
      <c r="AD267" s="21">
        <v>0</v>
      </c>
      <c r="AE267" s="21">
        <v>0</v>
      </c>
      <c r="AF267" s="44" t="s">
        <v>189</v>
      </c>
    </row>
    <row r="268" spans="1:33" ht="11.25" customHeight="1" x14ac:dyDescent="0.2">
      <c r="A268" s="7"/>
      <c r="B268" s="76" t="s">
        <v>192</v>
      </c>
      <c r="C268" s="7"/>
      <c r="D268" s="43"/>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c r="AC268" s="27"/>
      <c r="AD268" s="27"/>
      <c r="AE268" s="27"/>
      <c r="AF268" s="45"/>
    </row>
    <row r="269" spans="1:33" ht="11.25" customHeight="1" x14ac:dyDescent="0.2">
      <c r="A269" s="7"/>
      <c r="B269" s="34" t="s">
        <v>191</v>
      </c>
      <c r="C269" s="34"/>
      <c r="D269" s="40" t="s">
        <v>190</v>
      </c>
      <c r="E269" s="21">
        <v>0</v>
      </c>
      <c r="F269" s="21">
        <v>0</v>
      </c>
      <c r="G269" s="21">
        <v>0</v>
      </c>
      <c r="H269" s="21">
        <v>0</v>
      </c>
      <c r="I269" s="21">
        <v>0</v>
      </c>
      <c r="J269" s="21">
        <v>0</v>
      </c>
      <c r="K269" s="21">
        <v>0</v>
      </c>
      <c r="L269" s="21">
        <v>0</v>
      </c>
      <c r="M269" s="21">
        <v>0</v>
      </c>
      <c r="N269" s="21">
        <v>0</v>
      </c>
      <c r="O269" s="21">
        <v>0</v>
      </c>
      <c r="P269" s="21">
        <v>0</v>
      </c>
      <c r="Q269" s="21">
        <v>0</v>
      </c>
      <c r="R269" s="21">
        <v>0</v>
      </c>
      <c r="S269" s="21">
        <v>0</v>
      </c>
      <c r="T269" s="21">
        <v>0</v>
      </c>
      <c r="U269" s="21">
        <v>0</v>
      </c>
      <c r="V269" s="21">
        <v>0</v>
      </c>
      <c r="W269" s="21">
        <v>0</v>
      </c>
      <c r="X269" s="21">
        <v>0</v>
      </c>
      <c r="Y269" s="21">
        <v>0</v>
      </c>
      <c r="Z269" s="21">
        <v>0</v>
      </c>
      <c r="AA269" s="21">
        <v>0</v>
      </c>
      <c r="AB269" s="21">
        <v>0</v>
      </c>
      <c r="AC269" s="21">
        <v>0</v>
      </c>
      <c r="AD269" s="21">
        <v>0</v>
      </c>
      <c r="AE269" s="21">
        <v>0</v>
      </c>
      <c r="AF269" s="44" t="s">
        <v>189</v>
      </c>
    </row>
    <row r="270" spans="1:33" ht="11.25" customHeight="1" x14ac:dyDescent="0.2">
      <c r="A270" s="7"/>
      <c r="B270" s="7"/>
      <c r="C270" s="7"/>
      <c r="D270" s="43" t="s">
        <v>188</v>
      </c>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c r="AC270" s="27"/>
      <c r="AD270" s="27"/>
      <c r="AE270" s="27"/>
      <c r="AF270" s="45"/>
    </row>
    <row r="271" spans="1:33" ht="11.25" customHeight="1" x14ac:dyDescent="0.2">
      <c r="A271" s="7"/>
      <c r="B271" s="7"/>
      <c r="C271" s="7"/>
      <c r="D271" s="43"/>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c r="AC271" s="27"/>
      <c r="AD271" s="27"/>
      <c r="AE271" s="27"/>
      <c r="AF271" s="45"/>
    </row>
    <row r="272" spans="1:33" ht="11.25" customHeight="1" x14ac:dyDescent="0.2">
      <c r="A272" s="7"/>
      <c r="B272" s="34">
        <v>291</v>
      </c>
      <c r="C272" s="34"/>
      <c r="D272" s="40" t="s">
        <v>187</v>
      </c>
      <c r="E272" s="21">
        <v>0</v>
      </c>
      <c r="F272" s="21">
        <v>0</v>
      </c>
      <c r="G272" s="21">
        <v>0</v>
      </c>
      <c r="H272" s="21">
        <v>0</v>
      </c>
      <c r="I272" s="21">
        <v>0</v>
      </c>
      <c r="J272" s="21">
        <v>0</v>
      </c>
      <c r="K272" s="21">
        <v>0</v>
      </c>
      <c r="L272" s="21">
        <v>0</v>
      </c>
      <c r="M272" s="21">
        <v>0</v>
      </c>
      <c r="N272" s="21">
        <v>0</v>
      </c>
      <c r="O272" s="21">
        <v>0</v>
      </c>
      <c r="P272" s="21">
        <v>0</v>
      </c>
      <c r="Q272" s="21">
        <v>0</v>
      </c>
      <c r="R272" s="21">
        <v>0</v>
      </c>
      <c r="S272" s="21">
        <v>0</v>
      </c>
      <c r="T272" s="21">
        <v>0</v>
      </c>
      <c r="U272" s="21">
        <v>0</v>
      </c>
      <c r="V272" s="21">
        <v>0</v>
      </c>
      <c r="W272" s="21">
        <v>0</v>
      </c>
      <c r="X272" s="21">
        <v>0</v>
      </c>
      <c r="Y272" s="21">
        <v>0</v>
      </c>
      <c r="Z272" s="21">
        <v>0</v>
      </c>
      <c r="AA272" s="21">
        <v>0</v>
      </c>
      <c r="AB272" s="21">
        <v>0</v>
      </c>
      <c r="AC272" s="21">
        <v>0</v>
      </c>
      <c r="AD272" s="21">
        <v>0</v>
      </c>
      <c r="AE272" s="21">
        <v>0</v>
      </c>
      <c r="AF272" s="44">
        <v>291</v>
      </c>
    </row>
    <row r="273" spans="1:32" ht="11.25" customHeight="1" x14ac:dyDescent="0.2">
      <c r="A273" s="7"/>
      <c r="B273" s="7"/>
      <c r="C273" s="7"/>
      <c r="D273" s="43"/>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c r="AC273" s="27"/>
      <c r="AD273" s="27"/>
      <c r="AE273" s="27"/>
      <c r="AF273" s="45"/>
    </row>
    <row r="274" spans="1:32" ht="11.25" customHeight="1" x14ac:dyDescent="0.2">
      <c r="A274" s="7"/>
      <c r="B274" s="7" t="s">
        <v>184</v>
      </c>
      <c r="C274" s="76" t="s">
        <v>186</v>
      </c>
      <c r="D274" s="43" t="s">
        <v>185</v>
      </c>
      <c r="E274" s="21">
        <v>14</v>
      </c>
      <c r="F274" s="21">
        <v>11</v>
      </c>
      <c r="G274" s="21">
        <v>14</v>
      </c>
      <c r="H274" s="21">
        <v>0</v>
      </c>
      <c r="I274" s="21">
        <v>14</v>
      </c>
      <c r="J274" s="21">
        <v>0</v>
      </c>
      <c r="K274" s="21">
        <v>0</v>
      </c>
      <c r="L274" s="21">
        <v>0</v>
      </c>
      <c r="M274" s="21">
        <v>0</v>
      </c>
      <c r="N274" s="21">
        <v>0</v>
      </c>
      <c r="O274" s="21">
        <v>0</v>
      </c>
      <c r="P274" s="21">
        <v>0</v>
      </c>
      <c r="Q274" s="21">
        <v>2</v>
      </c>
      <c r="R274" s="21">
        <v>0</v>
      </c>
      <c r="S274" s="21">
        <v>12</v>
      </c>
      <c r="T274" s="21">
        <v>0</v>
      </c>
      <c r="U274" s="21">
        <v>0</v>
      </c>
      <c r="V274" s="21">
        <v>0</v>
      </c>
      <c r="W274" s="21">
        <v>0</v>
      </c>
      <c r="X274" s="21">
        <v>0</v>
      </c>
      <c r="Y274" s="21">
        <v>0</v>
      </c>
      <c r="Z274" s="21">
        <v>0</v>
      </c>
      <c r="AA274" s="21">
        <v>0</v>
      </c>
      <c r="AB274" s="21">
        <v>0</v>
      </c>
      <c r="AC274" s="21">
        <v>0</v>
      </c>
      <c r="AD274" s="21">
        <v>0</v>
      </c>
      <c r="AE274" s="21">
        <v>0</v>
      </c>
      <c r="AF274" s="44" t="s">
        <v>184</v>
      </c>
    </row>
    <row r="275" spans="1:32" ht="11.25" customHeight="1" x14ac:dyDescent="0.2">
      <c r="A275" s="7"/>
      <c r="B275" s="7"/>
      <c r="C275" s="7"/>
      <c r="D275" s="43"/>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c r="AC275" s="27"/>
      <c r="AD275" s="27"/>
      <c r="AE275" s="27"/>
      <c r="AF275" s="45"/>
    </row>
    <row r="276" spans="1:32" ht="11.25" customHeight="1" x14ac:dyDescent="0.2">
      <c r="A276" s="7"/>
      <c r="B276" s="34" t="s">
        <v>181</v>
      </c>
      <c r="C276" s="76" t="s">
        <v>183</v>
      </c>
      <c r="D276" s="40" t="s">
        <v>182</v>
      </c>
      <c r="E276" s="21">
        <v>294</v>
      </c>
      <c r="F276" s="21">
        <v>55</v>
      </c>
      <c r="G276" s="21">
        <v>282</v>
      </c>
      <c r="H276" s="21">
        <v>12</v>
      </c>
      <c r="I276" s="21">
        <v>265</v>
      </c>
      <c r="J276" s="21">
        <v>11</v>
      </c>
      <c r="K276" s="21">
        <v>1</v>
      </c>
      <c r="L276" s="21">
        <v>0</v>
      </c>
      <c r="M276" s="21">
        <v>34</v>
      </c>
      <c r="N276" s="21">
        <v>2</v>
      </c>
      <c r="O276" s="21">
        <v>81</v>
      </c>
      <c r="P276" s="21">
        <v>3</v>
      </c>
      <c r="Q276" s="21">
        <v>82</v>
      </c>
      <c r="R276" s="21">
        <v>2</v>
      </c>
      <c r="S276" s="21">
        <v>67</v>
      </c>
      <c r="T276" s="21">
        <v>4</v>
      </c>
      <c r="U276" s="21">
        <v>29</v>
      </c>
      <c r="V276" s="21">
        <v>1</v>
      </c>
      <c r="W276" s="21">
        <v>0</v>
      </c>
      <c r="X276" s="21">
        <v>0</v>
      </c>
      <c r="Y276" s="21">
        <v>8</v>
      </c>
      <c r="Z276" s="21">
        <v>1</v>
      </c>
      <c r="AA276" s="21">
        <v>19</v>
      </c>
      <c r="AB276" s="21">
        <v>0</v>
      </c>
      <c r="AC276" s="21">
        <v>2</v>
      </c>
      <c r="AD276" s="21">
        <v>0</v>
      </c>
      <c r="AE276" s="21">
        <v>0</v>
      </c>
      <c r="AF276" s="44" t="s">
        <v>181</v>
      </c>
    </row>
    <row r="277" spans="1:32" ht="11.25" customHeight="1" x14ac:dyDescent="0.2">
      <c r="A277" s="7"/>
      <c r="B277" s="7"/>
      <c r="C277" s="7"/>
      <c r="D277" s="43"/>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c r="AC277" s="27"/>
      <c r="AD277" s="27"/>
      <c r="AE277" s="27"/>
      <c r="AF277" s="45"/>
    </row>
    <row r="278" spans="1:32" ht="11.25" customHeight="1" x14ac:dyDescent="0.2">
      <c r="A278" s="7"/>
      <c r="B278" s="34" t="s">
        <v>180</v>
      </c>
      <c r="C278" s="76" t="s">
        <v>179</v>
      </c>
      <c r="D278" s="40" t="s">
        <v>178</v>
      </c>
      <c r="E278" s="21">
        <v>560</v>
      </c>
      <c r="F278" s="21">
        <v>86</v>
      </c>
      <c r="G278" s="21">
        <v>530</v>
      </c>
      <c r="H278" s="21">
        <v>30</v>
      </c>
      <c r="I278" s="21">
        <v>488</v>
      </c>
      <c r="J278" s="21">
        <v>29</v>
      </c>
      <c r="K278" s="21">
        <v>2</v>
      </c>
      <c r="L278" s="21">
        <v>0</v>
      </c>
      <c r="M278" s="21">
        <v>49</v>
      </c>
      <c r="N278" s="21">
        <v>1</v>
      </c>
      <c r="O278" s="21">
        <v>101</v>
      </c>
      <c r="P278" s="21">
        <v>4</v>
      </c>
      <c r="Q278" s="21">
        <v>156</v>
      </c>
      <c r="R278" s="21">
        <v>4</v>
      </c>
      <c r="S278" s="21">
        <v>180</v>
      </c>
      <c r="T278" s="21">
        <v>20</v>
      </c>
      <c r="U278" s="21">
        <v>67</v>
      </c>
      <c r="V278" s="21">
        <v>1</v>
      </c>
      <c r="W278" s="21">
        <v>8</v>
      </c>
      <c r="X278" s="21">
        <v>0</v>
      </c>
      <c r="Y278" s="21">
        <v>25</v>
      </c>
      <c r="Z278" s="21">
        <v>1</v>
      </c>
      <c r="AA278" s="21">
        <v>33</v>
      </c>
      <c r="AB278" s="21">
        <v>0</v>
      </c>
      <c r="AC278" s="21">
        <v>1</v>
      </c>
      <c r="AD278" s="21">
        <v>0</v>
      </c>
      <c r="AE278" s="21">
        <v>5</v>
      </c>
      <c r="AF278" s="44" t="s">
        <v>173</v>
      </c>
    </row>
    <row r="279" spans="1:32" ht="11.25" customHeight="1" x14ac:dyDescent="0.2">
      <c r="A279" s="7"/>
      <c r="B279" s="76" t="s">
        <v>177</v>
      </c>
      <c r="C279" s="34"/>
      <c r="D279" s="38" t="s">
        <v>176</v>
      </c>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c r="AC279" s="27"/>
      <c r="AD279" s="27"/>
      <c r="AE279" s="27"/>
      <c r="AF279" s="44"/>
    </row>
    <row r="280" spans="1:32" ht="11.25" customHeight="1" x14ac:dyDescent="0.2">
      <c r="A280" s="7"/>
      <c r="B280" s="7"/>
      <c r="C280" s="34"/>
      <c r="D280" s="40" t="s">
        <v>90</v>
      </c>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c r="AC280" s="27"/>
      <c r="AD280" s="27"/>
      <c r="AE280" s="27"/>
      <c r="AF280" s="44"/>
    </row>
    <row r="281" spans="1:32" ht="11.25" customHeight="1" x14ac:dyDescent="0.2">
      <c r="A281" s="7"/>
      <c r="B281" s="34" t="s">
        <v>175</v>
      </c>
      <c r="C281" s="34"/>
      <c r="D281" s="40" t="s">
        <v>174</v>
      </c>
      <c r="E281" s="21">
        <v>392</v>
      </c>
      <c r="F281" s="21">
        <v>59</v>
      </c>
      <c r="G281" s="21">
        <v>368</v>
      </c>
      <c r="H281" s="21">
        <v>24</v>
      </c>
      <c r="I281" s="21">
        <v>330</v>
      </c>
      <c r="J281" s="21">
        <v>23</v>
      </c>
      <c r="K281" s="21">
        <v>1</v>
      </c>
      <c r="L281" s="21">
        <v>0</v>
      </c>
      <c r="M281" s="21">
        <v>35</v>
      </c>
      <c r="N281" s="21">
        <v>1</v>
      </c>
      <c r="O281" s="21">
        <v>67</v>
      </c>
      <c r="P281" s="21">
        <v>2</v>
      </c>
      <c r="Q281" s="21">
        <v>105</v>
      </c>
      <c r="R281" s="21">
        <v>3</v>
      </c>
      <c r="S281" s="21">
        <v>122</v>
      </c>
      <c r="T281" s="21">
        <v>17</v>
      </c>
      <c r="U281" s="21">
        <v>57</v>
      </c>
      <c r="V281" s="21">
        <v>1</v>
      </c>
      <c r="W281" s="21">
        <v>6</v>
      </c>
      <c r="X281" s="21">
        <v>0</v>
      </c>
      <c r="Y281" s="21">
        <v>21</v>
      </c>
      <c r="Z281" s="21">
        <v>1</v>
      </c>
      <c r="AA281" s="21">
        <v>29</v>
      </c>
      <c r="AB281" s="21">
        <v>0</v>
      </c>
      <c r="AC281" s="21">
        <v>1</v>
      </c>
      <c r="AD281" s="21">
        <v>0</v>
      </c>
      <c r="AE281" s="21">
        <v>5</v>
      </c>
      <c r="AF281" s="44" t="s">
        <v>173</v>
      </c>
    </row>
    <row r="282" spans="1:32" ht="11.25" customHeight="1" x14ac:dyDescent="0.2">
      <c r="A282" s="7"/>
      <c r="B282" s="7"/>
      <c r="C282" s="7"/>
      <c r="D282" s="43"/>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c r="AC282" s="27"/>
      <c r="AD282" s="27"/>
      <c r="AE282" s="27"/>
      <c r="AF282" s="45"/>
    </row>
    <row r="283" spans="1:32" ht="11.25" customHeight="1" x14ac:dyDescent="0.2">
      <c r="A283" s="7"/>
      <c r="B283" s="34" t="s">
        <v>171</v>
      </c>
      <c r="C283" s="34"/>
      <c r="D283" s="40" t="s">
        <v>172</v>
      </c>
      <c r="E283" s="21">
        <v>35</v>
      </c>
      <c r="F283" s="21">
        <v>8</v>
      </c>
      <c r="G283" s="21">
        <v>34</v>
      </c>
      <c r="H283" s="21">
        <v>1</v>
      </c>
      <c r="I283" s="21">
        <v>28</v>
      </c>
      <c r="J283" s="21">
        <v>1</v>
      </c>
      <c r="K283" s="21">
        <v>1</v>
      </c>
      <c r="L283" s="21">
        <v>0</v>
      </c>
      <c r="M283" s="21">
        <v>4</v>
      </c>
      <c r="N283" s="21">
        <v>0</v>
      </c>
      <c r="O283" s="21">
        <v>4</v>
      </c>
      <c r="P283" s="21">
        <v>0</v>
      </c>
      <c r="Q283" s="21">
        <v>8</v>
      </c>
      <c r="R283" s="21">
        <v>0</v>
      </c>
      <c r="S283" s="21">
        <v>11</v>
      </c>
      <c r="T283" s="21">
        <v>1</v>
      </c>
      <c r="U283" s="21">
        <v>7</v>
      </c>
      <c r="V283" s="21">
        <v>0</v>
      </c>
      <c r="W283" s="21">
        <v>2</v>
      </c>
      <c r="X283" s="21">
        <v>0</v>
      </c>
      <c r="Y283" s="21">
        <v>2</v>
      </c>
      <c r="Z283" s="21">
        <v>0</v>
      </c>
      <c r="AA283" s="21">
        <v>3</v>
      </c>
      <c r="AB283" s="21">
        <v>0</v>
      </c>
      <c r="AC283" s="21">
        <v>0</v>
      </c>
      <c r="AD283" s="21">
        <v>0</v>
      </c>
      <c r="AE283" s="21">
        <v>0</v>
      </c>
      <c r="AF283" s="44" t="s">
        <v>171</v>
      </c>
    </row>
    <row r="284" spans="1:32" ht="11.25" customHeight="1" x14ac:dyDescent="0.2">
      <c r="A284" s="7"/>
      <c r="B284" s="7"/>
      <c r="C284" s="7"/>
      <c r="D284" s="43"/>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c r="AC284" s="27"/>
      <c r="AD284" s="27"/>
      <c r="AE284" s="27"/>
      <c r="AF284" s="45"/>
    </row>
    <row r="285" spans="1:32" ht="11.25" customHeight="1" x14ac:dyDescent="0.2">
      <c r="A285" s="7"/>
      <c r="B285" s="34" t="s">
        <v>140</v>
      </c>
      <c r="C285" s="34"/>
      <c r="D285" s="40" t="s">
        <v>170</v>
      </c>
      <c r="E285" s="21">
        <v>79</v>
      </c>
      <c r="F285" s="21">
        <v>10</v>
      </c>
      <c r="G285" s="21">
        <v>78</v>
      </c>
      <c r="H285" s="21">
        <v>1</v>
      </c>
      <c r="I285" s="21">
        <v>78</v>
      </c>
      <c r="J285" s="21">
        <v>1</v>
      </c>
      <c r="K285" s="21">
        <v>0</v>
      </c>
      <c r="L285" s="21">
        <v>0</v>
      </c>
      <c r="M285" s="21">
        <v>5</v>
      </c>
      <c r="N285" s="21">
        <v>0</v>
      </c>
      <c r="O285" s="21">
        <v>21</v>
      </c>
      <c r="P285" s="21">
        <v>1</v>
      </c>
      <c r="Q285" s="21">
        <v>22</v>
      </c>
      <c r="R285" s="21">
        <v>0</v>
      </c>
      <c r="S285" s="21">
        <v>30</v>
      </c>
      <c r="T285" s="21">
        <v>0</v>
      </c>
      <c r="U285" s="21">
        <v>1</v>
      </c>
      <c r="V285" s="21">
        <v>0</v>
      </c>
      <c r="W285" s="21">
        <v>0</v>
      </c>
      <c r="X285" s="21">
        <v>0</v>
      </c>
      <c r="Y285" s="21">
        <v>1</v>
      </c>
      <c r="Z285" s="21">
        <v>0</v>
      </c>
      <c r="AA285" s="21">
        <v>0</v>
      </c>
      <c r="AB285" s="21">
        <v>0</v>
      </c>
      <c r="AC285" s="21">
        <v>0</v>
      </c>
      <c r="AD285" s="21">
        <v>0</v>
      </c>
      <c r="AE285" s="21">
        <v>0</v>
      </c>
      <c r="AF285" s="44" t="s">
        <v>140</v>
      </c>
    </row>
    <row r="286" spans="1:32" ht="11.25" customHeight="1" x14ac:dyDescent="0.2">
      <c r="A286" s="7"/>
      <c r="B286" s="7"/>
      <c r="C286" s="7"/>
      <c r="D286" s="43"/>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c r="AC286" s="27"/>
      <c r="AD286" s="27"/>
      <c r="AE286" s="27"/>
      <c r="AF286" s="45"/>
    </row>
    <row r="287" spans="1:32" ht="11.25" customHeight="1" x14ac:dyDescent="0.2">
      <c r="A287" s="7"/>
      <c r="B287" s="34" t="s">
        <v>167</v>
      </c>
      <c r="C287" s="76" t="s">
        <v>169</v>
      </c>
      <c r="D287" s="40" t="s">
        <v>168</v>
      </c>
      <c r="E287" s="21">
        <v>6</v>
      </c>
      <c r="F287" s="21">
        <v>1</v>
      </c>
      <c r="G287" s="21">
        <v>6</v>
      </c>
      <c r="H287" s="21">
        <v>0</v>
      </c>
      <c r="I287" s="21">
        <v>6</v>
      </c>
      <c r="J287" s="21">
        <v>0</v>
      </c>
      <c r="K287" s="21">
        <v>0</v>
      </c>
      <c r="L287" s="21">
        <v>0</v>
      </c>
      <c r="M287" s="21">
        <v>0</v>
      </c>
      <c r="N287" s="21">
        <v>0</v>
      </c>
      <c r="O287" s="21">
        <v>0</v>
      </c>
      <c r="P287" s="21">
        <v>0</v>
      </c>
      <c r="Q287" s="21">
        <v>1</v>
      </c>
      <c r="R287" s="21">
        <v>0</v>
      </c>
      <c r="S287" s="21">
        <v>5</v>
      </c>
      <c r="T287" s="21">
        <v>0</v>
      </c>
      <c r="U287" s="21">
        <v>0</v>
      </c>
      <c r="V287" s="21">
        <v>0</v>
      </c>
      <c r="W287" s="21">
        <v>0</v>
      </c>
      <c r="X287" s="21">
        <v>0</v>
      </c>
      <c r="Y287" s="21">
        <v>0</v>
      </c>
      <c r="Z287" s="21">
        <v>0</v>
      </c>
      <c r="AA287" s="21">
        <v>0</v>
      </c>
      <c r="AB287" s="21">
        <v>0</v>
      </c>
      <c r="AC287" s="21">
        <v>0</v>
      </c>
      <c r="AD287" s="21">
        <v>0</v>
      </c>
      <c r="AE287" s="21">
        <v>0</v>
      </c>
      <c r="AF287" s="44" t="s">
        <v>167</v>
      </c>
    </row>
    <row r="288" spans="1:32" ht="11.25" customHeight="1" x14ac:dyDescent="0.2">
      <c r="A288" s="7"/>
      <c r="B288" s="7"/>
      <c r="C288" s="7"/>
      <c r="D288" s="43"/>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c r="AC288" s="27"/>
      <c r="AD288" s="27"/>
      <c r="AE288" s="27"/>
      <c r="AF288" s="45"/>
    </row>
    <row r="289" spans="1:32" ht="11.25" customHeight="1" x14ac:dyDescent="0.2">
      <c r="A289" s="7"/>
      <c r="B289" s="34" t="s">
        <v>164</v>
      </c>
      <c r="C289" s="76" t="s">
        <v>166</v>
      </c>
      <c r="D289" s="40" t="s">
        <v>165</v>
      </c>
      <c r="E289" s="21">
        <v>25</v>
      </c>
      <c r="F289" s="21">
        <v>13</v>
      </c>
      <c r="G289" s="21">
        <v>23</v>
      </c>
      <c r="H289" s="21">
        <v>2</v>
      </c>
      <c r="I289" s="21">
        <v>25</v>
      </c>
      <c r="J289" s="21">
        <v>2</v>
      </c>
      <c r="K289" s="21">
        <v>0</v>
      </c>
      <c r="L289" s="21">
        <v>0</v>
      </c>
      <c r="M289" s="21">
        <v>1</v>
      </c>
      <c r="N289" s="21">
        <v>0</v>
      </c>
      <c r="O289" s="21">
        <v>2</v>
      </c>
      <c r="P289" s="21">
        <v>0</v>
      </c>
      <c r="Q289" s="21">
        <v>7</v>
      </c>
      <c r="R289" s="21">
        <v>0</v>
      </c>
      <c r="S289" s="21">
        <v>15</v>
      </c>
      <c r="T289" s="21">
        <v>2</v>
      </c>
      <c r="U289" s="21">
        <v>0</v>
      </c>
      <c r="V289" s="21">
        <v>0</v>
      </c>
      <c r="W289" s="21">
        <v>0</v>
      </c>
      <c r="X289" s="21">
        <v>0</v>
      </c>
      <c r="Y289" s="21">
        <v>0</v>
      </c>
      <c r="Z289" s="21">
        <v>0</v>
      </c>
      <c r="AA289" s="21">
        <v>0</v>
      </c>
      <c r="AB289" s="21">
        <v>0</v>
      </c>
      <c r="AC289" s="21">
        <v>0</v>
      </c>
      <c r="AD289" s="21">
        <v>0</v>
      </c>
      <c r="AE289" s="21">
        <v>0</v>
      </c>
      <c r="AF289" s="44" t="s">
        <v>164</v>
      </c>
    </row>
    <row r="290" spans="1:32" ht="11.25" customHeight="1" x14ac:dyDescent="0.2">
      <c r="A290" s="7"/>
      <c r="B290" s="7"/>
      <c r="C290" s="7"/>
      <c r="D290" s="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c r="AC290" s="27"/>
      <c r="AD290" s="27"/>
      <c r="AE290" s="27"/>
      <c r="AF290" s="27"/>
    </row>
    <row r="291" spans="1:32" ht="11.25" customHeight="1" x14ac:dyDescent="0.2">
      <c r="A291" s="7"/>
      <c r="B291" s="34"/>
      <c r="C291" s="34"/>
      <c r="D291" s="7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c r="AC291" s="27"/>
      <c r="AD291" s="27"/>
      <c r="AE291" s="27"/>
      <c r="AF291" s="27"/>
    </row>
    <row r="292" spans="1:32" ht="11.25" customHeight="1" x14ac:dyDescent="0.2">
      <c r="A292" s="34"/>
      <c r="B292" s="34"/>
      <c r="C292" s="34"/>
      <c r="D292" s="34"/>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c r="AC292" s="27"/>
      <c r="AD292" s="27"/>
      <c r="AE292" s="27"/>
      <c r="AF292" s="27"/>
    </row>
    <row r="293" spans="1:32" ht="5.0999999999999996" customHeight="1" x14ac:dyDescent="0.2">
      <c r="A293" s="33"/>
      <c r="B293" s="33"/>
      <c r="C293" s="33"/>
      <c r="D293" s="28"/>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c r="AC293" s="27"/>
      <c r="AD293" s="27"/>
      <c r="AE293" s="27"/>
      <c r="AF293" s="27"/>
    </row>
    <row r="294" spans="1:32" ht="11.25" customHeight="1" x14ac:dyDescent="0.2">
      <c r="A294" s="29" t="s">
        <v>130</v>
      </c>
      <c r="B294" s="28"/>
      <c r="C294" s="28"/>
      <c r="D294" s="28"/>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c r="AC294" s="27"/>
      <c r="AD294" s="27"/>
      <c r="AE294" s="27"/>
      <c r="AF294" s="27"/>
    </row>
    <row r="295" spans="1:32" ht="11.25" customHeight="1" x14ac:dyDescent="0.2">
      <c r="A295" s="29"/>
      <c r="B295" s="28"/>
      <c r="C295" s="28"/>
      <c r="D295" s="28"/>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c r="AC295" s="27"/>
      <c r="AD295" s="27"/>
      <c r="AE295" s="27"/>
      <c r="AF295" s="27"/>
    </row>
    <row r="296" spans="1:32" ht="11.25" customHeight="1" x14ac:dyDescent="0.2">
      <c r="A296" s="29"/>
      <c r="B296" s="28"/>
      <c r="C296" s="28"/>
      <c r="D296" s="28"/>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c r="AC296" s="27"/>
      <c r="AD296" s="27"/>
      <c r="AE296" s="27"/>
      <c r="AF296" s="27"/>
    </row>
    <row r="297" spans="1:32" ht="11.25" customHeight="1" x14ac:dyDescent="0.2">
      <c r="A297" s="29"/>
      <c r="B297" s="28"/>
      <c r="C297" s="28"/>
      <c r="D297" s="28"/>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c r="AC297" s="27"/>
      <c r="AD297" s="27"/>
      <c r="AE297" s="27"/>
      <c r="AF297" s="27"/>
    </row>
    <row r="298" spans="1:32" ht="11.25" customHeight="1" x14ac:dyDescent="0.2">
      <c r="A298" s="29"/>
      <c r="B298" s="28"/>
      <c r="C298" s="28"/>
      <c r="D298" s="28"/>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c r="AC298" s="27"/>
      <c r="AD298" s="27"/>
      <c r="AE298" s="27"/>
      <c r="AF298" s="27"/>
    </row>
    <row r="299" spans="1:32" ht="11.25" customHeight="1" x14ac:dyDescent="0.2">
      <c r="A299" s="29"/>
      <c r="B299" s="28"/>
      <c r="C299" s="28"/>
      <c r="D299" s="28"/>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c r="AC299" s="27"/>
      <c r="AD299" s="27"/>
      <c r="AE299" s="27"/>
      <c r="AF299" s="27"/>
    </row>
    <row r="300" spans="1:32" ht="15" customHeight="1" x14ac:dyDescent="0.2">
      <c r="A300" s="23"/>
      <c r="B300" s="23"/>
      <c r="C300" s="23"/>
      <c r="D300" s="23"/>
      <c r="E300" s="23"/>
      <c r="F300" s="23"/>
      <c r="G300" s="23"/>
      <c r="H300" s="23"/>
      <c r="I300" s="23"/>
      <c r="J300" s="23"/>
      <c r="K300" s="23"/>
      <c r="L300" s="26"/>
      <c r="M300" s="25"/>
      <c r="N300" s="24"/>
      <c r="O300" s="23"/>
      <c r="P300" s="23"/>
      <c r="Q300" s="23"/>
      <c r="R300" s="23"/>
      <c r="S300" s="23"/>
      <c r="T300" s="23"/>
      <c r="U300" s="23"/>
      <c r="V300" s="23"/>
      <c r="W300" s="23"/>
      <c r="X300" s="23"/>
      <c r="Y300" s="23"/>
      <c r="Z300" s="23"/>
      <c r="AA300" s="23"/>
      <c r="AB300" s="23"/>
      <c r="AC300" s="23"/>
      <c r="AD300" s="23"/>
      <c r="AE300" s="23"/>
      <c r="AF300" s="22"/>
    </row>
    <row r="301" spans="1:32" ht="15.75" x14ac:dyDescent="0.25">
      <c r="A301" s="274" t="s">
        <v>715</v>
      </c>
      <c r="B301" s="71"/>
      <c r="C301" s="71"/>
      <c r="D301" s="71"/>
      <c r="E301" s="71"/>
      <c r="F301" s="71"/>
      <c r="G301" s="71"/>
      <c r="H301" s="71"/>
      <c r="I301" s="71"/>
      <c r="J301" s="71"/>
      <c r="K301" s="71"/>
      <c r="L301" s="73"/>
      <c r="M301" s="7"/>
      <c r="N301" s="7"/>
      <c r="O301" s="274" t="s">
        <v>715</v>
      </c>
      <c r="P301" s="7"/>
      <c r="Q301" s="7"/>
      <c r="R301" s="7"/>
      <c r="S301" s="71"/>
      <c r="T301" s="71"/>
      <c r="U301" s="71"/>
      <c r="V301" s="71"/>
      <c r="W301" s="71"/>
      <c r="X301" s="71"/>
      <c r="Y301" s="71"/>
      <c r="Z301" s="71"/>
      <c r="AA301" s="71"/>
      <c r="AB301" s="71"/>
      <c r="AC301" s="71"/>
      <c r="AD301" s="71"/>
      <c r="AE301" s="71"/>
      <c r="AF301" s="71"/>
    </row>
    <row r="302" spans="1:32" ht="12" customHeight="1" x14ac:dyDescent="0.25">
      <c r="A302" s="72"/>
      <c r="B302" s="72"/>
      <c r="C302" s="72"/>
      <c r="D302" s="72"/>
      <c r="E302" s="71"/>
      <c r="F302" s="71"/>
      <c r="G302" s="71"/>
      <c r="H302" s="71"/>
      <c r="I302" s="71"/>
      <c r="J302" s="71"/>
      <c r="K302" s="71"/>
      <c r="L302" s="71"/>
      <c r="M302" s="7"/>
      <c r="N302" s="7"/>
      <c r="O302" s="7"/>
      <c r="P302" s="7"/>
      <c r="Q302" s="7"/>
      <c r="R302" s="7"/>
      <c r="S302" s="7"/>
      <c r="T302" s="7"/>
      <c r="U302" s="7"/>
      <c r="V302" s="7"/>
      <c r="W302" s="7"/>
      <c r="X302" s="7"/>
      <c r="Y302" s="7"/>
      <c r="Z302" s="7"/>
      <c r="AA302" s="7"/>
      <c r="AB302" s="7"/>
      <c r="AC302" s="7"/>
      <c r="AD302" s="7"/>
      <c r="AE302" s="7"/>
      <c r="AF302" s="70"/>
    </row>
    <row r="303" spans="1:32" ht="5.0999999999999996" customHeight="1" x14ac:dyDescent="0.2">
      <c r="A303" s="69"/>
      <c r="B303" s="69"/>
      <c r="C303" s="68"/>
      <c r="D303" s="68"/>
      <c r="E303" s="404" t="s">
        <v>129</v>
      </c>
      <c r="F303" s="377"/>
      <c r="G303" s="377"/>
      <c r="H303" s="378"/>
      <c r="I303" s="376" t="s">
        <v>128</v>
      </c>
      <c r="J303" s="377"/>
      <c r="K303" s="377"/>
      <c r="L303" s="377"/>
      <c r="M303" s="377"/>
      <c r="N303" s="377"/>
      <c r="O303" s="384" t="s">
        <v>128</v>
      </c>
      <c r="P303" s="377"/>
      <c r="Q303" s="377"/>
      <c r="R303" s="377"/>
      <c r="S303" s="377"/>
      <c r="T303" s="378"/>
      <c r="U303" s="376" t="s">
        <v>127</v>
      </c>
      <c r="V303" s="377"/>
      <c r="W303" s="377"/>
      <c r="X303" s="377"/>
      <c r="Y303" s="377"/>
      <c r="Z303" s="377"/>
      <c r="AA303" s="377"/>
      <c r="AB303" s="377"/>
      <c r="AC303" s="377"/>
      <c r="AD303" s="378"/>
      <c r="AE303" s="67"/>
      <c r="AF303" s="376" t="s">
        <v>105</v>
      </c>
    </row>
    <row r="304" spans="1:32" ht="15" customHeight="1" x14ac:dyDescent="0.2">
      <c r="A304" s="57" t="s">
        <v>126</v>
      </c>
      <c r="B304" s="57"/>
      <c r="C304" s="56"/>
      <c r="D304" s="43"/>
      <c r="E304" s="388"/>
      <c r="F304" s="368"/>
      <c r="G304" s="368"/>
      <c r="H304" s="372"/>
      <c r="I304" s="369"/>
      <c r="J304" s="370"/>
      <c r="K304" s="370"/>
      <c r="L304" s="370"/>
      <c r="M304" s="370"/>
      <c r="N304" s="370"/>
      <c r="O304" s="370"/>
      <c r="P304" s="370"/>
      <c r="Q304" s="370"/>
      <c r="R304" s="370"/>
      <c r="S304" s="370"/>
      <c r="T304" s="373"/>
      <c r="U304" s="369"/>
      <c r="V304" s="370"/>
      <c r="W304" s="370"/>
      <c r="X304" s="370"/>
      <c r="Y304" s="370"/>
      <c r="Z304" s="370"/>
      <c r="AA304" s="370"/>
      <c r="AB304" s="370"/>
      <c r="AC304" s="370"/>
      <c r="AD304" s="373"/>
      <c r="AE304" s="249" t="s">
        <v>125</v>
      </c>
      <c r="AF304" s="388"/>
    </row>
    <row r="305" spans="1:32" ht="12" customHeight="1" x14ac:dyDescent="0.2">
      <c r="A305" s="57"/>
      <c r="B305" s="57"/>
      <c r="C305" s="56"/>
      <c r="D305" s="249" t="s">
        <v>124</v>
      </c>
      <c r="E305" s="388"/>
      <c r="F305" s="368"/>
      <c r="G305" s="368"/>
      <c r="H305" s="372"/>
      <c r="I305" s="66"/>
      <c r="J305" s="43"/>
      <c r="K305" s="57" t="s">
        <v>123</v>
      </c>
      <c r="L305" s="57"/>
      <c r="M305" s="57"/>
      <c r="N305" s="65"/>
      <c r="O305" s="57" t="s">
        <v>123</v>
      </c>
      <c r="P305" s="57"/>
      <c r="Q305" s="57"/>
      <c r="R305" s="57"/>
      <c r="S305" s="57"/>
      <c r="T305" s="56"/>
      <c r="U305" s="7"/>
      <c r="V305" s="43"/>
      <c r="W305" s="57" t="s">
        <v>123</v>
      </c>
      <c r="X305" s="57"/>
      <c r="Y305" s="57"/>
      <c r="Z305" s="57"/>
      <c r="AA305" s="57"/>
      <c r="AB305" s="56"/>
      <c r="AC305" s="57"/>
      <c r="AD305" s="56"/>
      <c r="AE305" s="249" t="s">
        <v>122</v>
      </c>
      <c r="AF305" s="388"/>
    </row>
    <row r="306" spans="1:32" ht="12" customHeight="1" x14ac:dyDescent="0.2">
      <c r="A306" s="64" t="s">
        <v>121</v>
      </c>
      <c r="B306" s="57"/>
      <c r="C306" s="56"/>
      <c r="D306" s="63" t="s">
        <v>120</v>
      </c>
      <c r="E306" s="369"/>
      <c r="F306" s="370"/>
      <c r="G306" s="370"/>
      <c r="H306" s="373"/>
      <c r="I306" s="57" t="s">
        <v>118</v>
      </c>
      <c r="J306" s="56"/>
      <c r="K306" s="62" t="s">
        <v>119</v>
      </c>
      <c r="L306" s="59"/>
      <c r="M306" s="59"/>
      <c r="N306" s="59"/>
      <c r="O306" s="59" t="s">
        <v>119</v>
      </c>
      <c r="P306" s="59"/>
      <c r="Q306" s="59"/>
      <c r="R306" s="59"/>
      <c r="S306" s="59"/>
      <c r="T306" s="58"/>
      <c r="U306" s="57" t="s">
        <v>118</v>
      </c>
      <c r="V306" s="56"/>
      <c r="W306" s="62" t="s">
        <v>117</v>
      </c>
      <c r="X306" s="59"/>
      <c r="Y306" s="59"/>
      <c r="Z306" s="59"/>
      <c r="AA306" s="59"/>
      <c r="AB306" s="58"/>
      <c r="AC306" s="59"/>
      <c r="AD306" s="58"/>
      <c r="AE306" s="249" t="s">
        <v>116</v>
      </c>
      <c r="AF306" s="388"/>
    </row>
    <row r="307" spans="1:32" ht="12" customHeight="1" x14ac:dyDescent="0.2">
      <c r="A307" s="57"/>
      <c r="B307" s="57"/>
      <c r="C307" s="56"/>
      <c r="D307" s="249" t="s">
        <v>115</v>
      </c>
      <c r="E307" s="249"/>
      <c r="F307" s="249" t="s">
        <v>114</v>
      </c>
      <c r="G307" s="249"/>
      <c r="H307" s="249"/>
      <c r="I307" s="59"/>
      <c r="J307" s="58"/>
      <c r="K307" s="61" t="s">
        <v>109</v>
      </c>
      <c r="L307" s="59"/>
      <c r="M307" s="60" t="s">
        <v>108</v>
      </c>
      <c r="N307" s="59"/>
      <c r="O307" s="60" t="s">
        <v>113</v>
      </c>
      <c r="P307" s="58"/>
      <c r="Q307" s="60" t="s">
        <v>112</v>
      </c>
      <c r="R307" s="58"/>
      <c r="S307" s="59" t="s">
        <v>111</v>
      </c>
      <c r="T307" s="58"/>
      <c r="U307" s="54"/>
      <c r="V307" s="53"/>
      <c r="W307" s="60" t="s">
        <v>110</v>
      </c>
      <c r="X307" s="58"/>
      <c r="Y307" s="60" t="s">
        <v>109</v>
      </c>
      <c r="Z307" s="58"/>
      <c r="AA307" s="59" t="s">
        <v>108</v>
      </c>
      <c r="AB307" s="58"/>
      <c r="AC307" s="59" t="s">
        <v>107</v>
      </c>
      <c r="AD307" s="58"/>
      <c r="AE307" s="249" t="s">
        <v>106</v>
      </c>
      <c r="AF307" s="388"/>
    </row>
    <row r="308" spans="1:32" ht="12" customHeight="1" x14ac:dyDescent="0.2">
      <c r="A308" s="57" t="s">
        <v>105</v>
      </c>
      <c r="B308" s="57"/>
      <c r="C308" s="56"/>
      <c r="D308" s="43"/>
      <c r="E308" s="249" t="s">
        <v>104</v>
      </c>
      <c r="F308" s="249" t="s">
        <v>103</v>
      </c>
      <c r="G308" s="249" t="s">
        <v>102</v>
      </c>
      <c r="H308" s="249" t="s">
        <v>101</v>
      </c>
      <c r="I308" s="249" t="s">
        <v>100</v>
      </c>
      <c r="J308" s="249" t="s">
        <v>99</v>
      </c>
      <c r="K308" s="249" t="s">
        <v>100</v>
      </c>
      <c r="L308" s="249" t="s">
        <v>99</v>
      </c>
      <c r="M308" s="249" t="s">
        <v>100</v>
      </c>
      <c r="N308" s="248" t="s">
        <v>99</v>
      </c>
      <c r="O308" s="249" t="s">
        <v>100</v>
      </c>
      <c r="P308" s="249" t="s">
        <v>99</v>
      </c>
      <c r="Q308" s="249" t="s">
        <v>100</v>
      </c>
      <c r="R308" s="249" t="s">
        <v>99</v>
      </c>
      <c r="S308" s="249" t="s">
        <v>100</v>
      </c>
      <c r="T308" s="249" t="s">
        <v>99</v>
      </c>
      <c r="U308" s="249" t="s">
        <v>100</v>
      </c>
      <c r="V308" s="249" t="s">
        <v>99</v>
      </c>
      <c r="W308" s="249" t="s">
        <v>100</v>
      </c>
      <c r="X308" s="249" t="s">
        <v>99</v>
      </c>
      <c r="Y308" s="249" t="s">
        <v>100</v>
      </c>
      <c r="Z308" s="249" t="s">
        <v>99</v>
      </c>
      <c r="AA308" s="249" t="s">
        <v>100</v>
      </c>
      <c r="AB308" s="249" t="s">
        <v>99</v>
      </c>
      <c r="AC308" s="249" t="s">
        <v>100</v>
      </c>
      <c r="AD308" s="249" t="s">
        <v>99</v>
      </c>
      <c r="AE308" s="249"/>
      <c r="AF308" s="388"/>
    </row>
    <row r="309" spans="1:32" ht="12" customHeight="1" x14ac:dyDescent="0.2">
      <c r="A309" s="57"/>
      <c r="B309" s="57"/>
      <c r="C309" s="56"/>
      <c r="D309" s="43"/>
      <c r="E309" s="249"/>
      <c r="F309" s="249" t="s">
        <v>98</v>
      </c>
      <c r="G309" s="249"/>
      <c r="H309" s="249"/>
      <c r="I309" s="249" t="s">
        <v>97</v>
      </c>
      <c r="J309" s="249" t="s">
        <v>96</v>
      </c>
      <c r="K309" s="249" t="s">
        <v>97</v>
      </c>
      <c r="L309" s="249" t="s">
        <v>96</v>
      </c>
      <c r="M309" s="249" t="s">
        <v>97</v>
      </c>
      <c r="N309" s="248" t="s">
        <v>96</v>
      </c>
      <c r="O309" s="249" t="s">
        <v>97</v>
      </c>
      <c r="P309" s="249" t="s">
        <v>96</v>
      </c>
      <c r="Q309" s="249" t="s">
        <v>97</v>
      </c>
      <c r="R309" s="249" t="s">
        <v>96</v>
      </c>
      <c r="S309" s="249" t="s">
        <v>97</v>
      </c>
      <c r="T309" s="249" t="s">
        <v>96</v>
      </c>
      <c r="U309" s="249" t="s">
        <v>97</v>
      </c>
      <c r="V309" s="249" t="s">
        <v>96</v>
      </c>
      <c r="W309" s="249" t="s">
        <v>97</v>
      </c>
      <c r="X309" s="249" t="s">
        <v>96</v>
      </c>
      <c r="Y309" s="249" t="s">
        <v>97</v>
      </c>
      <c r="Z309" s="249" t="s">
        <v>96</v>
      </c>
      <c r="AA309" s="249" t="s">
        <v>97</v>
      </c>
      <c r="AB309" s="249" t="s">
        <v>96</v>
      </c>
      <c r="AC309" s="249" t="s">
        <v>97</v>
      </c>
      <c r="AD309" s="249" t="s">
        <v>96</v>
      </c>
      <c r="AE309" s="249" t="s">
        <v>95</v>
      </c>
      <c r="AF309" s="388"/>
    </row>
    <row r="310" spans="1:32" ht="5.0999999999999996" customHeight="1" x14ac:dyDescent="0.2">
      <c r="A310" s="54"/>
      <c r="B310" s="54"/>
      <c r="C310" s="53"/>
      <c r="D310" s="53"/>
      <c r="E310" s="55"/>
      <c r="F310" s="55"/>
      <c r="G310" s="55"/>
      <c r="H310" s="55"/>
      <c r="I310" s="53"/>
      <c r="J310" s="53"/>
      <c r="K310" s="53"/>
      <c r="L310" s="53"/>
      <c r="M310" s="53"/>
      <c r="N310" s="54"/>
      <c r="O310" s="53"/>
      <c r="P310" s="53"/>
      <c r="Q310" s="53"/>
      <c r="R310" s="53"/>
      <c r="S310" s="53"/>
      <c r="T310" s="53"/>
      <c r="U310" s="53"/>
      <c r="V310" s="53"/>
      <c r="W310" s="53"/>
      <c r="X310" s="53"/>
      <c r="Y310" s="53"/>
      <c r="Z310" s="53"/>
      <c r="AA310" s="53"/>
      <c r="AB310" s="53"/>
      <c r="AC310" s="53"/>
      <c r="AD310" s="53"/>
      <c r="AE310" s="53"/>
      <c r="AF310" s="369"/>
    </row>
    <row r="311" spans="1:32" x14ac:dyDescent="0.2">
      <c r="A311" s="7"/>
      <c r="B311" s="7"/>
      <c r="C311" s="7"/>
      <c r="D311" s="43"/>
      <c r="E311" s="7"/>
      <c r="F311" s="7"/>
      <c r="G311" s="7"/>
      <c r="H311" s="7"/>
      <c r="I311" s="7"/>
      <c r="J311" s="7"/>
      <c r="K311" s="7"/>
      <c r="L311" s="7"/>
      <c r="M311" s="7"/>
      <c r="N311" s="7"/>
      <c r="O311" s="7"/>
      <c r="P311" s="7"/>
      <c r="Q311" s="7"/>
      <c r="R311" s="7"/>
      <c r="S311" s="7"/>
      <c r="T311" s="7"/>
      <c r="U311" s="7"/>
      <c r="V311" s="7"/>
      <c r="W311" s="7"/>
      <c r="X311" s="7"/>
      <c r="Y311" s="7"/>
      <c r="Z311" s="7"/>
      <c r="AA311" s="7"/>
      <c r="AB311" s="7"/>
      <c r="AC311" s="7"/>
      <c r="AD311" s="7"/>
      <c r="AE311" s="7"/>
      <c r="AF311" s="45"/>
    </row>
    <row r="312" spans="1:32" ht="11.25" customHeight="1" x14ac:dyDescent="0.2">
      <c r="A312" s="27"/>
      <c r="B312" s="52"/>
      <c r="C312" s="27"/>
      <c r="D312" s="51"/>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c r="AC312" s="27"/>
      <c r="AD312" s="27"/>
      <c r="AE312" s="27"/>
      <c r="AF312" s="39"/>
    </row>
    <row r="313" spans="1:32" ht="11.25" customHeight="1" x14ac:dyDescent="0.2">
      <c r="A313" s="34" t="s">
        <v>162</v>
      </c>
      <c r="B313" s="7"/>
      <c r="C313" s="7"/>
      <c r="D313" s="43" t="s">
        <v>163</v>
      </c>
      <c r="E313" s="21">
        <v>2076</v>
      </c>
      <c r="F313" s="21">
        <v>685</v>
      </c>
      <c r="G313" s="21">
        <v>2030</v>
      </c>
      <c r="H313" s="21">
        <v>46</v>
      </c>
      <c r="I313" s="21">
        <v>2021</v>
      </c>
      <c r="J313" s="21">
        <v>44</v>
      </c>
      <c r="K313" s="21">
        <v>2</v>
      </c>
      <c r="L313" s="21">
        <v>0</v>
      </c>
      <c r="M313" s="21">
        <v>104</v>
      </c>
      <c r="N313" s="21">
        <v>2</v>
      </c>
      <c r="O313" s="21">
        <v>331</v>
      </c>
      <c r="P313" s="21">
        <v>10</v>
      </c>
      <c r="Q313" s="21">
        <v>678</v>
      </c>
      <c r="R313" s="21">
        <v>14</v>
      </c>
      <c r="S313" s="21">
        <v>906</v>
      </c>
      <c r="T313" s="21">
        <v>18</v>
      </c>
      <c r="U313" s="21">
        <v>55</v>
      </c>
      <c r="V313" s="21">
        <v>2</v>
      </c>
      <c r="W313" s="21">
        <v>2</v>
      </c>
      <c r="X313" s="21">
        <v>0</v>
      </c>
      <c r="Y313" s="21">
        <v>16</v>
      </c>
      <c r="Z313" s="21">
        <v>2</v>
      </c>
      <c r="AA313" s="21">
        <v>33</v>
      </c>
      <c r="AB313" s="21">
        <v>0</v>
      </c>
      <c r="AC313" s="21">
        <v>4</v>
      </c>
      <c r="AD313" s="21">
        <v>0</v>
      </c>
      <c r="AE313" s="21">
        <v>0</v>
      </c>
      <c r="AF313" s="44" t="s">
        <v>162</v>
      </c>
    </row>
    <row r="314" spans="1:32" ht="11.25" customHeight="1" x14ac:dyDescent="0.2">
      <c r="A314" s="34"/>
      <c r="B314" s="7"/>
      <c r="C314" s="7"/>
      <c r="D314" s="43"/>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c r="AC314" s="27"/>
      <c r="AD314" s="27"/>
      <c r="AE314" s="27"/>
      <c r="AF314" s="44"/>
    </row>
    <row r="315" spans="1:32" ht="11.25" customHeight="1" x14ac:dyDescent="0.2">
      <c r="A315" s="34"/>
      <c r="B315" s="34"/>
      <c r="C315" s="7"/>
      <c r="D315" s="40" t="s">
        <v>161</v>
      </c>
      <c r="E315" s="21">
        <v>958</v>
      </c>
      <c r="F315" s="21">
        <v>266</v>
      </c>
      <c r="G315" s="21">
        <v>936</v>
      </c>
      <c r="H315" s="21">
        <v>22</v>
      </c>
      <c r="I315" s="21">
        <v>936</v>
      </c>
      <c r="J315" s="21">
        <v>21</v>
      </c>
      <c r="K315" s="21">
        <v>0</v>
      </c>
      <c r="L315" s="21">
        <v>0</v>
      </c>
      <c r="M315" s="21">
        <v>48</v>
      </c>
      <c r="N315" s="21">
        <v>1</v>
      </c>
      <c r="O315" s="21">
        <v>134</v>
      </c>
      <c r="P315" s="21">
        <v>4</v>
      </c>
      <c r="Q315" s="21">
        <v>297</v>
      </c>
      <c r="R315" s="21">
        <v>7</v>
      </c>
      <c r="S315" s="21">
        <v>457</v>
      </c>
      <c r="T315" s="21">
        <v>9</v>
      </c>
      <c r="U315" s="21">
        <v>22</v>
      </c>
      <c r="V315" s="21">
        <v>1</v>
      </c>
      <c r="W315" s="21">
        <v>1</v>
      </c>
      <c r="X315" s="21">
        <v>0</v>
      </c>
      <c r="Y315" s="21">
        <v>3</v>
      </c>
      <c r="Z315" s="21">
        <v>1</v>
      </c>
      <c r="AA315" s="21">
        <v>17</v>
      </c>
      <c r="AB315" s="21">
        <v>0</v>
      </c>
      <c r="AC315" s="21">
        <v>1</v>
      </c>
      <c r="AD315" s="21">
        <v>0</v>
      </c>
      <c r="AE315" s="21">
        <v>0</v>
      </c>
      <c r="AF315" s="44"/>
    </row>
    <row r="316" spans="1:32" ht="11.25" customHeight="1" x14ac:dyDescent="0.2">
      <c r="A316" s="34"/>
      <c r="B316" s="7"/>
      <c r="C316" s="7"/>
      <c r="D316" s="43"/>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c r="AC316" s="27"/>
      <c r="AD316" s="27"/>
      <c r="AE316" s="27"/>
      <c r="AF316" s="44"/>
    </row>
    <row r="317" spans="1:32" ht="11.25" customHeight="1" x14ac:dyDescent="0.2">
      <c r="A317" s="7"/>
      <c r="B317" s="34"/>
      <c r="C317" s="34"/>
      <c r="D317" s="40" t="s">
        <v>160</v>
      </c>
      <c r="E317" s="21">
        <v>1118</v>
      </c>
      <c r="F317" s="21">
        <v>419</v>
      </c>
      <c r="G317" s="21">
        <v>1094</v>
      </c>
      <c r="H317" s="21">
        <v>24</v>
      </c>
      <c r="I317" s="21">
        <v>1085</v>
      </c>
      <c r="J317" s="21">
        <v>23</v>
      </c>
      <c r="K317" s="21">
        <v>2</v>
      </c>
      <c r="L317" s="21">
        <v>0</v>
      </c>
      <c r="M317" s="21">
        <v>56</v>
      </c>
      <c r="N317" s="21">
        <v>1</v>
      </c>
      <c r="O317" s="21">
        <v>197</v>
      </c>
      <c r="P317" s="21">
        <v>6</v>
      </c>
      <c r="Q317" s="21">
        <v>381</v>
      </c>
      <c r="R317" s="21">
        <v>7</v>
      </c>
      <c r="S317" s="21">
        <v>449</v>
      </c>
      <c r="T317" s="21">
        <v>9</v>
      </c>
      <c r="U317" s="21">
        <v>33</v>
      </c>
      <c r="V317" s="21">
        <v>1</v>
      </c>
      <c r="W317" s="21">
        <v>1</v>
      </c>
      <c r="X317" s="21">
        <v>0</v>
      </c>
      <c r="Y317" s="21">
        <v>13</v>
      </c>
      <c r="Z317" s="21">
        <v>1</v>
      </c>
      <c r="AA317" s="21">
        <v>16</v>
      </c>
      <c r="AB317" s="21">
        <v>0</v>
      </c>
      <c r="AC317" s="21">
        <v>3</v>
      </c>
      <c r="AD317" s="21">
        <v>0</v>
      </c>
      <c r="AE317" s="21">
        <v>0</v>
      </c>
      <c r="AF317" s="45"/>
    </row>
    <row r="318" spans="1:32" ht="11.25" customHeight="1" x14ac:dyDescent="0.2">
      <c r="A318" s="7"/>
      <c r="B318" s="34"/>
      <c r="C318" s="34"/>
      <c r="D318" s="43"/>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c r="AC318" s="27"/>
      <c r="AD318" s="27"/>
      <c r="AE318" s="27"/>
      <c r="AF318" s="45"/>
    </row>
    <row r="319" spans="1:32" ht="11.25" customHeight="1" x14ac:dyDescent="0.2">
      <c r="A319" s="7"/>
      <c r="B319" s="7"/>
      <c r="C319" s="7"/>
      <c r="D319" s="43"/>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c r="AC319" s="27"/>
      <c r="AD319" s="27"/>
      <c r="AE319" s="27"/>
      <c r="AF319" s="45"/>
    </row>
    <row r="320" spans="1:32" ht="11.25" customHeight="1" x14ac:dyDescent="0.2">
      <c r="A320" s="7"/>
      <c r="B320" s="7"/>
      <c r="C320" s="7"/>
      <c r="D320" s="43"/>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c r="AC320" s="27"/>
      <c r="AD320" s="27"/>
      <c r="AE320" s="27"/>
      <c r="AF320" s="45"/>
    </row>
    <row r="321" spans="1:32" ht="11.25" customHeight="1" x14ac:dyDescent="0.2">
      <c r="A321" s="7"/>
      <c r="B321" s="7"/>
      <c r="C321" s="7"/>
      <c r="D321" s="43"/>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c r="AC321" s="27"/>
      <c r="AD321" s="27"/>
      <c r="AE321" s="27"/>
      <c r="AF321" s="45"/>
    </row>
    <row r="322" spans="1:32" ht="11.25" customHeight="1" x14ac:dyDescent="0.2">
      <c r="A322" s="34" t="s">
        <v>158</v>
      </c>
      <c r="B322" s="7"/>
      <c r="C322" s="34"/>
      <c r="D322" s="43" t="s">
        <v>159</v>
      </c>
      <c r="E322" s="21">
        <v>1126</v>
      </c>
      <c r="F322" s="21">
        <v>308</v>
      </c>
      <c r="G322" s="21">
        <v>1101</v>
      </c>
      <c r="H322" s="21">
        <v>25</v>
      </c>
      <c r="I322" s="21">
        <v>1094</v>
      </c>
      <c r="J322" s="21">
        <v>24</v>
      </c>
      <c r="K322" s="21">
        <v>0</v>
      </c>
      <c r="L322" s="21">
        <v>0</v>
      </c>
      <c r="M322" s="21">
        <v>64</v>
      </c>
      <c r="N322" s="21">
        <v>1</v>
      </c>
      <c r="O322" s="21">
        <v>162</v>
      </c>
      <c r="P322" s="21">
        <v>6</v>
      </c>
      <c r="Q322" s="21">
        <v>353</v>
      </c>
      <c r="R322" s="21">
        <v>7</v>
      </c>
      <c r="S322" s="21">
        <v>515</v>
      </c>
      <c r="T322" s="21">
        <v>10</v>
      </c>
      <c r="U322" s="21">
        <v>32</v>
      </c>
      <c r="V322" s="21">
        <v>1</v>
      </c>
      <c r="W322" s="21">
        <v>1</v>
      </c>
      <c r="X322" s="21">
        <v>0</v>
      </c>
      <c r="Y322" s="21">
        <v>7</v>
      </c>
      <c r="Z322" s="21">
        <v>1</v>
      </c>
      <c r="AA322" s="21">
        <v>23</v>
      </c>
      <c r="AB322" s="21">
        <v>0</v>
      </c>
      <c r="AC322" s="21">
        <v>1</v>
      </c>
      <c r="AD322" s="21">
        <v>0</v>
      </c>
      <c r="AE322" s="21">
        <v>0</v>
      </c>
      <c r="AF322" s="44" t="s">
        <v>158</v>
      </c>
    </row>
    <row r="323" spans="1:32" ht="11.25" customHeight="1" x14ac:dyDescent="0.2">
      <c r="A323" s="34"/>
      <c r="B323" s="7"/>
      <c r="C323" s="34"/>
      <c r="D323" s="43"/>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c r="AC323" s="27"/>
      <c r="AD323" s="27"/>
      <c r="AE323" s="27"/>
      <c r="AF323" s="39"/>
    </row>
    <row r="324" spans="1:32" ht="11.25" customHeight="1" x14ac:dyDescent="0.2">
      <c r="A324" s="7"/>
      <c r="B324" s="7"/>
      <c r="C324" s="7"/>
      <c r="D324" s="43"/>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c r="AC324" s="27"/>
      <c r="AD324" s="27"/>
      <c r="AE324" s="27"/>
      <c r="AF324" s="39"/>
    </row>
    <row r="325" spans="1:32" ht="11.25" customHeight="1" x14ac:dyDescent="0.2">
      <c r="A325" s="7"/>
      <c r="B325" s="34">
        <v>142</v>
      </c>
      <c r="C325" s="74"/>
      <c r="D325" s="40" t="s">
        <v>157</v>
      </c>
      <c r="E325" s="21">
        <v>126</v>
      </c>
      <c r="F325" s="21">
        <v>32</v>
      </c>
      <c r="G325" s="21">
        <v>124</v>
      </c>
      <c r="H325" s="21">
        <v>2</v>
      </c>
      <c r="I325" s="21">
        <v>117</v>
      </c>
      <c r="J325" s="21">
        <v>2</v>
      </c>
      <c r="K325" s="21">
        <v>0</v>
      </c>
      <c r="L325" s="21">
        <v>0</v>
      </c>
      <c r="M325" s="21">
        <v>11</v>
      </c>
      <c r="N325" s="21">
        <v>0</v>
      </c>
      <c r="O325" s="21">
        <v>24</v>
      </c>
      <c r="P325" s="21">
        <v>1</v>
      </c>
      <c r="Q325" s="21">
        <v>39</v>
      </c>
      <c r="R325" s="21">
        <v>0</v>
      </c>
      <c r="S325" s="21">
        <v>43</v>
      </c>
      <c r="T325" s="21">
        <v>1</v>
      </c>
      <c r="U325" s="21">
        <v>9</v>
      </c>
      <c r="V325" s="21">
        <v>0</v>
      </c>
      <c r="W325" s="21">
        <v>0</v>
      </c>
      <c r="X325" s="21">
        <v>0</v>
      </c>
      <c r="Y325" s="21">
        <v>1</v>
      </c>
      <c r="Z325" s="21">
        <v>0</v>
      </c>
      <c r="AA325" s="21">
        <v>8</v>
      </c>
      <c r="AB325" s="21">
        <v>0</v>
      </c>
      <c r="AC325" s="21">
        <v>0</v>
      </c>
      <c r="AD325" s="21">
        <v>0</v>
      </c>
      <c r="AE325" s="21">
        <v>0</v>
      </c>
      <c r="AF325" s="44">
        <v>142</v>
      </c>
    </row>
    <row r="326" spans="1:32" ht="11.25" customHeight="1" x14ac:dyDescent="0.2">
      <c r="A326" s="7"/>
      <c r="B326" s="42"/>
      <c r="C326" s="7"/>
      <c r="D326" s="40" t="s">
        <v>156</v>
      </c>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c r="AC326" s="27"/>
      <c r="AD326" s="27"/>
      <c r="AE326" s="27"/>
      <c r="AF326" s="41"/>
    </row>
    <row r="327" spans="1:32" ht="11.25" customHeight="1" x14ac:dyDescent="0.2">
      <c r="A327" s="7"/>
      <c r="B327" s="42"/>
      <c r="C327" s="7"/>
      <c r="D327" s="43"/>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c r="AC327" s="27"/>
      <c r="AD327" s="27"/>
      <c r="AE327" s="27"/>
      <c r="AF327" s="41"/>
    </row>
    <row r="328" spans="1:32" ht="11.25" customHeight="1" x14ac:dyDescent="0.2">
      <c r="A328" s="7"/>
      <c r="B328" s="42"/>
      <c r="C328" s="7"/>
      <c r="D328" s="40" t="s">
        <v>155</v>
      </c>
      <c r="E328" s="21">
        <v>56</v>
      </c>
      <c r="F328" s="21">
        <v>14</v>
      </c>
      <c r="G328" s="21">
        <v>56</v>
      </c>
      <c r="H328" s="21">
        <v>0</v>
      </c>
      <c r="I328" s="21">
        <v>51</v>
      </c>
      <c r="J328" s="21">
        <v>0</v>
      </c>
      <c r="K328" s="21">
        <v>0</v>
      </c>
      <c r="L328" s="21">
        <v>0</v>
      </c>
      <c r="M328" s="21">
        <v>5</v>
      </c>
      <c r="N328" s="21">
        <v>0</v>
      </c>
      <c r="O328" s="21">
        <v>12</v>
      </c>
      <c r="P328" s="21">
        <v>0</v>
      </c>
      <c r="Q328" s="21">
        <v>15</v>
      </c>
      <c r="R328" s="21">
        <v>0</v>
      </c>
      <c r="S328" s="21">
        <v>19</v>
      </c>
      <c r="T328" s="21">
        <v>0</v>
      </c>
      <c r="U328" s="21">
        <v>5</v>
      </c>
      <c r="V328" s="21">
        <v>0</v>
      </c>
      <c r="W328" s="21">
        <v>0</v>
      </c>
      <c r="X328" s="21">
        <v>0</v>
      </c>
      <c r="Y328" s="21">
        <v>0</v>
      </c>
      <c r="Z328" s="21">
        <v>0</v>
      </c>
      <c r="AA328" s="21">
        <v>5</v>
      </c>
      <c r="AB328" s="21">
        <v>0</v>
      </c>
      <c r="AC328" s="21">
        <v>0</v>
      </c>
      <c r="AD328" s="21">
        <v>0</v>
      </c>
      <c r="AE328" s="21">
        <v>0</v>
      </c>
      <c r="AF328" s="41"/>
    </row>
    <row r="329" spans="1:32" ht="11.25" customHeight="1" x14ac:dyDescent="0.2">
      <c r="A329" s="7"/>
      <c r="B329" s="42"/>
      <c r="C329" s="7"/>
      <c r="D329" s="43"/>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c r="AC329" s="27"/>
      <c r="AD329" s="27"/>
      <c r="AE329" s="27"/>
      <c r="AF329" s="41"/>
    </row>
    <row r="330" spans="1:32" ht="11.25" customHeight="1" x14ac:dyDescent="0.2">
      <c r="A330" s="7"/>
      <c r="B330" s="42"/>
      <c r="C330" s="7"/>
      <c r="D330" s="40" t="s">
        <v>154</v>
      </c>
      <c r="E330" s="21">
        <v>70</v>
      </c>
      <c r="F330" s="21">
        <v>18</v>
      </c>
      <c r="G330" s="21">
        <v>68</v>
      </c>
      <c r="H330" s="21">
        <v>2</v>
      </c>
      <c r="I330" s="21">
        <v>66</v>
      </c>
      <c r="J330" s="21">
        <v>2</v>
      </c>
      <c r="K330" s="21">
        <v>0</v>
      </c>
      <c r="L330" s="21">
        <v>0</v>
      </c>
      <c r="M330" s="21">
        <v>6</v>
      </c>
      <c r="N330" s="21">
        <v>0</v>
      </c>
      <c r="O330" s="21">
        <v>12</v>
      </c>
      <c r="P330" s="21">
        <v>1</v>
      </c>
      <c r="Q330" s="21">
        <v>24</v>
      </c>
      <c r="R330" s="21">
        <v>0</v>
      </c>
      <c r="S330" s="21">
        <v>24</v>
      </c>
      <c r="T330" s="21">
        <v>1</v>
      </c>
      <c r="U330" s="21">
        <v>4</v>
      </c>
      <c r="V330" s="21">
        <v>0</v>
      </c>
      <c r="W330" s="21">
        <v>0</v>
      </c>
      <c r="X330" s="21">
        <v>0</v>
      </c>
      <c r="Y330" s="21">
        <v>1</v>
      </c>
      <c r="Z330" s="21">
        <v>0</v>
      </c>
      <c r="AA330" s="21">
        <v>3</v>
      </c>
      <c r="AB330" s="21">
        <v>0</v>
      </c>
      <c r="AC330" s="21">
        <v>0</v>
      </c>
      <c r="AD330" s="21">
        <v>0</v>
      </c>
      <c r="AE330" s="21">
        <v>0</v>
      </c>
      <c r="AF330" s="41"/>
    </row>
    <row r="331" spans="1:32" ht="11.25" customHeight="1" x14ac:dyDescent="0.2">
      <c r="A331" s="7"/>
      <c r="B331" s="42"/>
      <c r="C331" s="7"/>
      <c r="D331" s="43"/>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c r="AC331" s="27"/>
      <c r="AD331" s="27"/>
      <c r="AE331" s="27"/>
      <c r="AF331" s="41"/>
    </row>
    <row r="332" spans="1:32" ht="11.25" customHeight="1" x14ac:dyDescent="0.2">
      <c r="A332" s="7"/>
      <c r="B332" s="34">
        <v>222</v>
      </c>
      <c r="C332" s="74"/>
      <c r="D332" s="40" t="s">
        <v>153</v>
      </c>
      <c r="E332" s="21">
        <v>29</v>
      </c>
      <c r="F332" s="21">
        <v>6</v>
      </c>
      <c r="G332" s="21">
        <v>28</v>
      </c>
      <c r="H332" s="21">
        <v>1</v>
      </c>
      <c r="I332" s="21">
        <v>27</v>
      </c>
      <c r="J332" s="21">
        <v>0</v>
      </c>
      <c r="K332" s="21">
        <v>0</v>
      </c>
      <c r="L332" s="21">
        <v>0</v>
      </c>
      <c r="M332" s="21">
        <v>1</v>
      </c>
      <c r="N332" s="21">
        <v>0</v>
      </c>
      <c r="O332" s="21">
        <v>4</v>
      </c>
      <c r="P332" s="21">
        <v>0</v>
      </c>
      <c r="Q332" s="21">
        <v>8</v>
      </c>
      <c r="R332" s="21">
        <v>0</v>
      </c>
      <c r="S332" s="21">
        <v>14</v>
      </c>
      <c r="T332" s="21">
        <v>0</v>
      </c>
      <c r="U332" s="21">
        <v>2</v>
      </c>
      <c r="V332" s="21">
        <v>1</v>
      </c>
      <c r="W332" s="21">
        <v>0</v>
      </c>
      <c r="X332" s="21">
        <v>0</v>
      </c>
      <c r="Y332" s="21">
        <v>2</v>
      </c>
      <c r="Z332" s="21">
        <v>1</v>
      </c>
      <c r="AA332" s="21">
        <v>0</v>
      </c>
      <c r="AB332" s="21">
        <v>0</v>
      </c>
      <c r="AC332" s="21">
        <v>0</v>
      </c>
      <c r="AD332" s="21">
        <v>0</v>
      </c>
      <c r="AE332" s="21">
        <v>0</v>
      </c>
      <c r="AF332" s="44">
        <v>222</v>
      </c>
    </row>
    <row r="333" spans="1:32" ht="11.25" customHeight="1" x14ac:dyDescent="0.2">
      <c r="A333" s="7"/>
      <c r="B333" s="42"/>
      <c r="C333" s="7"/>
      <c r="D333" s="43"/>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c r="AC333" s="27"/>
      <c r="AD333" s="27"/>
      <c r="AE333" s="27"/>
      <c r="AF333" s="41"/>
    </row>
    <row r="334" spans="1:32" ht="11.25" customHeight="1" x14ac:dyDescent="0.2">
      <c r="A334" s="7"/>
      <c r="B334" s="42"/>
      <c r="C334" s="7"/>
      <c r="D334" s="40" t="s">
        <v>151</v>
      </c>
      <c r="E334" s="21">
        <v>24</v>
      </c>
      <c r="F334" s="21">
        <v>3</v>
      </c>
      <c r="G334" s="21">
        <v>23</v>
      </c>
      <c r="H334" s="21">
        <v>1</v>
      </c>
      <c r="I334" s="21">
        <v>22</v>
      </c>
      <c r="J334" s="21">
        <v>0</v>
      </c>
      <c r="K334" s="21">
        <v>0</v>
      </c>
      <c r="L334" s="21">
        <v>0</v>
      </c>
      <c r="M334" s="21">
        <v>1</v>
      </c>
      <c r="N334" s="21">
        <v>0</v>
      </c>
      <c r="O334" s="21">
        <v>3</v>
      </c>
      <c r="P334" s="21">
        <v>0</v>
      </c>
      <c r="Q334" s="21">
        <v>7</v>
      </c>
      <c r="R334" s="21">
        <v>0</v>
      </c>
      <c r="S334" s="21">
        <v>11</v>
      </c>
      <c r="T334" s="21">
        <v>0</v>
      </c>
      <c r="U334" s="21">
        <v>2</v>
      </c>
      <c r="V334" s="21">
        <v>1</v>
      </c>
      <c r="W334" s="21">
        <v>0</v>
      </c>
      <c r="X334" s="21">
        <v>0</v>
      </c>
      <c r="Y334" s="21">
        <v>2</v>
      </c>
      <c r="Z334" s="21">
        <v>1</v>
      </c>
      <c r="AA334" s="21">
        <v>0</v>
      </c>
      <c r="AB334" s="21">
        <v>0</v>
      </c>
      <c r="AC334" s="21">
        <v>0</v>
      </c>
      <c r="AD334" s="21">
        <v>0</v>
      </c>
      <c r="AE334" s="21">
        <v>0</v>
      </c>
      <c r="AF334" s="41"/>
    </row>
    <row r="335" spans="1:32" ht="11.25" customHeight="1" x14ac:dyDescent="0.2">
      <c r="A335" s="7"/>
      <c r="B335" s="42"/>
      <c r="C335" s="7"/>
      <c r="D335" s="43"/>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c r="AC335" s="27"/>
      <c r="AD335" s="27"/>
      <c r="AE335" s="27"/>
      <c r="AF335" s="41"/>
    </row>
    <row r="336" spans="1:32" ht="11.25" customHeight="1" x14ac:dyDescent="0.2">
      <c r="A336" s="7"/>
      <c r="B336" s="42"/>
      <c r="C336" s="7"/>
      <c r="D336" s="40" t="s">
        <v>150</v>
      </c>
      <c r="E336" s="21">
        <v>5</v>
      </c>
      <c r="F336" s="21">
        <v>3</v>
      </c>
      <c r="G336" s="21">
        <v>5</v>
      </c>
      <c r="H336" s="21">
        <v>0</v>
      </c>
      <c r="I336" s="21">
        <v>5</v>
      </c>
      <c r="J336" s="21">
        <v>0</v>
      </c>
      <c r="K336" s="21">
        <v>0</v>
      </c>
      <c r="L336" s="21">
        <v>0</v>
      </c>
      <c r="M336" s="21">
        <v>0</v>
      </c>
      <c r="N336" s="21">
        <v>0</v>
      </c>
      <c r="O336" s="21">
        <v>1</v>
      </c>
      <c r="P336" s="21">
        <v>0</v>
      </c>
      <c r="Q336" s="21">
        <v>1</v>
      </c>
      <c r="R336" s="21">
        <v>0</v>
      </c>
      <c r="S336" s="21">
        <v>3</v>
      </c>
      <c r="T336" s="21">
        <v>0</v>
      </c>
      <c r="U336" s="21">
        <v>0</v>
      </c>
      <c r="V336" s="21">
        <v>0</v>
      </c>
      <c r="W336" s="21">
        <v>0</v>
      </c>
      <c r="X336" s="21">
        <v>0</v>
      </c>
      <c r="Y336" s="21">
        <v>0</v>
      </c>
      <c r="Z336" s="21">
        <v>0</v>
      </c>
      <c r="AA336" s="21">
        <v>0</v>
      </c>
      <c r="AB336" s="21">
        <v>0</v>
      </c>
      <c r="AC336" s="21">
        <v>0</v>
      </c>
      <c r="AD336" s="21">
        <v>0</v>
      </c>
      <c r="AE336" s="21">
        <v>0</v>
      </c>
      <c r="AF336" s="41"/>
    </row>
    <row r="337" spans="1:32" ht="11.25" customHeight="1" x14ac:dyDescent="0.2">
      <c r="A337" s="7"/>
      <c r="B337" s="42"/>
      <c r="C337" s="7"/>
      <c r="D337" s="43"/>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c r="AC337" s="27"/>
      <c r="AD337" s="27"/>
      <c r="AE337" s="27"/>
      <c r="AF337" s="41"/>
    </row>
    <row r="338" spans="1:32" ht="11.25" customHeight="1" x14ac:dyDescent="0.2">
      <c r="A338" s="7"/>
      <c r="B338" s="34">
        <v>229</v>
      </c>
      <c r="C338" s="74"/>
      <c r="D338" s="40" t="s">
        <v>152</v>
      </c>
      <c r="E338" s="21">
        <v>47</v>
      </c>
      <c r="F338" s="21">
        <v>13</v>
      </c>
      <c r="G338" s="21">
        <v>47</v>
      </c>
      <c r="H338" s="21">
        <v>0</v>
      </c>
      <c r="I338" s="21">
        <v>45</v>
      </c>
      <c r="J338" s="21">
        <v>0</v>
      </c>
      <c r="K338" s="21">
        <v>0</v>
      </c>
      <c r="L338" s="21">
        <v>0</v>
      </c>
      <c r="M338" s="21">
        <v>4</v>
      </c>
      <c r="N338" s="21">
        <v>0</v>
      </c>
      <c r="O338" s="21">
        <v>10</v>
      </c>
      <c r="P338" s="21">
        <v>0</v>
      </c>
      <c r="Q338" s="21">
        <v>19</v>
      </c>
      <c r="R338" s="21">
        <v>0</v>
      </c>
      <c r="S338" s="21">
        <v>12</v>
      </c>
      <c r="T338" s="21">
        <v>0</v>
      </c>
      <c r="U338" s="21">
        <v>2</v>
      </c>
      <c r="V338" s="21">
        <v>0</v>
      </c>
      <c r="W338" s="21">
        <v>1</v>
      </c>
      <c r="X338" s="21">
        <v>0</v>
      </c>
      <c r="Y338" s="21">
        <v>0</v>
      </c>
      <c r="Z338" s="21">
        <v>0</v>
      </c>
      <c r="AA338" s="21">
        <v>1</v>
      </c>
      <c r="AB338" s="21">
        <v>0</v>
      </c>
      <c r="AC338" s="21">
        <v>0</v>
      </c>
      <c r="AD338" s="21">
        <v>0</v>
      </c>
      <c r="AE338" s="21">
        <v>0</v>
      </c>
      <c r="AF338" s="44">
        <v>229</v>
      </c>
    </row>
    <row r="339" spans="1:32" ht="11.25" customHeight="1" x14ac:dyDescent="0.2">
      <c r="A339" s="7"/>
      <c r="B339" s="42"/>
      <c r="C339" s="7"/>
      <c r="D339" s="43"/>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c r="AC339" s="27"/>
      <c r="AD339" s="27"/>
      <c r="AE339" s="27"/>
      <c r="AF339" s="41"/>
    </row>
    <row r="340" spans="1:32" ht="11.25" customHeight="1" x14ac:dyDescent="0.2">
      <c r="A340" s="7"/>
      <c r="B340" s="42"/>
      <c r="C340" s="7"/>
      <c r="D340" s="40" t="s">
        <v>151</v>
      </c>
      <c r="E340" s="21">
        <v>43</v>
      </c>
      <c r="F340" s="21">
        <v>12</v>
      </c>
      <c r="G340" s="21">
        <v>43</v>
      </c>
      <c r="H340" s="21">
        <v>0</v>
      </c>
      <c r="I340" s="21">
        <v>42</v>
      </c>
      <c r="J340" s="21">
        <v>0</v>
      </c>
      <c r="K340" s="21">
        <v>0</v>
      </c>
      <c r="L340" s="21">
        <v>0</v>
      </c>
      <c r="M340" s="21">
        <v>3</v>
      </c>
      <c r="N340" s="21">
        <v>0</v>
      </c>
      <c r="O340" s="21">
        <v>10</v>
      </c>
      <c r="P340" s="21">
        <v>0</v>
      </c>
      <c r="Q340" s="21">
        <v>18</v>
      </c>
      <c r="R340" s="21">
        <v>0</v>
      </c>
      <c r="S340" s="21">
        <v>11</v>
      </c>
      <c r="T340" s="21">
        <v>0</v>
      </c>
      <c r="U340" s="21">
        <v>1</v>
      </c>
      <c r="V340" s="21">
        <v>0</v>
      </c>
      <c r="W340" s="21">
        <v>1</v>
      </c>
      <c r="X340" s="21">
        <v>0</v>
      </c>
      <c r="Y340" s="21">
        <v>0</v>
      </c>
      <c r="Z340" s="21">
        <v>0</v>
      </c>
      <c r="AA340" s="21">
        <v>0</v>
      </c>
      <c r="AB340" s="21">
        <v>0</v>
      </c>
      <c r="AC340" s="21">
        <v>0</v>
      </c>
      <c r="AD340" s="21">
        <v>0</v>
      </c>
      <c r="AE340" s="21">
        <v>0</v>
      </c>
      <c r="AF340" s="41"/>
    </row>
    <row r="341" spans="1:32" ht="11.25" customHeight="1" x14ac:dyDescent="0.2">
      <c r="A341" s="7"/>
      <c r="B341" s="42"/>
      <c r="C341" s="7"/>
      <c r="D341" s="43"/>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c r="AC341" s="27"/>
      <c r="AD341" s="27"/>
      <c r="AE341" s="27"/>
      <c r="AF341" s="41"/>
    </row>
    <row r="342" spans="1:32" ht="11.25" customHeight="1" x14ac:dyDescent="0.2">
      <c r="A342" s="7"/>
      <c r="B342" s="42"/>
      <c r="C342" s="7"/>
      <c r="D342" s="40" t="s">
        <v>150</v>
      </c>
      <c r="E342" s="21">
        <v>4</v>
      </c>
      <c r="F342" s="21">
        <v>1</v>
      </c>
      <c r="G342" s="21">
        <v>4</v>
      </c>
      <c r="H342" s="21">
        <v>0</v>
      </c>
      <c r="I342" s="21">
        <v>3</v>
      </c>
      <c r="J342" s="21">
        <v>0</v>
      </c>
      <c r="K342" s="21">
        <v>0</v>
      </c>
      <c r="L342" s="21">
        <v>0</v>
      </c>
      <c r="M342" s="21">
        <v>1</v>
      </c>
      <c r="N342" s="21">
        <v>0</v>
      </c>
      <c r="O342" s="21">
        <v>0</v>
      </c>
      <c r="P342" s="21">
        <v>0</v>
      </c>
      <c r="Q342" s="21">
        <v>1</v>
      </c>
      <c r="R342" s="21">
        <v>0</v>
      </c>
      <c r="S342" s="21">
        <v>1</v>
      </c>
      <c r="T342" s="21">
        <v>0</v>
      </c>
      <c r="U342" s="21">
        <v>1</v>
      </c>
      <c r="V342" s="21">
        <v>0</v>
      </c>
      <c r="W342" s="21">
        <v>0</v>
      </c>
      <c r="X342" s="21">
        <v>0</v>
      </c>
      <c r="Y342" s="21">
        <v>0</v>
      </c>
      <c r="Z342" s="21">
        <v>0</v>
      </c>
      <c r="AA342" s="21">
        <v>1</v>
      </c>
      <c r="AB342" s="21">
        <v>0</v>
      </c>
      <c r="AC342" s="21">
        <v>0</v>
      </c>
      <c r="AD342" s="21">
        <v>0</v>
      </c>
      <c r="AE342" s="21">
        <v>0</v>
      </c>
      <c r="AF342" s="41"/>
    </row>
    <row r="343" spans="1:32" ht="11.25" customHeight="1" x14ac:dyDescent="0.2">
      <c r="A343" s="7"/>
      <c r="B343" s="42"/>
      <c r="C343" s="7"/>
      <c r="D343" s="43"/>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c r="AC343" s="27"/>
      <c r="AD343" s="27"/>
      <c r="AE343" s="27"/>
      <c r="AF343" s="41"/>
    </row>
    <row r="344" spans="1:32" ht="11.25" customHeight="1" x14ac:dyDescent="0.2">
      <c r="A344" s="7"/>
      <c r="B344" s="34" t="s">
        <v>149</v>
      </c>
      <c r="C344" s="34"/>
      <c r="D344" s="43" t="s">
        <v>148</v>
      </c>
      <c r="E344" s="21">
        <v>89</v>
      </c>
      <c r="F344" s="21">
        <v>20</v>
      </c>
      <c r="G344" s="21">
        <v>88</v>
      </c>
      <c r="H344" s="21">
        <v>1</v>
      </c>
      <c r="I344" s="21">
        <v>84</v>
      </c>
      <c r="J344" s="21">
        <v>1</v>
      </c>
      <c r="K344" s="21">
        <v>0</v>
      </c>
      <c r="L344" s="21">
        <v>0</v>
      </c>
      <c r="M344" s="21">
        <v>9</v>
      </c>
      <c r="N344" s="21">
        <v>0</v>
      </c>
      <c r="O344" s="21">
        <v>15</v>
      </c>
      <c r="P344" s="21">
        <v>1</v>
      </c>
      <c r="Q344" s="21">
        <v>30</v>
      </c>
      <c r="R344" s="21">
        <v>0</v>
      </c>
      <c r="S344" s="21">
        <v>30</v>
      </c>
      <c r="T344" s="21">
        <v>0</v>
      </c>
      <c r="U344" s="21">
        <v>5</v>
      </c>
      <c r="V344" s="21">
        <v>0</v>
      </c>
      <c r="W344" s="21">
        <v>0</v>
      </c>
      <c r="X344" s="21">
        <v>0</v>
      </c>
      <c r="Y344" s="21">
        <v>3</v>
      </c>
      <c r="Z344" s="21">
        <v>0</v>
      </c>
      <c r="AA344" s="21">
        <v>2</v>
      </c>
      <c r="AB344" s="21">
        <v>0</v>
      </c>
      <c r="AC344" s="21">
        <v>0</v>
      </c>
      <c r="AD344" s="21">
        <v>0</v>
      </c>
      <c r="AE344" s="21">
        <v>0</v>
      </c>
      <c r="AF344" s="44" t="s">
        <v>147</v>
      </c>
    </row>
    <row r="345" spans="1:32" ht="11.25" customHeight="1" x14ac:dyDescent="0.2">
      <c r="A345" s="7"/>
      <c r="B345" s="76" t="s">
        <v>146</v>
      </c>
      <c r="C345" s="34"/>
      <c r="D345" s="43"/>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c r="AC345" s="27"/>
      <c r="AD345" s="27"/>
      <c r="AE345" s="27"/>
      <c r="AF345" s="44"/>
    </row>
    <row r="346" spans="1:32" ht="11.25" customHeight="1" x14ac:dyDescent="0.2">
      <c r="A346" s="7"/>
      <c r="B346" s="75"/>
      <c r="C346" s="34"/>
      <c r="D346" s="43"/>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c r="AC346" s="27"/>
      <c r="AD346" s="27"/>
      <c r="AE346" s="27"/>
      <c r="AF346" s="44"/>
    </row>
    <row r="347" spans="1:32" ht="11.25" customHeight="1" x14ac:dyDescent="0.2">
      <c r="A347" s="7"/>
      <c r="B347" s="34" t="s">
        <v>145</v>
      </c>
      <c r="C347" s="34"/>
      <c r="D347" s="43" t="s">
        <v>144</v>
      </c>
      <c r="E347" s="21">
        <v>105</v>
      </c>
      <c r="F347" s="21">
        <v>36</v>
      </c>
      <c r="G347" s="21">
        <v>101</v>
      </c>
      <c r="H347" s="21">
        <v>4</v>
      </c>
      <c r="I347" s="21">
        <v>101</v>
      </c>
      <c r="J347" s="21">
        <v>4</v>
      </c>
      <c r="K347" s="21">
        <v>0</v>
      </c>
      <c r="L347" s="21">
        <v>0</v>
      </c>
      <c r="M347" s="21">
        <v>10</v>
      </c>
      <c r="N347" s="21">
        <v>0</v>
      </c>
      <c r="O347" s="21">
        <v>18</v>
      </c>
      <c r="P347" s="21">
        <v>1</v>
      </c>
      <c r="Q347" s="21">
        <v>43</v>
      </c>
      <c r="R347" s="21">
        <v>2</v>
      </c>
      <c r="S347" s="21">
        <v>30</v>
      </c>
      <c r="T347" s="21">
        <v>1</v>
      </c>
      <c r="U347" s="21">
        <v>4</v>
      </c>
      <c r="V347" s="21">
        <v>0</v>
      </c>
      <c r="W347" s="21">
        <v>0</v>
      </c>
      <c r="X347" s="21">
        <v>0</v>
      </c>
      <c r="Y347" s="21">
        <v>0</v>
      </c>
      <c r="Z347" s="21">
        <v>0</v>
      </c>
      <c r="AA347" s="21">
        <v>3</v>
      </c>
      <c r="AB347" s="21">
        <v>0</v>
      </c>
      <c r="AC347" s="21">
        <v>1</v>
      </c>
      <c r="AD347" s="21">
        <v>0</v>
      </c>
      <c r="AE347" s="21">
        <v>0</v>
      </c>
      <c r="AF347" s="44" t="s">
        <v>143</v>
      </c>
    </row>
    <row r="348" spans="1:32" ht="11.25" customHeight="1" x14ac:dyDescent="0.2">
      <c r="A348" s="7"/>
      <c r="B348" s="42"/>
      <c r="C348" s="7"/>
      <c r="D348" s="43"/>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c r="AC348" s="27"/>
      <c r="AD348" s="27"/>
      <c r="AE348" s="27"/>
      <c r="AF348" s="41"/>
    </row>
    <row r="349" spans="1:32" ht="11.25" customHeight="1" x14ac:dyDescent="0.2">
      <c r="A349" s="7"/>
      <c r="B349" s="34">
        <v>316</v>
      </c>
      <c r="C349" s="74"/>
      <c r="D349" s="40" t="s">
        <v>142</v>
      </c>
      <c r="E349" s="21">
        <v>729</v>
      </c>
      <c r="F349" s="21">
        <v>201</v>
      </c>
      <c r="G349" s="21">
        <v>712</v>
      </c>
      <c r="H349" s="21">
        <v>17</v>
      </c>
      <c r="I349" s="21">
        <v>719</v>
      </c>
      <c r="J349" s="21">
        <v>17</v>
      </c>
      <c r="K349" s="21">
        <v>0</v>
      </c>
      <c r="L349" s="21">
        <v>0</v>
      </c>
      <c r="M349" s="21">
        <v>29</v>
      </c>
      <c r="N349" s="21">
        <v>1</v>
      </c>
      <c r="O349" s="21">
        <v>91</v>
      </c>
      <c r="P349" s="21">
        <v>3</v>
      </c>
      <c r="Q349" s="21">
        <v>214</v>
      </c>
      <c r="R349" s="21">
        <v>5</v>
      </c>
      <c r="S349" s="21">
        <v>385</v>
      </c>
      <c r="T349" s="21">
        <v>8</v>
      </c>
      <c r="U349" s="21">
        <v>10</v>
      </c>
      <c r="V349" s="21">
        <v>0</v>
      </c>
      <c r="W349" s="21">
        <v>0</v>
      </c>
      <c r="X349" s="21">
        <v>0</v>
      </c>
      <c r="Y349" s="21">
        <v>1</v>
      </c>
      <c r="Z349" s="21">
        <v>0</v>
      </c>
      <c r="AA349" s="21">
        <v>9</v>
      </c>
      <c r="AB349" s="21">
        <v>0</v>
      </c>
      <c r="AC349" s="21">
        <v>0</v>
      </c>
      <c r="AD349" s="21">
        <v>0</v>
      </c>
      <c r="AE349" s="21">
        <v>0</v>
      </c>
      <c r="AF349" s="44">
        <v>316</v>
      </c>
    </row>
    <row r="350" spans="1:32" ht="11.25" customHeight="1" x14ac:dyDescent="0.2">
      <c r="A350" s="7"/>
      <c r="B350" s="42"/>
      <c r="C350" s="7"/>
      <c r="D350" s="43"/>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c r="AC350" s="27"/>
      <c r="AD350" s="27"/>
      <c r="AE350" s="27"/>
      <c r="AF350" s="41"/>
    </row>
    <row r="351" spans="1:32" ht="11.25" customHeight="1" x14ac:dyDescent="0.2">
      <c r="A351" s="7"/>
      <c r="B351" s="34" t="s">
        <v>140</v>
      </c>
      <c r="C351" s="34"/>
      <c r="D351" s="40" t="s">
        <v>141</v>
      </c>
      <c r="E351" s="21">
        <v>1</v>
      </c>
      <c r="F351" s="21">
        <v>0</v>
      </c>
      <c r="G351" s="21">
        <v>1</v>
      </c>
      <c r="H351" s="21">
        <v>0</v>
      </c>
      <c r="I351" s="21">
        <v>1</v>
      </c>
      <c r="J351" s="21">
        <v>0</v>
      </c>
      <c r="K351" s="21">
        <v>0</v>
      </c>
      <c r="L351" s="21">
        <v>0</v>
      </c>
      <c r="M351" s="21">
        <v>0</v>
      </c>
      <c r="N351" s="21">
        <v>0</v>
      </c>
      <c r="O351" s="21">
        <v>0</v>
      </c>
      <c r="P351" s="21">
        <v>0</v>
      </c>
      <c r="Q351" s="21">
        <v>0</v>
      </c>
      <c r="R351" s="21">
        <v>0</v>
      </c>
      <c r="S351" s="21">
        <v>1</v>
      </c>
      <c r="T351" s="21">
        <v>0</v>
      </c>
      <c r="U351" s="21">
        <v>0</v>
      </c>
      <c r="V351" s="21">
        <v>0</v>
      </c>
      <c r="W351" s="21">
        <v>0</v>
      </c>
      <c r="X351" s="21">
        <v>0</v>
      </c>
      <c r="Y351" s="21">
        <v>0</v>
      </c>
      <c r="Z351" s="21">
        <v>0</v>
      </c>
      <c r="AA351" s="21">
        <v>0</v>
      </c>
      <c r="AB351" s="21">
        <v>0</v>
      </c>
      <c r="AC351" s="21">
        <v>0</v>
      </c>
      <c r="AD351" s="21">
        <v>0</v>
      </c>
      <c r="AE351" s="21">
        <v>0</v>
      </c>
      <c r="AF351" s="44" t="s">
        <v>140</v>
      </c>
    </row>
    <row r="352" spans="1:32" ht="11.25" customHeight="1" x14ac:dyDescent="0.2">
      <c r="A352" s="7"/>
      <c r="B352" s="7"/>
      <c r="C352" s="7"/>
      <c r="D352" s="43"/>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c r="AC352" s="27"/>
      <c r="AD352" s="27"/>
      <c r="AE352" s="27"/>
      <c r="AF352" s="39"/>
    </row>
    <row r="353" spans="1:32" ht="11.25" customHeight="1" x14ac:dyDescent="0.2">
      <c r="A353" s="7"/>
      <c r="B353" s="7"/>
      <c r="C353" s="7"/>
      <c r="D353" s="43"/>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c r="AC353" s="27"/>
      <c r="AD353" s="27"/>
      <c r="AE353" s="27"/>
      <c r="AF353" s="39"/>
    </row>
    <row r="354" spans="1:32" ht="11.25" customHeight="1" x14ac:dyDescent="0.2">
      <c r="A354" s="7"/>
      <c r="B354" s="7"/>
      <c r="C354" s="7"/>
      <c r="D354" s="43"/>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c r="AC354" s="27"/>
      <c r="AD354" s="27"/>
      <c r="AE354" s="27"/>
      <c r="AF354" s="39"/>
    </row>
    <row r="355" spans="1:32" ht="11.25" customHeight="1" x14ac:dyDescent="0.2">
      <c r="A355" s="34" t="s">
        <v>132</v>
      </c>
      <c r="B355" s="7"/>
      <c r="C355" s="34"/>
      <c r="D355" s="40" t="s">
        <v>139</v>
      </c>
      <c r="E355" s="21">
        <v>950</v>
      </c>
      <c r="F355" s="21">
        <v>377</v>
      </c>
      <c r="G355" s="21">
        <v>929</v>
      </c>
      <c r="H355" s="21">
        <v>21</v>
      </c>
      <c r="I355" s="21">
        <v>927</v>
      </c>
      <c r="J355" s="21">
        <v>20</v>
      </c>
      <c r="K355" s="21">
        <v>2</v>
      </c>
      <c r="L355" s="21">
        <v>0</v>
      </c>
      <c r="M355" s="21">
        <v>40</v>
      </c>
      <c r="N355" s="21">
        <v>1</v>
      </c>
      <c r="O355" s="21">
        <v>169</v>
      </c>
      <c r="P355" s="21">
        <v>4</v>
      </c>
      <c r="Q355" s="21">
        <v>325</v>
      </c>
      <c r="R355" s="21">
        <v>7</v>
      </c>
      <c r="S355" s="21">
        <v>391</v>
      </c>
      <c r="T355" s="21">
        <v>8</v>
      </c>
      <c r="U355" s="21">
        <v>23</v>
      </c>
      <c r="V355" s="21">
        <v>1</v>
      </c>
      <c r="W355" s="21">
        <v>1</v>
      </c>
      <c r="X355" s="21">
        <v>0</v>
      </c>
      <c r="Y355" s="21">
        <v>9</v>
      </c>
      <c r="Z355" s="21">
        <v>1</v>
      </c>
      <c r="AA355" s="21">
        <v>10</v>
      </c>
      <c r="AB355" s="21">
        <v>0</v>
      </c>
      <c r="AC355" s="21">
        <v>3</v>
      </c>
      <c r="AD355" s="21">
        <v>0</v>
      </c>
      <c r="AE355" s="21">
        <v>0</v>
      </c>
      <c r="AF355" s="44" t="s">
        <v>132</v>
      </c>
    </row>
    <row r="356" spans="1:32" ht="11.25" customHeight="1" x14ac:dyDescent="0.2">
      <c r="A356" s="34"/>
      <c r="B356" s="7"/>
      <c r="C356" s="34"/>
      <c r="D356" s="40"/>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c r="AC356" s="27"/>
      <c r="AD356" s="27"/>
      <c r="AE356" s="27"/>
      <c r="AF356" s="39"/>
    </row>
    <row r="357" spans="1:32" ht="11.25" customHeight="1" x14ac:dyDescent="0.2">
      <c r="A357" s="7"/>
      <c r="B357" s="34">
        <v>21</v>
      </c>
      <c r="C357" s="74"/>
      <c r="D357" s="40" t="s">
        <v>138</v>
      </c>
      <c r="E357" s="21">
        <v>944</v>
      </c>
      <c r="F357" s="21">
        <v>375</v>
      </c>
      <c r="G357" s="21">
        <v>923</v>
      </c>
      <c r="H357" s="21">
        <v>21</v>
      </c>
      <c r="I357" s="21">
        <v>921</v>
      </c>
      <c r="J357" s="21">
        <v>20</v>
      </c>
      <c r="K357" s="21">
        <v>2</v>
      </c>
      <c r="L357" s="21">
        <v>0</v>
      </c>
      <c r="M357" s="21">
        <v>40</v>
      </c>
      <c r="N357" s="21">
        <v>1</v>
      </c>
      <c r="O357" s="21">
        <v>167</v>
      </c>
      <c r="P357" s="21">
        <v>4</v>
      </c>
      <c r="Q357" s="21">
        <v>324</v>
      </c>
      <c r="R357" s="21">
        <v>7</v>
      </c>
      <c r="S357" s="21">
        <v>388</v>
      </c>
      <c r="T357" s="21">
        <v>8</v>
      </c>
      <c r="U357" s="21">
        <v>23</v>
      </c>
      <c r="V357" s="21">
        <v>1</v>
      </c>
      <c r="W357" s="21">
        <v>1</v>
      </c>
      <c r="X357" s="21">
        <v>0</v>
      </c>
      <c r="Y357" s="21">
        <v>9</v>
      </c>
      <c r="Z357" s="21">
        <v>1</v>
      </c>
      <c r="AA357" s="21">
        <v>10</v>
      </c>
      <c r="AB357" s="21">
        <v>0</v>
      </c>
      <c r="AC357" s="21">
        <v>3</v>
      </c>
      <c r="AD357" s="21">
        <v>0</v>
      </c>
      <c r="AE357" s="21">
        <v>0</v>
      </c>
      <c r="AF357" s="44">
        <v>21</v>
      </c>
    </row>
    <row r="358" spans="1:32" ht="11.25" customHeight="1" x14ac:dyDescent="0.2">
      <c r="A358" s="7"/>
      <c r="B358" s="42"/>
      <c r="C358" s="7"/>
      <c r="D358" s="40" t="s">
        <v>137</v>
      </c>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c r="AC358" s="27"/>
      <c r="AD358" s="27"/>
      <c r="AE358" s="27"/>
      <c r="AF358" s="41"/>
    </row>
    <row r="359" spans="1:32" ht="11.25" customHeight="1" x14ac:dyDescent="0.2">
      <c r="A359" s="7"/>
      <c r="B359" s="42"/>
      <c r="C359" s="7"/>
      <c r="D359" s="43"/>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c r="AC359" s="27"/>
      <c r="AD359" s="27"/>
      <c r="AE359" s="27"/>
      <c r="AF359" s="41"/>
    </row>
    <row r="360" spans="1:32" ht="11.25" customHeight="1" x14ac:dyDescent="0.2">
      <c r="A360" s="7"/>
      <c r="B360" s="34" t="s">
        <v>135</v>
      </c>
      <c r="C360" s="34"/>
      <c r="D360" s="40" t="s">
        <v>136</v>
      </c>
      <c r="E360" s="21">
        <v>6</v>
      </c>
      <c r="F360" s="21">
        <v>2</v>
      </c>
      <c r="G360" s="21">
        <v>6</v>
      </c>
      <c r="H360" s="21">
        <v>0</v>
      </c>
      <c r="I360" s="21">
        <v>6</v>
      </c>
      <c r="J360" s="21">
        <v>0</v>
      </c>
      <c r="K360" s="21">
        <v>0</v>
      </c>
      <c r="L360" s="21">
        <v>0</v>
      </c>
      <c r="M360" s="21">
        <v>0</v>
      </c>
      <c r="N360" s="21">
        <v>0</v>
      </c>
      <c r="O360" s="21">
        <v>2</v>
      </c>
      <c r="P360" s="21">
        <v>0</v>
      </c>
      <c r="Q360" s="21">
        <v>1</v>
      </c>
      <c r="R360" s="21">
        <v>0</v>
      </c>
      <c r="S360" s="21">
        <v>3</v>
      </c>
      <c r="T360" s="21">
        <v>0</v>
      </c>
      <c r="U360" s="21">
        <v>0</v>
      </c>
      <c r="V360" s="21">
        <v>0</v>
      </c>
      <c r="W360" s="21">
        <v>0</v>
      </c>
      <c r="X360" s="21">
        <v>0</v>
      </c>
      <c r="Y360" s="21">
        <v>0</v>
      </c>
      <c r="Z360" s="21">
        <v>0</v>
      </c>
      <c r="AA360" s="21">
        <v>0</v>
      </c>
      <c r="AB360" s="21">
        <v>0</v>
      </c>
      <c r="AC360" s="21">
        <v>0</v>
      </c>
      <c r="AD360" s="21">
        <v>0</v>
      </c>
      <c r="AE360" s="21">
        <v>0</v>
      </c>
      <c r="AF360" s="44" t="s">
        <v>135</v>
      </c>
    </row>
    <row r="361" spans="1:32" ht="11.25" customHeight="1" x14ac:dyDescent="0.2">
      <c r="A361" s="7"/>
      <c r="B361" s="34"/>
      <c r="C361" s="34"/>
      <c r="D361" s="40"/>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c r="AC361" s="21"/>
      <c r="AD361" s="21"/>
      <c r="AE361" s="21"/>
      <c r="AF361" s="44"/>
    </row>
    <row r="362" spans="1:32" ht="11.25" customHeight="1" x14ac:dyDescent="0.2">
      <c r="A362" s="7"/>
      <c r="B362" s="34" t="s">
        <v>134</v>
      </c>
      <c r="C362" s="34"/>
      <c r="D362" s="40" t="s">
        <v>133</v>
      </c>
      <c r="E362" s="21">
        <v>0</v>
      </c>
      <c r="F362" s="21">
        <v>0</v>
      </c>
      <c r="G362" s="21">
        <v>0</v>
      </c>
      <c r="H362" s="21">
        <v>0</v>
      </c>
      <c r="I362" s="21">
        <v>0</v>
      </c>
      <c r="J362" s="21">
        <v>0</v>
      </c>
      <c r="K362" s="21">
        <v>0</v>
      </c>
      <c r="L362" s="21">
        <v>0</v>
      </c>
      <c r="M362" s="21">
        <v>0</v>
      </c>
      <c r="N362" s="21">
        <v>0</v>
      </c>
      <c r="O362" s="21">
        <v>0</v>
      </c>
      <c r="P362" s="21">
        <v>0</v>
      </c>
      <c r="Q362" s="21">
        <v>0</v>
      </c>
      <c r="R362" s="21">
        <v>0</v>
      </c>
      <c r="S362" s="21">
        <v>0</v>
      </c>
      <c r="T362" s="21">
        <v>0</v>
      </c>
      <c r="U362" s="21">
        <v>0</v>
      </c>
      <c r="V362" s="21">
        <v>0</v>
      </c>
      <c r="W362" s="21">
        <v>0</v>
      </c>
      <c r="X362" s="21">
        <v>0</v>
      </c>
      <c r="Y362" s="21">
        <v>0</v>
      </c>
      <c r="Z362" s="21">
        <v>0</v>
      </c>
      <c r="AA362" s="21">
        <v>0</v>
      </c>
      <c r="AB362" s="21">
        <v>0</v>
      </c>
      <c r="AC362" s="21">
        <v>0</v>
      </c>
      <c r="AD362" s="21">
        <v>0</v>
      </c>
      <c r="AE362" s="21">
        <v>0</v>
      </c>
      <c r="AF362" s="44" t="s">
        <v>132</v>
      </c>
    </row>
    <row r="363" spans="1:32" ht="11.25" customHeight="1" x14ac:dyDescent="0.2">
      <c r="A363" s="34"/>
      <c r="B363" s="34"/>
      <c r="C363" s="34"/>
      <c r="D363" s="40" t="s">
        <v>131</v>
      </c>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c r="AC363" s="27"/>
      <c r="AD363" s="27"/>
      <c r="AE363" s="27"/>
      <c r="AF363" s="27"/>
    </row>
    <row r="364" spans="1:32" ht="11.25" customHeight="1" x14ac:dyDescent="0.2">
      <c r="A364" s="34"/>
      <c r="B364" s="34"/>
      <c r="C364" s="34"/>
      <c r="D364" s="34"/>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c r="AC364" s="27"/>
      <c r="AD364" s="27"/>
      <c r="AE364" s="27"/>
      <c r="AF364" s="27"/>
    </row>
    <row r="365" spans="1:32" ht="11.25" customHeight="1" x14ac:dyDescent="0.2">
      <c r="A365" s="34"/>
      <c r="B365" s="34"/>
      <c r="C365" s="34"/>
      <c r="D365" s="34"/>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c r="AC365" s="27"/>
      <c r="AD365" s="27"/>
      <c r="AE365" s="27"/>
      <c r="AF365" s="27"/>
    </row>
    <row r="366" spans="1:32" ht="5.0999999999999996" customHeight="1" x14ac:dyDescent="0.2">
      <c r="A366" s="33"/>
      <c r="B366" s="33"/>
      <c r="C366" s="33"/>
      <c r="D366" s="28"/>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c r="AC366" s="27"/>
      <c r="AD366" s="27"/>
      <c r="AE366" s="27"/>
      <c r="AF366" s="27"/>
    </row>
    <row r="367" spans="1:32" x14ac:dyDescent="0.2">
      <c r="A367" s="29" t="s">
        <v>130</v>
      </c>
      <c r="B367" s="28"/>
      <c r="C367" s="28"/>
      <c r="D367" s="28"/>
      <c r="E367" s="27"/>
      <c r="F367" s="27"/>
      <c r="G367" s="27"/>
      <c r="H367" s="27"/>
      <c r="I367" s="27"/>
      <c r="J367" s="27"/>
      <c r="K367" s="27"/>
      <c r="L367" s="27"/>
      <c r="M367" s="27"/>
      <c r="N367" s="27"/>
      <c r="O367" s="27"/>
      <c r="P367" s="27"/>
      <c r="Q367" s="27"/>
      <c r="R367" s="27"/>
      <c r="S367" s="27"/>
      <c r="T367" s="27"/>
      <c r="U367" s="27"/>
      <c r="V367" s="27"/>
      <c r="W367" s="27"/>
      <c r="X367" s="27"/>
      <c r="Y367" s="27"/>
      <c r="Z367" s="27"/>
      <c r="AA367" s="27"/>
      <c r="AB367" s="27"/>
      <c r="AC367" s="27"/>
      <c r="AD367" s="27"/>
      <c r="AE367" s="27"/>
      <c r="AF367" s="27"/>
    </row>
    <row r="368" spans="1:32" x14ac:dyDescent="0.2">
      <c r="A368" s="29"/>
      <c r="B368" s="28"/>
      <c r="C368" s="28"/>
      <c r="D368" s="28"/>
      <c r="E368" s="27"/>
      <c r="F368" s="27"/>
      <c r="G368" s="27"/>
      <c r="H368" s="27"/>
      <c r="I368" s="27"/>
      <c r="J368" s="27"/>
      <c r="K368" s="27"/>
      <c r="L368" s="27"/>
      <c r="M368" s="27"/>
      <c r="N368" s="27"/>
      <c r="O368" s="27"/>
      <c r="P368" s="27"/>
      <c r="Q368" s="27"/>
      <c r="R368" s="27"/>
      <c r="S368" s="27"/>
      <c r="T368" s="27"/>
      <c r="U368" s="27"/>
      <c r="V368" s="27"/>
      <c r="W368" s="27"/>
      <c r="X368" s="27"/>
      <c r="Y368" s="27"/>
      <c r="Z368" s="27"/>
      <c r="AA368" s="27"/>
      <c r="AB368" s="27"/>
      <c r="AC368" s="27"/>
      <c r="AD368" s="27"/>
      <c r="AE368" s="27"/>
      <c r="AF368" s="27"/>
    </row>
    <row r="369" spans="1:32" x14ac:dyDescent="0.2">
      <c r="A369" s="29"/>
      <c r="B369" s="28"/>
      <c r="C369" s="28"/>
      <c r="D369" s="28"/>
      <c r="E369" s="27"/>
      <c r="F369" s="27"/>
      <c r="G369" s="27"/>
      <c r="H369" s="27"/>
      <c r="I369" s="27"/>
      <c r="J369" s="27"/>
      <c r="K369" s="27"/>
      <c r="L369" s="27"/>
      <c r="M369" s="27"/>
      <c r="N369" s="27"/>
      <c r="O369" s="27"/>
      <c r="P369" s="27"/>
      <c r="Q369" s="27"/>
      <c r="R369" s="27"/>
      <c r="S369" s="27"/>
      <c r="T369" s="27"/>
      <c r="U369" s="27"/>
      <c r="V369" s="27"/>
      <c r="W369" s="27"/>
      <c r="X369" s="27"/>
      <c r="Y369" s="27"/>
      <c r="Z369" s="27"/>
      <c r="AA369" s="27"/>
      <c r="AB369" s="27"/>
      <c r="AC369" s="27"/>
      <c r="AD369" s="27"/>
      <c r="AE369" s="27"/>
      <c r="AF369" s="27"/>
    </row>
    <row r="370" spans="1:32" x14ac:dyDescent="0.2">
      <c r="A370" s="29"/>
      <c r="B370" s="28"/>
      <c r="C370" s="28"/>
      <c r="D370" s="28"/>
      <c r="E370" s="27"/>
      <c r="F370" s="27"/>
      <c r="G370" s="27"/>
      <c r="H370" s="27"/>
      <c r="I370" s="27"/>
      <c r="J370" s="27"/>
      <c r="K370" s="27"/>
      <c r="L370" s="27"/>
      <c r="M370" s="27"/>
      <c r="N370" s="27"/>
      <c r="O370" s="27"/>
      <c r="P370" s="27"/>
      <c r="Q370" s="27"/>
      <c r="R370" s="27"/>
      <c r="S370" s="27"/>
      <c r="T370" s="27"/>
      <c r="U370" s="27"/>
      <c r="V370" s="27"/>
      <c r="W370" s="27"/>
      <c r="X370" s="27"/>
      <c r="Y370" s="27"/>
      <c r="Z370" s="27"/>
      <c r="AA370" s="27"/>
      <c r="AB370" s="27"/>
      <c r="AC370" s="27"/>
      <c r="AD370" s="27"/>
      <c r="AE370" s="27"/>
      <c r="AF370" s="27"/>
    </row>
    <row r="371" spans="1:32" x14ac:dyDescent="0.2">
      <c r="A371" s="29"/>
      <c r="B371" s="28"/>
      <c r="C371" s="28"/>
      <c r="D371" s="28"/>
      <c r="E371" s="27"/>
      <c r="F371" s="27"/>
      <c r="G371" s="27"/>
      <c r="H371" s="27"/>
      <c r="I371" s="27"/>
      <c r="J371" s="27"/>
      <c r="K371" s="27"/>
      <c r="L371" s="27"/>
      <c r="M371" s="27"/>
      <c r="N371" s="27"/>
      <c r="O371" s="27"/>
      <c r="P371" s="27"/>
      <c r="Q371" s="27"/>
      <c r="R371" s="27"/>
      <c r="S371" s="27"/>
      <c r="T371" s="27"/>
      <c r="U371" s="27"/>
      <c r="V371" s="27"/>
      <c r="W371" s="27"/>
      <c r="X371" s="27"/>
      <c r="Y371" s="27"/>
      <c r="Z371" s="27"/>
      <c r="AA371" s="27"/>
      <c r="AB371" s="27"/>
      <c r="AC371" s="27"/>
      <c r="AD371" s="27"/>
      <c r="AE371" s="27"/>
      <c r="AF371" s="27"/>
    </row>
    <row r="372" spans="1:32" x14ac:dyDescent="0.2">
      <c r="A372" s="29"/>
      <c r="B372" s="28"/>
      <c r="C372" s="28"/>
      <c r="D372" s="28"/>
      <c r="E372" s="27"/>
      <c r="F372" s="27"/>
      <c r="G372" s="27"/>
      <c r="H372" s="27"/>
      <c r="I372" s="27"/>
      <c r="J372" s="27"/>
      <c r="K372" s="27"/>
      <c r="L372" s="27"/>
      <c r="M372" s="27"/>
      <c r="N372" s="27"/>
      <c r="O372" s="27"/>
      <c r="P372" s="27"/>
      <c r="Q372" s="27"/>
      <c r="R372" s="27"/>
      <c r="S372" s="27"/>
      <c r="T372" s="27"/>
      <c r="U372" s="27"/>
      <c r="V372" s="27"/>
      <c r="W372" s="27"/>
      <c r="X372" s="27"/>
      <c r="Y372" s="27"/>
      <c r="Z372" s="27"/>
      <c r="AA372" s="27"/>
      <c r="AB372" s="27"/>
      <c r="AC372" s="27"/>
      <c r="AD372" s="27"/>
      <c r="AE372" s="27"/>
      <c r="AF372" s="27"/>
    </row>
    <row r="373" spans="1:32" x14ac:dyDescent="0.2">
      <c r="A373" s="29"/>
      <c r="B373" s="28"/>
      <c r="C373" s="28"/>
      <c r="D373" s="28"/>
      <c r="E373" s="27"/>
      <c r="F373" s="27"/>
      <c r="G373" s="27"/>
      <c r="H373" s="27"/>
      <c r="I373" s="27"/>
      <c r="J373" s="27"/>
      <c r="K373" s="27"/>
      <c r="L373" s="27"/>
      <c r="M373" s="27"/>
      <c r="N373" s="27"/>
      <c r="O373" s="27"/>
      <c r="P373" s="27"/>
      <c r="Q373" s="27"/>
      <c r="R373" s="27"/>
      <c r="S373" s="27"/>
      <c r="T373" s="27"/>
      <c r="U373" s="27"/>
      <c r="V373" s="27"/>
      <c r="W373" s="27"/>
      <c r="X373" s="27"/>
      <c r="Y373" s="27"/>
      <c r="Z373" s="27"/>
      <c r="AA373" s="27"/>
      <c r="AB373" s="27"/>
      <c r="AC373" s="27"/>
      <c r="AD373" s="27"/>
      <c r="AE373" s="27"/>
      <c r="AF373" s="27"/>
    </row>
    <row r="374" spans="1:32" x14ac:dyDescent="0.2">
      <c r="A374" s="29"/>
      <c r="B374" s="28"/>
      <c r="C374" s="28"/>
      <c r="D374" s="28"/>
      <c r="E374" s="27"/>
      <c r="F374" s="27"/>
      <c r="G374" s="27"/>
      <c r="H374" s="27"/>
      <c r="I374" s="27"/>
      <c r="J374" s="27"/>
      <c r="K374" s="27"/>
      <c r="L374" s="27"/>
      <c r="M374" s="27"/>
      <c r="N374" s="27"/>
      <c r="O374" s="27"/>
      <c r="P374" s="27"/>
      <c r="Q374" s="27"/>
      <c r="R374" s="27"/>
      <c r="S374" s="27"/>
      <c r="T374" s="27"/>
      <c r="U374" s="27"/>
      <c r="V374" s="27"/>
      <c r="W374" s="27"/>
      <c r="X374" s="27"/>
      <c r="Y374" s="27"/>
      <c r="Z374" s="27"/>
      <c r="AA374" s="27"/>
      <c r="AB374" s="27"/>
      <c r="AC374" s="27"/>
      <c r="AD374" s="27"/>
      <c r="AE374" s="27"/>
      <c r="AF374" s="27"/>
    </row>
    <row r="375" spans="1:32" x14ac:dyDescent="0.2">
      <c r="A375" s="29"/>
      <c r="B375" s="28"/>
      <c r="C375" s="28"/>
      <c r="D375" s="28"/>
      <c r="E375" s="27"/>
      <c r="F375" s="27"/>
      <c r="G375" s="27"/>
      <c r="H375" s="27"/>
      <c r="I375" s="27"/>
      <c r="J375" s="27"/>
      <c r="K375" s="27"/>
      <c r="L375" s="27"/>
      <c r="M375" s="27"/>
      <c r="N375" s="27"/>
      <c r="O375" s="27"/>
      <c r="P375" s="27"/>
      <c r="Q375" s="27"/>
      <c r="R375" s="27"/>
      <c r="S375" s="27"/>
      <c r="T375" s="27"/>
      <c r="U375" s="27"/>
      <c r="V375" s="27"/>
      <c r="W375" s="27"/>
      <c r="X375" s="27"/>
      <c r="Y375" s="27"/>
      <c r="Z375" s="27"/>
      <c r="AA375" s="27"/>
      <c r="AB375" s="27"/>
      <c r="AC375" s="27"/>
      <c r="AD375" s="27"/>
      <c r="AE375" s="27"/>
      <c r="AF375" s="27"/>
    </row>
    <row r="376" spans="1:32" x14ac:dyDescent="0.2">
      <c r="A376" s="29"/>
      <c r="B376" s="28"/>
      <c r="C376" s="28"/>
      <c r="D376" s="28"/>
      <c r="E376" s="27"/>
      <c r="F376" s="27"/>
      <c r="G376" s="27"/>
      <c r="H376" s="27"/>
      <c r="I376" s="27"/>
      <c r="J376" s="27"/>
      <c r="K376" s="27"/>
      <c r="L376" s="27"/>
      <c r="M376" s="27"/>
      <c r="N376" s="27"/>
      <c r="O376" s="27"/>
      <c r="P376" s="27"/>
      <c r="Q376" s="27"/>
      <c r="R376" s="27"/>
      <c r="S376" s="27"/>
      <c r="T376" s="27"/>
      <c r="U376" s="27"/>
      <c r="V376" s="27"/>
      <c r="W376" s="27"/>
      <c r="X376" s="27"/>
      <c r="Y376" s="27"/>
      <c r="Z376" s="27"/>
      <c r="AA376" s="27"/>
      <c r="AB376" s="27"/>
      <c r="AC376" s="27"/>
      <c r="AD376" s="27"/>
      <c r="AE376" s="27"/>
      <c r="AF376" s="27"/>
    </row>
    <row r="377" spans="1:32" x14ac:dyDescent="0.2">
      <c r="A377" s="29"/>
      <c r="B377" s="28"/>
      <c r="C377" s="28"/>
      <c r="D377" s="28"/>
      <c r="E377" s="27"/>
      <c r="F377" s="27"/>
      <c r="G377" s="27"/>
      <c r="H377" s="27"/>
      <c r="I377" s="27"/>
      <c r="J377" s="27"/>
      <c r="K377" s="27"/>
      <c r="L377" s="27"/>
      <c r="M377" s="27"/>
      <c r="N377" s="27"/>
      <c r="O377" s="27"/>
      <c r="P377" s="27"/>
      <c r="Q377" s="27"/>
      <c r="R377" s="27"/>
      <c r="S377" s="27"/>
      <c r="T377" s="27"/>
      <c r="U377" s="27"/>
      <c r="V377" s="27"/>
      <c r="W377" s="27"/>
      <c r="X377" s="27"/>
      <c r="Y377" s="27"/>
      <c r="Z377" s="27"/>
      <c r="AA377" s="27"/>
      <c r="AB377" s="27"/>
      <c r="AC377" s="27"/>
      <c r="AD377" s="27"/>
      <c r="AE377" s="27"/>
      <c r="AF377" s="27"/>
    </row>
    <row r="378" spans="1:32" x14ac:dyDescent="0.2">
      <c r="A378" s="29"/>
      <c r="B378" s="28"/>
      <c r="C378" s="28"/>
      <c r="D378" s="28"/>
      <c r="E378" s="27"/>
      <c r="F378" s="27"/>
      <c r="G378" s="27"/>
      <c r="H378" s="27"/>
      <c r="I378" s="27"/>
      <c r="J378" s="27"/>
      <c r="K378" s="27"/>
      <c r="L378" s="27"/>
      <c r="M378" s="27"/>
      <c r="N378" s="27"/>
      <c r="O378" s="27"/>
      <c r="P378" s="27"/>
      <c r="Q378" s="27"/>
      <c r="R378" s="27"/>
      <c r="S378" s="27"/>
      <c r="T378" s="27"/>
      <c r="U378" s="27"/>
      <c r="V378" s="27"/>
      <c r="W378" s="27"/>
      <c r="X378" s="27"/>
      <c r="Y378" s="27"/>
      <c r="Z378" s="27"/>
      <c r="AA378" s="27"/>
      <c r="AB378" s="27"/>
      <c r="AC378" s="27"/>
      <c r="AD378" s="27"/>
      <c r="AE378" s="27"/>
      <c r="AF378" s="27"/>
    </row>
    <row r="379" spans="1:32" x14ac:dyDescent="0.2">
      <c r="A379" s="29"/>
      <c r="B379" s="28"/>
      <c r="C379" s="28"/>
      <c r="D379" s="28"/>
      <c r="E379" s="27"/>
      <c r="F379" s="27"/>
      <c r="G379" s="27"/>
      <c r="H379" s="27"/>
      <c r="I379" s="27"/>
      <c r="J379" s="27"/>
      <c r="K379" s="27"/>
      <c r="L379" s="27"/>
      <c r="M379" s="27"/>
      <c r="N379" s="27"/>
      <c r="O379" s="27"/>
      <c r="P379" s="27"/>
      <c r="Q379" s="27"/>
      <c r="R379" s="27"/>
      <c r="S379" s="27"/>
      <c r="T379" s="27"/>
      <c r="U379" s="27"/>
      <c r="V379" s="27"/>
      <c r="W379" s="27"/>
      <c r="X379" s="27"/>
      <c r="Y379" s="27"/>
      <c r="Z379" s="27"/>
      <c r="AA379" s="27"/>
      <c r="AB379" s="27"/>
      <c r="AC379" s="27"/>
      <c r="AD379" s="27"/>
      <c r="AE379" s="27"/>
      <c r="AF379" s="27"/>
    </row>
    <row r="380" spans="1:32" x14ac:dyDescent="0.2">
      <c r="A380" s="29"/>
      <c r="B380" s="28"/>
      <c r="C380" s="28"/>
      <c r="D380" s="28"/>
      <c r="E380" s="27"/>
      <c r="F380" s="27"/>
      <c r="G380" s="27"/>
      <c r="H380" s="27"/>
      <c r="I380" s="27"/>
      <c r="J380" s="27"/>
      <c r="K380" s="27"/>
      <c r="L380" s="27"/>
      <c r="M380" s="27"/>
      <c r="N380" s="27"/>
      <c r="O380" s="27"/>
      <c r="P380" s="27"/>
      <c r="Q380" s="27"/>
      <c r="R380" s="27"/>
      <c r="S380" s="27"/>
      <c r="T380" s="27"/>
      <c r="U380" s="27"/>
      <c r="V380" s="27"/>
      <c r="W380" s="27"/>
      <c r="X380" s="27"/>
      <c r="Y380" s="27"/>
      <c r="Z380" s="27"/>
      <c r="AA380" s="27"/>
      <c r="AB380" s="27"/>
      <c r="AC380" s="27"/>
      <c r="AD380" s="27"/>
      <c r="AE380" s="27"/>
      <c r="AF380" s="27"/>
    </row>
    <row r="381" spans="1:32" x14ac:dyDescent="0.2">
      <c r="A381" s="29"/>
      <c r="B381" s="28"/>
      <c r="C381" s="28"/>
      <c r="D381" s="28"/>
      <c r="E381" s="27"/>
      <c r="F381" s="27"/>
      <c r="G381" s="27"/>
      <c r="H381" s="27"/>
      <c r="I381" s="27"/>
      <c r="J381" s="27"/>
      <c r="K381" s="27"/>
      <c r="L381" s="27"/>
      <c r="M381" s="27"/>
      <c r="N381" s="27"/>
      <c r="O381" s="27"/>
      <c r="P381" s="27"/>
      <c r="Q381" s="27"/>
      <c r="R381" s="27"/>
      <c r="S381" s="27"/>
      <c r="T381" s="27"/>
      <c r="U381" s="27"/>
      <c r="V381" s="27"/>
      <c r="W381" s="27"/>
      <c r="X381" s="27"/>
      <c r="Y381" s="27"/>
      <c r="Z381" s="27"/>
      <c r="AA381" s="27"/>
      <c r="AB381" s="27"/>
      <c r="AC381" s="27"/>
      <c r="AD381" s="27"/>
      <c r="AE381" s="27"/>
      <c r="AF381" s="27"/>
    </row>
    <row r="382" spans="1:32" x14ac:dyDescent="0.2">
      <c r="A382" s="29"/>
      <c r="B382" s="28"/>
      <c r="C382" s="28"/>
      <c r="D382" s="28"/>
      <c r="E382" s="27"/>
      <c r="F382" s="27"/>
      <c r="G382" s="27"/>
      <c r="H382" s="27"/>
      <c r="I382" s="27"/>
      <c r="J382" s="27"/>
      <c r="K382" s="27"/>
      <c r="L382" s="27"/>
      <c r="M382" s="27"/>
      <c r="N382" s="27"/>
      <c r="O382" s="27"/>
      <c r="P382" s="27"/>
      <c r="Q382" s="27"/>
      <c r="R382" s="27"/>
      <c r="S382" s="27"/>
      <c r="T382" s="27"/>
      <c r="U382" s="27"/>
      <c r="V382" s="27"/>
      <c r="W382" s="27"/>
      <c r="X382" s="27"/>
      <c r="Y382" s="27"/>
      <c r="Z382" s="27"/>
      <c r="AA382" s="27"/>
      <c r="AB382" s="27"/>
      <c r="AC382" s="27"/>
      <c r="AD382" s="27"/>
      <c r="AE382" s="27"/>
      <c r="AF382" s="27"/>
    </row>
    <row r="383" spans="1:32" x14ac:dyDescent="0.2">
      <c r="A383" s="29"/>
      <c r="B383" s="28"/>
      <c r="C383" s="28"/>
      <c r="D383" s="28"/>
      <c r="E383" s="27"/>
      <c r="F383" s="27"/>
      <c r="G383" s="27"/>
      <c r="H383" s="27"/>
      <c r="I383" s="27"/>
      <c r="J383" s="27"/>
      <c r="K383" s="27"/>
      <c r="L383" s="27"/>
      <c r="M383" s="27"/>
      <c r="N383" s="27"/>
      <c r="O383" s="27"/>
      <c r="P383" s="27"/>
      <c r="Q383" s="27"/>
      <c r="R383" s="27"/>
      <c r="S383" s="27"/>
      <c r="T383" s="27"/>
      <c r="U383" s="27"/>
      <c r="V383" s="27"/>
      <c r="W383" s="27"/>
      <c r="X383" s="27"/>
      <c r="Y383" s="27"/>
      <c r="Z383" s="27"/>
      <c r="AA383" s="27"/>
      <c r="AB383" s="27"/>
      <c r="AC383" s="27"/>
      <c r="AD383" s="27"/>
      <c r="AE383" s="27"/>
      <c r="AF383" s="27"/>
    </row>
    <row r="384" spans="1:32" x14ac:dyDescent="0.2">
      <c r="A384" s="29"/>
      <c r="B384" s="28"/>
      <c r="C384" s="28"/>
      <c r="D384" s="28"/>
      <c r="E384" s="27"/>
      <c r="F384" s="27"/>
      <c r="G384" s="27"/>
      <c r="H384" s="27"/>
      <c r="I384" s="27"/>
      <c r="J384" s="27"/>
      <c r="K384" s="27"/>
      <c r="L384" s="27"/>
      <c r="M384" s="27"/>
      <c r="N384" s="27"/>
      <c r="O384" s="27"/>
      <c r="P384" s="27"/>
      <c r="Q384" s="27"/>
      <c r="R384" s="27"/>
      <c r="S384" s="27"/>
      <c r="T384" s="27"/>
      <c r="U384" s="27"/>
      <c r="V384" s="27"/>
      <c r="W384" s="27"/>
      <c r="X384" s="27"/>
      <c r="Y384" s="27"/>
      <c r="Z384" s="27"/>
      <c r="AA384" s="27"/>
      <c r="AB384" s="27"/>
      <c r="AC384" s="27"/>
      <c r="AD384" s="27"/>
      <c r="AE384" s="27"/>
      <c r="AF384" s="27"/>
    </row>
    <row r="385" spans="1:32" x14ac:dyDescent="0.2">
      <c r="A385" s="29"/>
      <c r="B385" s="28"/>
      <c r="C385" s="28"/>
      <c r="D385" s="28"/>
      <c r="E385" s="27"/>
      <c r="F385" s="27"/>
      <c r="G385" s="27"/>
      <c r="H385" s="27"/>
      <c r="I385" s="27"/>
      <c r="J385" s="27"/>
      <c r="K385" s="27"/>
      <c r="L385" s="27"/>
      <c r="M385" s="27"/>
      <c r="N385" s="27"/>
      <c r="O385" s="27"/>
      <c r="P385" s="27"/>
      <c r="Q385" s="27"/>
      <c r="R385" s="27"/>
      <c r="S385" s="27"/>
      <c r="T385" s="27"/>
      <c r="U385" s="27"/>
      <c r="V385" s="27"/>
      <c r="W385" s="27"/>
      <c r="X385" s="27"/>
      <c r="Y385" s="27"/>
      <c r="Z385" s="27"/>
      <c r="AA385" s="27"/>
      <c r="AB385" s="27"/>
      <c r="AC385" s="27"/>
      <c r="AD385" s="27"/>
      <c r="AE385" s="27"/>
      <c r="AF385" s="27"/>
    </row>
    <row r="386" spans="1:32" x14ac:dyDescent="0.2">
      <c r="A386" s="29"/>
      <c r="B386" s="28"/>
      <c r="C386" s="28"/>
      <c r="D386" s="28"/>
      <c r="E386" s="27"/>
      <c r="F386" s="27"/>
      <c r="G386" s="27"/>
      <c r="H386" s="27"/>
      <c r="I386" s="27"/>
      <c r="J386" s="27"/>
      <c r="K386" s="27"/>
      <c r="L386" s="27"/>
      <c r="M386" s="27"/>
      <c r="N386" s="27"/>
      <c r="O386" s="27"/>
      <c r="P386" s="27"/>
      <c r="Q386" s="27"/>
      <c r="R386" s="27"/>
      <c r="S386" s="27"/>
      <c r="T386" s="27"/>
      <c r="U386" s="27"/>
      <c r="V386" s="27"/>
      <c r="W386" s="27"/>
      <c r="X386" s="27"/>
      <c r="Y386" s="27"/>
      <c r="Z386" s="27"/>
      <c r="AA386" s="27"/>
      <c r="AB386" s="27"/>
      <c r="AC386" s="27"/>
      <c r="AD386" s="27"/>
      <c r="AE386" s="27"/>
      <c r="AF386" s="27"/>
    </row>
    <row r="387" spans="1:32" x14ac:dyDescent="0.2">
      <c r="A387" s="29"/>
      <c r="B387" s="28"/>
      <c r="C387" s="28"/>
      <c r="D387" s="28"/>
      <c r="E387" s="27"/>
      <c r="F387" s="27"/>
      <c r="G387" s="27"/>
      <c r="H387" s="27"/>
      <c r="I387" s="27"/>
      <c r="J387" s="27"/>
      <c r="K387" s="27"/>
      <c r="L387" s="27"/>
      <c r="M387" s="27"/>
      <c r="N387" s="27"/>
      <c r="O387" s="27"/>
      <c r="P387" s="27"/>
      <c r="Q387" s="27"/>
      <c r="R387" s="27"/>
      <c r="S387" s="27"/>
      <c r="T387" s="27"/>
      <c r="U387" s="27"/>
      <c r="V387" s="27"/>
      <c r="W387" s="27"/>
      <c r="X387" s="27"/>
      <c r="Y387" s="27"/>
      <c r="Z387" s="27"/>
      <c r="AA387" s="27"/>
      <c r="AB387" s="27"/>
      <c r="AC387" s="27"/>
      <c r="AD387" s="27"/>
      <c r="AE387" s="27"/>
      <c r="AF387" s="27"/>
    </row>
    <row r="388" spans="1:32" x14ac:dyDescent="0.2">
      <c r="A388" s="29"/>
      <c r="B388" s="28"/>
      <c r="C388" s="28"/>
      <c r="D388" s="28"/>
      <c r="E388" s="27"/>
      <c r="F388" s="27"/>
      <c r="G388" s="27"/>
      <c r="H388" s="27"/>
      <c r="I388" s="27"/>
      <c r="J388" s="27"/>
      <c r="K388" s="27"/>
      <c r="L388" s="27"/>
      <c r="M388" s="27"/>
      <c r="N388" s="27"/>
      <c r="O388" s="27"/>
      <c r="P388" s="27"/>
      <c r="Q388" s="27"/>
      <c r="R388" s="27"/>
      <c r="S388" s="27"/>
      <c r="T388" s="27"/>
      <c r="U388" s="27"/>
      <c r="V388" s="27"/>
      <c r="W388" s="27"/>
      <c r="X388" s="27"/>
      <c r="Y388" s="27"/>
      <c r="Z388" s="27"/>
      <c r="AA388" s="27"/>
      <c r="AB388" s="27"/>
      <c r="AC388" s="27"/>
      <c r="AD388" s="27"/>
      <c r="AE388" s="27"/>
      <c r="AF388" s="27"/>
    </row>
    <row r="389" spans="1:32" x14ac:dyDescent="0.2">
      <c r="A389" s="29"/>
      <c r="B389" s="28"/>
      <c r="C389" s="28"/>
      <c r="D389" s="28"/>
      <c r="E389" s="27"/>
      <c r="F389" s="27"/>
      <c r="G389" s="27"/>
      <c r="H389" s="27"/>
      <c r="I389" s="27"/>
      <c r="J389" s="27"/>
      <c r="K389" s="27"/>
      <c r="L389" s="27"/>
      <c r="M389" s="27"/>
      <c r="N389" s="27"/>
      <c r="O389" s="27"/>
      <c r="P389" s="27"/>
      <c r="Q389" s="27"/>
      <c r="R389" s="27"/>
      <c r="S389" s="27"/>
      <c r="T389" s="27"/>
      <c r="U389" s="27"/>
      <c r="V389" s="27"/>
      <c r="W389" s="27"/>
      <c r="X389" s="27"/>
      <c r="Y389" s="27"/>
      <c r="Z389" s="27"/>
      <c r="AA389" s="27"/>
      <c r="AB389" s="27"/>
      <c r="AC389" s="27"/>
      <c r="AD389" s="27"/>
      <c r="AE389" s="27"/>
      <c r="AF389" s="27"/>
    </row>
    <row r="390" spans="1:32" x14ac:dyDescent="0.2">
      <c r="A390" s="29"/>
      <c r="B390" s="28"/>
      <c r="C390" s="28"/>
      <c r="D390" s="28"/>
      <c r="E390" s="27"/>
      <c r="F390" s="27"/>
      <c r="G390" s="27"/>
      <c r="H390" s="27"/>
      <c r="I390" s="27"/>
      <c r="J390" s="27"/>
      <c r="K390" s="27"/>
      <c r="L390" s="27"/>
      <c r="M390" s="27"/>
      <c r="N390" s="27"/>
      <c r="O390" s="27"/>
      <c r="P390" s="27"/>
      <c r="Q390" s="27"/>
      <c r="R390" s="27"/>
      <c r="S390" s="27"/>
      <c r="T390" s="27"/>
      <c r="U390" s="27"/>
      <c r="V390" s="27"/>
      <c r="W390" s="27"/>
      <c r="X390" s="27"/>
      <c r="Y390" s="27"/>
      <c r="Z390" s="27"/>
      <c r="AA390" s="27"/>
      <c r="AB390" s="27"/>
      <c r="AC390" s="27"/>
      <c r="AD390" s="27"/>
      <c r="AE390" s="27"/>
      <c r="AF390" s="27"/>
    </row>
    <row r="391" spans="1:32" x14ac:dyDescent="0.2">
      <c r="A391" s="29"/>
      <c r="B391" s="28"/>
      <c r="C391" s="28"/>
      <c r="D391" s="28"/>
      <c r="E391" s="27"/>
      <c r="F391" s="27"/>
      <c r="G391" s="27"/>
      <c r="H391" s="27"/>
      <c r="I391" s="27"/>
      <c r="J391" s="27"/>
      <c r="K391" s="27"/>
      <c r="L391" s="27"/>
      <c r="M391" s="27"/>
      <c r="N391" s="27"/>
      <c r="O391" s="27"/>
      <c r="P391" s="27"/>
      <c r="Q391" s="27"/>
      <c r="R391" s="27"/>
      <c r="S391" s="27"/>
      <c r="T391" s="27"/>
      <c r="U391" s="27"/>
      <c r="V391" s="27"/>
      <c r="W391" s="27"/>
      <c r="X391" s="27"/>
      <c r="Y391" s="27"/>
      <c r="Z391" s="27"/>
      <c r="AA391" s="27"/>
      <c r="AB391" s="27"/>
      <c r="AC391" s="27"/>
      <c r="AD391" s="27"/>
      <c r="AE391" s="27"/>
      <c r="AF391" s="27"/>
    </row>
    <row r="392" spans="1:32" x14ac:dyDescent="0.2">
      <c r="A392" s="29"/>
      <c r="B392" s="28"/>
      <c r="C392" s="28"/>
      <c r="D392" s="28"/>
      <c r="E392" s="27"/>
      <c r="F392" s="27"/>
      <c r="G392" s="27"/>
      <c r="H392" s="27"/>
      <c r="I392" s="27"/>
      <c r="J392" s="27"/>
      <c r="K392" s="27"/>
      <c r="L392" s="27"/>
      <c r="M392" s="27"/>
      <c r="N392" s="27"/>
      <c r="O392" s="27"/>
      <c r="P392" s="27"/>
      <c r="Q392" s="27"/>
      <c r="R392" s="27"/>
      <c r="S392" s="27"/>
      <c r="T392" s="27"/>
      <c r="U392" s="27"/>
      <c r="V392" s="27"/>
      <c r="W392" s="27"/>
      <c r="X392" s="27"/>
      <c r="Y392" s="27"/>
      <c r="Z392" s="27"/>
      <c r="AA392" s="27"/>
      <c r="AB392" s="27"/>
      <c r="AC392" s="27"/>
      <c r="AD392" s="27"/>
      <c r="AE392" s="27"/>
      <c r="AF392" s="27"/>
    </row>
    <row r="393" spans="1:32" x14ac:dyDescent="0.2">
      <c r="A393" s="29"/>
      <c r="B393" s="28"/>
      <c r="C393" s="28"/>
      <c r="D393" s="28"/>
      <c r="E393" s="27"/>
      <c r="F393" s="27"/>
      <c r="G393" s="27"/>
      <c r="H393" s="27"/>
      <c r="I393" s="27"/>
      <c r="J393" s="27"/>
      <c r="K393" s="27"/>
      <c r="L393" s="27"/>
      <c r="M393" s="27"/>
      <c r="N393" s="27"/>
      <c r="O393" s="27"/>
      <c r="P393" s="27"/>
      <c r="Q393" s="27"/>
      <c r="R393" s="27"/>
      <c r="S393" s="27"/>
      <c r="T393" s="27"/>
      <c r="U393" s="27"/>
      <c r="V393" s="27"/>
      <c r="W393" s="27"/>
      <c r="X393" s="27"/>
      <c r="Y393" s="27"/>
      <c r="Z393" s="27"/>
      <c r="AA393" s="27"/>
      <c r="AB393" s="27"/>
      <c r="AC393" s="27"/>
      <c r="AD393" s="27"/>
      <c r="AE393" s="27"/>
      <c r="AF393" s="27"/>
    </row>
    <row r="394" spans="1:32" x14ac:dyDescent="0.2">
      <c r="A394" s="29"/>
      <c r="B394" s="28"/>
      <c r="C394" s="28"/>
      <c r="D394" s="28"/>
      <c r="E394" s="27"/>
      <c r="F394" s="27"/>
      <c r="G394" s="27"/>
      <c r="H394" s="27"/>
      <c r="I394" s="27"/>
      <c r="J394" s="27"/>
      <c r="K394" s="27"/>
      <c r="L394" s="27"/>
      <c r="M394" s="27"/>
      <c r="N394" s="27"/>
      <c r="O394" s="27"/>
      <c r="P394" s="27"/>
      <c r="Q394" s="27"/>
      <c r="R394" s="27"/>
      <c r="S394" s="27"/>
      <c r="T394" s="27"/>
      <c r="U394" s="27"/>
      <c r="V394" s="27"/>
      <c r="W394" s="27"/>
      <c r="X394" s="27"/>
      <c r="Y394" s="27"/>
      <c r="Z394" s="27"/>
      <c r="AA394" s="27"/>
      <c r="AB394" s="27"/>
      <c r="AC394" s="27"/>
      <c r="AD394" s="27"/>
      <c r="AE394" s="27"/>
      <c r="AF394" s="27"/>
    </row>
    <row r="395" spans="1:32" x14ac:dyDescent="0.2">
      <c r="A395" s="29"/>
      <c r="B395" s="28"/>
      <c r="C395" s="28"/>
      <c r="D395" s="28"/>
      <c r="E395" s="27"/>
      <c r="F395" s="27"/>
      <c r="G395" s="27"/>
      <c r="H395" s="27"/>
      <c r="I395" s="27"/>
      <c r="J395" s="27"/>
      <c r="K395" s="27"/>
      <c r="L395" s="27"/>
      <c r="M395" s="27"/>
      <c r="N395" s="27"/>
      <c r="O395" s="27"/>
      <c r="P395" s="27"/>
      <c r="Q395" s="27"/>
      <c r="R395" s="27"/>
      <c r="S395" s="27"/>
      <c r="T395" s="27"/>
      <c r="U395" s="27"/>
      <c r="V395" s="27"/>
      <c r="W395" s="27"/>
      <c r="X395" s="27"/>
      <c r="Y395" s="27"/>
      <c r="Z395" s="27"/>
      <c r="AA395" s="27"/>
      <c r="AB395" s="27"/>
      <c r="AC395" s="27"/>
      <c r="AD395" s="27"/>
      <c r="AE395" s="27"/>
      <c r="AF395" s="27"/>
    </row>
    <row r="396" spans="1:32" x14ac:dyDescent="0.2">
      <c r="A396" s="29"/>
      <c r="B396" s="28"/>
      <c r="C396" s="28"/>
      <c r="D396" s="28"/>
      <c r="E396" s="27"/>
      <c r="F396" s="27"/>
      <c r="G396" s="27"/>
      <c r="H396" s="27"/>
      <c r="I396" s="27"/>
      <c r="J396" s="27"/>
      <c r="K396" s="27"/>
      <c r="L396" s="27"/>
      <c r="M396" s="27"/>
      <c r="N396" s="27"/>
      <c r="O396" s="27"/>
      <c r="P396" s="27"/>
      <c r="Q396" s="27"/>
      <c r="R396" s="27"/>
      <c r="S396" s="27"/>
      <c r="T396" s="27"/>
      <c r="U396" s="27"/>
      <c r="V396" s="27"/>
      <c r="W396" s="27"/>
      <c r="X396" s="27"/>
      <c r="Y396" s="27"/>
      <c r="Z396" s="27"/>
      <c r="AA396" s="27"/>
      <c r="AB396" s="27"/>
      <c r="AC396" s="27"/>
      <c r="AD396" s="27"/>
      <c r="AE396" s="27"/>
      <c r="AF396" s="27"/>
    </row>
    <row r="397" spans="1:32" ht="15" customHeight="1" x14ac:dyDescent="0.2">
      <c r="A397" s="23"/>
      <c r="B397" s="23"/>
      <c r="C397" s="23"/>
      <c r="D397" s="23"/>
      <c r="E397" s="23"/>
      <c r="F397" s="23"/>
      <c r="G397" s="23"/>
      <c r="H397" s="23"/>
      <c r="I397" s="23"/>
      <c r="J397" s="23"/>
      <c r="K397" s="23"/>
      <c r="L397" s="26"/>
      <c r="M397" s="25"/>
      <c r="N397" s="24"/>
      <c r="O397" s="23"/>
      <c r="P397" s="23"/>
      <c r="Q397" s="23"/>
      <c r="R397" s="23"/>
      <c r="S397" s="23"/>
      <c r="T397" s="23"/>
      <c r="U397" s="23"/>
      <c r="V397" s="23"/>
      <c r="W397" s="23"/>
      <c r="X397" s="23"/>
      <c r="Y397" s="23"/>
      <c r="Z397" s="23"/>
      <c r="AA397" s="23"/>
      <c r="AB397" s="23"/>
      <c r="AC397" s="23"/>
      <c r="AD397" s="23"/>
      <c r="AE397" s="23"/>
      <c r="AF397" s="22"/>
    </row>
    <row r="398" spans="1:32" ht="15.75" x14ac:dyDescent="0.25">
      <c r="A398" s="274" t="s">
        <v>715</v>
      </c>
      <c r="B398" s="71"/>
      <c r="C398" s="71"/>
      <c r="D398" s="71"/>
      <c r="E398" s="71"/>
      <c r="F398" s="71"/>
      <c r="G398" s="71"/>
      <c r="H398" s="71"/>
      <c r="I398" s="71"/>
      <c r="J398" s="71"/>
      <c r="K398" s="71"/>
      <c r="L398" s="73"/>
      <c r="M398" s="7"/>
      <c r="N398" s="7"/>
      <c r="O398" s="274" t="s">
        <v>715</v>
      </c>
      <c r="P398" s="7"/>
      <c r="Q398" s="7"/>
      <c r="R398" s="7"/>
      <c r="S398" s="71"/>
      <c r="T398" s="71"/>
      <c r="U398" s="71"/>
      <c r="V398" s="71"/>
      <c r="W398" s="71"/>
      <c r="X398" s="71"/>
      <c r="Y398" s="71"/>
      <c r="Z398" s="71"/>
      <c r="AA398" s="71"/>
      <c r="AB398" s="71"/>
      <c r="AC398" s="71"/>
      <c r="AD398" s="71"/>
      <c r="AE398" s="71"/>
      <c r="AF398" s="71"/>
    </row>
    <row r="399" spans="1:32" ht="12" customHeight="1" x14ac:dyDescent="0.25">
      <c r="A399" s="72"/>
      <c r="B399" s="72"/>
      <c r="C399" s="72"/>
      <c r="D399" s="72"/>
      <c r="E399" s="71"/>
      <c r="F399" s="71"/>
      <c r="G399" s="71"/>
      <c r="H399" s="71"/>
      <c r="I399" s="71"/>
      <c r="J399" s="71"/>
      <c r="K399" s="71"/>
      <c r="L399" s="71"/>
      <c r="M399" s="7"/>
      <c r="N399" s="7"/>
      <c r="O399" s="7"/>
      <c r="P399" s="7"/>
      <c r="Q399" s="7"/>
      <c r="R399" s="7"/>
      <c r="S399" s="7"/>
      <c r="T399" s="7"/>
      <c r="U399" s="7"/>
      <c r="V399" s="7"/>
      <c r="W399" s="7"/>
      <c r="X399" s="7"/>
      <c r="Y399" s="7"/>
      <c r="Z399" s="7"/>
      <c r="AA399" s="7"/>
      <c r="AB399" s="7"/>
      <c r="AC399" s="7"/>
      <c r="AD399" s="7"/>
      <c r="AE399" s="7"/>
      <c r="AF399" s="70"/>
    </row>
    <row r="400" spans="1:32" ht="5.0999999999999996" customHeight="1" x14ac:dyDescent="0.2">
      <c r="A400" s="69"/>
      <c r="B400" s="69"/>
      <c r="C400" s="68"/>
      <c r="D400" s="68"/>
      <c r="E400" s="404" t="s">
        <v>129</v>
      </c>
      <c r="F400" s="377"/>
      <c r="G400" s="377"/>
      <c r="H400" s="378"/>
      <c r="I400" s="376" t="s">
        <v>128</v>
      </c>
      <c r="J400" s="377"/>
      <c r="K400" s="377"/>
      <c r="L400" s="377"/>
      <c r="M400" s="377"/>
      <c r="N400" s="377"/>
      <c r="O400" s="384" t="s">
        <v>128</v>
      </c>
      <c r="P400" s="377"/>
      <c r="Q400" s="377"/>
      <c r="R400" s="377"/>
      <c r="S400" s="377"/>
      <c r="T400" s="378"/>
      <c r="U400" s="376" t="s">
        <v>127</v>
      </c>
      <c r="V400" s="377"/>
      <c r="W400" s="377"/>
      <c r="X400" s="377"/>
      <c r="Y400" s="377"/>
      <c r="Z400" s="377"/>
      <c r="AA400" s="377"/>
      <c r="AB400" s="377"/>
      <c r="AC400" s="377"/>
      <c r="AD400" s="378"/>
      <c r="AE400" s="67"/>
      <c r="AF400" s="376" t="s">
        <v>105</v>
      </c>
    </row>
    <row r="401" spans="1:32" ht="15" customHeight="1" x14ac:dyDescent="0.2">
      <c r="A401" s="57" t="s">
        <v>126</v>
      </c>
      <c r="B401" s="57"/>
      <c r="C401" s="56"/>
      <c r="D401" s="43"/>
      <c r="E401" s="388"/>
      <c r="F401" s="368"/>
      <c r="G401" s="368"/>
      <c r="H401" s="372"/>
      <c r="I401" s="369"/>
      <c r="J401" s="370"/>
      <c r="K401" s="370"/>
      <c r="L401" s="370"/>
      <c r="M401" s="370"/>
      <c r="N401" s="370"/>
      <c r="O401" s="370"/>
      <c r="P401" s="370"/>
      <c r="Q401" s="370"/>
      <c r="R401" s="370"/>
      <c r="S401" s="370"/>
      <c r="T401" s="373"/>
      <c r="U401" s="369"/>
      <c r="V401" s="370"/>
      <c r="W401" s="370"/>
      <c r="X401" s="370"/>
      <c r="Y401" s="370"/>
      <c r="Z401" s="370"/>
      <c r="AA401" s="370"/>
      <c r="AB401" s="370"/>
      <c r="AC401" s="370"/>
      <c r="AD401" s="373"/>
      <c r="AE401" s="249" t="s">
        <v>125</v>
      </c>
      <c r="AF401" s="388"/>
    </row>
    <row r="402" spans="1:32" ht="12" customHeight="1" x14ac:dyDescent="0.2">
      <c r="A402" s="57"/>
      <c r="B402" s="57"/>
      <c r="C402" s="56"/>
      <c r="D402" s="249" t="s">
        <v>124</v>
      </c>
      <c r="E402" s="388"/>
      <c r="F402" s="368"/>
      <c r="G402" s="368"/>
      <c r="H402" s="372"/>
      <c r="I402" s="66"/>
      <c r="J402" s="43"/>
      <c r="K402" s="57" t="s">
        <v>123</v>
      </c>
      <c r="L402" s="57"/>
      <c r="M402" s="57"/>
      <c r="N402" s="65"/>
      <c r="O402" s="57" t="s">
        <v>123</v>
      </c>
      <c r="P402" s="57"/>
      <c r="Q402" s="57"/>
      <c r="R402" s="57"/>
      <c r="S402" s="57"/>
      <c r="T402" s="56"/>
      <c r="U402" s="7"/>
      <c r="V402" s="43"/>
      <c r="W402" s="57" t="s">
        <v>123</v>
      </c>
      <c r="X402" s="57"/>
      <c r="Y402" s="57"/>
      <c r="Z402" s="57"/>
      <c r="AA402" s="57"/>
      <c r="AB402" s="56"/>
      <c r="AC402" s="57"/>
      <c r="AD402" s="56"/>
      <c r="AE402" s="249" t="s">
        <v>122</v>
      </c>
      <c r="AF402" s="388"/>
    </row>
    <row r="403" spans="1:32" ht="12" customHeight="1" x14ac:dyDescent="0.2">
      <c r="A403" s="64" t="s">
        <v>121</v>
      </c>
      <c r="B403" s="57"/>
      <c r="C403" s="56"/>
      <c r="D403" s="63" t="s">
        <v>120</v>
      </c>
      <c r="E403" s="369"/>
      <c r="F403" s="370"/>
      <c r="G403" s="370"/>
      <c r="H403" s="373"/>
      <c r="I403" s="57" t="s">
        <v>118</v>
      </c>
      <c r="J403" s="56"/>
      <c r="K403" s="62" t="s">
        <v>119</v>
      </c>
      <c r="L403" s="59"/>
      <c r="M403" s="59"/>
      <c r="N403" s="59"/>
      <c r="O403" s="59" t="s">
        <v>119</v>
      </c>
      <c r="P403" s="59"/>
      <c r="Q403" s="59"/>
      <c r="R403" s="59"/>
      <c r="S403" s="59"/>
      <c r="T403" s="58"/>
      <c r="U403" s="57" t="s">
        <v>118</v>
      </c>
      <c r="V403" s="56"/>
      <c r="W403" s="62" t="s">
        <v>117</v>
      </c>
      <c r="X403" s="59"/>
      <c r="Y403" s="59"/>
      <c r="Z403" s="59"/>
      <c r="AA403" s="59"/>
      <c r="AB403" s="58"/>
      <c r="AC403" s="59"/>
      <c r="AD403" s="58"/>
      <c r="AE403" s="249" t="s">
        <v>116</v>
      </c>
      <c r="AF403" s="388"/>
    </row>
    <row r="404" spans="1:32" ht="12" customHeight="1" x14ac:dyDescent="0.2">
      <c r="A404" s="57"/>
      <c r="B404" s="57"/>
      <c r="C404" s="56"/>
      <c r="D404" s="249" t="s">
        <v>115</v>
      </c>
      <c r="E404" s="249"/>
      <c r="F404" s="249" t="s">
        <v>114</v>
      </c>
      <c r="G404" s="249"/>
      <c r="H404" s="249"/>
      <c r="I404" s="59"/>
      <c r="J404" s="58"/>
      <c r="K404" s="61" t="s">
        <v>109</v>
      </c>
      <c r="L404" s="59"/>
      <c r="M404" s="60" t="s">
        <v>108</v>
      </c>
      <c r="N404" s="59"/>
      <c r="O404" s="60" t="s">
        <v>113</v>
      </c>
      <c r="P404" s="58"/>
      <c r="Q404" s="60" t="s">
        <v>112</v>
      </c>
      <c r="R404" s="58"/>
      <c r="S404" s="59" t="s">
        <v>111</v>
      </c>
      <c r="T404" s="58"/>
      <c r="U404" s="54"/>
      <c r="V404" s="53"/>
      <c r="W404" s="60" t="s">
        <v>110</v>
      </c>
      <c r="X404" s="58"/>
      <c r="Y404" s="60" t="s">
        <v>109</v>
      </c>
      <c r="Z404" s="58"/>
      <c r="AA404" s="59" t="s">
        <v>108</v>
      </c>
      <c r="AB404" s="58"/>
      <c r="AC404" s="59" t="s">
        <v>107</v>
      </c>
      <c r="AD404" s="58"/>
      <c r="AE404" s="249" t="s">
        <v>106</v>
      </c>
      <c r="AF404" s="388"/>
    </row>
    <row r="405" spans="1:32" ht="12" customHeight="1" x14ac:dyDescent="0.2">
      <c r="A405" s="57" t="s">
        <v>105</v>
      </c>
      <c r="B405" s="57"/>
      <c r="C405" s="56"/>
      <c r="D405" s="43"/>
      <c r="E405" s="249" t="s">
        <v>104</v>
      </c>
      <c r="F405" s="249" t="s">
        <v>103</v>
      </c>
      <c r="G405" s="249" t="s">
        <v>102</v>
      </c>
      <c r="H405" s="249" t="s">
        <v>101</v>
      </c>
      <c r="I405" s="249" t="s">
        <v>100</v>
      </c>
      <c r="J405" s="249" t="s">
        <v>99</v>
      </c>
      <c r="K405" s="249" t="s">
        <v>100</v>
      </c>
      <c r="L405" s="249" t="s">
        <v>99</v>
      </c>
      <c r="M405" s="249" t="s">
        <v>100</v>
      </c>
      <c r="N405" s="248" t="s">
        <v>99</v>
      </c>
      <c r="O405" s="249" t="s">
        <v>100</v>
      </c>
      <c r="P405" s="249" t="s">
        <v>99</v>
      </c>
      <c r="Q405" s="249" t="s">
        <v>100</v>
      </c>
      <c r="R405" s="249" t="s">
        <v>99</v>
      </c>
      <c r="S405" s="249" t="s">
        <v>100</v>
      </c>
      <c r="T405" s="249" t="s">
        <v>99</v>
      </c>
      <c r="U405" s="249" t="s">
        <v>100</v>
      </c>
      <c r="V405" s="249" t="s">
        <v>99</v>
      </c>
      <c r="W405" s="249" t="s">
        <v>100</v>
      </c>
      <c r="X405" s="249" t="s">
        <v>99</v>
      </c>
      <c r="Y405" s="249" t="s">
        <v>100</v>
      </c>
      <c r="Z405" s="249" t="s">
        <v>99</v>
      </c>
      <c r="AA405" s="249" t="s">
        <v>100</v>
      </c>
      <c r="AB405" s="249" t="s">
        <v>99</v>
      </c>
      <c r="AC405" s="249" t="s">
        <v>100</v>
      </c>
      <c r="AD405" s="249" t="s">
        <v>99</v>
      </c>
      <c r="AE405" s="249"/>
      <c r="AF405" s="388"/>
    </row>
    <row r="406" spans="1:32" ht="12" customHeight="1" x14ac:dyDescent="0.2">
      <c r="A406" s="57"/>
      <c r="B406" s="57"/>
      <c r="C406" s="56"/>
      <c r="D406" s="43"/>
      <c r="E406" s="249"/>
      <c r="F406" s="249" t="s">
        <v>98</v>
      </c>
      <c r="G406" s="249"/>
      <c r="H406" s="249"/>
      <c r="I406" s="249" t="s">
        <v>97</v>
      </c>
      <c r="J406" s="249" t="s">
        <v>96</v>
      </c>
      <c r="K406" s="249" t="s">
        <v>97</v>
      </c>
      <c r="L406" s="249" t="s">
        <v>96</v>
      </c>
      <c r="M406" s="249" t="s">
        <v>97</v>
      </c>
      <c r="N406" s="248" t="s">
        <v>96</v>
      </c>
      <c r="O406" s="249" t="s">
        <v>97</v>
      </c>
      <c r="P406" s="249" t="s">
        <v>96</v>
      </c>
      <c r="Q406" s="249" t="s">
        <v>97</v>
      </c>
      <c r="R406" s="249" t="s">
        <v>96</v>
      </c>
      <c r="S406" s="249" t="s">
        <v>97</v>
      </c>
      <c r="T406" s="249" t="s">
        <v>96</v>
      </c>
      <c r="U406" s="249" t="s">
        <v>97</v>
      </c>
      <c r="V406" s="249" t="s">
        <v>96</v>
      </c>
      <c r="W406" s="249" t="s">
        <v>97</v>
      </c>
      <c r="X406" s="249" t="s">
        <v>96</v>
      </c>
      <c r="Y406" s="249" t="s">
        <v>97</v>
      </c>
      <c r="Z406" s="249" t="s">
        <v>96</v>
      </c>
      <c r="AA406" s="249" t="s">
        <v>97</v>
      </c>
      <c r="AB406" s="249" t="s">
        <v>96</v>
      </c>
      <c r="AC406" s="249" t="s">
        <v>97</v>
      </c>
      <c r="AD406" s="249" t="s">
        <v>96</v>
      </c>
      <c r="AE406" s="249" t="s">
        <v>95</v>
      </c>
      <c r="AF406" s="388"/>
    </row>
    <row r="407" spans="1:32" ht="5.0999999999999996" customHeight="1" x14ac:dyDescent="0.2">
      <c r="A407" s="54"/>
      <c r="B407" s="54"/>
      <c r="C407" s="53"/>
      <c r="D407" s="53"/>
      <c r="E407" s="55"/>
      <c r="F407" s="55"/>
      <c r="G407" s="55"/>
      <c r="H407" s="55"/>
      <c r="I407" s="53"/>
      <c r="J407" s="53"/>
      <c r="K407" s="53"/>
      <c r="L407" s="53"/>
      <c r="M407" s="53"/>
      <c r="N407" s="54"/>
      <c r="O407" s="53"/>
      <c r="P407" s="53"/>
      <c r="Q407" s="53"/>
      <c r="R407" s="53"/>
      <c r="S407" s="53"/>
      <c r="T407" s="53"/>
      <c r="U407" s="53"/>
      <c r="V407" s="53"/>
      <c r="W407" s="53"/>
      <c r="X407" s="53"/>
      <c r="Y407" s="53"/>
      <c r="Z407" s="53"/>
      <c r="AA407" s="53"/>
      <c r="AB407" s="53"/>
      <c r="AC407" s="53"/>
      <c r="AD407" s="53"/>
      <c r="AE407" s="53"/>
      <c r="AF407" s="369"/>
    </row>
    <row r="408" spans="1:32" x14ac:dyDescent="0.2">
      <c r="A408" s="7"/>
      <c r="B408" s="7"/>
      <c r="C408" s="7"/>
      <c r="D408" s="43"/>
      <c r="E408" s="7"/>
      <c r="F408" s="7"/>
      <c r="G408" s="7"/>
      <c r="H408" s="7"/>
      <c r="I408" s="7"/>
      <c r="J408" s="7"/>
      <c r="K408" s="7"/>
      <c r="L408" s="7"/>
      <c r="M408" s="7"/>
      <c r="N408" s="7"/>
      <c r="O408" s="7"/>
      <c r="P408" s="7"/>
      <c r="Q408" s="7"/>
      <c r="R408" s="7"/>
      <c r="S408" s="7"/>
      <c r="T408" s="7"/>
      <c r="U408" s="7"/>
      <c r="V408" s="7"/>
      <c r="W408" s="7"/>
      <c r="X408" s="7"/>
      <c r="Y408" s="7"/>
      <c r="Z408" s="7"/>
      <c r="AA408" s="7"/>
      <c r="AB408" s="7"/>
      <c r="AC408" s="7"/>
      <c r="AD408" s="7"/>
      <c r="AE408" s="7"/>
      <c r="AF408" s="45"/>
    </row>
    <row r="409" spans="1:32" ht="11.25" customHeight="1" x14ac:dyDescent="0.2">
      <c r="A409" s="27"/>
      <c r="B409" s="52"/>
      <c r="C409" s="27"/>
      <c r="D409" s="51"/>
      <c r="E409" s="27"/>
      <c r="F409" s="27"/>
      <c r="G409" s="27"/>
      <c r="H409" s="27"/>
      <c r="I409" s="27"/>
      <c r="J409" s="27"/>
      <c r="K409" s="27"/>
      <c r="L409" s="27"/>
      <c r="M409" s="27"/>
      <c r="N409" s="27"/>
      <c r="O409" s="27"/>
      <c r="P409" s="27"/>
      <c r="Q409" s="27"/>
      <c r="R409" s="27"/>
      <c r="S409" s="27"/>
      <c r="T409" s="27"/>
      <c r="U409" s="27"/>
      <c r="V409" s="27"/>
      <c r="W409" s="27"/>
      <c r="X409" s="27"/>
      <c r="Y409" s="27"/>
      <c r="Z409" s="27"/>
      <c r="AA409" s="27"/>
      <c r="AB409" s="27"/>
      <c r="AC409" s="27"/>
      <c r="AD409" s="27"/>
      <c r="AE409" s="27"/>
      <c r="AF409" s="39"/>
    </row>
    <row r="410" spans="1:32" ht="11.25" hidden="1" customHeight="1" x14ac:dyDescent="0.2">
      <c r="A410" s="49"/>
      <c r="B410" s="50" t="s">
        <v>94</v>
      </c>
      <c r="C410" s="49"/>
      <c r="D410" s="48"/>
      <c r="E410" s="47" t="e">
        <v>#VALUE!</v>
      </c>
      <c r="F410" s="47" t="e">
        <v>#VALUE!</v>
      </c>
      <c r="G410" s="47" t="e">
        <v>#VALUE!</v>
      </c>
      <c r="H410" s="47" t="e">
        <v>#VALUE!</v>
      </c>
      <c r="I410" s="47" t="e">
        <v>#VALUE!</v>
      </c>
      <c r="J410" s="47" t="e">
        <v>#VALUE!</v>
      </c>
      <c r="K410" s="47" t="e">
        <v>#VALUE!</v>
      </c>
      <c r="L410" s="47" t="e">
        <v>#VALUE!</v>
      </c>
      <c r="M410" s="47" t="e">
        <v>#VALUE!</v>
      </c>
      <c r="N410" s="47" t="e">
        <v>#VALUE!</v>
      </c>
      <c r="O410" s="47" t="e">
        <v>#VALUE!</v>
      </c>
      <c r="P410" s="47" t="e">
        <v>#VALUE!</v>
      </c>
      <c r="Q410" s="47" t="e">
        <v>#VALUE!</v>
      </c>
      <c r="R410" s="47" t="e">
        <v>#VALUE!</v>
      </c>
      <c r="S410" s="47" t="e">
        <f>+#REF!+#REF!+#REF!+#REF!</f>
        <v>#REF!</v>
      </c>
      <c r="T410" s="47" t="e">
        <f>+#REF!+#REF!+#REF!+#REF!</f>
        <v>#REF!</v>
      </c>
      <c r="U410" s="47" t="e">
        <v>#VALUE!</v>
      </c>
      <c r="V410" s="47" t="e">
        <v>#VALUE!</v>
      </c>
      <c r="W410" s="47" t="e">
        <f>+#REF!+#REF!</f>
        <v>#REF!</v>
      </c>
      <c r="X410" s="47" t="e">
        <f>+#REF!+#REF!</f>
        <v>#REF!</v>
      </c>
      <c r="Y410" s="47" t="e">
        <v>#VALUE!</v>
      </c>
      <c r="Z410" s="47" t="e">
        <v>#VALUE!</v>
      </c>
      <c r="AA410" s="47" t="e">
        <v>#VALUE!</v>
      </c>
      <c r="AB410" s="47" t="e">
        <v>#VALUE!</v>
      </c>
      <c r="AC410" s="47" t="e">
        <f>+#REF!+#REF!</f>
        <v>#REF!</v>
      </c>
      <c r="AD410" s="47" t="e">
        <f>+#REF!+#REF!</f>
        <v>#REF!</v>
      </c>
      <c r="AE410" s="47" t="e">
        <v>#VALUE!</v>
      </c>
      <c r="AF410" s="50" t="s">
        <v>94</v>
      </c>
    </row>
    <row r="411" spans="1:32" ht="11.25" customHeight="1" x14ac:dyDescent="0.2">
      <c r="A411" s="7" t="s">
        <v>92</v>
      </c>
      <c r="B411" s="34"/>
      <c r="C411" s="34"/>
      <c r="D411" s="40" t="s">
        <v>93</v>
      </c>
      <c r="E411" s="21">
        <v>7868</v>
      </c>
      <c r="F411" s="21">
        <v>1703</v>
      </c>
      <c r="G411" s="21">
        <v>7408</v>
      </c>
      <c r="H411" s="21">
        <v>460</v>
      </c>
      <c r="I411" s="21">
        <v>7698</v>
      </c>
      <c r="J411" s="21">
        <v>452</v>
      </c>
      <c r="K411" s="21">
        <v>8</v>
      </c>
      <c r="L411" s="21">
        <v>0</v>
      </c>
      <c r="M411" s="21">
        <v>400</v>
      </c>
      <c r="N411" s="21">
        <v>28</v>
      </c>
      <c r="O411" s="21">
        <v>1520</v>
      </c>
      <c r="P411" s="21">
        <v>90</v>
      </c>
      <c r="Q411" s="21">
        <v>3026</v>
      </c>
      <c r="R411" s="21">
        <v>167</v>
      </c>
      <c r="S411" s="21">
        <v>2744</v>
      </c>
      <c r="T411" s="21">
        <v>167</v>
      </c>
      <c r="U411" s="21">
        <v>169</v>
      </c>
      <c r="V411" s="21">
        <v>8</v>
      </c>
      <c r="W411" s="21">
        <v>6</v>
      </c>
      <c r="X411" s="21">
        <v>1</v>
      </c>
      <c r="Y411" s="21">
        <v>50</v>
      </c>
      <c r="Z411" s="21">
        <v>0</v>
      </c>
      <c r="AA411" s="21">
        <v>111</v>
      </c>
      <c r="AB411" s="21">
        <v>6</v>
      </c>
      <c r="AC411" s="21">
        <v>2</v>
      </c>
      <c r="AD411" s="21">
        <v>1</v>
      </c>
      <c r="AE411" s="21">
        <v>1</v>
      </c>
      <c r="AF411" s="45" t="s">
        <v>92</v>
      </c>
    </row>
    <row r="412" spans="1:32" ht="11.25" customHeight="1" x14ac:dyDescent="0.2">
      <c r="A412" s="7"/>
      <c r="B412" s="7"/>
      <c r="C412" s="7"/>
      <c r="D412" s="40" t="s">
        <v>91</v>
      </c>
      <c r="E412" s="27"/>
      <c r="F412" s="27"/>
      <c r="G412" s="27"/>
      <c r="H412" s="27"/>
      <c r="I412" s="27"/>
      <c r="J412" s="27"/>
      <c r="K412" s="27"/>
      <c r="L412" s="27"/>
      <c r="M412" s="27"/>
      <c r="N412" s="27"/>
      <c r="O412" s="27"/>
      <c r="P412" s="27"/>
      <c r="Q412" s="27"/>
      <c r="R412" s="27"/>
      <c r="S412" s="27"/>
      <c r="T412" s="27"/>
      <c r="U412" s="27"/>
      <c r="V412" s="27"/>
      <c r="W412" s="27"/>
      <c r="X412" s="27"/>
      <c r="Y412" s="27"/>
      <c r="Z412" s="27"/>
      <c r="AA412" s="27"/>
      <c r="AB412" s="27"/>
      <c r="AC412" s="27"/>
      <c r="AD412" s="27"/>
      <c r="AE412" s="27"/>
      <c r="AF412" s="45"/>
    </row>
    <row r="413" spans="1:32" ht="11.25" customHeight="1" x14ac:dyDescent="0.2">
      <c r="A413" s="7"/>
      <c r="B413" s="7"/>
      <c r="C413" s="7"/>
      <c r="D413" s="40"/>
      <c r="E413" s="27"/>
      <c r="F413" s="27"/>
      <c r="G413" s="27"/>
      <c r="H413" s="27"/>
      <c r="I413" s="27"/>
      <c r="J413" s="27"/>
      <c r="K413" s="27"/>
      <c r="L413" s="27"/>
      <c r="M413" s="27"/>
      <c r="N413" s="27"/>
      <c r="O413" s="27"/>
      <c r="P413" s="27"/>
      <c r="Q413" s="27"/>
      <c r="R413" s="27"/>
      <c r="S413" s="27"/>
      <c r="T413" s="27"/>
      <c r="U413" s="27"/>
      <c r="V413" s="27"/>
      <c r="W413" s="27"/>
      <c r="X413" s="27"/>
      <c r="Y413" s="27"/>
      <c r="Z413" s="27"/>
      <c r="AA413" s="27"/>
      <c r="AB413" s="27"/>
      <c r="AC413" s="27"/>
      <c r="AD413" s="27"/>
      <c r="AE413" s="27"/>
      <c r="AF413" s="45"/>
    </row>
    <row r="414" spans="1:32" ht="11.25" customHeight="1" x14ac:dyDescent="0.2">
      <c r="A414" s="7"/>
      <c r="B414" s="7"/>
      <c r="C414" s="7"/>
      <c r="D414" s="40" t="s">
        <v>90</v>
      </c>
      <c r="E414" s="27"/>
      <c r="F414" s="27"/>
      <c r="G414" s="27"/>
      <c r="H414" s="27"/>
      <c r="I414" s="27"/>
      <c r="J414" s="27"/>
      <c r="K414" s="27"/>
      <c r="L414" s="27"/>
      <c r="M414" s="27"/>
      <c r="N414" s="27"/>
      <c r="O414" s="27"/>
      <c r="P414" s="27"/>
      <c r="Q414" s="27"/>
      <c r="R414" s="27"/>
      <c r="S414" s="27"/>
      <c r="T414" s="27"/>
      <c r="U414" s="27"/>
      <c r="V414" s="27"/>
      <c r="W414" s="27"/>
      <c r="X414" s="27"/>
      <c r="Y414" s="27"/>
      <c r="Z414" s="27"/>
      <c r="AA414" s="27"/>
      <c r="AB414" s="27"/>
      <c r="AC414" s="27"/>
      <c r="AD414" s="27"/>
      <c r="AE414" s="27"/>
      <c r="AF414" s="45"/>
    </row>
    <row r="415" spans="1:32" ht="11.25" customHeight="1" x14ac:dyDescent="0.2">
      <c r="A415" s="7"/>
      <c r="B415" s="7"/>
      <c r="C415" s="7"/>
      <c r="D415" s="40"/>
      <c r="E415" s="27"/>
      <c r="F415" s="27"/>
      <c r="G415" s="27"/>
      <c r="H415" s="27"/>
      <c r="I415" s="27"/>
      <c r="J415" s="27"/>
      <c r="K415" s="27"/>
      <c r="L415" s="27"/>
      <c r="M415" s="27"/>
      <c r="N415" s="27"/>
      <c r="O415" s="27"/>
      <c r="P415" s="27"/>
      <c r="Q415" s="27"/>
      <c r="R415" s="27"/>
      <c r="S415" s="27"/>
      <c r="T415" s="27"/>
      <c r="U415" s="27"/>
      <c r="V415" s="27"/>
      <c r="W415" s="27"/>
      <c r="X415" s="27"/>
      <c r="Y415" s="27"/>
      <c r="Z415" s="27"/>
      <c r="AA415" s="27"/>
      <c r="AB415" s="27"/>
      <c r="AC415" s="27"/>
      <c r="AD415" s="27"/>
      <c r="AE415" s="27"/>
      <c r="AF415" s="45"/>
    </row>
    <row r="416" spans="1:32" ht="11.25" customHeight="1" x14ac:dyDescent="0.2">
      <c r="A416" s="7" t="s">
        <v>88</v>
      </c>
      <c r="B416" s="34"/>
      <c r="C416" s="34"/>
      <c r="D416" s="40" t="s">
        <v>89</v>
      </c>
      <c r="E416" s="21">
        <v>9</v>
      </c>
      <c r="F416" s="21">
        <v>2</v>
      </c>
      <c r="G416" s="21">
        <v>9</v>
      </c>
      <c r="H416" s="21">
        <v>0</v>
      </c>
      <c r="I416" s="21">
        <v>9</v>
      </c>
      <c r="J416" s="21">
        <v>0</v>
      </c>
      <c r="K416" s="21">
        <v>0</v>
      </c>
      <c r="L416" s="21">
        <v>0</v>
      </c>
      <c r="M416" s="21">
        <v>4</v>
      </c>
      <c r="N416" s="21">
        <v>0</v>
      </c>
      <c r="O416" s="21">
        <v>3</v>
      </c>
      <c r="P416" s="21">
        <v>0</v>
      </c>
      <c r="Q416" s="21">
        <v>2</v>
      </c>
      <c r="R416" s="21">
        <v>0</v>
      </c>
      <c r="S416" s="21">
        <v>0</v>
      </c>
      <c r="T416" s="21">
        <v>0</v>
      </c>
      <c r="U416" s="21">
        <v>0</v>
      </c>
      <c r="V416" s="21">
        <v>0</v>
      </c>
      <c r="W416" s="21">
        <v>0</v>
      </c>
      <c r="X416" s="21">
        <v>0</v>
      </c>
      <c r="Y416" s="21">
        <v>0</v>
      </c>
      <c r="Z416" s="21">
        <v>0</v>
      </c>
      <c r="AA416" s="21">
        <v>0</v>
      </c>
      <c r="AB416" s="21">
        <v>0</v>
      </c>
      <c r="AC416" s="21">
        <v>0</v>
      </c>
      <c r="AD416" s="21">
        <v>0</v>
      </c>
      <c r="AE416" s="21">
        <v>0</v>
      </c>
      <c r="AF416" s="45" t="s">
        <v>88</v>
      </c>
    </row>
    <row r="417" spans="1:32" ht="11.25" customHeight="1" x14ac:dyDescent="0.2">
      <c r="A417" s="7"/>
      <c r="B417" s="7"/>
      <c r="C417" s="7"/>
      <c r="D417" s="43"/>
      <c r="E417" s="27"/>
      <c r="F417" s="27"/>
      <c r="G417" s="27"/>
      <c r="H417" s="27"/>
      <c r="I417" s="27"/>
      <c r="J417" s="27"/>
      <c r="K417" s="27"/>
      <c r="L417" s="27"/>
      <c r="M417" s="27"/>
      <c r="N417" s="27"/>
      <c r="O417" s="27"/>
      <c r="P417" s="27"/>
      <c r="Q417" s="27"/>
      <c r="R417" s="27"/>
      <c r="S417" s="27"/>
      <c r="T417" s="27"/>
      <c r="U417" s="27"/>
      <c r="V417" s="27"/>
      <c r="W417" s="27"/>
      <c r="X417" s="27"/>
      <c r="Y417" s="27"/>
      <c r="Z417" s="27"/>
      <c r="AA417" s="27"/>
      <c r="AB417" s="27"/>
      <c r="AC417" s="27"/>
      <c r="AD417" s="27"/>
      <c r="AE417" s="27"/>
      <c r="AF417" s="45"/>
    </row>
    <row r="418" spans="1:32" ht="11.25" customHeight="1" x14ac:dyDescent="0.2">
      <c r="A418" s="34" t="s">
        <v>86</v>
      </c>
      <c r="B418" s="7"/>
      <c r="C418" s="34"/>
      <c r="D418" s="40" t="s">
        <v>87</v>
      </c>
      <c r="E418" s="21">
        <v>7144</v>
      </c>
      <c r="F418" s="21">
        <v>1439</v>
      </c>
      <c r="G418" s="21">
        <v>6702</v>
      </c>
      <c r="H418" s="21">
        <v>442</v>
      </c>
      <c r="I418" s="21">
        <v>6982</v>
      </c>
      <c r="J418" s="21">
        <v>434</v>
      </c>
      <c r="K418" s="21">
        <v>6</v>
      </c>
      <c r="L418" s="21">
        <v>0</v>
      </c>
      <c r="M418" s="21">
        <v>372</v>
      </c>
      <c r="N418" s="21">
        <v>28</v>
      </c>
      <c r="O418" s="21">
        <v>1438</v>
      </c>
      <c r="P418" s="21">
        <v>87</v>
      </c>
      <c r="Q418" s="21">
        <v>2812</v>
      </c>
      <c r="R418" s="21">
        <v>164</v>
      </c>
      <c r="S418" s="21">
        <v>2354</v>
      </c>
      <c r="T418" s="21">
        <v>155</v>
      </c>
      <c r="U418" s="21">
        <v>161</v>
      </c>
      <c r="V418" s="21">
        <v>8</v>
      </c>
      <c r="W418" s="21">
        <v>6</v>
      </c>
      <c r="X418" s="21">
        <v>1</v>
      </c>
      <c r="Y418" s="21">
        <v>47</v>
      </c>
      <c r="Z418" s="21">
        <v>0</v>
      </c>
      <c r="AA418" s="21">
        <v>106</v>
      </c>
      <c r="AB418" s="21">
        <v>6</v>
      </c>
      <c r="AC418" s="21">
        <v>2</v>
      </c>
      <c r="AD418" s="21">
        <v>1</v>
      </c>
      <c r="AE418" s="21">
        <v>1</v>
      </c>
      <c r="AF418" s="44" t="s">
        <v>86</v>
      </c>
    </row>
    <row r="419" spans="1:32" ht="11.25" customHeight="1" x14ac:dyDescent="0.2">
      <c r="A419" s="7"/>
      <c r="B419" s="7"/>
      <c r="C419" s="7"/>
      <c r="D419" s="43"/>
      <c r="E419" s="27"/>
      <c r="F419" s="27"/>
      <c r="G419" s="27"/>
      <c r="H419" s="27"/>
      <c r="I419" s="27"/>
      <c r="J419" s="27"/>
      <c r="K419" s="27"/>
      <c r="L419" s="27"/>
      <c r="M419" s="27"/>
      <c r="N419" s="27"/>
      <c r="O419" s="27"/>
      <c r="P419" s="27"/>
      <c r="Q419" s="27"/>
      <c r="R419" s="27"/>
      <c r="S419" s="27"/>
      <c r="T419" s="27"/>
      <c r="U419" s="27"/>
      <c r="V419" s="27"/>
      <c r="W419" s="27"/>
      <c r="X419" s="27"/>
      <c r="Y419" s="27"/>
      <c r="Z419" s="27"/>
      <c r="AA419" s="27"/>
      <c r="AB419" s="27"/>
      <c r="AC419" s="27"/>
      <c r="AD419" s="27"/>
      <c r="AE419" s="27"/>
      <c r="AF419" s="39"/>
    </row>
    <row r="420" spans="1:32" ht="11.25" customHeight="1" x14ac:dyDescent="0.2">
      <c r="A420" s="7"/>
      <c r="B420" s="7"/>
      <c r="C420" s="7"/>
      <c r="D420" s="40" t="s">
        <v>51</v>
      </c>
      <c r="E420" s="27"/>
      <c r="F420" s="27"/>
      <c r="G420" s="27"/>
      <c r="H420" s="27"/>
      <c r="I420" s="27"/>
      <c r="J420" s="27"/>
      <c r="K420" s="27"/>
      <c r="L420" s="27"/>
      <c r="M420" s="27"/>
      <c r="N420" s="27"/>
      <c r="O420" s="27"/>
      <c r="P420" s="27"/>
      <c r="Q420" s="27"/>
      <c r="R420" s="27"/>
      <c r="S420" s="27"/>
      <c r="T420" s="27"/>
      <c r="U420" s="27"/>
      <c r="V420" s="27"/>
      <c r="W420" s="27"/>
      <c r="X420" s="27"/>
      <c r="Y420" s="27"/>
      <c r="Z420" s="27"/>
      <c r="AA420" s="27"/>
      <c r="AB420" s="27"/>
      <c r="AC420" s="27"/>
      <c r="AD420" s="27"/>
      <c r="AE420" s="27"/>
      <c r="AF420" s="39"/>
    </row>
    <row r="421" spans="1:32" ht="11.25" hidden="1" customHeight="1" x14ac:dyDescent="0.2">
      <c r="A421" s="49"/>
      <c r="B421" s="50" t="s">
        <v>85</v>
      </c>
      <c r="C421" s="49"/>
      <c r="D421" s="48"/>
      <c r="E421" s="47">
        <v>495</v>
      </c>
      <c r="F421" s="47">
        <v>148</v>
      </c>
      <c r="G421" s="47">
        <v>475</v>
      </c>
      <c r="H421" s="47">
        <v>20</v>
      </c>
      <c r="I421" s="47">
        <v>489</v>
      </c>
      <c r="J421" s="47">
        <v>20</v>
      </c>
      <c r="K421" s="47">
        <v>0</v>
      </c>
      <c r="L421" s="47">
        <v>0</v>
      </c>
      <c r="M421" s="47">
        <v>19</v>
      </c>
      <c r="N421" s="47">
        <v>2</v>
      </c>
      <c r="O421" s="47">
        <v>80</v>
      </c>
      <c r="P421" s="47">
        <v>4</v>
      </c>
      <c r="Q421" s="47">
        <v>209</v>
      </c>
      <c r="R421" s="47">
        <v>5</v>
      </c>
      <c r="S421" s="47">
        <v>181</v>
      </c>
      <c r="T421" s="47">
        <v>9</v>
      </c>
      <c r="U421" s="47">
        <v>6</v>
      </c>
      <c r="V421" s="47">
        <v>0</v>
      </c>
      <c r="W421" s="47">
        <v>0</v>
      </c>
      <c r="X421" s="47">
        <v>0</v>
      </c>
      <c r="Y421" s="47">
        <v>3</v>
      </c>
      <c r="Z421" s="47">
        <v>0</v>
      </c>
      <c r="AA421" s="47">
        <v>3</v>
      </c>
      <c r="AB421" s="47">
        <v>0</v>
      </c>
      <c r="AC421" s="47">
        <v>0</v>
      </c>
      <c r="AD421" s="47">
        <v>0</v>
      </c>
      <c r="AE421" s="47">
        <v>0</v>
      </c>
      <c r="AF421" s="46" t="s">
        <v>85</v>
      </c>
    </row>
    <row r="422" spans="1:32" ht="11.25" hidden="1" customHeight="1" x14ac:dyDescent="0.2">
      <c r="A422" s="49"/>
      <c r="B422" s="50" t="s">
        <v>84</v>
      </c>
      <c r="C422" s="49"/>
      <c r="D422" s="48"/>
      <c r="E422" s="47">
        <v>26</v>
      </c>
      <c r="F422" s="47">
        <v>5</v>
      </c>
      <c r="G422" s="47">
        <v>25</v>
      </c>
      <c r="H422" s="47">
        <v>1</v>
      </c>
      <c r="I422" s="47">
        <v>26</v>
      </c>
      <c r="J422" s="47">
        <v>1</v>
      </c>
      <c r="K422" s="47">
        <v>0</v>
      </c>
      <c r="L422" s="47">
        <v>0</v>
      </c>
      <c r="M422" s="47">
        <v>3</v>
      </c>
      <c r="N422" s="47">
        <v>0</v>
      </c>
      <c r="O422" s="47">
        <v>6</v>
      </c>
      <c r="P422" s="47">
        <v>0</v>
      </c>
      <c r="Q422" s="47">
        <v>7</v>
      </c>
      <c r="R422" s="47">
        <v>0</v>
      </c>
      <c r="S422" s="47">
        <v>10</v>
      </c>
      <c r="T422" s="47">
        <v>1</v>
      </c>
      <c r="U422" s="47">
        <v>0</v>
      </c>
      <c r="V422" s="47">
        <v>0</v>
      </c>
      <c r="W422" s="47">
        <v>0</v>
      </c>
      <c r="X422" s="47">
        <v>0</v>
      </c>
      <c r="Y422" s="47">
        <v>0</v>
      </c>
      <c r="Z422" s="47">
        <v>0</v>
      </c>
      <c r="AA422" s="47">
        <v>0</v>
      </c>
      <c r="AB422" s="47">
        <v>0</v>
      </c>
      <c r="AC422" s="47">
        <v>0</v>
      </c>
      <c r="AD422" s="47">
        <v>0</v>
      </c>
      <c r="AE422" s="47">
        <v>0</v>
      </c>
      <c r="AF422" s="46" t="s">
        <v>84</v>
      </c>
    </row>
    <row r="423" spans="1:32" ht="11.25" hidden="1" customHeight="1" x14ac:dyDescent="0.2">
      <c r="A423" s="49"/>
      <c r="B423" s="50" t="s">
        <v>83</v>
      </c>
      <c r="C423" s="49"/>
      <c r="D423" s="48"/>
      <c r="E423" s="47">
        <v>132</v>
      </c>
      <c r="F423" s="47">
        <v>20</v>
      </c>
      <c r="G423" s="47">
        <v>128</v>
      </c>
      <c r="H423" s="47">
        <v>4</v>
      </c>
      <c r="I423" s="47">
        <v>128</v>
      </c>
      <c r="J423" s="47">
        <v>4</v>
      </c>
      <c r="K423" s="47">
        <v>0</v>
      </c>
      <c r="L423" s="47">
        <v>0</v>
      </c>
      <c r="M423" s="47">
        <v>10</v>
      </c>
      <c r="N423" s="47">
        <v>0</v>
      </c>
      <c r="O423" s="47">
        <v>36</v>
      </c>
      <c r="P423" s="47">
        <v>1</v>
      </c>
      <c r="Q423" s="47">
        <v>42</v>
      </c>
      <c r="R423" s="47">
        <v>2</v>
      </c>
      <c r="S423" s="47">
        <v>40</v>
      </c>
      <c r="T423" s="47">
        <v>1</v>
      </c>
      <c r="U423" s="47">
        <v>4</v>
      </c>
      <c r="V423" s="47">
        <v>0</v>
      </c>
      <c r="W423" s="47">
        <v>0</v>
      </c>
      <c r="X423" s="47">
        <v>0</v>
      </c>
      <c r="Y423" s="47">
        <v>2</v>
      </c>
      <c r="Z423" s="47">
        <v>0</v>
      </c>
      <c r="AA423" s="47">
        <v>2</v>
      </c>
      <c r="AB423" s="47">
        <v>0</v>
      </c>
      <c r="AC423" s="47">
        <v>0</v>
      </c>
      <c r="AD423" s="47">
        <v>0</v>
      </c>
      <c r="AE423" s="47">
        <v>0</v>
      </c>
      <c r="AF423" s="46" t="s">
        <v>83</v>
      </c>
    </row>
    <row r="424" spans="1:32" ht="11.25" customHeight="1" x14ac:dyDescent="0.2">
      <c r="A424" s="7"/>
      <c r="B424" s="34" t="s">
        <v>81</v>
      </c>
      <c r="C424" s="34"/>
      <c r="D424" s="40" t="s">
        <v>82</v>
      </c>
      <c r="E424" s="21">
        <v>653</v>
      </c>
      <c r="F424" s="21">
        <v>173</v>
      </c>
      <c r="G424" s="21">
        <v>628</v>
      </c>
      <c r="H424" s="21">
        <v>25</v>
      </c>
      <c r="I424" s="21">
        <v>643</v>
      </c>
      <c r="J424" s="21">
        <v>25</v>
      </c>
      <c r="K424" s="21">
        <v>0</v>
      </c>
      <c r="L424" s="21">
        <v>0</v>
      </c>
      <c r="M424" s="21">
        <v>32</v>
      </c>
      <c r="N424" s="21">
        <v>2</v>
      </c>
      <c r="O424" s="21">
        <v>122</v>
      </c>
      <c r="P424" s="21">
        <v>5</v>
      </c>
      <c r="Q424" s="21">
        <v>258</v>
      </c>
      <c r="R424" s="21">
        <v>7</v>
      </c>
      <c r="S424" s="21">
        <v>231</v>
      </c>
      <c r="T424" s="21">
        <v>11</v>
      </c>
      <c r="U424" s="21">
        <v>10</v>
      </c>
      <c r="V424" s="21">
        <v>0</v>
      </c>
      <c r="W424" s="21">
        <v>0</v>
      </c>
      <c r="X424" s="21">
        <v>0</v>
      </c>
      <c r="Y424" s="21">
        <v>5</v>
      </c>
      <c r="Z424" s="21">
        <v>0</v>
      </c>
      <c r="AA424" s="21">
        <v>5</v>
      </c>
      <c r="AB424" s="21">
        <v>0</v>
      </c>
      <c r="AC424" s="21">
        <v>0</v>
      </c>
      <c r="AD424" s="21">
        <v>0</v>
      </c>
      <c r="AE424" s="21">
        <v>0</v>
      </c>
      <c r="AF424" s="44" t="s">
        <v>81</v>
      </c>
    </row>
    <row r="425" spans="1:32" ht="11.25" customHeight="1" x14ac:dyDescent="0.2">
      <c r="A425" s="7"/>
      <c r="B425" s="7"/>
      <c r="C425" s="7"/>
      <c r="D425" s="43"/>
      <c r="E425" s="27"/>
      <c r="F425" s="27"/>
      <c r="G425" s="27"/>
      <c r="H425" s="27"/>
      <c r="I425" s="27"/>
      <c r="J425" s="27"/>
      <c r="K425" s="27"/>
      <c r="L425" s="27"/>
      <c r="M425" s="27"/>
      <c r="N425" s="27"/>
      <c r="O425" s="27"/>
      <c r="P425" s="27"/>
      <c r="Q425" s="27"/>
      <c r="R425" s="27"/>
      <c r="S425" s="27"/>
      <c r="T425" s="27"/>
      <c r="U425" s="27"/>
      <c r="V425" s="27"/>
      <c r="W425" s="27"/>
      <c r="X425" s="27"/>
      <c r="Y425" s="27"/>
      <c r="Z425" s="27"/>
      <c r="AA425" s="27"/>
      <c r="AB425" s="27"/>
      <c r="AC425" s="27"/>
      <c r="AD425" s="27"/>
      <c r="AE425" s="27"/>
      <c r="AF425" s="45"/>
    </row>
    <row r="426" spans="1:32" ht="11.25" hidden="1" customHeight="1" x14ac:dyDescent="0.2">
      <c r="A426" s="49"/>
      <c r="B426" s="50" t="s">
        <v>80</v>
      </c>
      <c r="C426" s="49"/>
      <c r="D426" s="48"/>
      <c r="E426" s="47">
        <v>162</v>
      </c>
      <c r="F426" s="47">
        <v>49</v>
      </c>
      <c r="G426" s="47">
        <v>151</v>
      </c>
      <c r="H426" s="47">
        <v>11</v>
      </c>
      <c r="I426" s="47">
        <v>156</v>
      </c>
      <c r="J426" s="47">
        <v>11</v>
      </c>
      <c r="K426" s="47">
        <v>0</v>
      </c>
      <c r="L426" s="47">
        <v>0</v>
      </c>
      <c r="M426" s="47">
        <v>6</v>
      </c>
      <c r="N426" s="47">
        <v>0</v>
      </c>
      <c r="O426" s="47">
        <v>29</v>
      </c>
      <c r="P426" s="47">
        <v>4</v>
      </c>
      <c r="Q426" s="47">
        <v>70</v>
      </c>
      <c r="R426" s="47">
        <v>6</v>
      </c>
      <c r="S426" s="47">
        <v>51</v>
      </c>
      <c r="T426" s="47">
        <v>1</v>
      </c>
      <c r="U426" s="47">
        <v>6</v>
      </c>
      <c r="V426" s="47">
        <v>0</v>
      </c>
      <c r="W426" s="47">
        <v>0</v>
      </c>
      <c r="X426" s="47">
        <v>0</v>
      </c>
      <c r="Y426" s="47">
        <v>2</v>
      </c>
      <c r="Z426" s="47">
        <v>0</v>
      </c>
      <c r="AA426" s="47">
        <v>4</v>
      </c>
      <c r="AB426" s="47">
        <v>0</v>
      </c>
      <c r="AC426" s="47">
        <v>0</v>
      </c>
      <c r="AD426" s="47">
        <v>0</v>
      </c>
      <c r="AE426" s="47">
        <v>0</v>
      </c>
      <c r="AF426" s="46" t="s">
        <v>80</v>
      </c>
    </row>
    <row r="427" spans="1:32" ht="11.25" hidden="1" customHeight="1" x14ac:dyDescent="0.2">
      <c r="A427" s="49"/>
      <c r="B427" s="50" t="s">
        <v>79</v>
      </c>
      <c r="C427" s="49"/>
      <c r="D427" s="48"/>
      <c r="E427" s="47">
        <v>37</v>
      </c>
      <c r="F427" s="47">
        <v>9</v>
      </c>
      <c r="G427" s="47">
        <v>35</v>
      </c>
      <c r="H427" s="47">
        <v>2</v>
      </c>
      <c r="I427" s="47">
        <v>37</v>
      </c>
      <c r="J427" s="47">
        <v>2</v>
      </c>
      <c r="K427" s="47">
        <v>1</v>
      </c>
      <c r="L427" s="47">
        <v>0</v>
      </c>
      <c r="M427" s="47">
        <v>4</v>
      </c>
      <c r="N427" s="47">
        <v>0</v>
      </c>
      <c r="O427" s="47">
        <v>9</v>
      </c>
      <c r="P427" s="47">
        <v>1</v>
      </c>
      <c r="Q427" s="47">
        <v>13</v>
      </c>
      <c r="R427" s="47">
        <v>1</v>
      </c>
      <c r="S427" s="47">
        <v>10</v>
      </c>
      <c r="T427" s="47">
        <v>0</v>
      </c>
      <c r="U427" s="47">
        <v>0</v>
      </c>
      <c r="V427" s="47">
        <v>0</v>
      </c>
      <c r="W427" s="47">
        <v>0</v>
      </c>
      <c r="X427" s="47">
        <v>0</v>
      </c>
      <c r="Y427" s="47">
        <v>0</v>
      </c>
      <c r="Z427" s="47">
        <v>0</v>
      </c>
      <c r="AA427" s="47">
        <v>0</v>
      </c>
      <c r="AB427" s="47">
        <v>0</v>
      </c>
      <c r="AC427" s="47">
        <v>0</v>
      </c>
      <c r="AD427" s="47">
        <v>0</v>
      </c>
      <c r="AE427" s="47">
        <v>0</v>
      </c>
      <c r="AF427" s="46" t="s">
        <v>79</v>
      </c>
    </row>
    <row r="428" spans="1:32" ht="11.25" hidden="1" customHeight="1" x14ac:dyDescent="0.2">
      <c r="A428" s="49"/>
      <c r="B428" s="50" t="s">
        <v>78</v>
      </c>
      <c r="C428" s="49"/>
      <c r="D428" s="48"/>
      <c r="E428" s="47">
        <v>7</v>
      </c>
      <c r="F428" s="47">
        <v>1</v>
      </c>
      <c r="G428" s="47">
        <v>6</v>
      </c>
      <c r="H428" s="47">
        <v>1</v>
      </c>
      <c r="I428" s="47">
        <v>7</v>
      </c>
      <c r="J428" s="47">
        <v>1</v>
      </c>
      <c r="K428" s="47">
        <v>0</v>
      </c>
      <c r="L428" s="47">
        <v>0</v>
      </c>
      <c r="M428" s="47">
        <v>1</v>
      </c>
      <c r="N428" s="47">
        <v>0</v>
      </c>
      <c r="O428" s="47">
        <v>0</v>
      </c>
      <c r="P428" s="47">
        <v>0</v>
      </c>
      <c r="Q428" s="47">
        <v>2</v>
      </c>
      <c r="R428" s="47">
        <v>1</v>
      </c>
      <c r="S428" s="47">
        <v>4</v>
      </c>
      <c r="T428" s="47">
        <v>0</v>
      </c>
      <c r="U428" s="47">
        <v>0</v>
      </c>
      <c r="V428" s="47">
        <v>0</v>
      </c>
      <c r="W428" s="47">
        <v>0</v>
      </c>
      <c r="X428" s="47">
        <v>0</v>
      </c>
      <c r="Y428" s="47">
        <v>0</v>
      </c>
      <c r="Z428" s="47">
        <v>0</v>
      </c>
      <c r="AA428" s="47">
        <v>0</v>
      </c>
      <c r="AB428" s="47">
        <v>0</v>
      </c>
      <c r="AC428" s="47">
        <v>0</v>
      </c>
      <c r="AD428" s="47">
        <v>0</v>
      </c>
      <c r="AE428" s="47">
        <v>0</v>
      </c>
      <c r="AF428" s="46" t="s">
        <v>78</v>
      </c>
    </row>
    <row r="429" spans="1:32" ht="11.25" hidden="1" customHeight="1" x14ac:dyDescent="0.2">
      <c r="A429" s="49"/>
      <c r="B429" s="50" t="s">
        <v>77</v>
      </c>
      <c r="C429" s="49"/>
      <c r="D429" s="48"/>
      <c r="E429" s="47">
        <v>1202</v>
      </c>
      <c r="F429" s="47">
        <v>202</v>
      </c>
      <c r="G429" s="47">
        <v>1086</v>
      </c>
      <c r="H429" s="47">
        <v>116</v>
      </c>
      <c r="I429" s="47">
        <v>1182</v>
      </c>
      <c r="J429" s="47">
        <v>115</v>
      </c>
      <c r="K429" s="47">
        <v>1</v>
      </c>
      <c r="L429" s="47">
        <v>0</v>
      </c>
      <c r="M429" s="47">
        <v>50</v>
      </c>
      <c r="N429" s="47">
        <v>9</v>
      </c>
      <c r="O429" s="47">
        <v>205</v>
      </c>
      <c r="P429" s="47">
        <v>24</v>
      </c>
      <c r="Q429" s="47">
        <v>433</v>
      </c>
      <c r="R429" s="47">
        <v>44</v>
      </c>
      <c r="S429" s="47">
        <v>493</v>
      </c>
      <c r="T429" s="47">
        <v>38</v>
      </c>
      <c r="U429" s="47">
        <v>20</v>
      </c>
      <c r="V429" s="47">
        <v>1</v>
      </c>
      <c r="W429" s="47">
        <v>0</v>
      </c>
      <c r="X429" s="47">
        <v>0</v>
      </c>
      <c r="Y429" s="47">
        <v>4</v>
      </c>
      <c r="Z429" s="47">
        <v>0</v>
      </c>
      <c r="AA429" s="47">
        <v>16</v>
      </c>
      <c r="AB429" s="47">
        <v>1</v>
      </c>
      <c r="AC429" s="47">
        <v>0</v>
      </c>
      <c r="AD429" s="47">
        <v>0</v>
      </c>
      <c r="AE429" s="47">
        <v>0</v>
      </c>
      <c r="AF429" s="46" t="s">
        <v>77</v>
      </c>
    </row>
    <row r="430" spans="1:32" ht="11.25" customHeight="1" x14ac:dyDescent="0.2">
      <c r="A430" s="7"/>
      <c r="B430" s="34">
        <v>30</v>
      </c>
      <c r="C430" s="34"/>
      <c r="D430" s="40" t="s">
        <v>76</v>
      </c>
      <c r="E430" s="21">
        <v>1408</v>
      </c>
      <c r="F430" s="21">
        <v>261</v>
      </c>
      <c r="G430" s="21">
        <v>1278</v>
      </c>
      <c r="H430" s="21">
        <v>130</v>
      </c>
      <c r="I430" s="21">
        <v>1382</v>
      </c>
      <c r="J430" s="21">
        <v>129</v>
      </c>
      <c r="K430" s="21">
        <v>2</v>
      </c>
      <c r="L430" s="21">
        <v>0</v>
      </c>
      <c r="M430" s="21">
        <v>61</v>
      </c>
      <c r="N430" s="21">
        <v>9</v>
      </c>
      <c r="O430" s="21">
        <v>243</v>
      </c>
      <c r="P430" s="21">
        <v>29</v>
      </c>
      <c r="Q430" s="21">
        <v>518</v>
      </c>
      <c r="R430" s="21">
        <v>52</v>
      </c>
      <c r="S430" s="21">
        <v>558</v>
      </c>
      <c r="T430" s="21">
        <v>39</v>
      </c>
      <c r="U430" s="21">
        <v>26</v>
      </c>
      <c r="V430" s="21">
        <v>1</v>
      </c>
      <c r="W430" s="21">
        <v>0</v>
      </c>
      <c r="X430" s="21">
        <v>0</v>
      </c>
      <c r="Y430" s="21">
        <v>6</v>
      </c>
      <c r="Z430" s="21">
        <v>0</v>
      </c>
      <c r="AA430" s="21">
        <v>20</v>
      </c>
      <c r="AB430" s="21">
        <v>1</v>
      </c>
      <c r="AC430" s="21">
        <v>0</v>
      </c>
      <c r="AD430" s="21">
        <v>0</v>
      </c>
      <c r="AE430" s="21">
        <v>0</v>
      </c>
      <c r="AF430" s="44">
        <v>30</v>
      </c>
    </row>
    <row r="431" spans="1:32" ht="11.25" customHeight="1" x14ac:dyDescent="0.2">
      <c r="A431" s="7"/>
      <c r="B431" s="7"/>
      <c r="C431" s="7"/>
      <c r="D431" s="43"/>
      <c r="E431" s="27"/>
      <c r="F431" s="27"/>
      <c r="G431" s="27"/>
      <c r="H431" s="27"/>
      <c r="I431" s="27"/>
      <c r="J431" s="27"/>
      <c r="K431" s="27"/>
      <c r="L431" s="27"/>
      <c r="M431" s="27"/>
      <c r="N431" s="27"/>
      <c r="O431" s="27"/>
      <c r="P431" s="27"/>
      <c r="Q431" s="27"/>
      <c r="R431" s="27"/>
      <c r="S431" s="27"/>
      <c r="T431" s="27"/>
      <c r="U431" s="27"/>
      <c r="V431" s="27"/>
      <c r="W431" s="27"/>
      <c r="X431" s="27"/>
      <c r="Y431" s="27"/>
      <c r="Z431" s="27"/>
      <c r="AA431" s="27"/>
      <c r="AB431" s="27"/>
      <c r="AC431" s="27"/>
      <c r="AD431" s="27"/>
      <c r="AE431" s="27"/>
      <c r="AF431" s="45"/>
    </row>
    <row r="432" spans="1:32" ht="11.25" hidden="1" customHeight="1" x14ac:dyDescent="0.2">
      <c r="A432" s="49"/>
      <c r="B432" s="50" t="s">
        <v>75</v>
      </c>
      <c r="C432" s="49"/>
      <c r="D432" s="48"/>
      <c r="E432" s="47">
        <v>367</v>
      </c>
      <c r="F432" s="47">
        <v>105</v>
      </c>
      <c r="G432" s="47">
        <v>354</v>
      </c>
      <c r="H432" s="47">
        <v>13</v>
      </c>
      <c r="I432" s="47">
        <v>365</v>
      </c>
      <c r="J432" s="47">
        <v>13</v>
      </c>
      <c r="K432" s="47">
        <v>0</v>
      </c>
      <c r="L432" s="47">
        <v>0</v>
      </c>
      <c r="M432" s="47">
        <v>18</v>
      </c>
      <c r="N432" s="47">
        <v>0</v>
      </c>
      <c r="O432" s="47">
        <v>89</v>
      </c>
      <c r="P432" s="47">
        <v>2</v>
      </c>
      <c r="Q432" s="47">
        <v>142</v>
      </c>
      <c r="R432" s="47">
        <v>4</v>
      </c>
      <c r="S432" s="47">
        <v>116</v>
      </c>
      <c r="T432" s="47">
        <v>7</v>
      </c>
      <c r="U432" s="47">
        <v>2</v>
      </c>
      <c r="V432" s="47">
        <v>0</v>
      </c>
      <c r="W432" s="47">
        <v>0</v>
      </c>
      <c r="X432" s="47">
        <v>0</v>
      </c>
      <c r="Y432" s="47">
        <v>0</v>
      </c>
      <c r="Z432" s="47">
        <v>0</v>
      </c>
      <c r="AA432" s="47">
        <v>2</v>
      </c>
      <c r="AB432" s="47">
        <v>0</v>
      </c>
      <c r="AC432" s="47">
        <v>0</v>
      </c>
      <c r="AD432" s="47">
        <v>0</v>
      </c>
      <c r="AE432" s="47">
        <v>0</v>
      </c>
      <c r="AF432" s="46" t="s">
        <v>75</v>
      </c>
    </row>
    <row r="433" spans="1:32" ht="11.25" hidden="1" customHeight="1" x14ac:dyDescent="0.2">
      <c r="A433" s="49"/>
      <c r="B433" s="50" t="s">
        <v>74</v>
      </c>
      <c r="C433" s="49"/>
      <c r="D433" s="48"/>
      <c r="E433" s="47">
        <v>1889</v>
      </c>
      <c r="F433" s="47">
        <v>399</v>
      </c>
      <c r="G433" s="47">
        <v>1812</v>
      </c>
      <c r="H433" s="47">
        <v>77</v>
      </c>
      <c r="I433" s="47">
        <v>1868</v>
      </c>
      <c r="J433" s="47">
        <v>77</v>
      </c>
      <c r="K433" s="47">
        <v>3</v>
      </c>
      <c r="L433" s="47">
        <v>0</v>
      </c>
      <c r="M433" s="47">
        <v>80</v>
      </c>
      <c r="N433" s="47">
        <v>6</v>
      </c>
      <c r="O433" s="47">
        <v>369</v>
      </c>
      <c r="P433" s="47">
        <v>17</v>
      </c>
      <c r="Q433" s="47">
        <v>744</v>
      </c>
      <c r="R433" s="47">
        <v>18</v>
      </c>
      <c r="S433" s="47">
        <v>672</v>
      </c>
      <c r="T433" s="47">
        <v>36</v>
      </c>
      <c r="U433" s="47">
        <v>20</v>
      </c>
      <c r="V433" s="47">
        <v>0</v>
      </c>
      <c r="W433" s="47">
        <v>0</v>
      </c>
      <c r="X433" s="47">
        <v>0</v>
      </c>
      <c r="Y433" s="47">
        <v>6</v>
      </c>
      <c r="Z433" s="47">
        <v>0</v>
      </c>
      <c r="AA433" s="47">
        <v>13</v>
      </c>
      <c r="AB433" s="47">
        <v>0</v>
      </c>
      <c r="AC433" s="47">
        <v>1</v>
      </c>
      <c r="AD433" s="47">
        <v>0</v>
      </c>
      <c r="AE433" s="47">
        <v>1</v>
      </c>
      <c r="AF433" s="46" t="s">
        <v>74</v>
      </c>
    </row>
    <row r="434" spans="1:32" ht="11.25" customHeight="1" x14ac:dyDescent="0.2">
      <c r="A434" s="7"/>
      <c r="B434" s="34" t="s">
        <v>72</v>
      </c>
      <c r="C434" s="34"/>
      <c r="D434" s="40" t="s">
        <v>73</v>
      </c>
      <c r="E434" s="21">
        <v>2256</v>
      </c>
      <c r="F434" s="21">
        <v>504</v>
      </c>
      <c r="G434" s="21">
        <v>2166</v>
      </c>
      <c r="H434" s="21">
        <v>90</v>
      </c>
      <c r="I434" s="21">
        <v>2233</v>
      </c>
      <c r="J434" s="21">
        <v>90</v>
      </c>
      <c r="K434" s="21">
        <v>3</v>
      </c>
      <c r="L434" s="21">
        <v>0</v>
      </c>
      <c r="M434" s="21">
        <v>98</v>
      </c>
      <c r="N434" s="21">
        <v>6</v>
      </c>
      <c r="O434" s="21">
        <v>458</v>
      </c>
      <c r="P434" s="21">
        <v>19</v>
      </c>
      <c r="Q434" s="21">
        <v>886</v>
      </c>
      <c r="R434" s="21">
        <v>22</v>
      </c>
      <c r="S434" s="21">
        <v>788</v>
      </c>
      <c r="T434" s="21">
        <v>43</v>
      </c>
      <c r="U434" s="21">
        <v>22</v>
      </c>
      <c r="V434" s="21">
        <v>0</v>
      </c>
      <c r="W434" s="21">
        <v>0</v>
      </c>
      <c r="X434" s="21">
        <v>0</v>
      </c>
      <c r="Y434" s="21">
        <v>6</v>
      </c>
      <c r="Z434" s="21">
        <v>0</v>
      </c>
      <c r="AA434" s="21">
        <v>15</v>
      </c>
      <c r="AB434" s="21">
        <v>0</v>
      </c>
      <c r="AC434" s="21">
        <v>1</v>
      </c>
      <c r="AD434" s="21">
        <v>0</v>
      </c>
      <c r="AE434" s="21">
        <v>1</v>
      </c>
      <c r="AF434" s="44" t="s">
        <v>72</v>
      </c>
    </row>
    <row r="435" spans="1:32" ht="11.25" customHeight="1" x14ac:dyDescent="0.2">
      <c r="A435" s="7"/>
      <c r="B435" s="7"/>
      <c r="C435" s="7"/>
      <c r="D435" s="43"/>
      <c r="E435" s="27"/>
      <c r="F435" s="27"/>
      <c r="G435" s="27"/>
      <c r="H435" s="27"/>
      <c r="I435" s="27"/>
      <c r="J435" s="27"/>
      <c r="K435" s="27"/>
      <c r="L435" s="27"/>
      <c r="M435" s="27"/>
      <c r="N435" s="27"/>
      <c r="O435" s="27"/>
      <c r="P435" s="27"/>
      <c r="Q435" s="27"/>
      <c r="R435" s="27"/>
      <c r="S435" s="27"/>
      <c r="T435" s="27"/>
      <c r="U435" s="27"/>
      <c r="V435" s="27"/>
      <c r="W435" s="27"/>
      <c r="X435" s="27"/>
      <c r="Y435" s="27"/>
      <c r="Z435" s="27"/>
      <c r="AA435" s="27"/>
      <c r="AB435" s="27"/>
      <c r="AC435" s="27"/>
      <c r="AD435" s="27"/>
      <c r="AE435" s="27"/>
      <c r="AF435" s="45"/>
    </row>
    <row r="436" spans="1:32" ht="11.25" hidden="1" customHeight="1" x14ac:dyDescent="0.2">
      <c r="A436" s="49"/>
      <c r="B436" s="50" t="s">
        <v>71</v>
      </c>
      <c r="C436" s="49"/>
      <c r="D436" s="48"/>
      <c r="E436" s="47">
        <v>135</v>
      </c>
      <c r="F436" s="47">
        <v>18</v>
      </c>
      <c r="G436" s="47">
        <v>128</v>
      </c>
      <c r="H436" s="47">
        <v>7</v>
      </c>
      <c r="I436" s="47">
        <v>128</v>
      </c>
      <c r="J436" s="47">
        <v>6</v>
      </c>
      <c r="K436" s="47">
        <v>0</v>
      </c>
      <c r="L436" s="47">
        <v>0</v>
      </c>
      <c r="M436" s="47">
        <v>5</v>
      </c>
      <c r="N436" s="47">
        <v>0</v>
      </c>
      <c r="O436" s="47">
        <v>29</v>
      </c>
      <c r="P436" s="47">
        <v>2</v>
      </c>
      <c r="Q436" s="47">
        <v>50</v>
      </c>
      <c r="R436" s="47">
        <v>2</v>
      </c>
      <c r="S436" s="47">
        <v>44</v>
      </c>
      <c r="T436" s="47">
        <v>2</v>
      </c>
      <c r="U436" s="47">
        <v>7</v>
      </c>
      <c r="V436" s="47">
        <v>1</v>
      </c>
      <c r="W436" s="47">
        <v>0</v>
      </c>
      <c r="X436" s="47">
        <v>0</v>
      </c>
      <c r="Y436" s="47">
        <v>1</v>
      </c>
      <c r="Z436" s="47">
        <v>0</v>
      </c>
      <c r="AA436" s="47">
        <v>5</v>
      </c>
      <c r="AB436" s="47">
        <v>0</v>
      </c>
      <c r="AC436" s="47">
        <v>1</v>
      </c>
      <c r="AD436" s="47">
        <v>1</v>
      </c>
      <c r="AE436" s="47">
        <v>0</v>
      </c>
      <c r="AF436" s="46" t="s">
        <v>71</v>
      </c>
    </row>
    <row r="437" spans="1:32" ht="11.25" hidden="1" customHeight="1" x14ac:dyDescent="0.2">
      <c r="A437" s="49"/>
      <c r="B437" s="50" t="s">
        <v>70</v>
      </c>
      <c r="C437" s="49"/>
      <c r="D437" s="48"/>
      <c r="E437" s="47">
        <v>20</v>
      </c>
      <c r="F437" s="47">
        <v>3</v>
      </c>
      <c r="G437" s="47">
        <v>19</v>
      </c>
      <c r="H437" s="47">
        <v>1</v>
      </c>
      <c r="I437" s="47">
        <v>18</v>
      </c>
      <c r="J437" s="47">
        <v>1</v>
      </c>
      <c r="K437" s="47">
        <v>0</v>
      </c>
      <c r="L437" s="47">
        <v>0</v>
      </c>
      <c r="M437" s="47">
        <v>4</v>
      </c>
      <c r="N437" s="47">
        <v>0</v>
      </c>
      <c r="O437" s="47">
        <v>3</v>
      </c>
      <c r="P437" s="47">
        <v>0</v>
      </c>
      <c r="Q437" s="47">
        <v>8</v>
      </c>
      <c r="R437" s="47">
        <v>0</v>
      </c>
      <c r="S437" s="47">
        <v>3</v>
      </c>
      <c r="T437" s="47">
        <v>1</v>
      </c>
      <c r="U437" s="47">
        <v>2</v>
      </c>
      <c r="V437" s="47">
        <v>0</v>
      </c>
      <c r="W437" s="47">
        <v>1</v>
      </c>
      <c r="X437" s="47">
        <v>0</v>
      </c>
      <c r="Y437" s="47">
        <v>0</v>
      </c>
      <c r="Z437" s="47">
        <v>0</v>
      </c>
      <c r="AA437" s="47">
        <v>1</v>
      </c>
      <c r="AB437" s="47">
        <v>0</v>
      </c>
      <c r="AC437" s="47">
        <v>0</v>
      </c>
      <c r="AD437" s="47">
        <v>0</v>
      </c>
      <c r="AE437" s="47">
        <v>0</v>
      </c>
      <c r="AF437" s="46" t="s">
        <v>70</v>
      </c>
    </row>
    <row r="438" spans="1:32" ht="11.25" customHeight="1" x14ac:dyDescent="0.2">
      <c r="A438" s="7"/>
      <c r="B438" s="34" t="s">
        <v>69</v>
      </c>
      <c r="C438" s="7"/>
      <c r="D438" s="40" t="s">
        <v>68</v>
      </c>
      <c r="E438" s="21">
        <v>155</v>
      </c>
      <c r="F438" s="21">
        <v>21</v>
      </c>
      <c r="G438" s="21">
        <v>147</v>
      </c>
      <c r="H438" s="21">
        <v>8</v>
      </c>
      <c r="I438" s="21">
        <v>146</v>
      </c>
      <c r="J438" s="21">
        <v>7</v>
      </c>
      <c r="K438" s="21">
        <v>0</v>
      </c>
      <c r="L438" s="21">
        <v>0</v>
      </c>
      <c r="M438" s="21">
        <v>9</v>
      </c>
      <c r="N438" s="21">
        <v>0</v>
      </c>
      <c r="O438" s="21">
        <v>32</v>
      </c>
      <c r="P438" s="21">
        <v>2</v>
      </c>
      <c r="Q438" s="21">
        <v>58</v>
      </c>
      <c r="R438" s="21">
        <v>2</v>
      </c>
      <c r="S438" s="21">
        <v>47</v>
      </c>
      <c r="T438" s="21">
        <v>3</v>
      </c>
      <c r="U438" s="21">
        <v>9</v>
      </c>
      <c r="V438" s="21">
        <v>1</v>
      </c>
      <c r="W438" s="21">
        <v>1</v>
      </c>
      <c r="X438" s="21">
        <v>0</v>
      </c>
      <c r="Y438" s="21">
        <v>1</v>
      </c>
      <c r="Z438" s="21">
        <v>0</v>
      </c>
      <c r="AA438" s="21">
        <v>6</v>
      </c>
      <c r="AB438" s="21">
        <v>0</v>
      </c>
      <c r="AC438" s="21">
        <v>1</v>
      </c>
      <c r="AD438" s="21">
        <v>1</v>
      </c>
      <c r="AE438" s="21">
        <v>0</v>
      </c>
      <c r="AF438" s="44" t="s">
        <v>60</v>
      </c>
    </row>
    <row r="439" spans="1:32" ht="11.25" customHeight="1" x14ac:dyDescent="0.2">
      <c r="A439" s="7"/>
      <c r="B439" s="7"/>
      <c r="C439" s="7"/>
      <c r="D439" s="43"/>
      <c r="E439" s="27"/>
      <c r="F439" s="27"/>
      <c r="G439" s="27"/>
      <c r="H439" s="27"/>
      <c r="I439" s="27"/>
      <c r="J439" s="27"/>
      <c r="K439" s="27"/>
      <c r="L439" s="27"/>
      <c r="M439" s="27"/>
      <c r="N439" s="27"/>
      <c r="O439" s="27"/>
      <c r="P439" s="27"/>
      <c r="Q439" s="27"/>
      <c r="R439" s="27"/>
      <c r="S439" s="27"/>
      <c r="T439" s="27"/>
      <c r="U439" s="27"/>
      <c r="V439" s="27"/>
      <c r="W439" s="27"/>
      <c r="X439" s="27"/>
      <c r="Y439" s="27"/>
      <c r="Z439" s="27"/>
      <c r="AA439" s="27"/>
      <c r="AB439" s="27"/>
      <c r="AC439" s="27"/>
      <c r="AD439" s="27"/>
      <c r="AE439" s="27"/>
      <c r="AF439" s="45"/>
    </row>
    <row r="440" spans="1:32" ht="11.25" hidden="1" customHeight="1" x14ac:dyDescent="0.2">
      <c r="A440" s="49"/>
      <c r="B440" s="50" t="s">
        <v>67</v>
      </c>
      <c r="C440" s="49"/>
      <c r="D440" s="48"/>
      <c r="E440" s="47">
        <v>2204</v>
      </c>
      <c r="F440" s="47">
        <v>392</v>
      </c>
      <c r="G440" s="47">
        <v>2051</v>
      </c>
      <c r="H440" s="47">
        <v>153</v>
      </c>
      <c r="I440" s="47">
        <v>2130</v>
      </c>
      <c r="J440" s="47">
        <v>148</v>
      </c>
      <c r="K440" s="47">
        <v>1</v>
      </c>
      <c r="L440" s="47">
        <v>0</v>
      </c>
      <c r="M440" s="47">
        <v>136</v>
      </c>
      <c r="N440" s="47">
        <v>9</v>
      </c>
      <c r="O440" s="47">
        <v>476</v>
      </c>
      <c r="P440" s="47">
        <v>25</v>
      </c>
      <c r="Q440" s="47">
        <v>908</v>
      </c>
      <c r="R440" s="47">
        <v>66</v>
      </c>
      <c r="S440" s="47">
        <v>609</v>
      </c>
      <c r="T440" s="47">
        <v>48</v>
      </c>
      <c r="U440" s="47">
        <v>74</v>
      </c>
      <c r="V440" s="47">
        <v>5</v>
      </c>
      <c r="W440" s="47">
        <v>3</v>
      </c>
      <c r="X440" s="47">
        <v>0</v>
      </c>
      <c r="Y440" s="47">
        <v>20</v>
      </c>
      <c r="Z440" s="47">
        <v>0</v>
      </c>
      <c r="AA440" s="47">
        <v>51</v>
      </c>
      <c r="AB440" s="47">
        <v>5</v>
      </c>
      <c r="AC440" s="47">
        <v>0</v>
      </c>
      <c r="AD440" s="47">
        <v>0</v>
      </c>
      <c r="AE440" s="47">
        <v>0</v>
      </c>
      <c r="AF440" s="46" t="s">
        <v>67</v>
      </c>
    </row>
    <row r="441" spans="1:32" ht="11.25" hidden="1" customHeight="1" x14ac:dyDescent="0.2">
      <c r="A441" s="49"/>
      <c r="B441" s="50" t="s">
        <v>66</v>
      </c>
      <c r="C441" s="49"/>
      <c r="D441" s="48"/>
      <c r="E441" s="47">
        <v>144</v>
      </c>
      <c r="F441" s="47">
        <v>43</v>
      </c>
      <c r="G441" s="47">
        <v>134</v>
      </c>
      <c r="H441" s="47">
        <v>10</v>
      </c>
      <c r="I441" s="47">
        <v>139</v>
      </c>
      <c r="J441" s="47">
        <v>9</v>
      </c>
      <c r="K441" s="47">
        <v>0</v>
      </c>
      <c r="L441" s="47">
        <v>0</v>
      </c>
      <c r="M441" s="47">
        <v>0</v>
      </c>
      <c r="N441" s="47">
        <v>0</v>
      </c>
      <c r="O441" s="47">
        <v>30</v>
      </c>
      <c r="P441" s="47">
        <v>2</v>
      </c>
      <c r="Q441" s="47">
        <v>50</v>
      </c>
      <c r="R441" s="47">
        <v>2</v>
      </c>
      <c r="S441" s="47">
        <v>59</v>
      </c>
      <c r="T441" s="47">
        <v>5</v>
      </c>
      <c r="U441" s="47">
        <v>5</v>
      </c>
      <c r="V441" s="47">
        <v>1</v>
      </c>
      <c r="W441" s="47">
        <v>1</v>
      </c>
      <c r="X441" s="47">
        <v>1</v>
      </c>
      <c r="Y441" s="47">
        <v>1</v>
      </c>
      <c r="Z441" s="47">
        <v>0</v>
      </c>
      <c r="AA441" s="47">
        <v>3</v>
      </c>
      <c r="AB441" s="47">
        <v>0</v>
      </c>
      <c r="AC441" s="47">
        <v>0</v>
      </c>
      <c r="AD441" s="47">
        <v>0</v>
      </c>
      <c r="AE441" s="47">
        <v>0</v>
      </c>
      <c r="AF441" s="46" t="s">
        <v>66</v>
      </c>
    </row>
    <row r="442" spans="1:32" ht="11.25" hidden="1" customHeight="1" x14ac:dyDescent="0.2">
      <c r="A442" s="49"/>
      <c r="B442" s="50" t="s">
        <v>65</v>
      </c>
      <c r="C442" s="49"/>
      <c r="D442" s="48"/>
      <c r="E442" s="47">
        <v>322</v>
      </c>
      <c r="F442" s="47">
        <v>45</v>
      </c>
      <c r="G442" s="47">
        <v>296</v>
      </c>
      <c r="H442" s="47">
        <v>26</v>
      </c>
      <c r="I442" s="47">
        <v>307</v>
      </c>
      <c r="J442" s="47">
        <v>26</v>
      </c>
      <c r="K442" s="47">
        <v>0</v>
      </c>
      <c r="L442" s="47">
        <v>0</v>
      </c>
      <c r="M442" s="47">
        <v>36</v>
      </c>
      <c r="N442" s="47">
        <v>2</v>
      </c>
      <c r="O442" s="47">
        <v>77</v>
      </c>
      <c r="P442" s="47">
        <v>5</v>
      </c>
      <c r="Q442" s="47">
        <v>133</v>
      </c>
      <c r="R442" s="47">
        <v>13</v>
      </c>
      <c r="S442" s="47">
        <v>61</v>
      </c>
      <c r="T442" s="47">
        <v>6</v>
      </c>
      <c r="U442" s="47">
        <v>15</v>
      </c>
      <c r="V442" s="47">
        <v>0</v>
      </c>
      <c r="W442" s="47">
        <v>1</v>
      </c>
      <c r="X442" s="47">
        <v>0</v>
      </c>
      <c r="Y442" s="47">
        <v>8</v>
      </c>
      <c r="Z442" s="47">
        <v>0</v>
      </c>
      <c r="AA442" s="47">
        <v>6</v>
      </c>
      <c r="AB442" s="47">
        <v>0</v>
      </c>
      <c r="AC442" s="47">
        <v>0</v>
      </c>
      <c r="AD442" s="47">
        <v>0</v>
      </c>
      <c r="AE442" s="47">
        <v>0</v>
      </c>
      <c r="AF442" s="46" t="s">
        <v>65</v>
      </c>
    </row>
    <row r="443" spans="1:32" ht="11.25" customHeight="1" x14ac:dyDescent="0.2">
      <c r="A443" s="7"/>
      <c r="B443" s="34" t="s">
        <v>64</v>
      </c>
      <c r="C443" s="7"/>
      <c r="D443" s="43" t="s">
        <v>63</v>
      </c>
      <c r="E443" s="21">
        <v>2670</v>
      </c>
      <c r="F443" s="21">
        <v>480</v>
      </c>
      <c r="G443" s="21">
        <v>2481</v>
      </c>
      <c r="H443" s="21">
        <v>189</v>
      </c>
      <c r="I443" s="21">
        <v>2576</v>
      </c>
      <c r="J443" s="21">
        <v>183</v>
      </c>
      <c r="K443" s="21">
        <v>1</v>
      </c>
      <c r="L443" s="21">
        <v>0</v>
      </c>
      <c r="M443" s="21">
        <v>172</v>
      </c>
      <c r="N443" s="21">
        <v>11</v>
      </c>
      <c r="O443" s="21">
        <v>583</v>
      </c>
      <c r="P443" s="21">
        <v>32</v>
      </c>
      <c r="Q443" s="21">
        <v>1091</v>
      </c>
      <c r="R443" s="21">
        <v>81</v>
      </c>
      <c r="S443" s="21">
        <v>729</v>
      </c>
      <c r="T443" s="21">
        <v>59</v>
      </c>
      <c r="U443" s="21">
        <v>94</v>
      </c>
      <c r="V443" s="21">
        <v>6</v>
      </c>
      <c r="W443" s="21">
        <v>5</v>
      </c>
      <c r="X443" s="21">
        <v>1</v>
      </c>
      <c r="Y443" s="21">
        <v>29</v>
      </c>
      <c r="Z443" s="21">
        <v>0</v>
      </c>
      <c r="AA443" s="21">
        <v>60</v>
      </c>
      <c r="AB443" s="21">
        <v>5</v>
      </c>
      <c r="AC443" s="21">
        <v>0</v>
      </c>
      <c r="AD443" s="21">
        <v>0</v>
      </c>
      <c r="AE443" s="21">
        <v>0</v>
      </c>
      <c r="AF443" s="44" t="s">
        <v>60</v>
      </c>
    </row>
    <row r="444" spans="1:32" ht="11.25" customHeight="1" x14ac:dyDescent="0.2">
      <c r="A444" s="7"/>
      <c r="B444" s="7"/>
      <c r="C444" s="7"/>
      <c r="D444" s="43"/>
      <c r="E444" s="27"/>
      <c r="F444" s="27"/>
      <c r="G444" s="27"/>
      <c r="H444" s="27"/>
      <c r="I444" s="27"/>
      <c r="J444" s="27"/>
      <c r="K444" s="27"/>
      <c r="L444" s="27"/>
      <c r="M444" s="27"/>
      <c r="N444" s="27"/>
      <c r="O444" s="27"/>
      <c r="P444" s="27"/>
      <c r="Q444" s="27"/>
      <c r="R444" s="27"/>
      <c r="S444" s="27"/>
      <c r="T444" s="27"/>
      <c r="U444" s="27"/>
      <c r="V444" s="27"/>
      <c r="W444" s="27"/>
      <c r="X444" s="27"/>
      <c r="Y444" s="27"/>
      <c r="Z444" s="27"/>
      <c r="AA444" s="27"/>
      <c r="AB444" s="27"/>
      <c r="AC444" s="27"/>
      <c r="AD444" s="27"/>
      <c r="AE444" s="27"/>
      <c r="AF444" s="45"/>
    </row>
    <row r="445" spans="1:32" ht="11.25" customHeight="1" x14ac:dyDescent="0.2">
      <c r="A445" s="7"/>
      <c r="B445" s="34" t="s">
        <v>62</v>
      </c>
      <c r="C445" s="7"/>
      <c r="D445" s="43" t="s">
        <v>61</v>
      </c>
      <c r="E445" s="21">
        <v>2</v>
      </c>
      <c r="F445" s="21">
        <v>0</v>
      </c>
      <c r="G445" s="21">
        <v>2</v>
      </c>
      <c r="H445" s="21">
        <v>0</v>
      </c>
      <c r="I445" s="21">
        <v>2</v>
      </c>
      <c r="J445" s="21">
        <v>0</v>
      </c>
      <c r="K445" s="21">
        <v>0</v>
      </c>
      <c r="L445" s="21">
        <v>0</v>
      </c>
      <c r="M445" s="21">
        <v>0</v>
      </c>
      <c r="N445" s="21">
        <v>0</v>
      </c>
      <c r="O445" s="21">
        <v>0</v>
      </c>
      <c r="P445" s="21">
        <v>0</v>
      </c>
      <c r="Q445" s="21">
        <v>1</v>
      </c>
      <c r="R445" s="21">
        <v>0</v>
      </c>
      <c r="S445" s="21">
        <v>1</v>
      </c>
      <c r="T445" s="21">
        <v>0</v>
      </c>
      <c r="U445" s="21">
        <v>0</v>
      </c>
      <c r="V445" s="21">
        <v>0</v>
      </c>
      <c r="W445" s="21">
        <v>0</v>
      </c>
      <c r="X445" s="21">
        <v>0</v>
      </c>
      <c r="Y445" s="21">
        <v>0</v>
      </c>
      <c r="Z445" s="21">
        <v>0</v>
      </c>
      <c r="AA445" s="21">
        <v>0</v>
      </c>
      <c r="AB445" s="21">
        <v>0</v>
      </c>
      <c r="AC445" s="21">
        <v>0</v>
      </c>
      <c r="AD445" s="21">
        <v>0</v>
      </c>
      <c r="AE445" s="21">
        <v>0</v>
      </c>
      <c r="AF445" s="44" t="s">
        <v>60</v>
      </c>
    </row>
    <row r="446" spans="1:32" ht="11.25" customHeight="1" x14ac:dyDescent="0.2">
      <c r="A446" s="7"/>
      <c r="B446" s="7"/>
      <c r="C446" s="7"/>
      <c r="D446" s="43"/>
      <c r="E446" s="27"/>
      <c r="F446" s="27"/>
      <c r="G446" s="27"/>
      <c r="H446" s="27"/>
      <c r="I446" s="27"/>
      <c r="J446" s="27"/>
      <c r="K446" s="27"/>
      <c r="L446" s="27"/>
      <c r="M446" s="27"/>
      <c r="N446" s="27"/>
      <c r="O446" s="27"/>
      <c r="P446" s="27"/>
      <c r="Q446" s="27"/>
      <c r="R446" s="27"/>
      <c r="S446" s="27"/>
      <c r="T446" s="27"/>
      <c r="U446" s="27"/>
      <c r="V446" s="27"/>
      <c r="W446" s="27"/>
      <c r="X446" s="27"/>
      <c r="Y446" s="27"/>
      <c r="Z446" s="27"/>
      <c r="AA446" s="27"/>
      <c r="AB446" s="27"/>
      <c r="AC446" s="27"/>
      <c r="AD446" s="27"/>
      <c r="AE446" s="27"/>
      <c r="AF446" s="39"/>
    </row>
    <row r="447" spans="1:32" ht="11.25" customHeight="1" x14ac:dyDescent="0.2">
      <c r="A447" s="34" t="s">
        <v>58</v>
      </c>
      <c r="B447" s="7"/>
      <c r="C447" s="34"/>
      <c r="D447" s="43" t="s">
        <v>59</v>
      </c>
      <c r="E447" s="21">
        <v>105</v>
      </c>
      <c r="F447" s="21">
        <v>16</v>
      </c>
      <c r="G447" s="21">
        <v>103</v>
      </c>
      <c r="H447" s="21">
        <v>2</v>
      </c>
      <c r="I447" s="21">
        <v>102</v>
      </c>
      <c r="J447" s="21">
        <v>2</v>
      </c>
      <c r="K447" s="21">
        <v>0</v>
      </c>
      <c r="L447" s="21">
        <v>0</v>
      </c>
      <c r="M447" s="21">
        <v>9</v>
      </c>
      <c r="N447" s="21">
        <v>0</v>
      </c>
      <c r="O447" s="21">
        <v>17</v>
      </c>
      <c r="P447" s="21">
        <v>1</v>
      </c>
      <c r="Q447" s="21">
        <v>45</v>
      </c>
      <c r="R447" s="21">
        <v>1</v>
      </c>
      <c r="S447" s="21">
        <v>31</v>
      </c>
      <c r="T447" s="21">
        <v>0</v>
      </c>
      <c r="U447" s="21">
        <v>3</v>
      </c>
      <c r="V447" s="21">
        <v>0</v>
      </c>
      <c r="W447" s="21">
        <v>0</v>
      </c>
      <c r="X447" s="21">
        <v>0</v>
      </c>
      <c r="Y447" s="21">
        <v>1</v>
      </c>
      <c r="Z447" s="21">
        <v>0</v>
      </c>
      <c r="AA447" s="21">
        <v>2</v>
      </c>
      <c r="AB447" s="21">
        <v>0</v>
      </c>
      <c r="AC447" s="21">
        <v>0</v>
      </c>
      <c r="AD447" s="21">
        <v>0</v>
      </c>
      <c r="AE447" s="21">
        <v>0</v>
      </c>
      <c r="AF447" s="44" t="s">
        <v>58</v>
      </c>
    </row>
    <row r="448" spans="1:32" ht="11.25" customHeight="1" x14ac:dyDescent="0.2">
      <c r="A448" s="7"/>
      <c r="B448" s="7"/>
      <c r="C448" s="7"/>
      <c r="D448" s="43"/>
      <c r="E448" s="27"/>
      <c r="F448" s="27"/>
      <c r="G448" s="27"/>
      <c r="H448" s="27"/>
      <c r="I448" s="27"/>
      <c r="J448" s="27"/>
      <c r="K448" s="27"/>
      <c r="L448" s="27"/>
      <c r="M448" s="27"/>
      <c r="N448" s="27"/>
      <c r="O448" s="27"/>
      <c r="P448" s="27"/>
      <c r="Q448" s="27"/>
      <c r="R448" s="27"/>
      <c r="S448" s="27"/>
      <c r="T448" s="27"/>
      <c r="U448" s="27"/>
      <c r="V448" s="27"/>
      <c r="W448" s="27"/>
      <c r="X448" s="27"/>
      <c r="Y448" s="27"/>
      <c r="Z448" s="27"/>
      <c r="AA448" s="27"/>
      <c r="AB448" s="27"/>
      <c r="AC448" s="27"/>
      <c r="AD448" s="27"/>
      <c r="AE448" s="27"/>
      <c r="AF448" s="45"/>
    </row>
    <row r="449" spans="1:32" ht="11.25" customHeight="1" x14ac:dyDescent="0.2">
      <c r="A449" s="34" t="s">
        <v>56</v>
      </c>
      <c r="B449" s="7"/>
      <c r="C449" s="34"/>
      <c r="D449" s="40" t="s">
        <v>57</v>
      </c>
      <c r="E449" s="21">
        <v>317</v>
      </c>
      <c r="F449" s="21">
        <v>173</v>
      </c>
      <c r="G449" s="21">
        <v>310</v>
      </c>
      <c r="H449" s="21">
        <v>7</v>
      </c>
      <c r="I449" s="21">
        <v>317</v>
      </c>
      <c r="J449" s="21">
        <v>7</v>
      </c>
      <c r="K449" s="21">
        <v>0</v>
      </c>
      <c r="L449" s="21">
        <v>0</v>
      </c>
      <c r="M449" s="21">
        <v>1</v>
      </c>
      <c r="N449" s="21">
        <v>0</v>
      </c>
      <c r="O449" s="21">
        <v>8</v>
      </c>
      <c r="P449" s="21">
        <v>0</v>
      </c>
      <c r="Q449" s="21">
        <v>72</v>
      </c>
      <c r="R449" s="21">
        <v>1</v>
      </c>
      <c r="S449" s="21">
        <v>236</v>
      </c>
      <c r="T449" s="21">
        <v>6</v>
      </c>
      <c r="U449" s="21">
        <v>0</v>
      </c>
      <c r="V449" s="21">
        <v>0</v>
      </c>
      <c r="W449" s="21">
        <v>0</v>
      </c>
      <c r="X449" s="21">
        <v>0</v>
      </c>
      <c r="Y449" s="21">
        <v>0</v>
      </c>
      <c r="Z449" s="21">
        <v>0</v>
      </c>
      <c r="AA449" s="21">
        <v>0</v>
      </c>
      <c r="AB449" s="21">
        <v>0</v>
      </c>
      <c r="AC449" s="21">
        <v>0</v>
      </c>
      <c r="AD449" s="21">
        <v>0</v>
      </c>
      <c r="AE449" s="21">
        <v>0</v>
      </c>
      <c r="AF449" s="44" t="s">
        <v>56</v>
      </c>
    </row>
    <row r="450" spans="1:32" ht="11.25" customHeight="1" x14ac:dyDescent="0.2">
      <c r="A450" s="7"/>
      <c r="B450" s="7"/>
      <c r="C450" s="7"/>
      <c r="D450" s="40" t="s">
        <v>55</v>
      </c>
      <c r="E450" s="27"/>
      <c r="F450" s="27"/>
      <c r="G450" s="27"/>
      <c r="H450" s="27"/>
      <c r="I450" s="27"/>
      <c r="J450" s="27"/>
      <c r="K450" s="27"/>
      <c r="L450" s="27"/>
      <c r="M450" s="27"/>
      <c r="N450" s="27"/>
      <c r="O450" s="27"/>
      <c r="P450" s="27"/>
      <c r="Q450" s="27"/>
      <c r="R450" s="27"/>
      <c r="S450" s="27"/>
      <c r="T450" s="27"/>
      <c r="U450" s="27"/>
      <c r="V450" s="27"/>
      <c r="W450" s="27"/>
      <c r="X450" s="27"/>
      <c r="Y450" s="27"/>
      <c r="Z450" s="27"/>
      <c r="AA450" s="27"/>
      <c r="AB450" s="27"/>
      <c r="AC450" s="27"/>
      <c r="AD450" s="27"/>
      <c r="AE450" s="27"/>
      <c r="AF450" s="39"/>
    </row>
    <row r="451" spans="1:32" ht="11.25" customHeight="1" x14ac:dyDescent="0.2">
      <c r="A451" s="7"/>
      <c r="B451" s="7"/>
      <c r="C451" s="7"/>
      <c r="D451" s="43"/>
      <c r="E451" s="27"/>
      <c r="F451" s="27"/>
      <c r="G451" s="27"/>
      <c r="H451" s="27"/>
      <c r="I451" s="27"/>
      <c r="J451" s="27"/>
      <c r="K451" s="27"/>
      <c r="L451" s="27"/>
      <c r="M451" s="27"/>
      <c r="N451" s="27"/>
      <c r="O451" s="27"/>
      <c r="P451" s="27"/>
      <c r="Q451" s="27"/>
      <c r="R451" s="27"/>
      <c r="S451" s="27"/>
      <c r="T451" s="27"/>
      <c r="U451" s="27"/>
      <c r="V451" s="27"/>
      <c r="W451" s="27"/>
      <c r="X451" s="27"/>
      <c r="Y451" s="27"/>
      <c r="Z451" s="27"/>
      <c r="AA451" s="27"/>
      <c r="AB451" s="27"/>
      <c r="AC451" s="27"/>
      <c r="AD451" s="27"/>
      <c r="AE451" s="27"/>
      <c r="AF451" s="39"/>
    </row>
    <row r="452" spans="1:32" ht="11.25" customHeight="1" x14ac:dyDescent="0.2">
      <c r="A452" s="7" t="s">
        <v>53</v>
      </c>
      <c r="B452" s="7"/>
      <c r="C452" s="7"/>
      <c r="D452" s="43" t="s">
        <v>54</v>
      </c>
      <c r="E452" s="21">
        <v>113</v>
      </c>
      <c r="F452" s="21">
        <v>13</v>
      </c>
      <c r="G452" s="21">
        <v>109</v>
      </c>
      <c r="H452" s="21">
        <v>4</v>
      </c>
      <c r="I452" s="21">
        <v>113</v>
      </c>
      <c r="J452" s="21">
        <v>4</v>
      </c>
      <c r="K452" s="21">
        <v>1</v>
      </c>
      <c r="L452" s="21">
        <v>0</v>
      </c>
      <c r="M452" s="21">
        <v>6</v>
      </c>
      <c r="N452" s="21">
        <v>0</v>
      </c>
      <c r="O452" s="21">
        <v>22</v>
      </c>
      <c r="P452" s="21">
        <v>1</v>
      </c>
      <c r="Q452" s="21">
        <v>45</v>
      </c>
      <c r="R452" s="21">
        <v>1</v>
      </c>
      <c r="S452" s="21">
        <v>39</v>
      </c>
      <c r="T452" s="21">
        <v>2</v>
      </c>
      <c r="U452" s="21">
        <v>0</v>
      </c>
      <c r="V452" s="21">
        <v>0</v>
      </c>
      <c r="W452" s="21">
        <v>0</v>
      </c>
      <c r="X452" s="21">
        <v>0</v>
      </c>
      <c r="Y452" s="21">
        <v>0</v>
      </c>
      <c r="Z452" s="21">
        <v>0</v>
      </c>
      <c r="AA452" s="21">
        <v>0</v>
      </c>
      <c r="AB452" s="21">
        <v>0</v>
      </c>
      <c r="AC452" s="21">
        <v>0</v>
      </c>
      <c r="AD452" s="21">
        <v>0</v>
      </c>
      <c r="AE452" s="21">
        <v>0</v>
      </c>
      <c r="AF452" s="45" t="s">
        <v>53</v>
      </c>
    </row>
    <row r="453" spans="1:32" ht="11.25" customHeight="1" x14ac:dyDescent="0.2">
      <c r="A453" s="7"/>
      <c r="B453" s="7"/>
      <c r="C453" s="7"/>
      <c r="D453" s="43" t="s">
        <v>52</v>
      </c>
      <c r="E453" s="27"/>
      <c r="F453" s="27"/>
      <c r="G453" s="27"/>
      <c r="H453" s="27"/>
      <c r="I453" s="27"/>
      <c r="J453" s="27"/>
      <c r="K453" s="27"/>
      <c r="L453" s="27"/>
      <c r="M453" s="27"/>
      <c r="N453" s="27"/>
      <c r="O453" s="27"/>
      <c r="P453" s="27"/>
      <c r="Q453" s="27"/>
      <c r="R453" s="27"/>
      <c r="S453" s="27"/>
      <c r="T453" s="27"/>
      <c r="U453" s="27"/>
      <c r="V453" s="27"/>
      <c r="W453" s="27"/>
      <c r="X453" s="27"/>
      <c r="Y453" s="27"/>
      <c r="Z453" s="27"/>
      <c r="AA453" s="27"/>
      <c r="AB453" s="27"/>
      <c r="AC453" s="27"/>
      <c r="AD453" s="27"/>
      <c r="AE453" s="27"/>
      <c r="AF453" s="45"/>
    </row>
    <row r="454" spans="1:32" ht="11.25" customHeight="1" x14ac:dyDescent="0.2">
      <c r="A454" s="7"/>
      <c r="B454" s="7"/>
      <c r="C454" s="7"/>
      <c r="D454" s="43"/>
      <c r="E454" s="27"/>
      <c r="F454" s="27"/>
      <c r="G454" s="27"/>
      <c r="H454" s="27"/>
      <c r="I454" s="27"/>
      <c r="J454" s="27"/>
      <c r="K454" s="27"/>
      <c r="L454" s="27"/>
      <c r="M454" s="27"/>
      <c r="N454" s="27"/>
      <c r="O454" s="27"/>
      <c r="P454" s="27"/>
      <c r="Q454" s="27"/>
      <c r="R454" s="27"/>
      <c r="S454" s="27"/>
      <c r="T454" s="27"/>
      <c r="U454" s="27"/>
      <c r="V454" s="27"/>
      <c r="W454" s="27"/>
      <c r="X454" s="27"/>
      <c r="Y454" s="27"/>
      <c r="Z454" s="27"/>
      <c r="AA454" s="27"/>
      <c r="AB454" s="27"/>
      <c r="AC454" s="27"/>
      <c r="AD454" s="27"/>
      <c r="AE454" s="27"/>
      <c r="AF454" s="45"/>
    </row>
    <row r="455" spans="1:32" ht="11.25" customHeight="1" x14ac:dyDescent="0.2">
      <c r="A455" s="7"/>
      <c r="B455" s="7"/>
      <c r="C455" s="7"/>
      <c r="D455" s="43" t="s">
        <v>51</v>
      </c>
      <c r="E455" s="27"/>
      <c r="F455" s="27"/>
      <c r="G455" s="27"/>
      <c r="H455" s="27"/>
      <c r="I455" s="27"/>
      <c r="J455" s="27"/>
      <c r="K455" s="27"/>
      <c r="L455" s="27"/>
      <c r="M455" s="27"/>
      <c r="N455" s="27"/>
      <c r="O455" s="27"/>
      <c r="P455" s="27"/>
      <c r="Q455" s="27"/>
      <c r="R455" s="27"/>
      <c r="S455" s="27"/>
      <c r="T455" s="27"/>
      <c r="U455" s="27"/>
      <c r="V455" s="27"/>
      <c r="W455" s="27"/>
      <c r="X455" s="27"/>
      <c r="Y455" s="27"/>
      <c r="Z455" s="27"/>
      <c r="AA455" s="27"/>
      <c r="AB455" s="27"/>
      <c r="AC455" s="27"/>
      <c r="AD455" s="27"/>
      <c r="AE455" s="27"/>
      <c r="AF455" s="45"/>
    </row>
    <row r="456" spans="1:32" ht="11.25" customHeight="1" x14ac:dyDescent="0.2">
      <c r="A456" s="7"/>
      <c r="B456" s="13" t="s">
        <v>50</v>
      </c>
      <c r="C456" s="7"/>
      <c r="D456" s="40" t="s">
        <v>49</v>
      </c>
      <c r="E456" s="21">
        <v>75</v>
      </c>
      <c r="F456" s="21">
        <v>7</v>
      </c>
      <c r="G456" s="21">
        <v>72</v>
      </c>
      <c r="H456" s="21">
        <v>3</v>
      </c>
      <c r="I456" s="21">
        <v>75</v>
      </c>
      <c r="J456" s="21">
        <v>3</v>
      </c>
      <c r="K456" s="21">
        <v>1</v>
      </c>
      <c r="L456" s="21">
        <v>0</v>
      </c>
      <c r="M456" s="21">
        <v>5</v>
      </c>
      <c r="N456" s="21">
        <v>0</v>
      </c>
      <c r="O456" s="21">
        <v>19</v>
      </c>
      <c r="P456" s="21">
        <v>1</v>
      </c>
      <c r="Q456" s="21">
        <v>30</v>
      </c>
      <c r="R456" s="21">
        <v>0</v>
      </c>
      <c r="S456" s="21">
        <v>20</v>
      </c>
      <c r="T456" s="21">
        <v>2</v>
      </c>
      <c r="U456" s="21">
        <v>0</v>
      </c>
      <c r="V456" s="21">
        <v>0</v>
      </c>
      <c r="W456" s="21">
        <v>0</v>
      </c>
      <c r="X456" s="21">
        <v>0</v>
      </c>
      <c r="Y456" s="21">
        <v>0</v>
      </c>
      <c r="Z456" s="21">
        <v>0</v>
      </c>
      <c r="AA456" s="21">
        <v>0</v>
      </c>
      <c r="AB456" s="21">
        <v>0</v>
      </c>
      <c r="AC456" s="21">
        <v>0</v>
      </c>
      <c r="AD456" s="21">
        <v>0</v>
      </c>
      <c r="AE456" s="21">
        <v>0</v>
      </c>
      <c r="AF456" s="44">
        <v>95</v>
      </c>
    </row>
    <row r="457" spans="1:32" ht="11.25" customHeight="1" x14ac:dyDescent="0.2">
      <c r="A457" s="7"/>
      <c r="B457" s="7"/>
      <c r="C457" s="7"/>
      <c r="D457" s="43"/>
      <c r="E457" s="27"/>
      <c r="F457" s="27"/>
      <c r="G457" s="27"/>
      <c r="H457" s="27"/>
      <c r="I457" s="27"/>
      <c r="J457" s="27"/>
      <c r="K457" s="27"/>
      <c r="L457" s="27"/>
      <c r="M457" s="27"/>
      <c r="N457" s="27"/>
      <c r="O457" s="27"/>
      <c r="P457" s="27"/>
      <c r="Q457" s="27"/>
      <c r="R457" s="27"/>
      <c r="S457" s="27"/>
      <c r="T457" s="27"/>
      <c r="U457" s="27"/>
      <c r="V457" s="27"/>
      <c r="W457" s="27"/>
      <c r="X457" s="27"/>
      <c r="Y457" s="27"/>
      <c r="Z457" s="27"/>
      <c r="AA457" s="27"/>
      <c r="AB457" s="27"/>
      <c r="AC457" s="27"/>
      <c r="AD457" s="27"/>
      <c r="AE457" s="27"/>
      <c r="AF457" s="44"/>
    </row>
    <row r="458" spans="1:32" ht="11.25" customHeight="1" x14ac:dyDescent="0.2">
      <c r="A458" s="7"/>
      <c r="B458" s="13" t="s">
        <v>48</v>
      </c>
      <c r="C458" s="7"/>
      <c r="D458" s="40" t="s">
        <v>47</v>
      </c>
      <c r="E458" s="21">
        <v>27</v>
      </c>
      <c r="F458" s="21">
        <v>6</v>
      </c>
      <c r="G458" s="21">
        <v>26</v>
      </c>
      <c r="H458" s="21">
        <v>1</v>
      </c>
      <c r="I458" s="21">
        <v>27</v>
      </c>
      <c r="J458" s="21">
        <v>1</v>
      </c>
      <c r="K458" s="21">
        <v>0</v>
      </c>
      <c r="L458" s="21">
        <v>0</v>
      </c>
      <c r="M458" s="21">
        <v>1</v>
      </c>
      <c r="N458" s="21">
        <v>0</v>
      </c>
      <c r="O458" s="21">
        <v>1</v>
      </c>
      <c r="P458" s="21">
        <v>0</v>
      </c>
      <c r="Q458" s="21">
        <v>12</v>
      </c>
      <c r="R458" s="21">
        <v>1</v>
      </c>
      <c r="S458" s="21">
        <v>13</v>
      </c>
      <c r="T458" s="21">
        <v>0</v>
      </c>
      <c r="U458" s="21">
        <v>0</v>
      </c>
      <c r="V458" s="21">
        <v>0</v>
      </c>
      <c r="W458" s="21">
        <v>0</v>
      </c>
      <c r="X458" s="21">
        <v>0</v>
      </c>
      <c r="Y458" s="21">
        <v>0</v>
      </c>
      <c r="Z458" s="21">
        <v>0</v>
      </c>
      <c r="AA458" s="21">
        <v>0</v>
      </c>
      <c r="AB458" s="21">
        <v>0</v>
      </c>
      <c r="AC458" s="21">
        <v>0</v>
      </c>
      <c r="AD458" s="21">
        <v>0</v>
      </c>
      <c r="AE458" s="21">
        <v>0</v>
      </c>
      <c r="AF458" s="44">
        <v>96</v>
      </c>
    </row>
    <row r="459" spans="1:32" ht="11.25" customHeight="1" x14ac:dyDescent="0.2">
      <c r="A459" s="7"/>
      <c r="B459" s="7"/>
      <c r="C459" s="7"/>
      <c r="D459" s="43"/>
      <c r="E459" s="27"/>
      <c r="F459" s="27"/>
      <c r="G459" s="27"/>
      <c r="H459" s="27"/>
      <c r="I459" s="27"/>
      <c r="J459" s="27"/>
      <c r="K459" s="27"/>
      <c r="L459" s="27"/>
      <c r="M459" s="27"/>
      <c r="N459" s="27"/>
      <c r="O459" s="27"/>
      <c r="P459" s="27"/>
      <c r="Q459" s="27"/>
      <c r="R459" s="27"/>
      <c r="S459" s="27"/>
      <c r="T459" s="27"/>
      <c r="U459" s="27"/>
      <c r="V459" s="27"/>
      <c r="W459" s="27"/>
      <c r="X459" s="27"/>
      <c r="Y459" s="27"/>
      <c r="Z459" s="27"/>
      <c r="AA459" s="27"/>
      <c r="AB459" s="27"/>
      <c r="AC459" s="27"/>
      <c r="AD459" s="27"/>
      <c r="AE459" s="27"/>
      <c r="AF459" s="44"/>
    </row>
    <row r="460" spans="1:32" ht="11.25" customHeight="1" x14ac:dyDescent="0.2">
      <c r="A460" s="7"/>
      <c r="B460" s="13" t="s">
        <v>46</v>
      </c>
      <c r="C460" s="7"/>
      <c r="D460" s="40" t="s">
        <v>45</v>
      </c>
      <c r="E460" s="21">
        <v>11</v>
      </c>
      <c r="F460" s="21">
        <v>0</v>
      </c>
      <c r="G460" s="21">
        <v>11</v>
      </c>
      <c r="H460" s="21">
        <v>0</v>
      </c>
      <c r="I460" s="21">
        <v>11</v>
      </c>
      <c r="J460" s="21">
        <v>0</v>
      </c>
      <c r="K460" s="21">
        <v>0</v>
      </c>
      <c r="L460" s="21">
        <v>0</v>
      </c>
      <c r="M460" s="21">
        <v>0</v>
      </c>
      <c r="N460" s="21">
        <v>0</v>
      </c>
      <c r="O460" s="21">
        <v>2</v>
      </c>
      <c r="P460" s="21">
        <v>0</v>
      </c>
      <c r="Q460" s="21">
        <v>3</v>
      </c>
      <c r="R460" s="21">
        <v>0</v>
      </c>
      <c r="S460" s="21">
        <v>6</v>
      </c>
      <c r="T460" s="21">
        <v>0</v>
      </c>
      <c r="U460" s="21">
        <v>0</v>
      </c>
      <c r="V460" s="21">
        <v>0</v>
      </c>
      <c r="W460" s="21">
        <v>0</v>
      </c>
      <c r="X460" s="21">
        <v>0</v>
      </c>
      <c r="Y460" s="21">
        <v>0</v>
      </c>
      <c r="Z460" s="21">
        <v>0</v>
      </c>
      <c r="AA460" s="21">
        <v>0</v>
      </c>
      <c r="AB460" s="21">
        <v>0</v>
      </c>
      <c r="AC460" s="21">
        <v>0</v>
      </c>
      <c r="AD460" s="21">
        <v>0</v>
      </c>
      <c r="AE460" s="21">
        <v>0</v>
      </c>
      <c r="AF460" s="44">
        <v>97</v>
      </c>
    </row>
    <row r="461" spans="1:32" ht="11.25" customHeight="1" x14ac:dyDescent="0.2">
      <c r="A461" s="7"/>
      <c r="B461" s="7"/>
      <c r="C461" s="7"/>
      <c r="D461" s="43"/>
      <c r="E461" s="27"/>
      <c r="F461" s="27"/>
      <c r="G461" s="27"/>
      <c r="H461" s="27"/>
      <c r="I461" s="27"/>
      <c r="J461" s="27"/>
      <c r="K461" s="27"/>
      <c r="L461" s="27"/>
      <c r="M461" s="27"/>
      <c r="N461" s="27"/>
      <c r="O461" s="27"/>
      <c r="P461" s="27"/>
      <c r="Q461" s="27"/>
      <c r="R461" s="27"/>
      <c r="S461" s="27"/>
      <c r="T461" s="27"/>
      <c r="U461" s="27"/>
      <c r="V461" s="27"/>
      <c r="W461" s="27"/>
      <c r="X461" s="27"/>
      <c r="Y461" s="27"/>
      <c r="Z461" s="27"/>
      <c r="AA461" s="27"/>
      <c r="AB461" s="27"/>
      <c r="AC461" s="27"/>
      <c r="AD461" s="27"/>
      <c r="AE461" s="27"/>
      <c r="AF461" s="45"/>
    </row>
    <row r="462" spans="1:32" ht="11.25" customHeight="1" x14ac:dyDescent="0.2">
      <c r="A462" s="7" t="s">
        <v>43</v>
      </c>
      <c r="B462" s="7"/>
      <c r="C462" s="7"/>
      <c r="D462" s="43" t="s">
        <v>44</v>
      </c>
      <c r="E462" s="21">
        <v>4</v>
      </c>
      <c r="F462" s="21">
        <v>2</v>
      </c>
      <c r="G462" s="21">
        <v>4</v>
      </c>
      <c r="H462" s="21">
        <v>0</v>
      </c>
      <c r="I462" s="21">
        <v>4</v>
      </c>
      <c r="J462" s="21">
        <v>0</v>
      </c>
      <c r="K462" s="21">
        <v>0</v>
      </c>
      <c r="L462" s="21">
        <v>0</v>
      </c>
      <c r="M462" s="21">
        <v>0</v>
      </c>
      <c r="N462" s="21">
        <v>0</v>
      </c>
      <c r="O462" s="21">
        <v>3</v>
      </c>
      <c r="P462" s="21">
        <v>0</v>
      </c>
      <c r="Q462" s="21">
        <v>1</v>
      </c>
      <c r="R462" s="21">
        <v>0</v>
      </c>
      <c r="S462" s="21">
        <v>0</v>
      </c>
      <c r="T462" s="21">
        <v>0</v>
      </c>
      <c r="U462" s="21">
        <v>0</v>
      </c>
      <c r="V462" s="21">
        <v>0</v>
      </c>
      <c r="W462" s="21">
        <v>0</v>
      </c>
      <c r="X462" s="21">
        <v>0</v>
      </c>
      <c r="Y462" s="21">
        <v>0</v>
      </c>
      <c r="Z462" s="21">
        <v>0</v>
      </c>
      <c r="AA462" s="21">
        <v>0</v>
      </c>
      <c r="AB462" s="21">
        <v>0</v>
      </c>
      <c r="AC462" s="21">
        <v>0</v>
      </c>
      <c r="AD462" s="21">
        <v>0</v>
      </c>
      <c r="AE462" s="21">
        <v>0</v>
      </c>
      <c r="AF462" s="45" t="s">
        <v>43</v>
      </c>
    </row>
    <row r="463" spans="1:32" ht="11.25" customHeight="1" x14ac:dyDescent="0.2">
      <c r="A463" s="7"/>
      <c r="B463" s="7"/>
      <c r="C463" s="7"/>
      <c r="D463" s="43"/>
      <c r="E463" s="27"/>
      <c r="F463" s="27"/>
      <c r="G463" s="27"/>
      <c r="H463" s="27"/>
      <c r="I463" s="27"/>
      <c r="J463" s="27"/>
      <c r="K463" s="27"/>
      <c r="L463" s="27"/>
      <c r="M463" s="27"/>
      <c r="N463" s="27"/>
      <c r="O463" s="27"/>
      <c r="P463" s="27"/>
      <c r="Q463" s="27"/>
      <c r="R463" s="27"/>
      <c r="S463" s="27"/>
      <c r="T463" s="27"/>
      <c r="U463" s="27"/>
      <c r="V463" s="27"/>
      <c r="W463" s="27"/>
      <c r="X463" s="27"/>
      <c r="Y463" s="27"/>
      <c r="Z463" s="27"/>
      <c r="AA463" s="27"/>
      <c r="AB463" s="27"/>
      <c r="AC463" s="27"/>
      <c r="AD463" s="27"/>
      <c r="AE463" s="27"/>
      <c r="AF463" s="45"/>
    </row>
    <row r="464" spans="1:32" ht="11.25" customHeight="1" x14ac:dyDescent="0.2">
      <c r="A464" s="34" t="s">
        <v>41</v>
      </c>
      <c r="B464" s="7"/>
      <c r="C464" s="7"/>
      <c r="D464" s="43" t="s">
        <v>42</v>
      </c>
      <c r="E464" s="21">
        <v>0</v>
      </c>
      <c r="F464" s="21">
        <v>0</v>
      </c>
      <c r="G464" s="21">
        <v>0</v>
      </c>
      <c r="H464" s="21">
        <v>0</v>
      </c>
      <c r="I464" s="21">
        <v>0</v>
      </c>
      <c r="J464" s="21">
        <v>0</v>
      </c>
      <c r="K464" s="21">
        <v>0</v>
      </c>
      <c r="L464" s="21">
        <v>0</v>
      </c>
      <c r="M464" s="21">
        <v>0</v>
      </c>
      <c r="N464" s="21">
        <v>0</v>
      </c>
      <c r="O464" s="21">
        <v>0</v>
      </c>
      <c r="P464" s="21">
        <v>0</v>
      </c>
      <c r="Q464" s="21">
        <v>0</v>
      </c>
      <c r="R464" s="21">
        <v>0</v>
      </c>
      <c r="S464" s="21">
        <v>0</v>
      </c>
      <c r="T464" s="21">
        <v>0</v>
      </c>
      <c r="U464" s="21">
        <v>0</v>
      </c>
      <c r="V464" s="21">
        <v>0</v>
      </c>
      <c r="W464" s="21">
        <v>0</v>
      </c>
      <c r="X464" s="21">
        <v>0</v>
      </c>
      <c r="Y464" s="21">
        <v>0</v>
      </c>
      <c r="Z464" s="21">
        <v>0</v>
      </c>
      <c r="AA464" s="21">
        <v>0</v>
      </c>
      <c r="AB464" s="21">
        <v>0</v>
      </c>
      <c r="AC464" s="21">
        <v>0</v>
      </c>
      <c r="AD464" s="21">
        <v>0</v>
      </c>
      <c r="AE464" s="21">
        <v>0</v>
      </c>
      <c r="AF464" s="44" t="s">
        <v>41</v>
      </c>
    </row>
    <row r="465" spans="1:32" ht="11.25" customHeight="1" x14ac:dyDescent="0.2">
      <c r="A465" s="7"/>
      <c r="B465" s="42"/>
      <c r="C465" s="7"/>
      <c r="D465" s="40"/>
      <c r="E465" s="27"/>
      <c r="F465" s="27"/>
      <c r="G465" s="27"/>
      <c r="H465" s="27"/>
      <c r="I465" s="27"/>
      <c r="J465" s="27"/>
      <c r="K465" s="27"/>
      <c r="L465" s="27"/>
      <c r="M465" s="27"/>
      <c r="N465" s="27"/>
      <c r="O465" s="27"/>
      <c r="P465" s="27"/>
      <c r="Q465" s="27"/>
      <c r="R465" s="27"/>
      <c r="S465" s="27"/>
      <c r="T465" s="27"/>
      <c r="U465" s="27"/>
      <c r="V465" s="27"/>
      <c r="W465" s="27"/>
      <c r="X465" s="27"/>
      <c r="Y465" s="27"/>
      <c r="Z465" s="27"/>
      <c r="AA465" s="27"/>
      <c r="AB465" s="27"/>
      <c r="AC465" s="27"/>
      <c r="AD465" s="27"/>
      <c r="AE465" s="27"/>
      <c r="AF465" s="41"/>
    </row>
    <row r="466" spans="1:32" ht="11.25" customHeight="1" x14ac:dyDescent="0.2">
      <c r="A466" s="7" t="s">
        <v>39</v>
      </c>
      <c r="B466" s="42"/>
      <c r="C466" s="7"/>
      <c r="D466" s="43" t="s">
        <v>40</v>
      </c>
      <c r="E466" s="21">
        <v>2</v>
      </c>
      <c r="F466" s="21">
        <v>0</v>
      </c>
      <c r="G466" s="21">
        <v>2</v>
      </c>
      <c r="H466" s="21">
        <v>0</v>
      </c>
      <c r="I466" s="21">
        <v>2</v>
      </c>
      <c r="J466" s="21">
        <v>0</v>
      </c>
      <c r="K466" s="21">
        <v>0</v>
      </c>
      <c r="L466" s="21">
        <v>0</v>
      </c>
      <c r="M466" s="21">
        <v>0</v>
      </c>
      <c r="N466" s="21">
        <v>0</v>
      </c>
      <c r="O466" s="21">
        <v>0</v>
      </c>
      <c r="P466" s="21">
        <v>0</v>
      </c>
      <c r="Q466" s="21">
        <v>0</v>
      </c>
      <c r="R466" s="21">
        <v>0</v>
      </c>
      <c r="S466" s="21">
        <v>2</v>
      </c>
      <c r="T466" s="21">
        <v>0</v>
      </c>
      <c r="U466" s="21">
        <v>0</v>
      </c>
      <c r="V466" s="21">
        <v>0</v>
      </c>
      <c r="W466" s="21">
        <v>0</v>
      </c>
      <c r="X466" s="21">
        <v>0</v>
      </c>
      <c r="Y466" s="21">
        <v>0</v>
      </c>
      <c r="Z466" s="21">
        <v>0</v>
      </c>
      <c r="AA466" s="21">
        <v>0</v>
      </c>
      <c r="AB466" s="21">
        <v>0</v>
      </c>
      <c r="AC466" s="21">
        <v>0</v>
      </c>
      <c r="AD466" s="21">
        <v>0</v>
      </c>
      <c r="AE466" s="21">
        <v>0</v>
      </c>
      <c r="AF466" s="41" t="s">
        <v>39</v>
      </c>
    </row>
    <row r="467" spans="1:32" ht="11.25" customHeight="1" x14ac:dyDescent="0.2">
      <c r="A467" s="7"/>
      <c r="B467" s="42"/>
      <c r="C467" s="7"/>
      <c r="D467" s="40"/>
      <c r="E467" s="27"/>
      <c r="F467" s="27"/>
      <c r="G467" s="27"/>
      <c r="H467" s="27"/>
      <c r="I467" s="27"/>
      <c r="J467" s="27"/>
      <c r="K467" s="27"/>
      <c r="L467" s="27"/>
      <c r="M467" s="27"/>
      <c r="N467" s="27"/>
      <c r="O467" s="27"/>
      <c r="P467" s="27"/>
      <c r="Q467" s="27"/>
      <c r="R467" s="27"/>
      <c r="S467" s="27"/>
      <c r="T467" s="27"/>
      <c r="U467" s="27"/>
      <c r="V467" s="27"/>
      <c r="W467" s="27"/>
      <c r="X467" s="27"/>
      <c r="Y467" s="27"/>
      <c r="Z467" s="27"/>
      <c r="AA467" s="27"/>
      <c r="AB467" s="27"/>
      <c r="AC467" s="27"/>
      <c r="AD467" s="27"/>
      <c r="AE467" s="27"/>
      <c r="AF467" s="41"/>
    </row>
    <row r="468" spans="1:32" ht="11.25" customHeight="1" x14ac:dyDescent="0.2">
      <c r="A468" s="7"/>
      <c r="B468" s="42"/>
      <c r="C468" s="7"/>
      <c r="D468" s="40"/>
      <c r="E468" s="27"/>
      <c r="F468" s="27"/>
      <c r="G468" s="27"/>
      <c r="H468" s="27"/>
      <c r="I468" s="27"/>
      <c r="J468" s="27"/>
      <c r="K468" s="27"/>
      <c r="L468" s="27"/>
      <c r="M468" s="27"/>
      <c r="N468" s="27"/>
      <c r="O468" s="27"/>
      <c r="P468" s="27"/>
      <c r="Q468" s="27"/>
      <c r="R468" s="27"/>
      <c r="S468" s="27"/>
      <c r="T468" s="27"/>
      <c r="U468" s="27"/>
      <c r="V468" s="27"/>
      <c r="W468" s="27"/>
      <c r="X468" s="27"/>
      <c r="Y468" s="27"/>
      <c r="Z468" s="27"/>
      <c r="AA468" s="27"/>
      <c r="AB468" s="27"/>
      <c r="AC468" s="27"/>
      <c r="AD468" s="27"/>
      <c r="AE468" s="27"/>
      <c r="AF468" s="41"/>
    </row>
    <row r="469" spans="1:32" ht="11.25" customHeight="1" x14ac:dyDescent="0.2">
      <c r="A469" s="7" t="s">
        <v>36</v>
      </c>
      <c r="B469" s="7"/>
      <c r="C469" s="7"/>
      <c r="D469" s="40" t="s">
        <v>38</v>
      </c>
      <c r="E469" s="27"/>
      <c r="F469" s="27"/>
      <c r="G469" s="27"/>
      <c r="H469" s="27"/>
      <c r="I469" s="27"/>
      <c r="J469" s="27"/>
      <c r="K469" s="27"/>
      <c r="L469" s="27"/>
      <c r="M469" s="27"/>
      <c r="N469" s="27"/>
      <c r="O469" s="27"/>
      <c r="P469" s="27"/>
      <c r="Q469" s="27"/>
      <c r="R469" s="27"/>
      <c r="S469" s="27"/>
      <c r="T469" s="27"/>
      <c r="U469" s="27"/>
      <c r="V469" s="27"/>
      <c r="W469" s="27"/>
      <c r="X469" s="27"/>
      <c r="Y469" s="27"/>
      <c r="Z469" s="27"/>
      <c r="AA469" s="27"/>
      <c r="AB469" s="27"/>
      <c r="AC469" s="27"/>
      <c r="AD469" s="27"/>
      <c r="AE469" s="27"/>
      <c r="AF469" s="41"/>
    </row>
    <row r="470" spans="1:32" ht="11.25" customHeight="1" x14ac:dyDescent="0.2">
      <c r="A470" s="7"/>
      <c r="B470" s="7"/>
      <c r="C470" s="7"/>
      <c r="D470" s="40" t="s">
        <v>37</v>
      </c>
      <c r="E470" s="21">
        <v>11</v>
      </c>
      <c r="F470" s="21">
        <v>0</v>
      </c>
      <c r="G470" s="21">
        <v>11</v>
      </c>
      <c r="H470" s="21">
        <v>0</v>
      </c>
      <c r="I470" s="21">
        <v>11</v>
      </c>
      <c r="J470" s="21">
        <v>0</v>
      </c>
      <c r="K470" s="21">
        <v>0</v>
      </c>
      <c r="L470" s="21">
        <v>0</v>
      </c>
      <c r="M470" s="21">
        <v>0</v>
      </c>
      <c r="N470" s="21">
        <v>0</v>
      </c>
      <c r="O470" s="21">
        <v>0</v>
      </c>
      <c r="P470" s="21">
        <v>0</v>
      </c>
      <c r="Q470" s="21">
        <v>0</v>
      </c>
      <c r="R470" s="21">
        <v>0</v>
      </c>
      <c r="S470" s="21">
        <v>11</v>
      </c>
      <c r="T470" s="21">
        <v>0</v>
      </c>
      <c r="U470" s="21">
        <v>0</v>
      </c>
      <c r="V470" s="21">
        <v>0</v>
      </c>
      <c r="W470" s="21">
        <v>0</v>
      </c>
      <c r="X470" s="21">
        <v>0</v>
      </c>
      <c r="Y470" s="21">
        <v>0</v>
      </c>
      <c r="Z470" s="21">
        <v>0</v>
      </c>
      <c r="AA470" s="21">
        <v>0</v>
      </c>
      <c r="AB470" s="21">
        <v>0</v>
      </c>
      <c r="AC470" s="21">
        <v>0</v>
      </c>
      <c r="AD470" s="21">
        <v>0</v>
      </c>
      <c r="AE470" s="21">
        <v>0</v>
      </c>
      <c r="AF470" s="37" t="s">
        <v>36</v>
      </c>
    </row>
    <row r="471" spans="1:32" ht="11.25" customHeight="1" x14ac:dyDescent="0.2">
      <c r="A471" s="7"/>
      <c r="B471" s="7"/>
      <c r="C471" s="7"/>
      <c r="D471" s="40"/>
      <c r="E471" s="27"/>
      <c r="F471" s="27"/>
      <c r="G471" s="27"/>
      <c r="H471" s="27"/>
      <c r="I471" s="27"/>
      <c r="J471" s="27"/>
      <c r="K471" s="27"/>
      <c r="L471" s="27"/>
      <c r="M471" s="27"/>
      <c r="N471" s="27"/>
      <c r="O471" s="27"/>
      <c r="P471" s="27"/>
      <c r="Q471" s="27"/>
      <c r="R471" s="27"/>
      <c r="S471" s="27"/>
      <c r="T471" s="27"/>
      <c r="U471" s="27"/>
      <c r="V471" s="27"/>
      <c r="W471" s="27"/>
      <c r="X471" s="27"/>
      <c r="Y471" s="27"/>
      <c r="Z471" s="27"/>
      <c r="AA471" s="27"/>
      <c r="AB471" s="27"/>
      <c r="AC471" s="27"/>
      <c r="AD471" s="27"/>
      <c r="AE471" s="27"/>
      <c r="AF471" s="39"/>
    </row>
    <row r="472" spans="1:32" ht="11.25" customHeight="1" x14ac:dyDescent="0.2">
      <c r="A472" s="34" t="s">
        <v>34</v>
      </c>
      <c r="B472" s="34"/>
      <c r="C472" s="34"/>
      <c r="D472" s="38" t="s">
        <v>35</v>
      </c>
      <c r="E472" s="21">
        <v>0</v>
      </c>
      <c r="F472" s="21">
        <v>0</v>
      </c>
      <c r="G472" s="21">
        <v>0</v>
      </c>
      <c r="H472" s="21">
        <v>0</v>
      </c>
      <c r="I472" s="21">
        <v>0</v>
      </c>
      <c r="J472" s="21">
        <v>0</v>
      </c>
      <c r="K472" s="21">
        <v>0</v>
      </c>
      <c r="L472" s="21">
        <v>0</v>
      </c>
      <c r="M472" s="21">
        <v>0</v>
      </c>
      <c r="N472" s="21">
        <v>0</v>
      </c>
      <c r="O472" s="21">
        <v>0</v>
      </c>
      <c r="P472" s="21">
        <v>0</v>
      </c>
      <c r="Q472" s="21">
        <v>0</v>
      </c>
      <c r="R472" s="21">
        <v>0</v>
      </c>
      <c r="S472" s="21">
        <v>0</v>
      </c>
      <c r="T472" s="21">
        <v>0</v>
      </c>
      <c r="U472" s="21">
        <v>0</v>
      </c>
      <c r="V472" s="21">
        <v>0</v>
      </c>
      <c r="W472" s="21">
        <v>0</v>
      </c>
      <c r="X472" s="21">
        <v>0</v>
      </c>
      <c r="Y472" s="21">
        <v>0</v>
      </c>
      <c r="Z472" s="21">
        <v>0</v>
      </c>
      <c r="AA472" s="21">
        <v>0</v>
      </c>
      <c r="AB472" s="21">
        <v>0</v>
      </c>
      <c r="AC472" s="21">
        <v>0</v>
      </c>
      <c r="AD472" s="21">
        <v>0</v>
      </c>
      <c r="AE472" s="21">
        <v>0</v>
      </c>
      <c r="AF472" s="37" t="s">
        <v>34</v>
      </c>
    </row>
    <row r="473" spans="1:32" ht="20.100000000000001" customHeight="1" x14ac:dyDescent="0.2">
      <c r="A473" s="34"/>
      <c r="B473" s="34"/>
      <c r="C473" s="34"/>
      <c r="D473" s="36"/>
      <c r="E473" s="21"/>
      <c r="F473" s="21"/>
      <c r="G473" s="21"/>
      <c r="H473" s="21"/>
      <c r="I473" s="21"/>
      <c r="J473" s="21"/>
      <c r="K473" s="21"/>
      <c r="L473" s="21"/>
      <c r="M473" s="21"/>
      <c r="N473" s="21"/>
      <c r="O473" s="21"/>
      <c r="P473" s="21"/>
      <c r="Q473" s="21"/>
      <c r="R473" s="21"/>
      <c r="S473" s="21"/>
      <c r="T473" s="21"/>
      <c r="U473" s="21"/>
      <c r="V473" s="21"/>
      <c r="W473" s="21"/>
      <c r="X473" s="21"/>
      <c r="Y473" s="21"/>
      <c r="Z473" s="21"/>
      <c r="AA473" s="21"/>
      <c r="AB473" s="21"/>
      <c r="AC473" s="21"/>
      <c r="AD473" s="21"/>
      <c r="AE473" s="21"/>
      <c r="AF473" s="35"/>
    </row>
    <row r="474" spans="1:32" ht="20.100000000000001" customHeight="1" x14ac:dyDescent="0.2">
      <c r="A474" s="34"/>
      <c r="B474" s="34"/>
      <c r="C474" s="34"/>
      <c r="D474" s="34"/>
      <c r="E474" s="27"/>
      <c r="F474" s="27"/>
      <c r="G474" s="27"/>
      <c r="H474" s="27"/>
      <c r="I474" s="27"/>
      <c r="J474" s="27"/>
      <c r="K474" s="27"/>
      <c r="L474" s="27"/>
      <c r="M474" s="27"/>
      <c r="N474" s="27"/>
      <c r="O474" s="27"/>
      <c r="P474" s="27"/>
      <c r="Q474" s="27"/>
      <c r="R474" s="27"/>
      <c r="S474" s="27"/>
      <c r="T474" s="27"/>
      <c r="U474" s="27"/>
      <c r="V474" s="27"/>
      <c r="W474" s="27"/>
      <c r="X474" s="27"/>
      <c r="Y474" s="27"/>
      <c r="Z474" s="27"/>
      <c r="AA474" s="27"/>
      <c r="AB474" s="27"/>
      <c r="AC474" s="27"/>
      <c r="AD474" s="27"/>
      <c r="AE474" s="27"/>
      <c r="AF474" s="27"/>
    </row>
    <row r="475" spans="1:32" ht="5.0999999999999996" customHeight="1" x14ac:dyDescent="0.2">
      <c r="A475" s="33"/>
      <c r="B475" s="33"/>
      <c r="C475" s="33"/>
      <c r="D475" s="28"/>
      <c r="E475" s="27"/>
      <c r="F475" s="27"/>
      <c r="G475" s="27"/>
      <c r="H475" s="27"/>
      <c r="I475" s="27"/>
      <c r="J475" s="27"/>
      <c r="K475" s="27"/>
      <c r="L475" s="27"/>
      <c r="M475" s="27"/>
      <c r="N475" s="27"/>
      <c r="O475" s="27"/>
      <c r="P475" s="27"/>
      <c r="Q475" s="27"/>
      <c r="R475" s="27"/>
      <c r="S475" s="27"/>
      <c r="T475" s="27"/>
      <c r="U475" s="27"/>
      <c r="V475" s="27"/>
      <c r="W475" s="27"/>
      <c r="X475" s="27"/>
      <c r="Y475" s="27"/>
      <c r="Z475" s="27"/>
      <c r="AA475" s="27"/>
      <c r="AB475" s="27"/>
      <c r="AC475" s="27"/>
      <c r="AD475" s="27"/>
      <c r="AE475" s="27"/>
      <c r="AF475" s="27"/>
    </row>
    <row r="476" spans="1:32" ht="11.25" customHeight="1" x14ac:dyDescent="0.2">
      <c r="A476" s="29" t="s">
        <v>33</v>
      </c>
      <c r="B476" s="28" t="s">
        <v>32</v>
      </c>
      <c r="C476" s="32"/>
      <c r="D476" s="28"/>
      <c r="E476" s="27"/>
      <c r="F476" s="30" t="s">
        <v>31</v>
      </c>
      <c r="G476" s="28" t="s">
        <v>30</v>
      </c>
      <c r="H476" s="7"/>
      <c r="I476" s="28"/>
      <c r="J476" s="28"/>
      <c r="K476" s="27"/>
      <c r="L476" s="27"/>
      <c r="M476" s="27"/>
      <c r="N476" s="27"/>
      <c r="O476" s="27"/>
      <c r="P476" s="27"/>
      <c r="Q476" s="27"/>
      <c r="R476" s="27"/>
      <c r="S476" s="27"/>
      <c r="T476" s="27"/>
      <c r="U476" s="27"/>
      <c r="V476" s="27"/>
      <c r="W476" s="27"/>
      <c r="X476" s="27"/>
      <c r="Y476" s="27"/>
      <c r="Z476" s="27"/>
      <c r="AA476" s="27"/>
      <c r="AB476" s="27"/>
      <c r="AC476" s="27"/>
      <c r="AD476" s="27"/>
      <c r="AE476" s="27"/>
      <c r="AF476" s="27"/>
    </row>
    <row r="477" spans="1:32" ht="11.25" customHeight="1" x14ac:dyDescent="0.2">
      <c r="A477" s="29" t="s">
        <v>29</v>
      </c>
      <c r="B477" s="28" t="s">
        <v>28</v>
      </c>
      <c r="C477" s="28"/>
      <c r="D477" s="28"/>
      <c r="E477" s="27"/>
      <c r="F477" s="31"/>
      <c r="G477" s="28" t="s">
        <v>27</v>
      </c>
      <c r="H477" s="7"/>
      <c r="I477" s="28"/>
      <c r="J477" s="28"/>
      <c r="K477" s="27"/>
      <c r="L477" s="27"/>
      <c r="M477" s="27"/>
      <c r="N477" s="27"/>
      <c r="O477" s="27"/>
      <c r="P477" s="27"/>
      <c r="Q477" s="27"/>
      <c r="R477" s="27"/>
      <c r="S477" s="27"/>
      <c r="T477" s="27"/>
      <c r="U477" s="27"/>
      <c r="V477" s="27"/>
      <c r="W477" s="27"/>
      <c r="X477" s="27"/>
      <c r="Y477" s="27"/>
      <c r="Z477" s="27"/>
      <c r="AA477" s="27"/>
      <c r="AB477" s="27"/>
      <c r="AC477" s="27"/>
      <c r="AD477" s="27"/>
      <c r="AE477" s="27"/>
      <c r="AF477" s="27"/>
    </row>
    <row r="478" spans="1:32" ht="11.25" customHeight="1" x14ac:dyDescent="0.2">
      <c r="A478" s="7"/>
      <c r="B478" s="28" t="s">
        <v>26</v>
      </c>
      <c r="C478" s="28"/>
      <c r="D478" s="28"/>
      <c r="E478" s="27"/>
      <c r="F478" s="30" t="s">
        <v>25</v>
      </c>
      <c r="G478" s="28" t="s">
        <v>24</v>
      </c>
      <c r="H478" s="7"/>
      <c r="I478" s="28"/>
      <c r="J478" s="28"/>
      <c r="K478" s="27"/>
      <c r="L478" s="27"/>
      <c r="M478" s="27"/>
      <c r="N478" s="27"/>
      <c r="O478" s="27"/>
      <c r="P478" s="27"/>
      <c r="Q478" s="27"/>
      <c r="R478" s="27"/>
      <c r="S478" s="27"/>
      <c r="T478" s="27"/>
      <c r="U478" s="27"/>
      <c r="V478" s="27"/>
      <c r="W478" s="27"/>
      <c r="X478" s="27"/>
      <c r="Y478" s="27"/>
      <c r="Z478" s="27"/>
      <c r="AA478" s="27"/>
      <c r="AB478" s="27"/>
      <c r="AC478" s="27"/>
      <c r="AD478" s="27"/>
      <c r="AE478" s="27"/>
      <c r="AF478" s="27"/>
    </row>
    <row r="479" spans="1:32" ht="11.25" customHeight="1" x14ac:dyDescent="0.2">
      <c r="A479" s="29" t="s">
        <v>23</v>
      </c>
      <c r="B479" s="28" t="s">
        <v>22</v>
      </c>
      <c r="C479" s="28"/>
      <c r="D479" s="28"/>
      <c r="E479" s="27"/>
      <c r="F479" s="30" t="s">
        <v>21</v>
      </c>
      <c r="G479" s="28" t="s">
        <v>20</v>
      </c>
      <c r="H479" s="7"/>
      <c r="I479" s="28"/>
      <c r="J479" s="28"/>
      <c r="K479" s="27"/>
      <c r="L479" s="27"/>
      <c r="M479" s="27"/>
      <c r="N479" s="27"/>
      <c r="O479" s="27"/>
      <c r="P479" s="27"/>
      <c r="Q479" s="27"/>
      <c r="R479" s="27"/>
      <c r="S479" s="27"/>
      <c r="T479" s="27"/>
      <c r="U479" s="27"/>
      <c r="V479" s="27"/>
      <c r="W479" s="27"/>
      <c r="X479" s="27"/>
      <c r="Y479" s="27"/>
      <c r="Z479" s="27"/>
      <c r="AA479" s="27"/>
      <c r="AB479" s="27"/>
      <c r="AC479" s="27"/>
      <c r="AD479" s="27"/>
      <c r="AE479" s="27"/>
      <c r="AF479" s="27"/>
    </row>
    <row r="480" spans="1:32" ht="11.25" customHeight="1" x14ac:dyDescent="0.2">
      <c r="A480" s="7"/>
      <c r="B480" s="28" t="s">
        <v>19</v>
      </c>
      <c r="C480" s="28"/>
      <c r="D480" s="28"/>
      <c r="E480" s="27"/>
      <c r="F480" s="27"/>
      <c r="G480" s="27"/>
      <c r="H480" s="27"/>
      <c r="I480" s="27"/>
      <c r="J480" s="27"/>
      <c r="K480" s="27"/>
      <c r="L480" s="27"/>
      <c r="M480" s="27"/>
      <c r="N480" s="27"/>
      <c r="O480" s="27"/>
      <c r="P480" s="27"/>
      <c r="Q480" s="27"/>
      <c r="R480" s="27"/>
      <c r="S480" s="27"/>
      <c r="T480" s="27"/>
      <c r="U480" s="27"/>
      <c r="V480" s="27"/>
      <c r="W480" s="27"/>
      <c r="X480" s="27"/>
      <c r="Y480" s="27"/>
      <c r="Z480" s="27"/>
      <c r="AA480" s="27"/>
      <c r="AB480" s="27"/>
      <c r="AC480" s="27"/>
      <c r="AD480" s="27"/>
      <c r="AE480" s="27"/>
      <c r="AF480" s="27"/>
    </row>
    <row r="481" spans="1:32" ht="20.100000000000001" customHeight="1" x14ac:dyDescent="0.2">
      <c r="A481" s="7"/>
      <c r="B481" s="7"/>
      <c r="C481" s="7"/>
      <c r="D481" s="7"/>
      <c r="E481" s="27"/>
      <c r="F481" s="27"/>
      <c r="G481" s="27"/>
      <c r="H481" s="27"/>
      <c r="I481" s="27"/>
      <c r="J481" s="27"/>
      <c r="K481" s="27"/>
      <c r="L481" s="27"/>
      <c r="M481" s="27"/>
      <c r="N481" s="27"/>
      <c r="O481" s="27"/>
      <c r="P481" s="27"/>
      <c r="Q481" s="27"/>
      <c r="R481" s="27"/>
      <c r="S481" s="27"/>
      <c r="T481" s="27"/>
      <c r="U481" s="27"/>
      <c r="V481" s="27"/>
      <c r="W481" s="27"/>
      <c r="X481" s="27"/>
      <c r="Y481" s="27"/>
      <c r="Z481" s="27"/>
      <c r="AA481" s="27"/>
      <c r="AB481" s="27"/>
      <c r="AC481" s="27"/>
      <c r="AD481" s="27"/>
      <c r="AE481" s="27"/>
      <c r="AF481" s="27"/>
    </row>
    <row r="482" spans="1:32" ht="20.100000000000001" customHeight="1" x14ac:dyDescent="0.2">
      <c r="A482" s="7"/>
      <c r="B482" s="7"/>
      <c r="C482" s="7"/>
      <c r="D482" s="7"/>
      <c r="E482" s="27"/>
      <c r="F482" s="27"/>
      <c r="G482" s="27"/>
      <c r="H482" s="27"/>
      <c r="I482" s="27"/>
      <c r="J482" s="27"/>
      <c r="K482" s="27"/>
      <c r="L482" s="27"/>
      <c r="M482" s="27"/>
      <c r="N482" s="27"/>
      <c r="O482" s="27"/>
      <c r="P482" s="27"/>
      <c r="Q482" s="27"/>
      <c r="R482" s="27"/>
      <c r="S482" s="27"/>
      <c r="T482" s="27"/>
      <c r="U482" s="27"/>
      <c r="V482" s="27"/>
      <c r="W482" s="27"/>
      <c r="X482" s="27"/>
      <c r="Y482" s="27"/>
      <c r="Z482" s="27"/>
      <c r="AA482" s="27"/>
      <c r="AB482" s="27"/>
      <c r="AC482" s="27"/>
      <c r="AD482" s="27"/>
      <c r="AE482" s="27"/>
      <c r="AF482" s="27"/>
    </row>
    <row r="483" spans="1:32" ht="20.100000000000001" customHeight="1" x14ac:dyDescent="0.2">
      <c r="A483" s="7"/>
      <c r="B483" s="7"/>
      <c r="C483" s="7"/>
      <c r="D483" s="7"/>
      <c r="E483" s="27"/>
      <c r="F483" s="27"/>
      <c r="G483" s="27"/>
      <c r="H483" s="27"/>
      <c r="I483" s="27"/>
      <c r="J483" s="27"/>
      <c r="K483" s="27"/>
      <c r="L483" s="27"/>
      <c r="M483" s="27"/>
      <c r="N483" s="27"/>
      <c r="O483" s="27"/>
      <c r="P483" s="27"/>
      <c r="Q483" s="27"/>
      <c r="R483" s="27"/>
      <c r="S483" s="27"/>
      <c r="T483" s="27"/>
      <c r="U483" s="27"/>
      <c r="V483" s="27"/>
      <c r="W483" s="27"/>
      <c r="X483" s="27"/>
      <c r="Y483" s="27"/>
      <c r="Z483" s="27"/>
      <c r="AA483" s="27"/>
      <c r="AB483" s="27"/>
      <c r="AC483" s="27"/>
      <c r="AD483" s="27"/>
      <c r="AE483" s="27"/>
      <c r="AF483" s="27"/>
    </row>
    <row r="484" spans="1:32" ht="20.100000000000001" customHeight="1" x14ac:dyDescent="0.2">
      <c r="A484" s="7"/>
      <c r="B484" s="7"/>
      <c r="C484" s="7"/>
      <c r="D484" s="7"/>
      <c r="E484" s="27"/>
      <c r="F484" s="27"/>
      <c r="G484" s="27"/>
      <c r="H484" s="27"/>
      <c r="I484" s="27"/>
      <c r="J484" s="27"/>
      <c r="K484" s="27"/>
      <c r="L484" s="27"/>
      <c r="M484" s="27"/>
      <c r="N484" s="27"/>
      <c r="O484" s="27"/>
      <c r="P484" s="27"/>
      <c r="Q484" s="27"/>
      <c r="R484" s="27"/>
      <c r="S484" s="27"/>
      <c r="T484" s="27"/>
      <c r="U484" s="27"/>
      <c r="V484" s="27"/>
      <c r="W484" s="27"/>
      <c r="X484" s="27"/>
      <c r="Y484" s="27"/>
      <c r="Z484" s="27"/>
      <c r="AA484" s="27"/>
      <c r="AB484" s="27"/>
      <c r="AC484" s="27"/>
      <c r="AD484" s="27"/>
      <c r="AE484" s="27"/>
      <c r="AF484" s="27"/>
    </row>
    <row r="485" spans="1:32" ht="20.100000000000001" customHeight="1" x14ac:dyDescent="0.2">
      <c r="A485" s="7"/>
      <c r="B485" s="7"/>
      <c r="C485" s="7"/>
      <c r="D485" s="7"/>
      <c r="E485" s="27"/>
      <c r="F485" s="27"/>
      <c r="G485" s="27"/>
      <c r="H485" s="27"/>
      <c r="I485" s="27"/>
      <c r="J485" s="27"/>
      <c r="K485" s="27"/>
      <c r="L485" s="27"/>
      <c r="M485" s="27"/>
      <c r="N485" s="27"/>
      <c r="O485" s="27"/>
      <c r="P485" s="27"/>
      <c r="Q485" s="27"/>
      <c r="R485" s="27"/>
      <c r="S485" s="27"/>
      <c r="T485" s="27"/>
      <c r="U485" s="27"/>
      <c r="V485" s="27"/>
      <c r="W485" s="27"/>
      <c r="X485" s="27"/>
      <c r="Y485" s="27"/>
      <c r="Z485" s="27"/>
      <c r="AA485" s="27"/>
      <c r="AB485" s="27"/>
      <c r="AC485" s="27"/>
      <c r="AD485" s="27"/>
      <c r="AE485" s="27"/>
      <c r="AF485" s="27"/>
    </row>
    <row r="486" spans="1:32" ht="20.100000000000001" customHeight="1" x14ac:dyDescent="0.2">
      <c r="A486" s="7"/>
      <c r="B486" s="7"/>
      <c r="C486" s="7"/>
      <c r="D486" s="7"/>
      <c r="E486" s="27"/>
      <c r="F486" s="27"/>
      <c r="G486" s="27"/>
      <c r="H486" s="27"/>
      <c r="I486" s="27"/>
      <c r="J486" s="27"/>
      <c r="K486" s="27"/>
      <c r="L486" s="27"/>
      <c r="M486" s="27"/>
      <c r="N486" s="27"/>
      <c r="O486" s="27"/>
      <c r="P486" s="27"/>
      <c r="Q486" s="27"/>
      <c r="R486" s="27"/>
      <c r="S486" s="27"/>
      <c r="T486" s="27"/>
      <c r="U486" s="27"/>
      <c r="V486" s="27"/>
      <c r="W486" s="27"/>
      <c r="X486" s="27"/>
      <c r="Y486" s="27"/>
      <c r="Z486" s="27"/>
      <c r="AA486" s="27"/>
      <c r="AB486" s="27"/>
      <c r="AC486" s="27"/>
      <c r="AD486" s="27"/>
      <c r="AE486" s="27"/>
      <c r="AF486" s="27"/>
    </row>
    <row r="487" spans="1:32" ht="20.100000000000001" customHeight="1" x14ac:dyDescent="0.2">
      <c r="A487" s="7"/>
      <c r="B487" s="7"/>
      <c r="C487" s="7"/>
      <c r="D487" s="7"/>
      <c r="E487" s="27"/>
      <c r="F487" s="27"/>
      <c r="G487" s="27"/>
      <c r="H487" s="27"/>
      <c r="I487" s="27"/>
      <c r="J487" s="27"/>
      <c r="K487" s="27"/>
      <c r="L487" s="27"/>
      <c r="M487" s="27"/>
      <c r="N487" s="27"/>
      <c r="O487" s="27"/>
      <c r="P487" s="27"/>
      <c r="Q487" s="27"/>
      <c r="R487" s="27"/>
      <c r="S487" s="27"/>
      <c r="T487" s="27"/>
      <c r="U487" s="27"/>
      <c r="V487" s="27"/>
      <c r="W487" s="27"/>
      <c r="X487" s="27"/>
      <c r="Y487" s="27"/>
      <c r="Z487" s="27"/>
      <c r="AA487" s="27"/>
      <c r="AB487" s="27"/>
      <c r="AC487" s="27"/>
      <c r="AD487" s="27"/>
      <c r="AE487" s="27"/>
      <c r="AF487" s="27"/>
    </row>
    <row r="488" spans="1:32" ht="20.100000000000001" customHeight="1" x14ac:dyDescent="0.2">
      <c r="A488" s="7"/>
      <c r="B488" s="7"/>
      <c r="C488" s="7"/>
      <c r="D488" s="7"/>
      <c r="E488" s="27"/>
      <c r="F488" s="27"/>
      <c r="G488" s="27"/>
      <c r="H488" s="27"/>
      <c r="I488" s="27"/>
      <c r="J488" s="27"/>
      <c r="K488" s="27"/>
      <c r="L488" s="27"/>
      <c r="M488" s="27"/>
      <c r="N488" s="27"/>
      <c r="O488" s="27"/>
      <c r="P488" s="27"/>
      <c r="Q488" s="27"/>
      <c r="R488" s="27"/>
      <c r="S488" s="27"/>
      <c r="T488" s="27"/>
      <c r="U488" s="27"/>
      <c r="V488" s="27"/>
      <c r="W488" s="27"/>
      <c r="X488" s="27"/>
      <c r="Y488" s="27"/>
      <c r="Z488" s="27"/>
      <c r="AA488" s="27"/>
      <c r="AB488" s="27"/>
      <c r="AC488" s="27"/>
      <c r="AD488" s="27"/>
      <c r="AE488" s="27"/>
      <c r="AF488" s="27"/>
    </row>
    <row r="489" spans="1:32" ht="20.100000000000001" customHeight="1" x14ac:dyDescent="0.2">
      <c r="A489" s="7"/>
      <c r="B489" s="7"/>
      <c r="C489" s="7"/>
      <c r="D489" s="7"/>
      <c r="E489" s="27"/>
      <c r="F489" s="27"/>
      <c r="G489" s="27"/>
      <c r="H489" s="27"/>
      <c r="I489" s="27"/>
      <c r="J489" s="27"/>
      <c r="K489" s="27"/>
      <c r="L489" s="27"/>
      <c r="M489" s="27"/>
      <c r="N489" s="27"/>
      <c r="O489" s="27"/>
      <c r="P489" s="27"/>
      <c r="Q489" s="27"/>
      <c r="R489" s="27"/>
      <c r="S489" s="27"/>
      <c r="T489" s="27"/>
      <c r="U489" s="27"/>
      <c r="V489" s="27"/>
      <c r="W489" s="27"/>
      <c r="X489" s="27"/>
      <c r="Y489" s="27"/>
      <c r="Z489" s="27"/>
      <c r="AA489" s="27"/>
      <c r="AB489" s="27"/>
      <c r="AC489" s="27"/>
      <c r="AD489" s="27"/>
      <c r="AE489" s="27"/>
      <c r="AF489" s="27"/>
    </row>
    <row r="490" spans="1:32" ht="20.100000000000001" customHeight="1" x14ac:dyDescent="0.2">
      <c r="A490" s="7"/>
      <c r="B490" s="7"/>
      <c r="C490" s="7"/>
      <c r="D490" s="7"/>
      <c r="E490" s="27"/>
      <c r="F490" s="27"/>
      <c r="G490" s="27"/>
      <c r="H490" s="27"/>
      <c r="I490" s="27"/>
      <c r="J490" s="27"/>
      <c r="K490" s="27"/>
      <c r="L490" s="27"/>
      <c r="M490" s="27"/>
      <c r="N490" s="27"/>
      <c r="O490" s="27"/>
      <c r="P490" s="27"/>
      <c r="Q490" s="27"/>
      <c r="R490" s="27"/>
      <c r="S490" s="27"/>
      <c r="T490" s="27"/>
      <c r="U490" s="27"/>
      <c r="V490" s="27"/>
      <c r="W490" s="27"/>
      <c r="X490" s="27"/>
      <c r="Y490" s="27"/>
      <c r="Z490" s="27"/>
      <c r="AA490" s="27"/>
      <c r="AB490" s="27"/>
      <c r="AC490" s="27"/>
      <c r="AD490" s="27"/>
      <c r="AE490" s="27"/>
      <c r="AF490" s="27"/>
    </row>
    <row r="491" spans="1:32" ht="20.100000000000001" customHeight="1" x14ac:dyDescent="0.2">
      <c r="A491" s="29"/>
      <c r="B491" s="7"/>
      <c r="C491" s="28"/>
      <c r="D491" s="28"/>
      <c r="E491" s="27"/>
      <c r="F491" s="27"/>
      <c r="G491" s="27"/>
      <c r="H491" s="27"/>
      <c r="I491" s="27"/>
      <c r="J491" s="27"/>
      <c r="K491" s="27"/>
      <c r="L491" s="27"/>
      <c r="M491" s="27"/>
      <c r="N491" s="27"/>
      <c r="O491" s="27"/>
      <c r="P491" s="27"/>
      <c r="Q491" s="27"/>
      <c r="R491" s="27"/>
      <c r="S491" s="27"/>
      <c r="T491" s="27"/>
      <c r="U491" s="27"/>
      <c r="V491" s="27"/>
      <c r="W491" s="27"/>
      <c r="X491" s="27"/>
      <c r="Y491" s="27"/>
      <c r="Z491" s="27"/>
      <c r="AA491" s="27"/>
      <c r="AB491" s="27"/>
      <c r="AC491" s="27"/>
      <c r="AD491" s="27"/>
      <c r="AE491" s="27"/>
      <c r="AF491" s="27"/>
    </row>
    <row r="492" spans="1:32" ht="20.100000000000001" customHeight="1" x14ac:dyDescent="0.2">
      <c r="A492" s="29"/>
      <c r="B492" s="7"/>
      <c r="C492" s="28"/>
      <c r="D492" s="28"/>
      <c r="E492" s="27"/>
      <c r="F492" s="27"/>
      <c r="G492" s="27"/>
      <c r="H492" s="27"/>
      <c r="I492" s="27"/>
      <c r="J492" s="27"/>
      <c r="K492" s="27"/>
      <c r="L492" s="27"/>
      <c r="M492" s="27"/>
      <c r="N492" s="27"/>
      <c r="O492" s="27"/>
      <c r="P492" s="27"/>
      <c r="Q492" s="27"/>
      <c r="R492" s="27"/>
      <c r="S492" s="27"/>
      <c r="T492" s="27"/>
      <c r="U492" s="27"/>
      <c r="V492" s="27"/>
      <c r="W492" s="27"/>
      <c r="X492" s="27"/>
      <c r="Y492" s="27"/>
      <c r="Z492" s="27"/>
      <c r="AA492" s="27"/>
      <c r="AB492" s="27"/>
      <c r="AC492" s="27"/>
      <c r="AD492" s="27"/>
      <c r="AE492" s="27"/>
      <c r="AF492" s="27"/>
    </row>
    <row r="493" spans="1:32" ht="20.100000000000001" customHeight="1" x14ac:dyDescent="0.2">
      <c r="A493" s="29"/>
      <c r="B493" s="7"/>
      <c r="C493" s="28"/>
      <c r="D493" s="28"/>
      <c r="E493" s="27"/>
      <c r="F493" s="27"/>
      <c r="G493" s="27"/>
      <c r="H493" s="27"/>
      <c r="I493" s="27"/>
      <c r="J493" s="27"/>
      <c r="K493" s="27"/>
      <c r="L493" s="27"/>
      <c r="M493" s="27"/>
      <c r="N493" s="27"/>
      <c r="O493" s="27"/>
      <c r="P493" s="27"/>
      <c r="Q493" s="27"/>
      <c r="R493" s="27"/>
      <c r="S493" s="27"/>
      <c r="T493" s="27"/>
      <c r="U493" s="27"/>
      <c r="V493" s="27"/>
      <c r="W493" s="27"/>
      <c r="X493" s="27"/>
      <c r="Y493" s="27"/>
      <c r="Z493" s="27"/>
      <c r="AA493" s="27"/>
      <c r="AB493" s="27"/>
      <c r="AC493" s="27"/>
      <c r="AD493" s="27"/>
      <c r="AE493" s="27"/>
      <c r="AF493" s="27"/>
    </row>
    <row r="494" spans="1:32" ht="20.100000000000001" customHeight="1" x14ac:dyDescent="0.2">
      <c r="A494" s="29"/>
      <c r="B494" s="7"/>
      <c r="C494" s="28"/>
      <c r="D494" s="28"/>
      <c r="E494" s="27"/>
      <c r="F494" s="27"/>
      <c r="G494" s="27"/>
      <c r="H494" s="27"/>
      <c r="I494" s="27"/>
      <c r="J494" s="27"/>
      <c r="K494" s="27"/>
      <c r="L494" s="27"/>
      <c r="M494" s="27"/>
      <c r="N494" s="27"/>
      <c r="O494" s="27"/>
      <c r="P494" s="27"/>
      <c r="Q494" s="27"/>
      <c r="R494" s="27"/>
      <c r="S494" s="27"/>
      <c r="T494" s="27"/>
      <c r="U494" s="27"/>
      <c r="V494" s="27"/>
      <c r="W494" s="27"/>
      <c r="X494" s="27"/>
      <c r="Y494" s="27"/>
      <c r="Z494" s="27"/>
      <c r="AA494" s="27"/>
      <c r="AB494" s="27"/>
      <c r="AC494" s="27"/>
      <c r="AD494" s="27"/>
      <c r="AE494" s="27"/>
      <c r="AF494" s="27"/>
    </row>
    <row r="495" spans="1:32" ht="20.100000000000001" customHeight="1" x14ac:dyDescent="0.2">
      <c r="A495" s="29"/>
      <c r="B495" s="7"/>
      <c r="C495" s="28"/>
      <c r="D495" s="28"/>
      <c r="E495" s="27"/>
      <c r="F495" s="27"/>
      <c r="G495" s="27"/>
      <c r="H495" s="27"/>
      <c r="I495" s="27"/>
      <c r="J495" s="27"/>
      <c r="K495" s="27"/>
      <c r="L495" s="27"/>
      <c r="M495" s="27"/>
      <c r="N495" s="27"/>
      <c r="O495" s="27"/>
      <c r="P495" s="27"/>
      <c r="Q495" s="27"/>
      <c r="R495" s="27"/>
      <c r="S495" s="27"/>
      <c r="T495" s="27"/>
      <c r="U495" s="27"/>
      <c r="V495" s="27"/>
      <c r="W495" s="27"/>
      <c r="X495" s="27"/>
      <c r="Y495" s="27"/>
      <c r="Z495" s="27"/>
      <c r="AA495" s="27"/>
      <c r="AB495" s="27"/>
      <c r="AC495" s="27"/>
      <c r="AD495" s="27"/>
      <c r="AE495" s="27"/>
      <c r="AF495" s="27"/>
    </row>
    <row r="496" spans="1:32" ht="20.100000000000001" customHeight="1" x14ac:dyDescent="0.2">
      <c r="A496" s="29"/>
      <c r="B496" s="7"/>
      <c r="C496" s="28"/>
      <c r="D496" s="28"/>
      <c r="E496" s="27"/>
      <c r="F496" s="27"/>
      <c r="G496" s="27"/>
      <c r="H496" s="27"/>
      <c r="I496" s="27"/>
      <c r="J496" s="27"/>
      <c r="K496" s="27"/>
      <c r="L496" s="27"/>
      <c r="M496" s="27"/>
      <c r="N496" s="27"/>
      <c r="O496" s="27"/>
      <c r="P496" s="27"/>
      <c r="Q496" s="27"/>
      <c r="R496" s="27"/>
      <c r="S496" s="27"/>
      <c r="T496" s="27"/>
      <c r="U496" s="27"/>
      <c r="V496" s="27"/>
      <c r="W496" s="27"/>
      <c r="X496" s="27"/>
      <c r="Y496" s="27"/>
      <c r="Z496" s="27"/>
      <c r="AA496" s="27"/>
      <c r="AB496" s="27"/>
      <c r="AC496" s="27"/>
      <c r="AD496" s="27"/>
      <c r="AE496" s="27"/>
      <c r="AF496" s="27"/>
    </row>
    <row r="497" spans="1:32" ht="20.100000000000001" customHeight="1" x14ac:dyDescent="0.2">
      <c r="A497" s="29"/>
      <c r="B497" s="7"/>
      <c r="C497" s="28"/>
      <c r="D497" s="28"/>
      <c r="E497" s="27"/>
      <c r="F497" s="27"/>
      <c r="G497" s="27"/>
      <c r="H497" s="27"/>
      <c r="I497" s="27"/>
      <c r="J497" s="27"/>
      <c r="K497" s="27"/>
      <c r="L497" s="27"/>
      <c r="M497" s="27"/>
      <c r="N497" s="27"/>
      <c r="O497" s="27"/>
      <c r="P497" s="27"/>
      <c r="Q497" s="27"/>
      <c r="R497" s="27"/>
      <c r="S497" s="27"/>
      <c r="T497" s="27"/>
      <c r="U497" s="27"/>
      <c r="V497" s="27"/>
      <c r="W497" s="27"/>
      <c r="X497" s="27"/>
      <c r="Y497" s="27"/>
      <c r="Z497" s="27"/>
      <c r="AA497" s="27"/>
      <c r="AB497" s="27"/>
      <c r="AC497" s="27"/>
      <c r="AD497" s="27"/>
      <c r="AE497" s="27"/>
      <c r="AF497" s="27"/>
    </row>
    <row r="498" spans="1:32" ht="15" customHeight="1" x14ac:dyDescent="0.2">
      <c r="A498" s="23"/>
      <c r="B498" s="23"/>
      <c r="C498" s="23"/>
      <c r="D498" s="23"/>
      <c r="E498" s="23"/>
      <c r="F498" s="23"/>
      <c r="G498" s="23"/>
      <c r="H498" s="23"/>
      <c r="I498" s="23"/>
      <c r="J498" s="23"/>
      <c r="K498" s="23"/>
      <c r="L498" s="26"/>
      <c r="M498" s="25"/>
      <c r="N498" s="24"/>
      <c r="O498" s="23"/>
      <c r="P498" s="23"/>
      <c r="Q498" s="23"/>
      <c r="R498" s="23"/>
      <c r="S498" s="23"/>
      <c r="T498" s="23"/>
      <c r="U498" s="23"/>
      <c r="V498" s="23"/>
      <c r="W498" s="23"/>
      <c r="X498" s="23"/>
      <c r="Y498" s="23"/>
      <c r="Z498" s="23"/>
      <c r="AA498" s="23"/>
      <c r="AB498" s="23"/>
      <c r="AC498" s="23"/>
      <c r="AD498" s="23"/>
      <c r="AE498" s="23"/>
      <c r="AF498" s="22"/>
    </row>
    <row r="499" spans="1:32" ht="11.25" customHeight="1" x14ac:dyDescent="0.2"/>
    <row r="500" spans="1:32" ht="11.25" customHeight="1" x14ac:dyDescent="0.2"/>
    <row r="501" spans="1:32" ht="11.25" customHeight="1" x14ac:dyDescent="0.2"/>
    <row r="502" spans="1:32" ht="11.25" customHeight="1" x14ac:dyDescent="0.2"/>
    <row r="503" spans="1:32" ht="11.25" customHeight="1" x14ac:dyDescent="0.2"/>
    <row r="504" spans="1:32" ht="11.25" customHeight="1" x14ac:dyDescent="0.2"/>
    <row r="505" spans="1:32" ht="11.25" customHeight="1" x14ac:dyDescent="0.2"/>
    <row r="506" spans="1:32" ht="11.25" customHeight="1" x14ac:dyDescent="0.2"/>
  </sheetData>
  <mergeCells count="35">
    <mergeCell ref="E3:H6"/>
    <mergeCell ref="I3:N4"/>
    <mergeCell ref="O3:T4"/>
    <mergeCell ref="U3:AD4"/>
    <mergeCell ref="AF3:AF10"/>
    <mergeCell ref="I8:I10"/>
    <mergeCell ref="K8:K10"/>
    <mergeCell ref="M8:M10"/>
    <mergeCell ref="Q8:Q10"/>
    <mergeCell ref="S8:S10"/>
    <mergeCell ref="U8:U10"/>
    <mergeCell ref="W8:W10"/>
    <mergeCell ref="Y8:Y10"/>
    <mergeCell ref="AA8:AA10"/>
    <mergeCell ref="AC8:AC10"/>
    <mergeCell ref="AF100:AF107"/>
    <mergeCell ref="E202:H205"/>
    <mergeCell ref="I202:N203"/>
    <mergeCell ref="O202:T203"/>
    <mergeCell ref="U202:AD203"/>
    <mergeCell ref="AF202:AF209"/>
    <mergeCell ref="E100:H103"/>
    <mergeCell ref="I100:N101"/>
    <mergeCell ref="O100:T101"/>
    <mergeCell ref="U100:AD101"/>
    <mergeCell ref="E400:H403"/>
    <mergeCell ref="I400:N401"/>
    <mergeCell ref="O400:T401"/>
    <mergeCell ref="U400:AD401"/>
    <mergeCell ref="AF400:AF407"/>
    <mergeCell ref="E303:H306"/>
    <mergeCell ref="I303:N304"/>
    <mergeCell ref="O303:T304"/>
    <mergeCell ref="U303:AD304"/>
    <mergeCell ref="AF303:AF310"/>
  </mergeCells>
  <printOptions horizontalCentered="1"/>
  <pageMargins left="0.39370078740157483" right="0.39370078740157483" top="0.59055118110236227" bottom="0.59055118110236227" header="0.39370078740157483" footer="0.39370078740157483"/>
  <pageSetup paperSize="9" scale="68" firstPageNumber="22" pageOrder="overThenDown" orientation="portrait" useFirstPageNumber="1" horizontalDpi="300" verticalDpi="300" r:id="rId1"/>
  <headerFooter alignWithMargins="0">
    <oddFooter>&amp;L&amp;8Statistisches Bundesamt, Fachserie 10, Reihe 4.1, 2014</oddFooter>
  </headerFooter>
  <rowBreaks count="4" manualBreakCount="4">
    <brk id="97" max="16383" man="1"/>
    <brk id="199" max="25" man="1"/>
    <brk id="300" max="16383" man="1"/>
    <brk id="397" max="16383" man="1"/>
  </rowBreaks>
  <colBreaks count="1" manualBreakCount="1">
    <brk id="14" max="668"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9"/>
  <sheetViews>
    <sheetView zoomScaleNormal="100" zoomScaleSheetLayoutView="85" workbookViewId="0">
      <pane xSplit="4" ySplit="8" topLeftCell="E9" activePane="bottomRight" state="frozen"/>
      <selection pane="topRight" activeCell="H1" sqref="H1"/>
      <selection pane="bottomLeft" activeCell="A13" sqref="A13"/>
      <selection pane="bottomRight"/>
    </sheetView>
  </sheetViews>
  <sheetFormatPr baseColWidth="10" defaultRowHeight="12.75" x14ac:dyDescent="0.2"/>
  <cols>
    <col min="1" max="1" width="3" style="279" customWidth="1"/>
    <col min="2" max="2" width="10.5703125" style="279" customWidth="1"/>
    <col min="3" max="3" width="6.140625" style="279" customWidth="1"/>
    <col min="4" max="4" width="44.42578125" style="322" customWidth="1"/>
    <col min="5" max="5" width="8.140625" style="279" customWidth="1"/>
    <col min="6" max="10" width="7.42578125" style="279" customWidth="1"/>
    <col min="11" max="14" width="8.7109375" style="279" customWidth="1"/>
    <col min="15" max="17" width="8.28515625" style="279" customWidth="1"/>
    <col min="18" max="18" width="9" style="279" customWidth="1"/>
    <col min="19" max="19" width="8.28515625" style="279" customWidth="1"/>
    <col min="20" max="22" width="9" style="279" customWidth="1"/>
    <col min="23" max="23" width="7.42578125" style="279" customWidth="1"/>
    <col min="24" max="24" width="9" style="279" customWidth="1"/>
    <col min="25" max="25" width="8.28515625" style="279" customWidth="1"/>
    <col min="26" max="26" width="0.140625" style="279" customWidth="1"/>
    <col min="27" max="28" width="0.140625" style="279" hidden="1" customWidth="1"/>
    <col min="29" max="29" width="1" style="279" customWidth="1"/>
    <col min="30" max="30" width="8.7109375" style="279" customWidth="1"/>
    <col min="31" max="16384" width="11.42578125" style="279"/>
  </cols>
  <sheetData>
    <row r="1" spans="1:30" ht="15.75" x14ac:dyDescent="0.25">
      <c r="A1" s="275" t="s">
        <v>772</v>
      </c>
      <c r="B1" s="276"/>
      <c r="C1" s="276"/>
      <c r="D1" s="277"/>
      <c r="E1" s="276"/>
      <c r="F1" s="276"/>
      <c r="G1" s="276"/>
      <c r="H1" s="276"/>
      <c r="I1" s="276"/>
      <c r="J1" s="276"/>
      <c r="K1" s="276"/>
      <c r="L1" s="278"/>
      <c r="M1" s="275" t="s">
        <v>773</v>
      </c>
      <c r="N1" s="258"/>
      <c r="O1" s="258"/>
      <c r="P1" s="258"/>
      <c r="Q1" s="258"/>
      <c r="R1" s="276"/>
      <c r="S1" s="276"/>
      <c r="T1" s="276"/>
      <c r="U1" s="276"/>
      <c r="V1" s="276"/>
      <c r="W1" s="276"/>
      <c r="X1" s="276"/>
      <c r="Y1" s="276"/>
      <c r="Z1" s="276"/>
      <c r="AA1" s="276"/>
      <c r="AB1" s="276"/>
      <c r="AC1" s="276"/>
      <c r="AD1" s="276"/>
    </row>
    <row r="2" spans="1:30" ht="12" customHeight="1" x14ac:dyDescent="0.25">
      <c r="A2" s="276"/>
      <c r="B2" s="276"/>
      <c r="C2" s="276"/>
      <c r="D2" s="277"/>
      <c r="E2" s="276"/>
      <c r="F2" s="276"/>
      <c r="G2" s="276"/>
      <c r="H2" s="276"/>
      <c r="I2" s="276"/>
      <c r="J2" s="276"/>
      <c r="K2" s="276"/>
      <c r="L2" s="276"/>
      <c r="M2" s="258"/>
      <c r="N2" s="258"/>
      <c r="O2" s="258"/>
      <c r="P2" s="258"/>
      <c r="Q2" s="258"/>
      <c r="R2" s="258"/>
      <c r="S2" s="258"/>
      <c r="T2" s="258"/>
      <c r="U2" s="258"/>
      <c r="V2" s="258"/>
      <c r="W2" s="258"/>
      <c r="X2" s="258"/>
      <c r="Y2" s="258"/>
      <c r="Z2" s="258"/>
      <c r="AA2" s="258"/>
      <c r="AB2" s="258"/>
      <c r="AC2" s="258"/>
      <c r="AD2" s="258"/>
    </row>
    <row r="3" spans="1:30" ht="12.75" customHeight="1" x14ac:dyDescent="0.2">
      <c r="A3" s="444"/>
      <c r="B3" s="444"/>
      <c r="C3" s="445"/>
      <c r="D3" s="280"/>
      <c r="E3" s="281" t="s">
        <v>717</v>
      </c>
      <c r="F3" s="282"/>
      <c r="G3" s="282"/>
      <c r="H3" s="282"/>
      <c r="I3" s="282"/>
      <c r="J3" s="282"/>
      <c r="K3" s="282"/>
      <c r="L3" s="282"/>
      <c r="M3" s="282" t="s">
        <v>717</v>
      </c>
      <c r="N3" s="282"/>
      <c r="O3" s="282"/>
      <c r="P3" s="282"/>
      <c r="Q3" s="282"/>
      <c r="R3" s="282"/>
      <c r="S3" s="282"/>
      <c r="T3" s="282"/>
      <c r="U3" s="282"/>
      <c r="V3" s="282"/>
      <c r="W3" s="282"/>
      <c r="X3" s="282"/>
      <c r="Y3" s="283" t="s">
        <v>718</v>
      </c>
      <c r="Z3" s="284"/>
      <c r="AA3" s="284"/>
      <c r="AB3" s="284"/>
      <c r="AC3" s="285"/>
      <c r="AD3" s="446" t="s">
        <v>105</v>
      </c>
    </row>
    <row r="4" spans="1:30" ht="15" customHeight="1" x14ac:dyDescent="0.2">
      <c r="A4" s="448" t="s">
        <v>126</v>
      </c>
      <c r="B4" s="448"/>
      <c r="C4" s="449"/>
      <c r="D4" s="249" t="s">
        <v>124</v>
      </c>
      <c r="E4" s="286" t="s">
        <v>719</v>
      </c>
      <c r="F4" s="287"/>
      <c r="G4" s="281" t="s">
        <v>720</v>
      </c>
      <c r="H4" s="282"/>
      <c r="I4" s="282"/>
      <c r="J4" s="282"/>
      <c r="K4" s="282"/>
      <c r="L4" s="282"/>
      <c r="M4" s="288" t="s">
        <v>721</v>
      </c>
      <c r="N4" s="282"/>
      <c r="O4" s="282"/>
      <c r="P4" s="289"/>
      <c r="Q4" s="282"/>
      <c r="R4" s="281" t="s">
        <v>722</v>
      </c>
      <c r="S4" s="289"/>
      <c r="T4" s="282" t="s">
        <v>723</v>
      </c>
      <c r="U4" s="289"/>
      <c r="V4" s="282" t="s">
        <v>724</v>
      </c>
      <c r="W4" s="289"/>
      <c r="X4" s="337" t="s">
        <v>725</v>
      </c>
      <c r="Y4" s="290" t="s">
        <v>726</v>
      </c>
      <c r="Z4" s="291"/>
      <c r="AA4" s="291"/>
      <c r="AB4" s="291"/>
      <c r="AC4" s="292"/>
      <c r="AD4" s="447"/>
    </row>
    <row r="5" spans="1:30" ht="15" customHeight="1" x14ac:dyDescent="0.2">
      <c r="A5" s="448" t="s">
        <v>121</v>
      </c>
      <c r="B5" s="448"/>
      <c r="C5" s="449"/>
      <c r="D5" s="63" t="s">
        <v>120</v>
      </c>
      <c r="E5" s="338" t="s">
        <v>727</v>
      </c>
      <c r="F5" s="440" t="s">
        <v>728</v>
      </c>
      <c r="G5" s="451" t="s">
        <v>729</v>
      </c>
      <c r="H5" s="281" t="s">
        <v>730</v>
      </c>
      <c r="I5" s="282"/>
      <c r="J5" s="282"/>
      <c r="K5" s="282"/>
      <c r="L5" s="282"/>
      <c r="M5" s="335"/>
      <c r="N5" s="282" t="s">
        <v>730</v>
      </c>
      <c r="O5" s="282"/>
      <c r="P5" s="289"/>
      <c r="Q5" s="293"/>
      <c r="R5" s="287"/>
      <c r="S5" s="287" t="s">
        <v>730</v>
      </c>
      <c r="T5" s="287"/>
      <c r="U5" s="287" t="s">
        <v>730</v>
      </c>
      <c r="V5" s="287"/>
      <c r="W5" s="294" t="s">
        <v>730</v>
      </c>
      <c r="X5" s="337" t="s">
        <v>731</v>
      </c>
      <c r="Y5" s="290" t="s">
        <v>732</v>
      </c>
      <c r="Z5" s="291"/>
      <c r="AA5" s="291"/>
      <c r="AB5" s="291"/>
      <c r="AC5" s="292"/>
      <c r="AD5" s="447"/>
    </row>
    <row r="6" spans="1:30" ht="15" customHeight="1" x14ac:dyDescent="0.2">
      <c r="A6" s="454" t="s">
        <v>105</v>
      </c>
      <c r="B6" s="454"/>
      <c r="C6" s="455"/>
      <c r="D6" s="249" t="s">
        <v>115</v>
      </c>
      <c r="E6" s="338" t="s">
        <v>733</v>
      </c>
      <c r="F6" s="450"/>
      <c r="G6" s="452"/>
      <c r="H6" s="335" t="s">
        <v>734</v>
      </c>
      <c r="I6" s="287" t="s">
        <v>735</v>
      </c>
      <c r="J6" s="439" t="s">
        <v>736</v>
      </c>
      <c r="K6" s="439" t="s">
        <v>737</v>
      </c>
      <c r="L6" s="334" t="s">
        <v>738</v>
      </c>
      <c r="M6" s="338" t="s">
        <v>454</v>
      </c>
      <c r="N6" s="287" t="s">
        <v>739</v>
      </c>
      <c r="O6" s="335" t="s">
        <v>740</v>
      </c>
      <c r="P6" s="439" t="s">
        <v>741</v>
      </c>
      <c r="Q6" s="439" t="s">
        <v>742</v>
      </c>
      <c r="R6" s="295" t="s">
        <v>454</v>
      </c>
      <c r="S6" s="337" t="s">
        <v>743</v>
      </c>
      <c r="T6" s="295" t="s">
        <v>454</v>
      </c>
      <c r="U6" s="337" t="s">
        <v>744</v>
      </c>
      <c r="V6" s="295" t="s">
        <v>454</v>
      </c>
      <c r="W6" s="296" t="s">
        <v>745</v>
      </c>
      <c r="X6" s="337" t="s">
        <v>746</v>
      </c>
      <c r="Y6" s="290" t="s">
        <v>747</v>
      </c>
      <c r="Z6" s="291"/>
      <c r="AA6" s="291"/>
      <c r="AB6" s="291"/>
      <c r="AC6" s="292"/>
      <c r="AD6" s="447"/>
    </row>
    <row r="7" spans="1:30" ht="15" customHeight="1" x14ac:dyDescent="0.2">
      <c r="A7" s="340"/>
      <c r="B7" s="340"/>
      <c r="C7" s="341"/>
      <c r="D7" s="248"/>
      <c r="E7" s="295"/>
      <c r="F7" s="339"/>
      <c r="G7" s="452"/>
      <c r="H7" s="333" t="s">
        <v>748</v>
      </c>
      <c r="I7" s="297" t="s">
        <v>749</v>
      </c>
      <c r="J7" s="440"/>
      <c r="K7" s="440"/>
      <c r="L7" s="332" t="s">
        <v>750</v>
      </c>
      <c r="M7" s="338"/>
      <c r="N7" s="297" t="s">
        <v>751</v>
      </c>
      <c r="O7" s="333" t="s">
        <v>752</v>
      </c>
      <c r="P7" s="440"/>
      <c r="Q7" s="440"/>
      <c r="R7" s="295"/>
      <c r="S7" s="337"/>
      <c r="T7" s="295"/>
      <c r="U7" s="332" t="s">
        <v>753</v>
      </c>
      <c r="V7" s="295"/>
      <c r="W7" s="296"/>
      <c r="X7" s="332" t="s">
        <v>754</v>
      </c>
      <c r="Y7" s="298" t="s">
        <v>755</v>
      </c>
      <c r="Z7" s="291"/>
      <c r="AA7" s="291"/>
      <c r="AB7" s="291"/>
      <c r="AC7" s="292"/>
      <c r="AD7" s="447"/>
    </row>
    <row r="8" spans="1:30" ht="0.2" customHeight="1" x14ac:dyDescent="0.2">
      <c r="A8" s="442"/>
      <c r="B8" s="442"/>
      <c r="C8" s="443"/>
      <c r="D8" s="298"/>
      <c r="E8" s="299" t="s">
        <v>719</v>
      </c>
      <c r="F8" s="297" t="s">
        <v>719</v>
      </c>
      <c r="G8" s="453"/>
      <c r="H8" s="333"/>
      <c r="J8" s="441"/>
      <c r="K8" s="441"/>
      <c r="M8" s="333"/>
      <c r="P8" s="441"/>
      <c r="Q8" s="441"/>
      <c r="R8" s="297"/>
      <c r="S8" s="332" t="s">
        <v>719</v>
      </c>
      <c r="T8" s="297"/>
      <c r="V8" s="297"/>
      <c r="W8" s="300"/>
      <c r="Z8" s="301"/>
      <c r="AA8" s="301"/>
      <c r="AB8" s="301"/>
      <c r="AC8" s="302"/>
      <c r="AD8" s="447"/>
    </row>
    <row r="9" spans="1:30" ht="9.9499999999999993" customHeight="1" x14ac:dyDescent="0.2">
      <c r="A9" s="303"/>
      <c r="B9" s="303"/>
      <c r="C9" s="303"/>
      <c r="D9" s="43"/>
      <c r="E9" s="337"/>
      <c r="F9" s="337"/>
      <c r="G9" s="337"/>
      <c r="H9" s="337"/>
      <c r="I9" s="337"/>
      <c r="J9" s="337"/>
      <c r="K9" s="337"/>
      <c r="L9" s="337"/>
      <c r="M9" s="337"/>
      <c r="N9" s="337"/>
      <c r="O9" s="337"/>
      <c r="P9" s="337"/>
      <c r="Q9" s="337"/>
      <c r="R9" s="337"/>
      <c r="S9" s="337"/>
      <c r="T9" s="337"/>
      <c r="U9" s="337"/>
      <c r="V9" s="337"/>
      <c r="W9" s="337"/>
      <c r="X9" s="337"/>
      <c r="Y9" s="337"/>
      <c r="Z9" s="337"/>
      <c r="AA9" s="337"/>
      <c r="AB9" s="337"/>
      <c r="AC9" s="337"/>
      <c r="AD9" s="336"/>
    </row>
    <row r="10" spans="1:30" ht="21" customHeight="1" x14ac:dyDescent="0.2">
      <c r="A10" s="303"/>
      <c r="B10" s="303"/>
      <c r="C10" s="303"/>
      <c r="D10" s="40"/>
      <c r="E10" s="304"/>
      <c r="F10" s="337"/>
      <c r="G10" s="337"/>
      <c r="H10" s="337"/>
      <c r="I10" s="337"/>
      <c r="J10" s="337"/>
      <c r="K10" s="337"/>
      <c r="L10" s="337"/>
      <c r="M10" s="304"/>
      <c r="N10" s="337"/>
      <c r="O10" s="337"/>
      <c r="P10" s="337"/>
      <c r="Q10" s="337"/>
      <c r="R10" s="337"/>
      <c r="S10" s="337"/>
      <c r="T10" s="337"/>
      <c r="U10" s="337"/>
      <c r="V10" s="337"/>
      <c r="W10" s="337"/>
      <c r="X10" s="337"/>
      <c r="Y10" s="337"/>
      <c r="Z10" s="337"/>
      <c r="AA10" s="337"/>
      <c r="AB10" s="337"/>
      <c r="AC10" s="337"/>
      <c r="AD10" s="336"/>
    </row>
    <row r="11" spans="1:30" ht="3" customHeight="1" x14ac:dyDescent="0.2">
      <c r="A11" s="303"/>
      <c r="B11" s="303"/>
      <c r="C11" s="303"/>
      <c r="D11" s="43"/>
      <c r="E11" s="337"/>
      <c r="F11" s="337"/>
      <c r="G11" s="337"/>
      <c r="H11" s="337"/>
      <c r="I11" s="337"/>
      <c r="J11" s="337"/>
      <c r="K11" s="337"/>
      <c r="L11" s="337"/>
      <c r="M11" s="337"/>
      <c r="N11" s="337"/>
      <c r="O11" s="337"/>
      <c r="P11" s="337"/>
      <c r="Q11" s="337"/>
      <c r="R11" s="337"/>
      <c r="S11" s="337"/>
      <c r="T11" s="337"/>
      <c r="U11" s="337"/>
      <c r="V11" s="337"/>
      <c r="W11" s="337"/>
      <c r="X11" s="337"/>
      <c r="Y11" s="337"/>
      <c r="Z11" s="337"/>
      <c r="AA11" s="337"/>
      <c r="AB11" s="337"/>
      <c r="AC11" s="337"/>
      <c r="AD11" s="336"/>
    </row>
    <row r="12" spans="1:30" ht="11.25" customHeight="1" x14ac:dyDescent="0.2">
      <c r="A12" s="305" t="s">
        <v>416</v>
      </c>
      <c r="B12" s="258"/>
      <c r="C12" s="258"/>
      <c r="D12" s="40" t="s">
        <v>417</v>
      </c>
      <c r="E12" s="307">
        <v>13285</v>
      </c>
      <c r="F12" s="307">
        <v>9950</v>
      </c>
      <c r="G12" s="307">
        <v>4767</v>
      </c>
      <c r="H12" s="307">
        <v>79</v>
      </c>
      <c r="I12" s="307">
        <v>224</v>
      </c>
      <c r="J12" s="307">
        <v>568</v>
      </c>
      <c r="K12" s="307">
        <v>1200</v>
      </c>
      <c r="L12" s="307">
        <v>804</v>
      </c>
      <c r="M12" s="307">
        <v>5183</v>
      </c>
      <c r="N12" s="307">
        <v>268</v>
      </c>
      <c r="O12" s="307">
        <v>256</v>
      </c>
      <c r="P12" s="307">
        <v>540</v>
      </c>
      <c r="Q12" s="307">
        <v>2899</v>
      </c>
      <c r="R12" s="307">
        <v>1306</v>
      </c>
      <c r="S12" s="307">
        <v>303</v>
      </c>
      <c r="T12" s="307">
        <v>238</v>
      </c>
      <c r="U12" s="307">
        <v>59</v>
      </c>
      <c r="V12" s="307">
        <v>1466</v>
      </c>
      <c r="W12" s="307">
        <v>220</v>
      </c>
      <c r="X12" s="307">
        <v>3</v>
      </c>
      <c r="Y12" s="307">
        <v>322</v>
      </c>
      <c r="Z12" s="307">
        <v>0</v>
      </c>
      <c r="AA12" s="307">
        <v>0</v>
      </c>
      <c r="AB12" s="307">
        <v>0</v>
      </c>
      <c r="AC12" s="307"/>
      <c r="AD12" s="308" t="s">
        <v>416</v>
      </c>
    </row>
    <row r="13" spans="1:30" ht="11.25" customHeight="1" x14ac:dyDescent="0.2">
      <c r="A13" s="258"/>
      <c r="B13" s="258"/>
      <c r="C13" s="258"/>
      <c r="D13" s="40"/>
      <c r="E13" s="307"/>
      <c r="F13" s="307"/>
      <c r="G13" s="307"/>
      <c r="H13" s="307"/>
      <c r="I13" s="307"/>
      <c r="J13" s="307"/>
      <c r="K13" s="307"/>
      <c r="L13" s="307"/>
      <c r="M13" s="307"/>
      <c r="N13" s="307"/>
      <c r="O13" s="307"/>
      <c r="P13" s="307"/>
      <c r="Q13" s="307"/>
      <c r="R13" s="307"/>
      <c r="S13" s="307"/>
      <c r="T13" s="307"/>
      <c r="U13" s="307"/>
      <c r="V13" s="307"/>
      <c r="W13" s="307"/>
      <c r="X13" s="307"/>
      <c r="Y13" s="307"/>
      <c r="Z13" s="307">
        <v>0</v>
      </c>
      <c r="AA13" s="307">
        <v>0</v>
      </c>
      <c r="AB13" s="307">
        <v>0</v>
      </c>
      <c r="AC13" s="268"/>
      <c r="AD13" s="308"/>
    </row>
    <row r="14" spans="1:30" ht="11.25" customHeight="1" x14ac:dyDescent="0.2">
      <c r="A14" s="258"/>
      <c r="B14" s="258"/>
      <c r="C14" s="258"/>
      <c r="D14" s="40" t="s">
        <v>415</v>
      </c>
      <c r="E14" s="307"/>
      <c r="F14" s="307"/>
      <c r="G14" s="307"/>
      <c r="H14" s="307"/>
      <c r="I14" s="307"/>
      <c r="J14" s="307"/>
      <c r="K14" s="307"/>
      <c r="L14" s="307"/>
      <c r="M14" s="307"/>
      <c r="N14" s="307"/>
      <c r="O14" s="307"/>
      <c r="P14" s="307"/>
      <c r="Q14" s="307"/>
      <c r="R14" s="307"/>
      <c r="S14" s="307"/>
      <c r="T14" s="307"/>
      <c r="U14" s="307"/>
      <c r="V14" s="307"/>
      <c r="W14" s="307"/>
      <c r="X14" s="307"/>
      <c r="Y14" s="307"/>
      <c r="Z14" s="307">
        <v>0</v>
      </c>
      <c r="AA14" s="307">
        <v>0</v>
      </c>
      <c r="AB14" s="307">
        <v>0</v>
      </c>
      <c r="AC14" s="268"/>
      <c r="AD14" s="308"/>
    </row>
    <row r="15" spans="1:30" ht="11.25" customHeight="1" x14ac:dyDescent="0.2">
      <c r="A15" s="258"/>
      <c r="B15" s="305" t="s">
        <v>414</v>
      </c>
      <c r="C15" s="305"/>
      <c r="D15" s="40" t="s">
        <v>413</v>
      </c>
      <c r="E15" s="307"/>
      <c r="F15" s="307"/>
      <c r="G15" s="307"/>
      <c r="H15" s="307"/>
      <c r="I15" s="307"/>
      <c r="J15" s="307"/>
      <c r="K15" s="307"/>
      <c r="L15" s="307"/>
      <c r="M15" s="307"/>
      <c r="N15" s="307"/>
      <c r="O15" s="307"/>
      <c r="P15" s="307"/>
      <c r="Q15" s="307"/>
      <c r="R15" s="307"/>
      <c r="S15" s="307"/>
      <c r="T15" s="307"/>
      <c r="U15" s="307"/>
      <c r="V15" s="307"/>
      <c r="W15" s="307"/>
      <c r="X15" s="307"/>
      <c r="Y15" s="307"/>
      <c r="Z15" s="307">
        <v>0</v>
      </c>
      <c r="AA15" s="307">
        <v>0</v>
      </c>
      <c r="AB15" s="307">
        <v>0</v>
      </c>
      <c r="AC15" s="257"/>
      <c r="AD15" s="308"/>
    </row>
    <row r="16" spans="1:30" ht="11.25" customHeight="1" x14ac:dyDescent="0.2">
      <c r="A16" s="258"/>
      <c r="B16" s="305" t="s">
        <v>412</v>
      </c>
      <c r="C16" s="305"/>
      <c r="D16" s="40" t="s">
        <v>411</v>
      </c>
      <c r="E16" s="307">
        <v>250</v>
      </c>
      <c r="F16" s="307">
        <v>190</v>
      </c>
      <c r="G16" s="307">
        <v>126</v>
      </c>
      <c r="H16" s="307">
        <v>1</v>
      </c>
      <c r="I16" s="307">
        <v>7</v>
      </c>
      <c r="J16" s="307">
        <v>16</v>
      </c>
      <c r="K16" s="307">
        <v>20</v>
      </c>
      <c r="L16" s="307">
        <v>35</v>
      </c>
      <c r="M16" s="307">
        <v>64</v>
      </c>
      <c r="N16" s="307">
        <v>4</v>
      </c>
      <c r="O16" s="307">
        <v>4</v>
      </c>
      <c r="P16" s="307">
        <v>4</v>
      </c>
      <c r="Q16" s="307">
        <v>47</v>
      </c>
      <c r="R16" s="307">
        <v>22</v>
      </c>
      <c r="S16" s="307">
        <v>0</v>
      </c>
      <c r="T16" s="307">
        <v>3</v>
      </c>
      <c r="U16" s="307">
        <v>0</v>
      </c>
      <c r="V16" s="307">
        <v>27</v>
      </c>
      <c r="W16" s="307">
        <v>2</v>
      </c>
      <c r="X16" s="307">
        <v>1</v>
      </c>
      <c r="Y16" s="307">
        <v>7</v>
      </c>
      <c r="Z16" s="307">
        <v>0</v>
      </c>
      <c r="AA16" s="307">
        <v>0</v>
      </c>
      <c r="AB16" s="307">
        <v>0</v>
      </c>
      <c r="AC16" s="307"/>
      <c r="AD16" s="309" t="s">
        <v>410</v>
      </c>
    </row>
    <row r="17" spans="1:30" ht="11.25" customHeight="1" x14ac:dyDescent="0.2">
      <c r="A17" s="258"/>
      <c r="B17" s="305" t="s">
        <v>409</v>
      </c>
      <c r="C17" s="305"/>
      <c r="D17" s="40" t="s">
        <v>408</v>
      </c>
      <c r="E17" s="307">
        <v>576</v>
      </c>
      <c r="F17" s="307">
        <v>404</v>
      </c>
      <c r="G17" s="307">
        <v>180</v>
      </c>
      <c r="H17" s="307">
        <v>2</v>
      </c>
      <c r="I17" s="307">
        <v>15</v>
      </c>
      <c r="J17" s="307">
        <v>35</v>
      </c>
      <c r="K17" s="307">
        <v>23</v>
      </c>
      <c r="L17" s="307">
        <v>28</v>
      </c>
      <c r="M17" s="307">
        <v>224</v>
      </c>
      <c r="N17" s="307">
        <v>7</v>
      </c>
      <c r="O17" s="307">
        <v>9</v>
      </c>
      <c r="P17" s="307">
        <v>15</v>
      </c>
      <c r="Q17" s="307">
        <v>149</v>
      </c>
      <c r="R17" s="307">
        <v>65</v>
      </c>
      <c r="S17" s="307">
        <v>6</v>
      </c>
      <c r="T17" s="307">
        <v>13</v>
      </c>
      <c r="U17" s="307">
        <v>7</v>
      </c>
      <c r="V17" s="307">
        <v>82</v>
      </c>
      <c r="W17" s="307">
        <v>17</v>
      </c>
      <c r="X17" s="307">
        <v>0</v>
      </c>
      <c r="Y17" s="307">
        <v>12</v>
      </c>
      <c r="Z17" s="307">
        <v>0</v>
      </c>
      <c r="AA17" s="307">
        <v>0</v>
      </c>
      <c r="AB17" s="307">
        <v>0</v>
      </c>
      <c r="AC17" s="307"/>
      <c r="AD17" s="309" t="s">
        <v>407</v>
      </c>
    </row>
    <row r="18" spans="1:30" ht="11.25" customHeight="1" x14ac:dyDescent="0.2">
      <c r="A18" s="258"/>
      <c r="B18" s="305" t="s">
        <v>316</v>
      </c>
      <c r="C18" s="305"/>
      <c r="D18" s="40" t="s">
        <v>314</v>
      </c>
      <c r="E18" s="307">
        <v>47</v>
      </c>
      <c r="F18" s="307">
        <v>35</v>
      </c>
      <c r="G18" s="307">
        <v>15</v>
      </c>
      <c r="H18" s="307">
        <v>0</v>
      </c>
      <c r="I18" s="307">
        <v>1</v>
      </c>
      <c r="J18" s="307">
        <v>2</v>
      </c>
      <c r="K18" s="307">
        <v>3</v>
      </c>
      <c r="L18" s="307">
        <v>2</v>
      </c>
      <c r="M18" s="307">
        <v>20</v>
      </c>
      <c r="N18" s="307">
        <v>0</v>
      </c>
      <c r="O18" s="307">
        <v>1</v>
      </c>
      <c r="P18" s="307">
        <v>0</v>
      </c>
      <c r="Q18" s="307">
        <v>14</v>
      </c>
      <c r="R18" s="307">
        <v>4</v>
      </c>
      <c r="S18" s="307">
        <v>0</v>
      </c>
      <c r="T18" s="307">
        <v>2</v>
      </c>
      <c r="U18" s="307">
        <v>0</v>
      </c>
      <c r="V18" s="307">
        <v>5</v>
      </c>
      <c r="W18" s="307">
        <v>0</v>
      </c>
      <c r="X18" s="307">
        <v>0</v>
      </c>
      <c r="Y18" s="307">
        <v>1</v>
      </c>
      <c r="Z18" s="307">
        <v>0</v>
      </c>
      <c r="AA18" s="307">
        <v>0</v>
      </c>
      <c r="AB18" s="307">
        <v>0</v>
      </c>
      <c r="AC18" s="307"/>
      <c r="AD18" s="309" t="s">
        <v>313</v>
      </c>
    </row>
    <row r="19" spans="1:30" s="311" customFormat="1" ht="11.25" customHeight="1" x14ac:dyDescent="0.2">
      <c r="A19" s="258"/>
      <c r="B19" s="305" t="s">
        <v>306</v>
      </c>
      <c r="C19" s="305"/>
      <c r="D19" s="40" t="s">
        <v>307</v>
      </c>
      <c r="E19" s="307">
        <v>981</v>
      </c>
      <c r="F19" s="307">
        <v>701</v>
      </c>
      <c r="G19" s="307">
        <v>255</v>
      </c>
      <c r="H19" s="307">
        <v>5</v>
      </c>
      <c r="I19" s="307">
        <v>16</v>
      </c>
      <c r="J19" s="307">
        <v>54</v>
      </c>
      <c r="K19" s="307">
        <v>52</v>
      </c>
      <c r="L19" s="307">
        <v>29</v>
      </c>
      <c r="M19" s="307">
        <v>446</v>
      </c>
      <c r="N19" s="307">
        <v>20</v>
      </c>
      <c r="O19" s="307">
        <v>25</v>
      </c>
      <c r="P19" s="307">
        <v>41</v>
      </c>
      <c r="Q19" s="307">
        <v>267</v>
      </c>
      <c r="R19" s="307">
        <v>83</v>
      </c>
      <c r="S19" s="307">
        <v>14</v>
      </c>
      <c r="T19" s="307">
        <v>23</v>
      </c>
      <c r="U19" s="307">
        <v>13</v>
      </c>
      <c r="V19" s="307">
        <v>155</v>
      </c>
      <c r="W19" s="307">
        <v>27</v>
      </c>
      <c r="X19" s="307">
        <v>0</v>
      </c>
      <c r="Y19" s="307">
        <v>19</v>
      </c>
      <c r="Z19" s="307">
        <v>0</v>
      </c>
      <c r="AA19" s="307">
        <v>0</v>
      </c>
      <c r="AB19" s="307">
        <v>0</v>
      </c>
      <c r="AC19" s="307"/>
      <c r="AD19" s="310" t="s">
        <v>306</v>
      </c>
    </row>
    <row r="20" spans="1:30" s="311" customFormat="1" ht="11.25" customHeight="1" x14ac:dyDescent="0.2">
      <c r="A20" s="258"/>
      <c r="B20" s="305" t="s">
        <v>293</v>
      </c>
      <c r="C20" s="305"/>
      <c r="D20" s="40" t="s">
        <v>406</v>
      </c>
      <c r="E20" s="307">
        <v>0</v>
      </c>
      <c r="F20" s="307">
        <v>0</v>
      </c>
      <c r="G20" s="307">
        <v>0</v>
      </c>
      <c r="H20" s="307">
        <v>0</v>
      </c>
      <c r="I20" s="307">
        <v>0</v>
      </c>
      <c r="J20" s="307">
        <v>0</v>
      </c>
      <c r="K20" s="307">
        <v>0</v>
      </c>
      <c r="L20" s="307">
        <v>0</v>
      </c>
      <c r="M20" s="307">
        <v>0</v>
      </c>
      <c r="N20" s="307">
        <v>0</v>
      </c>
      <c r="O20" s="307">
        <v>0</v>
      </c>
      <c r="P20" s="307">
        <v>0</v>
      </c>
      <c r="Q20" s="307">
        <v>0</v>
      </c>
      <c r="R20" s="307">
        <v>0</v>
      </c>
      <c r="S20" s="307">
        <v>0</v>
      </c>
      <c r="T20" s="307">
        <v>0</v>
      </c>
      <c r="U20" s="307">
        <v>0</v>
      </c>
      <c r="V20" s="307">
        <v>0</v>
      </c>
      <c r="W20" s="307">
        <v>0</v>
      </c>
      <c r="X20" s="307">
        <v>0</v>
      </c>
      <c r="Y20" s="307">
        <v>0</v>
      </c>
      <c r="Z20" s="307">
        <v>0</v>
      </c>
      <c r="AA20" s="307">
        <v>0</v>
      </c>
      <c r="AB20" s="307">
        <v>0</v>
      </c>
      <c r="AC20" s="307"/>
      <c r="AD20" s="310" t="s">
        <v>293</v>
      </c>
    </row>
    <row r="21" spans="1:30" ht="11.25" customHeight="1" x14ac:dyDescent="0.2">
      <c r="A21" s="258"/>
      <c r="B21" s="305" t="s">
        <v>284</v>
      </c>
      <c r="C21" s="305"/>
      <c r="D21" s="40" t="s">
        <v>282</v>
      </c>
      <c r="E21" s="307">
        <v>194</v>
      </c>
      <c r="F21" s="307">
        <v>151</v>
      </c>
      <c r="G21" s="307">
        <v>71</v>
      </c>
      <c r="H21" s="307">
        <v>3</v>
      </c>
      <c r="I21" s="307">
        <v>1</v>
      </c>
      <c r="J21" s="307">
        <v>9</v>
      </c>
      <c r="K21" s="307">
        <v>8</v>
      </c>
      <c r="L21" s="307">
        <v>6</v>
      </c>
      <c r="M21" s="307">
        <v>80</v>
      </c>
      <c r="N21" s="307">
        <v>1</v>
      </c>
      <c r="O21" s="307">
        <v>2</v>
      </c>
      <c r="P21" s="307">
        <v>7</v>
      </c>
      <c r="Q21" s="307">
        <v>49</v>
      </c>
      <c r="R21" s="307">
        <v>15</v>
      </c>
      <c r="S21" s="307">
        <v>4</v>
      </c>
      <c r="T21" s="307">
        <v>0</v>
      </c>
      <c r="U21" s="307">
        <v>0</v>
      </c>
      <c r="V21" s="307">
        <v>23</v>
      </c>
      <c r="W21" s="307">
        <v>7</v>
      </c>
      <c r="X21" s="307">
        <v>0</v>
      </c>
      <c r="Y21" s="307">
        <v>5</v>
      </c>
      <c r="Z21" s="307">
        <v>0</v>
      </c>
      <c r="AA21" s="307">
        <v>0</v>
      </c>
      <c r="AB21" s="307">
        <v>0</v>
      </c>
      <c r="AC21" s="307"/>
      <c r="AD21" s="309" t="s">
        <v>284</v>
      </c>
    </row>
    <row r="22" spans="1:30" s="311" customFormat="1" ht="11.25" customHeight="1" x14ac:dyDescent="0.2">
      <c r="A22" s="258"/>
      <c r="B22" s="305" t="s">
        <v>405</v>
      </c>
      <c r="C22" s="305"/>
      <c r="D22" s="40" t="s">
        <v>404</v>
      </c>
      <c r="E22" s="307">
        <v>1485</v>
      </c>
      <c r="F22" s="307">
        <v>1094</v>
      </c>
      <c r="G22" s="307">
        <v>398</v>
      </c>
      <c r="H22" s="307">
        <v>9</v>
      </c>
      <c r="I22" s="307">
        <v>30</v>
      </c>
      <c r="J22" s="307">
        <v>65</v>
      </c>
      <c r="K22" s="307">
        <v>121</v>
      </c>
      <c r="L22" s="307">
        <v>47</v>
      </c>
      <c r="M22" s="307">
        <v>696</v>
      </c>
      <c r="N22" s="307">
        <v>31</v>
      </c>
      <c r="O22" s="307">
        <v>29</v>
      </c>
      <c r="P22" s="307">
        <v>48</v>
      </c>
      <c r="Q22" s="307">
        <v>456</v>
      </c>
      <c r="R22" s="307">
        <v>149</v>
      </c>
      <c r="S22" s="307">
        <v>30</v>
      </c>
      <c r="T22" s="307">
        <v>25</v>
      </c>
      <c r="U22" s="307">
        <v>11</v>
      </c>
      <c r="V22" s="307">
        <v>175</v>
      </c>
      <c r="W22" s="307">
        <v>34</v>
      </c>
      <c r="X22" s="307">
        <v>0</v>
      </c>
      <c r="Y22" s="307">
        <v>42</v>
      </c>
      <c r="Z22" s="307">
        <v>0</v>
      </c>
      <c r="AA22" s="307">
        <v>0</v>
      </c>
      <c r="AB22" s="307">
        <v>0</v>
      </c>
      <c r="AC22" s="307"/>
      <c r="AD22" s="309" t="s">
        <v>403</v>
      </c>
    </row>
    <row r="23" spans="1:30" ht="11.25" customHeight="1" x14ac:dyDescent="0.2">
      <c r="A23" s="258"/>
      <c r="B23" s="305" t="s">
        <v>272</v>
      </c>
      <c r="C23" s="305"/>
      <c r="D23" s="40" t="s">
        <v>273</v>
      </c>
      <c r="E23" s="307">
        <v>3246</v>
      </c>
      <c r="F23" s="307">
        <v>2591</v>
      </c>
      <c r="G23" s="307">
        <v>1595</v>
      </c>
      <c r="H23" s="307">
        <v>15</v>
      </c>
      <c r="I23" s="307">
        <v>48</v>
      </c>
      <c r="J23" s="307">
        <v>95</v>
      </c>
      <c r="K23" s="307">
        <v>517</v>
      </c>
      <c r="L23" s="307">
        <v>421</v>
      </c>
      <c r="M23" s="307">
        <v>996</v>
      </c>
      <c r="N23" s="307">
        <v>91</v>
      </c>
      <c r="O23" s="307">
        <v>73</v>
      </c>
      <c r="P23" s="307">
        <v>165</v>
      </c>
      <c r="Q23" s="307">
        <v>364</v>
      </c>
      <c r="R23" s="307">
        <v>250</v>
      </c>
      <c r="S23" s="307">
        <v>73</v>
      </c>
      <c r="T23" s="307">
        <v>37</v>
      </c>
      <c r="U23" s="307">
        <v>6</v>
      </c>
      <c r="V23" s="307">
        <v>297</v>
      </c>
      <c r="W23" s="307">
        <v>26</v>
      </c>
      <c r="X23" s="307">
        <v>0</v>
      </c>
      <c r="Y23" s="307">
        <v>71</v>
      </c>
      <c r="Z23" s="307">
        <v>0</v>
      </c>
      <c r="AA23" s="307">
        <v>0</v>
      </c>
      <c r="AB23" s="307">
        <v>0</v>
      </c>
      <c r="AC23" s="307"/>
      <c r="AD23" s="309" t="s">
        <v>272</v>
      </c>
    </row>
    <row r="24" spans="1:30" ht="11.25" customHeight="1" x14ac:dyDescent="0.2">
      <c r="A24" s="258"/>
      <c r="B24" s="305" t="s">
        <v>402</v>
      </c>
      <c r="C24" s="305"/>
      <c r="D24" s="40" t="s">
        <v>401</v>
      </c>
      <c r="E24" s="307">
        <v>0</v>
      </c>
      <c r="F24" s="307">
        <v>0</v>
      </c>
      <c r="G24" s="307">
        <v>0</v>
      </c>
      <c r="H24" s="307">
        <v>0</v>
      </c>
      <c r="I24" s="307">
        <v>0</v>
      </c>
      <c r="J24" s="307">
        <v>0</v>
      </c>
      <c r="K24" s="307">
        <v>0</v>
      </c>
      <c r="L24" s="307">
        <v>0</v>
      </c>
      <c r="M24" s="307">
        <v>0</v>
      </c>
      <c r="N24" s="307">
        <v>0</v>
      </c>
      <c r="O24" s="307">
        <v>0</v>
      </c>
      <c r="P24" s="307">
        <v>0</v>
      </c>
      <c r="Q24" s="307">
        <v>0</v>
      </c>
      <c r="R24" s="307">
        <v>0</v>
      </c>
      <c r="S24" s="307">
        <v>0</v>
      </c>
      <c r="T24" s="307">
        <v>0</v>
      </c>
      <c r="U24" s="307">
        <v>0</v>
      </c>
      <c r="V24" s="307">
        <v>0</v>
      </c>
      <c r="W24" s="307">
        <v>0</v>
      </c>
      <c r="X24" s="307">
        <v>0</v>
      </c>
      <c r="Y24" s="307">
        <v>0</v>
      </c>
      <c r="Z24" s="307">
        <v>0</v>
      </c>
      <c r="AA24" s="307">
        <v>0</v>
      </c>
      <c r="AB24" s="307">
        <v>0</v>
      </c>
      <c r="AC24" s="258"/>
      <c r="AD24" s="308"/>
    </row>
    <row r="25" spans="1:30" s="311" customFormat="1" ht="11.25" customHeight="1" x14ac:dyDescent="0.2">
      <c r="A25" s="258"/>
      <c r="B25" s="312" t="s">
        <v>400</v>
      </c>
      <c r="C25" s="305"/>
      <c r="D25" s="40" t="s">
        <v>399</v>
      </c>
      <c r="E25" s="307">
        <v>820</v>
      </c>
      <c r="F25" s="307">
        <v>675</v>
      </c>
      <c r="G25" s="307">
        <v>361</v>
      </c>
      <c r="H25" s="307">
        <v>1</v>
      </c>
      <c r="I25" s="307">
        <v>10</v>
      </c>
      <c r="J25" s="307">
        <v>23</v>
      </c>
      <c r="K25" s="307">
        <v>113</v>
      </c>
      <c r="L25" s="307">
        <v>91</v>
      </c>
      <c r="M25" s="307">
        <v>314</v>
      </c>
      <c r="N25" s="307">
        <v>26</v>
      </c>
      <c r="O25" s="307">
        <v>13</v>
      </c>
      <c r="P25" s="307">
        <v>55</v>
      </c>
      <c r="Q25" s="307">
        <v>118</v>
      </c>
      <c r="R25" s="307">
        <v>61</v>
      </c>
      <c r="S25" s="307">
        <v>24</v>
      </c>
      <c r="T25" s="307">
        <v>11</v>
      </c>
      <c r="U25" s="307">
        <v>2</v>
      </c>
      <c r="V25" s="307">
        <v>55</v>
      </c>
      <c r="W25" s="307">
        <v>6</v>
      </c>
      <c r="X25" s="307">
        <v>0</v>
      </c>
      <c r="Y25" s="307">
        <v>18</v>
      </c>
      <c r="Z25" s="307">
        <v>0</v>
      </c>
      <c r="AA25" s="307">
        <v>0</v>
      </c>
      <c r="AB25" s="307">
        <v>0</v>
      </c>
      <c r="AC25" s="307"/>
      <c r="AD25" s="309" t="s">
        <v>266</v>
      </c>
    </row>
    <row r="26" spans="1:30" ht="11.25" customHeight="1" x14ac:dyDescent="0.2">
      <c r="A26" s="258"/>
      <c r="B26" s="305" t="s">
        <v>398</v>
      </c>
      <c r="C26" s="305"/>
      <c r="D26" s="40" t="s">
        <v>397</v>
      </c>
      <c r="E26" s="307">
        <v>2068</v>
      </c>
      <c r="F26" s="307">
        <v>1541</v>
      </c>
      <c r="G26" s="307">
        <v>588</v>
      </c>
      <c r="H26" s="307">
        <v>18</v>
      </c>
      <c r="I26" s="307">
        <v>34</v>
      </c>
      <c r="J26" s="307">
        <v>76</v>
      </c>
      <c r="K26" s="307">
        <v>148</v>
      </c>
      <c r="L26" s="307">
        <v>93</v>
      </c>
      <c r="M26" s="307">
        <v>953</v>
      </c>
      <c r="N26" s="307">
        <v>34</v>
      </c>
      <c r="O26" s="307">
        <v>47</v>
      </c>
      <c r="P26" s="307">
        <v>92</v>
      </c>
      <c r="Q26" s="307">
        <v>560</v>
      </c>
      <c r="R26" s="307">
        <v>186</v>
      </c>
      <c r="S26" s="307">
        <v>66</v>
      </c>
      <c r="T26" s="307">
        <v>28</v>
      </c>
      <c r="U26" s="307">
        <v>7</v>
      </c>
      <c r="V26" s="307">
        <v>246</v>
      </c>
      <c r="W26" s="307">
        <v>54</v>
      </c>
      <c r="X26" s="307">
        <v>1</v>
      </c>
      <c r="Y26" s="307">
        <v>66</v>
      </c>
      <c r="Z26" s="307">
        <v>0</v>
      </c>
      <c r="AA26" s="307">
        <v>0</v>
      </c>
      <c r="AB26" s="307">
        <v>0</v>
      </c>
      <c r="AC26" s="307"/>
      <c r="AD26" s="309" t="s">
        <v>247</v>
      </c>
    </row>
    <row r="27" spans="1:30" ht="11.25" customHeight="1" x14ac:dyDescent="0.2">
      <c r="A27" s="258"/>
      <c r="B27" s="305" t="s">
        <v>234</v>
      </c>
      <c r="C27" s="305"/>
      <c r="D27" s="40" t="s">
        <v>235</v>
      </c>
      <c r="E27" s="307">
        <v>134</v>
      </c>
      <c r="F27" s="307">
        <v>115</v>
      </c>
      <c r="G27" s="307">
        <v>66</v>
      </c>
      <c r="H27" s="307">
        <v>1</v>
      </c>
      <c r="I27" s="307">
        <v>1</v>
      </c>
      <c r="J27" s="307">
        <v>5</v>
      </c>
      <c r="K27" s="307">
        <v>23</v>
      </c>
      <c r="L27" s="307">
        <v>11</v>
      </c>
      <c r="M27" s="307">
        <v>49</v>
      </c>
      <c r="N27" s="307">
        <v>4</v>
      </c>
      <c r="O27" s="307">
        <v>4</v>
      </c>
      <c r="P27" s="307">
        <v>7</v>
      </c>
      <c r="Q27" s="307">
        <v>22</v>
      </c>
      <c r="R27" s="307">
        <v>10</v>
      </c>
      <c r="S27" s="307">
        <v>2</v>
      </c>
      <c r="T27" s="307">
        <v>0</v>
      </c>
      <c r="U27" s="307">
        <v>0</v>
      </c>
      <c r="V27" s="307">
        <v>7</v>
      </c>
      <c r="W27" s="307">
        <v>0</v>
      </c>
      <c r="X27" s="307">
        <v>0</v>
      </c>
      <c r="Y27" s="307">
        <v>2</v>
      </c>
      <c r="Z27" s="307">
        <v>0</v>
      </c>
      <c r="AA27" s="307">
        <v>0</v>
      </c>
      <c r="AB27" s="307">
        <v>0</v>
      </c>
      <c r="AC27" s="307"/>
      <c r="AD27" s="309" t="s">
        <v>234</v>
      </c>
    </row>
    <row r="28" spans="1:30" ht="11.25" customHeight="1" x14ac:dyDescent="0.2">
      <c r="A28" s="258"/>
      <c r="B28" s="305" t="s">
        <v>212</v>
      </c>
      <c r="C28" s="305"/>
      <c r="D28" s="40" t="s">
        <v>213</v>
      </c>
      <c r="E28" s="307">
        <v>925</v>
      </c>
      <c r="F28" s="307">
        <v>748</v>
      </c>
      <c r="G28" s="307">
        <v>402</v>
      </c>
      <c r="H28" s="307">
        <v>8</v>
      </c>
      <c r="I28" s="307">
        <v>20</v>
      </c>
      <c r="J28" s="307">
        <v>47</v>
      </c>
      <c r="K28" s="307">
        <v>86</v>
      </c>
      <c r="L28" s="307">
        <v>81</v>
      </c>
      <c r="M28" s="307">
        <v>346</v>
      </c>
      <c r="N28" s="307">
        <v>18</v>
      </c>
      <c r="O28" s="307">
        <v>12</v>
      </c>
      <c r="P28" s="307">
        <v>51</v>
      </c>
      <c r="Q28" s="307">
        <v>214</v>
      </c>
      <c r="R28" s="307">
        <v>85</v>
      </c>
      <c r="S28" s="307">
        <v>22</v>
      </c>
      <c r="T28" s="307">
        <v>9</v>
      </c>
      <c r="U28" s="307">
        <v>5</v>
      </c>
      <c r="V28" s="307">
        <v>63</v>
      </c>
      <c r="W28" s="307">
        <v>9</v>
      </c>
      <c r="X28" s="307">
        <v>0</v>
      </c>
      <c r="Y28" s="307">
        <v>20</v>
      </c>
      <c r="Z28" s="307">
        <v>0</v>
      </c>
      <c r="AA28" s="307">
        <v>0</v>
      </c>
      <c r="AB28" s="307">
        <v>0</v>
      </c>
      <c r="AC28" s="307"/>
      <c r="AD28" s="309" t="s">
        <v>212</v>
      </c>
    </row>
    <row r="29" spans="1:30" ht="11.25" customHeight="1" x14ac:dyDescent="0.2">
      <c r="A29" s="258"/>
      <c r="B29" s="305" t="s">
        <v>204</v>
      </c>
      <c r="C29" s="305"/>
      <c r="D29" s="43" t="s">
        <v>205</v>
      </c>
      <c r="E29" s="307">
        <v>239</v>
      </c>
      <c r="F29" s="307">
        <v>180</v>
      </c>
      <c r="G29" s="307">
        <v>78</v>
      </c>
      <c r="H29" s="307">
        <v>2</v>
      </c>
      <c r="I29" s="307">
        <v>1</v>
      </c>
      <c r="J29" s="307">
        <v>12</v>
      </c>
      <c r="K29" s="307">
        <v>16</v>
      </c>
      <c r="L29" s="307">
        <v>11</v>
      </c>
      <c r="M29" s="307">
        <v>102</v>
      </c>
      <c r="N29" s="307">
        <v>5</v>
      </c>
      <c r="O29" s="307">
        <v>4</v>
      </c>
      <c r="P29" s="307">
        <v>19</v>
      </c>
      <c r="Q29" s="307">
        <v>48</v>
      </c>
      <c r="R29" s="307">
        <v>35</v>
      </c>
      <c r="S29" s="307">
        <v>6</v>
      </c>
      <c r="T29" s="307">
        <v>1</v>
      </c>
      <c r="U29" s="307">
        <v>0</v>
      </c>
      <c r="V29" s="307">
        <v>19</v>
      </c>
      <c r="W29" s="307">
        <v>2</v>
      </c>
      <c r="X29" s="307">
        <v>0</v>
      </c>
      <c r="Y29" s="307">
        <v>4</v>
      </c>
      <c r="Z29" s="307">
        <v>0</v>
      </c>
      <c r="AA29" s="307">
        <v>0</v>
      </c>
      <c r="AB29" s="307">
        <v>0</v>
      </c>
      <c r="AC29" s="307"/>
      <c r="AD29" s="309" t="s">
        <v>204</v>
      </c>
    </row>
    <row r="30" spans="1:30" s="311" customFormat="1" ht="11.25" customHeight="1" x14ac:dyDescent="0.2">
      <c r="A30" s="258"/>
      <c r="B30" s="305" t="s">
        <v>395</v>
      </c>
      <c r="C30" s="305"/>
      <c r="D30" s="40" t="s">
        <v>396</v>
      </c>
      <c r="E30" s="307">
        <v>41</v>
      </c>
      <c r="F30" s="307">
        <v>35</v>
      </c>
      <c r="G30" s="307">
        <v>19</v>
      </c>
      <c r="H30" s="307">
        <v>0</v>
      </c>
      <c r="I30" s="307">
        <v>1</v>
      </c>
      <c r="J30" s="307">
        <v>4</v>
      </c>
      <c r="K30" s="307">
        <v>7</v>
      </c>
      <c r="L30" s="307">
        <v>0</v>
      </c>
      <c r="M30" s="307">
        <v>16</v>
      </c>
      <c r="N30" s="307">
        <v>0</v>
      </c>
      <c r="O30" s="307">
        <v>2</v>
      </c>
      <c r="P30" s="307">
        <v>1</v>
      </c>
      <c r="Q30" s="307">
        <v>10</v>
      </c>
      <c r="R30" s="307">
        <v>1</v>
      </c>
      <c r="S30" s="307">
        <v>0</v>
      </c>
      <c r="T30" s="307">
        <v>0</v>
      </c>
      <c r="U30" s="307">
        <v>0</v>
      </c>
      <c r="V30" s="307">
        <v>2</v>
      </c>
      <c r="W30" s="307">
        <v>0</v>
      </c>
      <c r="X30" s="307">
        <v>0</v>
      </c>
      <c r="Y30" s="307">
        <v>3</v>
      </c>
      <c r="Z30" s="307">
        <v>0</v>
      </c>
      <c r="AA30" s="307">
        <v>0</v>
      </c>
      <c r="AB30" s="307">
        <v>0</v>
      </c>
      <c r="AC30" s="307"/>
      <c r="AD30" s="313" t="s">
        <v>395</v>
      </c>
    </row>
    <row r="31" spans="1:30" s="311" customFormat="1" ht="11.25" customHeight="1" x14ac:dyDescent="0.2">
      <c r="A31" s="258"/>
      <c r="B31" s="305" t="s">
        <v>394</v>
      </c>
      <c r="C31" s="305"/>
      <c r="D31" s="40" t="s">
        <v>178</v>
      </c>
      <c r="E31" s="307">
        <v>81</v>
      </c>
      <c r="F31" s="307">
        <v>55</v>
      </c>
      <c r="G31" s="307">
        <v>36</v>
      </c>
      <c r="H31" s="307">
        <v>0</v>
      </c>
      <c r="I31" s="307">
        <v>0</v>
      </c>
      <c r="J31" s="307">
        <v>14</v>
      </c>
      <c r="K31" s="307">
        <v>8</v>
      </c>
      <c r="L31" s="307">
        <v>1</v>
      </c>
      <c r="M31" s="307">
        <v>19</v>
      </c>
      <c r="N31" s="307">
        <v>1</v>
      </c>
      <c r="O31" s="307">
        <v>0</v>
      </c>
      <c r="P31" s="307">
        <v>2</v>
      </c>
      <c r="Q31" s="307">
        <v>12</v>
      </c>
      <c r="R31" s="307">
        <v>14</v>
      </c>
      <c r="S31" s="307">
        <v>1</v>
      </c>
      <c r="T31" s="307">
        <v>1</v>
      </c>
      <c r="U31" s="307">
        <v>0</v>
      </c>
      <c r="V31" s="307">
        <v>8</v>
      </c>
      <c r="W31" s="307">
        <v>1</v>
      </c>
      <c r="X31" s="307">
        <v>0</v>
      </c>
      <c r="Y31" s="307">
        <v>3</v>
      </c>
      <c r="Z31" s="307">
        <v>0</v>
      </c>
      <c r="AA31" s="307">
        <v>0</v>
      </c>
      <c r="AB31" s="307">
        <v>0</v>
      </c>
      <c r="AC31" s="307"/>
      <c r="AD31" s="309" t="s">
        <v>173</v>
      </c>
    </row>
    <row r="32" spans="1:30" ht="11.25" customHeight="1" x14ac:dyDescent="0.2">
      <c r="A32" s="258"/>
      <c r="B32" s="305" t="s">
        <v>167</v>
      </c>
      <c r="C32" s="305"/>
      <c r="D32" s="40" t="s">
        <v>168</v>
      </c>
      <c r="E32" s="307">
        <v>3</v>
      </c>
      <c r="F32" s="307">
        <v>3</v>
      </c>
      <c r="G32" s="307">
        <v>3</v>
      </c>
      <c r="H32" s="307">
        <v>0</v>
      </c>
      <c r="I32" s="307">
        <v>0</v>
      </c>
      <c r="J32" s="307">
        <v>0</v>
      </c>
      <c r="K32" s="307">
        <v>0</v>
      </c>
      <c r="L32" s="307">
        <v>0</v>
      </c>
      <c r="M32" s="307">
        <v>0</v>
      </c>
      <c r="N32" s="307">
        <v>0</v>
      </c>
      <c r="O32" s="307">
        <v>0</v>
      </c>
      <c r="P32" s="307">
        <v>0</v>
      </c>
      <c r="Q32" s="307">
        <v>0</v>
      </c>
      <c r="R32" s="307">
        <v>0</v>
      </c>
      <c r="S32" s="307">
        <v>0</v>
      </c>
      <c r="T32" s="307">
        <v>0</v>
      </c>
      <c r="U32" s="307">
        <v>0</v>
      </c>
      <c r="V32" s="307">
        <v>0</v>
      </c>
      <c r="W32" s="307">
        <v>0</v>
      </c>
      <c r="X32" s="307">
        <v>0</v>
      </c>
      <c r="Y32" s="307">
        <v>0</v>
      </c>
      <c r="Z32" s="307">
        <v>0</v>
      </c>
      <c r="AA32" s="307">
        <v>0</v>
      </c>
      <c r="AB32" s="307">
        <v>0</v>
      </c>
      <c r="AC32" s="307"/>
      <c r="AD32" s="309" t="s">
        <v>167</v>
      </c>
    </row>
    <row r="33" spans="1:30" ht="11.25" customHeight="1" x14ac:dyDescent="0.2">
      <c r="A33" s="305" t="s">
        <v>162</v>
      </c>
      <c r="B33" s="258"/>
      <c r="C33" s="258"/>
      <c r="D33" s="40" t="s">
        <v>163</v>
      </c>
      <c r="E33" s="307">
        <v>314</v>
      </c>
      <c r="F33" s="307">
        <v>265</v>
      </c>
      <c r="G33" s="307">
        <v>131</v>
      </c>
      <c r="H33" s="307">
        <v>3</v>
      </c>
      <c r="I33" s="307">
        <v>4</v>
      </c>
      <c r="J33" s="307">
        <v>15</v>
      </c>
      <c r="K33" s="307">
        <v>49</v>
      </c>
      <c r="L33" s="307">
        <v>12</v>
      </c>
      <c r="M33" s="307">
        <v>134</v>
      </c>
      <c r="N33" s="307">
        <v>8</v>
      </c>
      <c r="O33" s="307">
        <v>5</v>
      </c>
      <c r="P33" s="307">
        <v>15</v>
      </c>
      <c r="Q33" s="307">
        <v>87</v>
      </c>
      <c r="R33" s="307">
        <v>11</v>
      </c>
      <c r="S33" s="307">
        <v>2</v>
      </c>
      <c r="T33" s="307">
        <v>4</v>
      </c>
      <c r="U33" s="307">
        <v>2</v>
      </c>
      <c r="V33" s="307">
        <v>31</v>
      </c>
      <c r="W33" s="307">
        <v>3</v>
      </c>
      <c r="X33" s="307">
        <v>0</v>
      </c>
      <c r="Y33" s="307">
        <v>3</v>
      </c>
      <c r="Z33" s="307">
        <v>0</v>
      </c>
      <c r="AA33" s="307">
        <v>0</v>
      </c>
      <c r="AB33" s="307">
        <v>0</v>
      </c>
      <c r="AC33" s="307"/>
      <c r="AD33" s="309" t="s">
        <v>162</v>
      </c>
    </row>
    <row r="34" spans="1:30" ht="11.25" customHeight="1" x14ac:dyDescent="0.2">
      <c r="A34" s="258"/>
      <c r="B34" s="258"/>
      <c r="C34" s="258"/>
      <c r="D34" s="40" t="s">
        <v>393</v>
      </c>
      <c r="E34" s="307">
        <v>120</v>
      </c>
      <c r="F34" s="307">
        <v>106</v>
      </c>
      <c r="G34" s="307">
        <v>65</v>
      </c>
      <c r="H34" s="307">
        <v>3</v>
      </c>
      <c r="I34" s="307">
        <v>1</v>
      </c>
      <c r="J34" s="307">
        <v>6</v>
      </c>
      <c r="K34" s="307">
        <v>30</v>
      </c>
      <c r="L34" s="307">
        <v>4</v>
      </c>
      <c r="M34" s="307">
        <v>41</v>
      </c>
      <c r="N34" s="307">
        <v>4</v>
      </c>
      <c r="O34" s="307">
        <v>2</v>
      </c>
      <c r="P34" s="307">
        <v>6</v>
      </c>
      <c r="Q34" s="307">
        <v>26</v>
      </c>
      <c r="R34" s="307">
        <v>2</v>
      </c>
      <c r="S34" s="307">
        <v>1</v>
      </c>
      <c r="T34" s="307">
        <v>2</v>
      </c>
      <c r="U34" s="307">
        <v>1</v>
      </c>
      <c r="V34" s="307">
        <v>9</v>
      </c>
      <c r="W34" s="307">
        <v>1</v>
      </c>
      <c r="X34" s="307">
        <v>0</v>
      </c>
      <c r="Y34" s="307">
        <v>1</v>
      </c>
      <c r="Z34" s="307">
        <v>0</v>
      </c>
      <c r="AA34" s="307">
        <v>0</v>
      </c>
      <c r="AB34" s="307">
        <v>0</v>
      </c>
      <c r="AC34" s="307"/>
      <c r="AD34" s="308"/>
    </row>
    <row r="35" spans="1:30" ht="11.25" customHeight="1" x14ac:dyDescent="0.2">
      <c r="A35" s="258"/>
      <c r="B35" s="258"/>
      <c r="C35" s="258"/>
      <c r="D35" s="40" t="s">
        <v>392</v>
      </c>
      <c r="E35" s="307">
        <v>194</v>
      </c>
      <c r="F35" s="307">
        <v>159</v>
      </c>
      <c r="G35" s="307">
        <v>66</v>
      </c>
      <c r="H35" s="307">
        <v>0</v>
      </c>
      <c r="I35" s="307">
        <v>3</v>
      </c>
      <c r="J35" s="307">
        <v>9</v>
      </c>
      <c r="K35" s="307">
        <v>19</v>
      </c>
      <c r="L35" s="307">
        <v>8</v>
      </c>
      <c r="M35" s="307">
        <v>93</v>
      </c>
      <c r="N35" s="307">
        <v>4</v>
      </c>
      <c r="O35" s="307">
        <v>3</v>
      </c>
      <c r="P35" s="307">
        <v>9</v>
      </c>
      <c r="Q35" s="307">
        <v>61</v>
      </c>
      <c r="R35" s="307">
        <v>9</v>
      </c>
      <c r="S35" s="307">
        <v>1</v>
      </c>
      <c r="T35" s="307">
        <v>2</v>
      </c>
      <c r="U35" s="307">
        <v>1</v>
      </c>
      <c r="V35" s="307">
        <v>22</v>
      </c>
      <c r="W35" s="307">
        <v>2</v>
      </c>
      <c r="X35" s="307">
        <v>0</v>
      </c>
      <c r="Y35" s="307">
        <v>2</v>
      </c>
      <c r="Z35" s="307">
        <v>0</v>
      </c>
      <c r="AA35" s="307">
        <v>0</v>
      </c>
      <c r="AB35" s="307">
        <v>0</v>
      </c>
      <c r="AC35" s="307"/>
      <c r="AD35" s="308"/>
    </row>
    <row r="36" spans="1:30" s="311" customFormat="1" ht="11.25" customHeight="1" x14ac:dyDescent="0.2">
      <c r="A36" s="305" t="s">
        <v>390</v>
      </c>
      <c r="B36" s="258"/>
      <c r="C36" s="258"/>
      <c r="D36" s="43" t="s">
        <v>391</v>
      </c>
      <c r="E36" s="307">
        <v>2701</v>
      </c>
      <c r="F36" s="307">
        <v>1842</v>
      </c>
      <c r="G36" s="307">
        <v>804</v>
      </c>
      <c r="H36" s="307">
        <v>12</v>
      </c>
      <c r="I36" s="307">
        <v>45</v>
      </c>
      <c r="J36" s="307">
        <v>119</v>
      </c>
      <c r="K36" s="307">
        <v>119</v>
      </c>
      <c r="L36" s="307">
        <v>27</v>
      </c>
      <c r="M36" s="307">
        <v>1038</v>
      </c>
      <c r="N36" s="307">
        <v>44</v>
      </c>
      <c r="O36" s="307">
        <v>39</v>
      </c>
      <c r="P36" s="307">
        <v>73</v>
      </c>
      <c r="Q36" s="307">
        <v>600</v>
      </c>
      <c r="R36" s="307">
        <v>376</v>
      </c>
      <c r="S36" s="307">
        <v>77</v>
      </c>
      <c r="T36" s="307">
        <v>92</v>
      </c>
      <c r="U36" s="307">
        <v>8</v>
      </c>
      <c r="V36" s="307">
        <v>326</v>
      </c>
      <c r="W36" s="307">
        <v>38</v>
      </c>
      <c r="X36" s="307">
        <v>1</v>
      </c>
      <c r="Y36" s="307">
        <v>64</v>
      </c>
      <c r="Z36" s="307">
        <v>0</v>
      </c>
      <c r="AA36" s="307">
        <v>0</v>
      </c>
      <c r="AB36" s="307">
        <v>0</v>
      </c>
      <c r="AC36" s="307"/>
      <c r="AD36" s="309" t="s">
        <v>390</v>
      </c>
    </row>
    <row r="37" spans="1:30" ht="11.25" customHeight="1" x14ac:dyDescent="0.2">
      <c r="A37" s="305" t="s">
        <v>86</v>
      </c>
      <c r="B37" s="258"/>
      <c r="C37" s="258"/>
      <c r="D37" s="43" t="s">
        <v>389</v>
      </c>
      <c r="E37" s="307">
        <v>2415</v>
      </c>
      <c r="F37" s="307">
        <v>1641</v>
      </c>
      <c r="G37" s="307">
        <v>701</v>
      </c>
      <c r="H37" s="307">
        <v>10</v>
      </c>
      <c r="I37" s="307">
        <v>40</v>
      </c>
      <c r="J37" s="307">
        <v>109</v>
      </c>
      <c r="K37" s="307">
        <v>84</v>
      </c>
      <c r="L37" s="307">
        <v>16</v>
      </c>
      <c r="M37" s="307">
        <v>940</v>
      </c>
      <c r="N37" s="307">
        <v>39</v>
      </c>
      <c r="O37" s="307">
        <v>31</v>
      </c>
      <c r="P37" s="307">
        <v>56</v>
      </c>
      <c r="Q37" s="307">
        <v>557</v>
      </c>
      <c r="R37" s="307">
        <v>347</v>
      </c>
      <c r="S37" s="307">
        <v>75</v>
      </c>
      <c r="T37" s="307">
        <v>90</v>
      </c>
      <c r="U37" s="307">
        <v>7</v>
      </c>
      <c r="V37" s="307">
        <v>275</v>
      </c>
      <c r="W37" s="307">
        <v>29</v>
      </c>
      <c r="X37" s="307">
        <v>1</v>
      </c>
      <c r="Y37" s="307">
        <v>61</v>
      </c>
      <c r="Z37" s="307">
        <v>0</v>
      </c>
      <c r="AA37" s="307">
        <v>0</v>
      </c>
      <c r="AB37" s="307">
        <v>0</v>
      </c>
      <c r="AC37" s="307"/>
      <c r="AD37" s="309" t="s">
        <v>86</v>
      </c>
    </row>
    <row r="38" spans="1:30" ht="11.25" customHeight="1" x14ac:dyDescent="0.2">
      <c r="A38" s="258"/>
      <c r="B38" s="258"/>
      <c r="C38" s="258"/>
      <c r="D38" s="43"/>
      <c r="E38" s="307"/>
      <c r="F38" s="307"/>
      <c r="G38" s="307"/>
      <c r="H38" s="307"/>
      <c r="I38" s="307"/>
      <c r="J38" s="307"/>
      <c r="K38" s="307"/>
      <c r="L38" s="307"/>
      <c r="M38" s="307"/>
      <c r="N38" s="307"/>
      <c r="O38" s="307"/>
      <c r="P38" s="307"/>
      <c r="Q38" s="307"/>
      <c r="R38" s="307"/>
      <c r="S38" s="307"/>
      <c r="T38" s="307"/>
      <c r="U38" s="307"/>
      <c r="V38" s="307"/>
      <c r="W38" s="307"/>
      <c r="X38" s="307"/>
      <c r="Y38" s="307"/>
      <c r="Z38" s="307">
        <v>0</v>
      </c>
      <c r="AA38" s="307">
        <v>0</v>
      </c>
      <c r="AB38" s="307">
        <v>0</v>
      </c>
      <c r="AC38" s="268"/>
      <c r="AD38" s="308"/>
    </row>
    <row r="39" spans="1:30" ht="11.25" customHeight="1" x14ac:dyDescent="0.2">
      <c r="A39" s="258"/>
      <c r="B39" s="258"/>
      <c r="C39" s="258"/>
      <c r="D39" s="43"/>
      <c r="E39" s="307"/>
      <c r="F39" s="307"/>
      <c r="G39" s="307"/>
      <c r="H39" s="307"/>
      <c r="I39" s="307"/>
      <c r="J39" s="307"/>
      <c r="K39" s="307"/>
      <c r="L39" s="307"/>
      <c r="M39" s="307"/>
      <c r="N39" s="307"/>
      <c r="O39" s="307"/>
      <c r="P39" s="307"/>
      <c r="Q39" s="307"/>
      <c r="R39" s="307"/>
      <c r="S39" s="307"/>
      <c r="T39" s="307"/>
      <c r="U39" s="307"/>
      <c r="V39" s="307"/>
      <c r="W39" s="307"/>
      <c r="X39" s="307"/>
      <c r="Y39" s="307"/>
      <c r="Z39" s="307">
        <v>0</v>
      </c>
      <c r="AA39" s="307">
        <v>0</v>
      </c>
      <c r="AB39" s="307">
        <v>0</v>
      </c>
      <c r="AC39" s="314"/>
      <c r="AD39" s="308"/>
    </row>
    <row r="40" spans="1:30" ht="11.25" customHeight="1" x14ac:dyDescent="0.2">
      <c r="A40" s="305" t="s">
        <v>387</v>
      </c>
      <c r="B40" s="258"/>
      <c r="C40" s="258"/>
      <c r="D40" s="43" t="s">
        <v>388</v>
      </c>
      <c r="E40" s="307">
        <v>10270</v>
      </c>
      <c r="F40" s="307">
        <v>7843</v>
      </c>
      <c r="G40" s="307">
        <v>3832</v>
      </c>
      <c r="H40" s="307">
        <v>64</v>
      </c>
      <c r="I40" s="307">
        <v>175</v>
      </c>
      <c r="J40" s="307">
        <v>434</v>
      </c>
      <c r="K40" s="307">
        <v>1032</v>
      </c>
      <c r="L40" s="307">
        <v>765</v>
      </c>
      <c r="M40" s="307">
        <v>4011</v>
      </c>
      <c r="N40" s="307">
        <v>216</v>
      </c>
      <c r="O40" s="307">
        <v>212</v>
      </c>
      <c r="P40" s="307">
        <v>452</v>
      </c>
      <c r="Q40" s="307">
        <v>2212</v>
      </c>
      <c r="R40" s="307">
        <v>919</v>
      </c>
      <c r="S40" s="307">
        <v>224</v>
      </c>
      <c r="T40" s="307">
        <v>142</v>
      </c>
      <c r="U40" s="307">
        <v>49</v>
      </c>
      <c r="V40" s="307">
        <v>1109</v>
      </c>
      <c r="W40" s="307">
        <v>179</v>
      </c>
      <c r="X40" s="307">
        <v>2</v>
      </c>
      <c r="Y40" s="307">
        <v>255</v>
      </c>
      <c r="Z40" s="307">
        <v>0</v>
      </c>
      <c r="AA40" s="307">
        <v>0</v>
      </c>
      <c r="AB40" s="307">
        <v>0</v>
      </c>
      <c r="AC40" s="307"/>
      <c r="AD40" s="309" t="s">
        <v>387</v>
      </c>
    </row>
    <row r="41" spans="1:30" ht="50.25" customHeight="1" x14ac:dyDescent="0.2">
      <c r="A41" s="258"/>
      <c r="B41" s="258"/>
      <c r="C41" s="258"/>
      <c r="D41" s="40"/>
      <c r="E41" s="314"/>
      <c r="F41" s="314"/>
      <c r="G41" s="314"/>
      <c r="H41" s="314"/>
      <c r="I41" s="314"/>
      <c r="J41" s="314"/>
      <c r="K41" s="314"/>
      <c r="L41" s="314"/>
      <c r="M41" s="314"/>
      <c r="N41" s="314"/>
      <c r="O41" s="314"/>
      <c r="P41" s="314"/>
      <c r="Q41" s="314"/>
      <c r="R41" s="314"/>
      <c r="S41" s="314"/>
      <c r="T41" s="314"/>
      <c r="U41" s="314"/>
      <c r="V41" s="314"/>
      <c r="W41" s="314"/>
      <c r="X41" s="314"/>
      <c r="Y41" s="314"/>
      <c r="Z41" s="314"/>
      <c r="AA41" s="314"/>
      <c r="AB41" s="314"/>
      <c r="AC41" s="314"/>
      <c r="AD41" s="308"/>
    </row>
    <row r="42" spans="1:30" ht="12" customHeight="1" x14ac:dyDescent="0.2">
      <c r="A42" s="305"/>
      <c r="B42" s="258"/>
      <c r="C42" s="258"/>
      <c r="D42" s="40"/>
      <c r="E42" s="315" t="s">
        <v>526</v>
      </c>
      <c r="F42" s="258"/>
      <c r="G42" s="258"/>
      <c r="H42" s="258"/>
      <c r="I42" s="258"/>
      <c r="J42" s="258"/>
      <c r="K42" s="316"/>
      <c r="L42" s="258"/>
      <c r="M42" s="315" t="s">
        <v>526</v>
      </c>
      <c r="N42" s="258"/>
      <c r="O42" s="311"/>
      <c r="P42" s="258"/>
      <c r="Q42" s="258"/>
      <c r="R42" s="258"/>
      <c r="S42" s="317" t="s">
        <v>719</v>
      </c>
      <c r="T42" s="316"/>
      <c r="U42" s="316"/>
      <c r="V42" s="316"/>
      <c r="W42" s="316"/>
      <c r="X42" s="316"/>
      <c r="Y42" s="316"/>
      <c r="Z42" s="314"/>
      <c r="AA42" s="314"/>
      <c r="AB42" s="314"/>
      <c r="AC42" s="314"/>
      <c r="AD42" s="309"/>
    </row>
    <row r="43" spans="1:30" ht="11.25" customHeight="1" x14ac:dyDescent="0.2">
      <c r="A43" s="258"/>
      <c r="B43" s="305"/>
      <c r="C43" s="318"/>
      <c r="D43" s="43"/>
      <c r="E43" s="307"/>
      <c r="F43" s="307"/>
      <c r="G43" s="307"/>
      <c r="H43" s="307"/>
      <c r="I43" s="307"/>
      <c r="J43" s="307"/>
      <c r="K43" s="307"/>
      <c r="L43" s="307"/>
      <c r="M43" s="307"/>
      <c r="N43" s="307"/>
      <c r="O43" s="311"/>
      <c r="P43" s="307"/>
      <c r="Q43" s="307"/>
      <c r="R43" s="307"/>
      <c r="S43" s="307"/>
      <c r="T43" s="307"/>
      <c r="U43" s="307"/>
      <c r="V43" s="307"/>
      <c r="W43" s="307"/>
      <c r="X43" s="307"/>
      <c r="Y43" s="307"/>
      <c r="Z43" s="307"/>
      <c r="AA43" s="307"/>
      <c r="AB43" s="307"/>
      <c r="AC43" s="307"/>
      <c r="AD43" s="309"/>
    </row>
    <row r="44" spans="1:30" ht="11.25" customHeight="1" x14ac:dyDescent="0.2">
      <c r="A44" s="305" t="s">
        <v>416</v>
      </c>
      <c r="B44" s="258"/>
      <c r="C44" s="258"/>
      <c r="D44" s="40" t="s">
        <v>417</v>
      </c>
      <c r="E44" s="307">
        <v>12700</v>
      </c>
      <c r="F44" s="307">
        <v>9488</v>
      </c>
      <c r="G44" s="307">
        <v>4461</v>
      </c>
      <c r="H44" s="307">
        <v>74</v>
      </c>
      <c r="I44" s="307">
        <v>216</v>
      </c>
      <c r="J44" s="307">
        <v>543</v>
      </c>
      <c r="K44" s="307">
        <v>1134</v>
      </c>
      <c r="L44" s="307">
        <v>760</v>
      </c>
      <c r="M44" s="307">
        <v>5027</v>
      </c>
      <c r="N44" s="307">
        <v>258</v>
      </c>
      <c r="O44" s="307">
        <v>240</v>
      </c>
      <c r="P44" s="307">
        <v>491</v>
      </c>
      <c r="Q44" s="307">
        <v>2849</v>
      </c>
      <c r="R44" s="307">
        <v>1271</v>
      </c>
      <c r="S44" s="307">
        <v>302</v>
      </c>
      <c r="T44" s="307">
        <v>211</v>
      </c>
      <c r="U44" s="307">
        <v>55</v>
      </c>
      <c r="V44" s="307">
        <v>1422</v>
      </c>
      <c r="W44" s="307">
        <v>217</v>
      </c>
      <c r="X44" s="307">
        <v>3</v>
      </c>
      <c r="Y44" s="307">
        <v>305</v>
      </c>
      <c r="Z44" s="307">
        <v>0</v>
      </c>
      <c r="AA44" s="314"/>
      <c r="AB44" s="314"/>
      <c r="AC44" s="314"/>
      <c r="AD44" s="308" t="s">
        <v>416</v>
      </c>
    </row>
    <row r="45" spans="1:30" ht="11.25" customHeight="1" x14ac:dyDescent="0.2">
      <c r="A45" s="258"/>
      <c r="B45" s="258"/>
      <c r="C45" s="258"/>
      <c r="D45" s="40"/>
      <c r="E45" s="307"/>
      <c r="F45" s="307"/>
      <c r="G45" s="307"/>
      <c r="H45" s="307"/>
      <c r="I45" s="307"/>
      <c r="J45" s="307"/>
      <c r="K45" s="307"/>
      <c r="L45" s="307"/>
      <c r="M45" s="307"/>
      <c r="N45" s="307"/>
      <c r="O45" s="307"/>
      <c r="P45" s="307"/>
      <c r="Q45" s="307"/>
      <c r="R45" s="307"/>
      <c r="S45" s="307"/>
      <c r="T45" s="307"/>
      <c r="U45" s="307"/>
      <c r="V45" s="307"/>
      <c r="W45" s="307"/>
      <c r="X45" s="307"/>
      <c r="Y45" s="307"/>
      <c r="Z45" s="307">
        <v>0</v>
      </c>
      <c r="AA45" s="314"/>
      <c r="AB45" s="314"/>
      <c r="AC45" s="314"/>
      <c r="AD45" s="308"/>
    </row>
    <row r="46" spans="1:30" ht="11.25" customHeight="1" x14ac:dyDescent="0.2">
      <c r="A46" s="258"/>
      <c r="B46" s="258"/>
      <c r="C46" s="258"/>
      <c r="D46" s="43" t="s">
        <v>415</v>
      </c>
      <c r="E46" s="307"/>
      <c r="F46" s="307"/>
      <c r="G46" s="307"/>
      <c r="H46" s="307"/>
      <c r="I46" s="307"/>
      <c r="J46" s="307"/>
      <c r="K46" s="307"/>
      <c r="L46" s="307"/>
      <c r="M46" s="307"/>
      <c r="N46" s="307"/>
      <c r="O46" s="307"/>
      <c r="P46" s="307"/>
      <c r="Q46" s="307"/>
      <c r="R46" s="307"/>
      <c r="S46" s="307"/>
      <c r="T46" s="307"/>
      <c r="U46" s="307"/>
      <c r="V46" s="307"/>
      <c r="W46" s="307"/>
      <c r="X46" s="307"/>
      <c r="Y46" s="307"/>
      <c r="Z46" s="307">
        <v>0</v>
      </c>
      <c r="AA46" s="307"/>
      <c r="AB46" s="307"/>
      <c r="AC46" s="307"/>
      <c r="AD46" s="308"/>
    </row>
    <row r="47" spans="1:30" ht="11.25" customHeight="1" x14ac:dyDescent="0.2">
      <c r="A47" s="258"/>
      <c r="B47" s="305" t="s">
        <v>414</v>
      </c>
      <c r="C47" s="305"/>
      <c r="D47" s="40" t="s">
        <v>413</v>
      </c>
      <c r="E47" s="307"/>
      <c r="F47" s="307"/>
      <c r="G47" s="307"/>
      <c r="H47" s="307"/>
      <c r="I47" s="307"/>
      <c r="J47" s="307"/>
      <c r="K47" s="307"/>
      <c r="L47" s="307"/>
      <c r="M47" s="307"/>
      <c r="N47" s="307"/>
      <c r="O47" s="307"/>
      <c r="P47" s="307"/>
      <c r="Q47" s="307"/>
      <c r="R47" s="307"/>
      <c r="S47" s="307"/>
      <c r="T47" s="307"/>
      <c r="U47" s="307"/>
      <c r="V47" s="307"/>
      <c r="W47" s="307"/>
      <c r="X47" s="307"/>
      <c r="Y47" s="307"/>
      <c r="Z47" s="307">
        <v>0</v>
      </c>
      <c r="AA47" s="314"/>
      <c r="AB47" s="314"/>
      <c r="AC47" s="314"/>
      <c r="AD47" s="308"/>
    </row>
    <row r="48" spans="1:30" ht="11.25" customHeight="1" x14ac:dyDescent="0.2">
      <c r="A48" s="258"/>
      <c r="B48" s="305" t="s">
        <v>412</v>
      </c>
      <c r="C48" s="305"/>
      <c r="D48" s="43" t="s">
        <v>411</v>
      </c>
      <c r="E48" s="307">
        <v>243</v>
      </c>
      <c r="F48" s="307">
        <v>186</v>
      </c>
      <c r="G48" s="307">
        <v>123</v>
      </c>
      <c r="H48" s="307">
        <v>1</v>
      </c>
      <c r="I48" s="307">
        <v>7</v>
      </c>
      <c r="J48" s="307">
        <v>16</v>
      </c>
      <c r="K48" s="307">
        <v>20</v>
      </c>
      <c r="L48" s="307">
        <v>34</v>
      </c>
      <c r="M48" s="307">
        <v>63</v>
      </c>
      <c r="N48" s="307">
        <v>3</v>
      </c>
      <c r="O48" s="307">
        <v>4</v>
      </c>
      <c r="P48" s="307">
        <v>4</v>
      </c>
      <c r="Q48" s="307">
        <v>47</v>
      </c>
      <c r="R48" s="307">
        <v>21</v>
      </c>
      <c r="S48" s="307">
        <v>0</v>
      </c>
      <c r="T48" s="307">
        <v>3</v>
      </c>
      <c r="U48" s="307">
        <v>0</v>
      </c>
      <c r="V48" s="307">
        <v>26</v>
      </c>
      <c r="W48" s="307">
        <v>2</v>
      </c>
      <c r="X48" s="307">
        <v>1</v>
      </c>
      <c r="Y48" s="307">
        <v>6</v>
      </c>
      <c r="Z48" s="307">
        <v>0</v>
      </c>
      <c r="AA48" s="314"/>
      <c r="AB48" s="314"/>
      <c r="AC48" s="314"/>
      <c r="AD48" s="309" t="s">
        <v>410</v>
      </c>
    </row>
    <row r="49" spans="1:30" ht="11.25" customHeight="1" x14ac:dyDescent="0.2">
      <c r="A49" s="258"/>
      <c r="B49" s="305" t="s">
        <v>409</v>
      </c>
      <c r="C49" s="305"/>
      <c r="D49" s="40" t="s">
        <v>408</v>
      </c>
      <c r="E49" s="307">
        <v>568</v>
      </c>
      <c r="F49" s="307">
        <v>396</v>
      </c>
      <c r="G49" s="307">
        <v>174</v>
      </c>
      <c r="H49" s="307">
        <v>2</v>
      </c>
      <c r="I49" s="307">
        <v>15</v>
      </c>
      <c r="J49" s="307">
        <v>34</v>
      </c>
      <c r="K49" s="307">
        <v>22</v>
      </c>
      <c r="L49" s="307">
        <v>27</v>
      </c>
      <c r="M49" s="307">
        <v>222</v>
      </c>
      <c r="N49" s="307">
        <v>7</v>
      </c>
      <c r="O49" s="307">
        <v>9</v>
      </c>
      <c r="P49" s="307">
        <v>15</v>
      </c>
      <c r="Q49" s="307">
        <v>147</v>
      </c>
      <c r="R49" s="307">
        <v>65</v>
      </c>
      <c r="S49" s="307">
        <v>6</v>
      </c>
      <c r="T49" s="307">
        <v>13</v>
      </c>
      <c r="U49" s="307">
        <v>7</v>
      </c>
      <c r="V49" s="307">
        <v>82</v>
      </c>
      <c r="W49" s="307">
        <v>17</v>
      </c>
      <c r="X49" s="307">
        <v>0</v>
      </c>
      <c r="Y49" s="307">
        <v>12</v>
      </c>
      <c r="Z49" s="307">
        <v>0</v>
      </c>
      <c r="AA49" s="307"/>
      <c r="AB49" s="307"/>
      <c r="AC49" s="307"/>
      <c r="AD49" s="309" t="s">
        <v>407</v>
      </c>
    </row>
    <row r="50" spans="1:30" ht="11.25" customHeight="1" x14ac:dyDescent="0.2">
      <c r="A50" s="258"/>
      <c r="B50" s="305" t="s">
        <v>316</v>
      </c>
      <c r="C50" s="305"/>
      <c r="D50" s="40" t="s">
        <v>314</v>
      </c>
      <c r="E50" s="307">
        <v>47</v>
      </c>
      <c r="F50" s="307">
        <v>35</v>
      </c>
      <c r="G50" s="307">
        <v>15</v>
      </c>
      <c r="H50" s="307">
        <v>0</v>
      </c>
      <c r="I50" s="307">
        <v>1</v>
      </c>
      <c r="J50" s="307">
        <v>2</v>
      </c>
      <c r="K50" s="307">
        <v>3</v>
      </c>
      <c r="L50" s="307">
        <v>2</v>
      </c>
      <c r="M50" s="307">
        <v>20</v>
      </c>
      <c r="N50" s="307">
        <v>0</v>
      </c>
      <c r="O50" s="307">
        <v>1</v>
      </c>
      <c r="P50" s="307">
        <v>0</v>
      </c>
      <c r="Q50" s="307">
        <v>14</v>
      </c>
      <c r="R50" s="307">
        <v>4</v>
      </c>
      <c r="S50" s="307">
        <v>0</v>
      </c>
      <c r="T50" s="307">
        <v>2</v>
      </c>
      <c r="U50" s="307">
        <v>0</v>
      </c>
      <c r="V50" s="307">
        <v>5</v>
      </c>
      <c r="W50" s="307">
        <v>0</v>
      </c>
      <c r="X50" s="307">
        <v>0</v>
      </c>
      <c r="Y50" s="307">
        <v>1</v>
      </c>
      <c r="Z50" s="307">
        <v>0</v>
      </c>
      <c r="AA50" s="314"/>
      <c r="AB50" s="314"/>
      <c r="AC50" s="314"/>
      <c r="AD50" s="309" t="s">
        <v>313</v>
      </c>
    </row>
    <row r="51" spans="1:30" s="311" customFormat="1" ht="11.25" customHeight="1" x14ac:dyDescent="0.2">
      <c r="A51" s="258"/>
      <c r="B51" s="305" t="s">
        <v>306</v>
      </c>
      <c r="C51" s="305"/>
      <c r="D51" s="43" t="s">
        <v>307</v>
      </c>
      <c r="E51" s="307">
        <v>929</v>
      </c>
      <c r="F51" s="307">
        <v>655</v>
      </c>
      <c r="G51" s="307">
        <v>228</v>
      </c>
      <c r="H51" s="307">
        <v>4</v>
      </c>
      <c r="I51" s="307">
        <v>15</v>
      </c>
      <c r="J51" s="307">
        <v>50</v>
      </c>
      <c r="K51" s="307">
        <v>44</v>
      </c>
      <c r="L51" s="307">
        <v>26</v>
      </c>
      <c r="M51" s="307">
        <v>427</v>
      </c>
      <c r="N51" s="307">
        <v>18</v>
      </c>
      <c r="O51" s="307">
        <v>25</v>
      </c>
      <c r="P51" s="307">
        <v>37</v>
      </c>
      <c r="Q51" s="307">
        <v>259</v>
      </c>
      <c r="R51" s="307">
        <v>83</v>
      </c>
      <c r="S51" s="307">
        <v>14</v>
      </c>
      <c r="T51" s="307">
        <v>20</v>
      </c>
      <c r="U51" s="307">
        <v>12</v>
      </c>
      <c r="V51" s="307">
        <v>152</v>
      </c>
      <c r="W51" s="307">
        <v>27</v>
      </c>
      <c r="X51" s="307">
        <v>0</v>
      </c>
      <c r="Y51" s="307">
        <v>19</v>
      </c>
      <c r="Z51" s="307">
        <v>0</v>
      </c>
      <c r="AA51" s="307"/>
      <c r="AB51" s="307"/>
      <c r="AC51" s="342"/>
      <c r="AD51" s="305" t="s">
        <v>306</v>
      </c>
    </row>
    <row r="52" spans="1:30" s="311" customFormat="1" ht="11.25" customHeight="1" x14ac:dyDescent="0.2">
      <c r="A52" s="258"/>
      <c r="B52" s="305" t="s">
        <v>293</v>
      </c>
      <c r="C52" s="305"/>
      <c r="D52" s="40" t="s">
        <v>406</v>
      </c>
      <c r="E52" s="307">
        <v>0</v>
      </c>
      <c r="F52" s="307">
        <v>0</v>
      </c>
      <c r="G52" s="307">
        <v>0</v>
      </c>
      <c r="H52" s="307">
        <v>0</v>
      </c>
      <c r="I52" s="307">
        <v>0</v>
      </c>
      <c r="J52" s="307">
        <v>0</v>
      </c>
      <c r="K52" s="307">
        <v>0</v>
      </c>
      <c r="L52" s="307">
        <v>0</v>
      </c>
      <c r="M52" s="307">
        <v>0</v>
      </c>
      <c r="N52" s="307">
        <v>0</v>
      </c>
      <c r="O52" s="307">
        <v>0</v>
      </c>
      <c r="P52" s="307">
        <v>0</v>
      </c>
      <c r="Q52" s="307">
        <v>0</v>
      </c>
      <c r="R52" s="307">
        <v>0</v>
      </c>
      <c r="S52" s="307">
        <v>0</v>
      </c>
      <c r="T52" s="307">
        <v>0</v>
      </c>
      <c r="U52" s="307">
        <v>0</v>
      </c>
      <c r="V52" s="307">
        <v>0</v>
      </c>
      <c r="W52" s="307">
        <v>0</v>
      </c>
      <c r="X52" s="307">
        <v>0</v>
      </c>
      <c r="Y52" s="307">
        <v>0</v>
      </c>
      <c r="Z52" s="307">
        <v>0</v>
      </c>
      <c r="AA52" s="314"/>
      <c r="AB52" s="314"/>
      <c r="AC52" s="343"/>
      <c r="AD52" s="305" t="s">
        <v>293</v>
      </c>
    </row>
    <row r="53" spans="1:30" ht="11.25" customHeight="1" x14ac:dyDescent="0.2">
      <c r="A53" s="258"/>
      <c r="B53" s="305" t="s">
        <v>284</v>
      </c>
      <c r="C53" s="305"/>
      <c r="D53" s="43" t="s">
        <v>282</v>
      </c>
      <c r="E53" s="307">
        <v>190</v>
      </c>
      <c r="F53" s="307">
        <v>147</v>
      </c>
      <c r="G53" s="307">
        <v>68</v>
      </c>
      <c r="H53" s="307">
        <v>3</v>
      </c>
      <c r="I53" s="307">
        <v>1</v>
      </c>
      <c r="J53" s="307">
        <v>9</v>
      </c>
      <c r="K53" s="307">
        <v>8</v>
      </c>
      <c r="L53" s="307">
        <v>6</v>
      </c>
      <c r="M53" s="307">
        <v>79</v>
      </c>
      <c r="N53" s="307">
        <v>1</v>
      </c>
      <c r="O53" s="307">
        <v>2</v>
      </c>
      <c r="P53" s="307">
        <v>7</v>
      </c>
      <c r="Q53" s="307">
        <v>48</v>
      </c>
      <c r="R53" s="307">
        <v>15</v>
      </c>
      <c r="S53" s="307">
        <v>4</v>
      </c>
      <c r="T53" s="307">
        <v>0</v>
      </c>
      <c r="U53" s="307">
        <v>0</v>
      </c>
      <c r="V53" s="307">
        <v>23</v>
      </c>
      <c r="W53" s="307">
        <v>7</v>
      </c>
      <c r="X53" s="307">
        <v>0</v>
      </c>
      <c r="Y53" s="307">
        <v>5</v>
      </c>
      <c r="Z53" s="307">
        <v>0</v>
      </c>
      <c r="AA53" s="314"/>
      <c r="AB53" s="314"/>
      <c r="AC53" s="314"/>
      <c r="AD53" s="309" t="s">
        <v>284</v>
      </c>
    </row>
    <row r="54" spans="1:30" s="311" customFormat="1" ht="11.25" customHeight="1" x14ac:dyDescent="0.2">
      <c r="A54" s="258"/>
      <c r="B54" s="305" t="s">
        <v>405</v>
      </c>
      <c r="C54" s="305"/>
      <c r="D54" s="40" t="s">
        <v>404</v>
      </c>
      <c r="E54" s="307">
        <v>1449</v>
      </c>
      <c r="F54" s="307">
        <v>1068</v>
      </c>
      <c r="G54" s="307">
        <v>382</v>
      </c>
      <c r="H54" s="307">
        <v>9</v>
      </c>
      <c r="I54" s="307">
        <v>30</v>
      </c>
      <c r="J54" s="307">
        <v>62</v>
      </c>
      <c r="K54" s="307">
        <v>116</v>
      </c>
      <c r="L54" s="307">
        <v>46</v>
      </c>
      <c r="M54" s="307">
        <v>686</v>
      </c>
      <c r="N54" s="307">
        <v>30</v>
      </c>
      <c r="O54" s="307">
        <v>28</v>
      </c>
      <c r="P54" s="307">
        <v>48</v>
      </c>
      <c r="Q54" s="307">
        <v>449</v>
      </c>
      <c r="R54" s="307">
        <v>143</v>
      </c>
      <c r="S54" s="307">
        <v>30</v>
      </c>
      <c r="T54" s="307">
        <v>24</v>
      </c>
      <c r="U54" s="307">
        <v>11</v>
      </c>
      <c r="V54" s="307">
        <v>173</v>
      </c>
      <c r="W54" s="307">
        <v>34</v>
      </c>
      <c r="X54" s="307">
        <v>0</v>
      </c>
      <c r="Y54" s="307">
        <v>41</v>
      </c>
      <c r="Z54" s="307">
        <v>0</v>
      </c>
      <c r="AA54" s="314"/>
      <c r="AB54" s="314"/>
      <c r="AC54" s="314"/>
      <c r="AD54" s="309" t="s">
        <v>403</v>
      </c>
    </row>
    <row r="55" spans="1:30" ht="11.25" customHeight="1" x14ac:dyDescent="0.2">
      <c r="A55" s="258"/>
      <c r="B55" s="305" t="s">
        <v>272</v>
      </c>
      <c r="C55" s="305"/>
      <c r="D55" s="43" t="s">
        <v>273</v>
      </c>
      <c r="E55" s="307">
        <v>3033</v>
      </c>
      <c r="F55" s="307">
        <v>2416</v>
      </c>
      <c r="G55" s="307">
        <v>1481</v>
      </c>
      <c r="H55" s="307">
        <v>11</v>
      </c>
      <c r="I55" s="307">
        <v>46</v>
      </c>
      <c r="J55" s="307">
        <v>91</v>
      </c>
      <c r="K55" s="307">
        <v>494</v>
      </c>
      <c r="L55" s="307">
        <v>399</v>
      </c>
      <c r="M55" s="307">
        <v>935</v>
      </c>
      <c r="N55" s="307">
        <v>86</v>
      </c>
      <c r="O55" s="307">
        <v>61</v>
      </c>
      <c r="P55" s="307">
        <v>142</v>
      </c>
      <c r="Q55" s="307">
        <v>353</v>
      </c>
      <c r="R55" s="307">
        <v>242</v>
      </c>
      <c r="S55" s="307">
        <v>72</v>
      </c>
      <c r="T55" s="307">
        <v>32</v>
      </c>
      <c r="U55" s="307">
        <v>6</v>
      </c>
      <c r="V55" s="307">
        <v>278</v>
      </c>
      <c r="W55" s="307">
        <v>24</v>
      </c>
      <c r="X55" s="307">
        <v>0</v>
      </c>
      <c r="Y55" s="307">
        <v>65</v>
      </c>
      <c r="Z55" s="307">
        <v>0</v>
      </c>
      <c r="AA55" s="307"/>
      <c r="AB55" s="307"/>
      <c r="AC55" s="307"/>
      <c r="AD55" s="309" t="s">
        <v>272</v>
      </c>
    </row>
    <row r="56" spans="1:30" s="311" customFormat="1" ht="11.25" customHeight="1" x14ac:dyDescent="0.2">
      <c r="A56" s="258"/>
      <c r="B56" s="305" t="s">
        <v>402</v>
      </c>
      <c r="C56" s="305"/>
      <c r="D56" s="40" t="s">
        <v>401</v>
      </c>
      <c r="E56" s="307">
        <v>0</v>
      </c>
      <c r="F56" s="307">
        <v>0</v>
      </c>
      <c r="G56" s="307">
        <v>0</v>
      </c>
      <c r="H56" s="307">
        <v>0</v>
      </c>
      <c r="I56" s="307">
        <v>0</v>
      </c>
      <c r="J56" s="307">
        <v>0</v>
      </c>
      <c r="K56" s="307">
        <v>0</v>
      </c>
      <c r="L56" s="307">
        <v>0</v>
      </c>
      <c r="M56" s="307">
        <v>0</v>
      </c>
      <c r="N56" s="307">
        <v>0</v>
      </c>
      <c r="O56" s="307">
        <v>0</v>
      </c>
      <c r="P56" s="307">
        <v>0</v>
      </c>
      <c r="Q56" s="307">
        <v>0</v>
      </c>
      <c r="R56" s="307">
        <v>0</v>
      </c>
      <c r="S56" s="307">
        <v>0</v>
      </c>
      <c r="T56" s="307">
        <v>0</v>
      </c>
      <c r="U56" s="307">
        <v>0</v>
      </c>
      <c r="V56" s="307">
        <v>0</v>
      </c>
      <c r="W56" s="307">
        <v>0</v>
      </c>
      <c r="X56" s="307">
        <v>0</v>
      </c>
      <c r="Y56" s="307">
        <v>0</v>
      </c>
      <c r="Z56" s="307">
        <v>0</v>
      </c>
      <c r="AA56" s="314"/>
      <c r="AB56" s="314"/>
      <c r="AC56" s="314"/>
      <c r="AD56" s="308"/>
    </row>
    <row r="57" spans="1:30" s="311" customFormat="1" ht="11.25" customHeight="1" x14ac:dyDescent="0.2">
      <c r="A57" s="258"/>
      <c r="B57" s="312" t="s">
        <v>400</v>
      </c>
      <c r="C57" s="305"/>
      <c r="D57" s="40" t="s">
        <v>399</v>
      </c>
      <c r="E57" s="307">
        <v>799</v>
      </c>
      <c r="F57" s="307">
        <v>659</v>
      </c>
      <c r="G57" s="307">
        <v>352</v>
      </c>
      <c r="H57" s="307">
        <v>1</v>
      </c>
      <c r="I57" s="307">
        <v>9</v>
      </c>
      <c r="J57" s="307">
        <v>23</v>
      </c>
      <c r="K57" s="307">
        <v>110</v>
      </c>
      <c r="L57" s="307">
        <v>90</v>
      </c>
      <c r="M57" s="307">
        <v>307</v>
      </c>
      <c r="N57" s="307">
        <v>26</v>
      </c>
      <c r="O57" s="307">
        <v>12</v>
      </c>
      <c r="P57" s="307">
        <v>52</v>
      </c>
      <c r="Q57" s="307">
        <v>117</v>
      </c>
      <c r="R57" s="307">
        <v>60</v>
      </c>
      <c r="S57" s="307">
        <v>24</v>
      </c>
      <c r="T57" s="307">
        <v>9</v>
      </c>
      <c r="U57" s="307">
        <v>2</v>
      </c>
      <c r="V57" s="307">
        <v>53</v>
      </c>
      <c r="W57" s="307">
        <v>6</v>
      </c>
      <c r="X57" s="307">
        <v>0</v>
      </c>
      <c r="Y57" s="307">
        <v>18</v>
      </c>
      <c r="Z57" s="307">
        <v>0</v>
      </c>
      <c r="AA57" s="314"/>
      <c r="AB57" s="314"/>
      <c r="AC57" s="314"/>
      <c r="AD57" s="309" t="s">
        <v>266</v>
      </c>
    </row>
    <row r="58" spans="1:30" ht="11.25" customHeight="1" x14ac:dyDescent="0.2">
      <c r="A58" s="258"/>
      <c r="B58" s="305" t="s">
        <v>398</v>
      </c>
      <c r="C58" s="305"/>
      <c r="D58" s="40" t="s">
        <v>397</v>
      </c>
      <c r="E58" s="307">
        <v>2027</v>
      </c>
      <c r="F58" s="307">
        <v>1508</v>
      </c>
      <c r="G58" s="307">
        <v>566</v>
      </c>
      <c r="H58" s="307">
        <v>18</v>
      </c>
      <c r="I58" s="307">
        <v>33</v>
      </c>
      <c r="J58" s="307">
        <v>75</v>
      </c>
      <c r="K58" s="307">
        <v>145</v>
      </c>
      <c r="L58" s="307">
        <v>89</v>
      </c>
      <c r="M58" s="307">
        <v>942</v>
      </c>
      <c r="N58" s="307">
        <v>33</v>
      </c>
      <c r="O58" s="307">
        <v>46</v>
      </c>
      <c r="P58" s="307">
        <v>91</v>
      </c>
      <c r="Q58" s="307">
        <v>554</v>
      </c>
      <c r="R58" s="307">
        <v>185</v>
      </c>
      <c r="S58" s="307">
        <v>66</v>
      </c>
      <c r="T58" s="307">
        <v>26</v>
      </c>
      <c r="U58" s="307">
        <v>6</v>
      </c>
      <c r="V58" s="307">
        <v>242</v>
      </c>
      <c r="W58" s="307">
        <v>53</v>
      </c>
      <c r="X58" s="307">
        <v>1</v>
      </c>
      <c r="Y58" s="307">
        <v>65</v>
      </c>
      <c r="Z58" s="307">
        <v>0</v>
      </c>
      <c r="AA58" s="307"/>
      <c r="AB58" s="307"/>
      <c r="AC58" s="307"/>
      <c r="AD58" s="309" t="s">
        <v>247</v>
      </c>
    </row>
    <row r="59" spans="1:30" ht="11.25" customHeight="1" x14ac:dyDescent="0.2">
      <c r="A59" s="258"/>
      <c r="B59" s="305" t="s">
        <v>234</v>
      </c>
      <c r="C59" s="305"/>
      <c r="D59" s="43" t="s">
        <v>235</v>
      </c>
      <c r="E59" s="307">
        <v>132</v>
      </c>
      <c r="F59" s="307">
        <v>113</v>
      </c>
      <c r="G59" s="307">
        <v>65</v>
      </c>
      <c r="H59" s="307">
        <v>1</v>
      </c>
      <c r="I59" s="307">
        <v>1</v>
      </c>
      <c r="J59" s="307">
        <v>5</v>
      </c>
      <c r="K59" s="307">
        <v>22</v>
      </c>
      <c r="L59" s="307">
        <v>11</v>
      </c>
      <c r="M59" s="307">
        <v>48</v>
      </c>
      <c r="N59" s="307">
        <v>4</v>
      </c>
      <c r="O59" s="307">
        <v>4</v>
      </c>
      <c r="P59" s="307">
        <v>7</v>
      </c>
      <c r="Q59" s="307">
        <v>21</v>
      </c>
      <c r="R59" s="307">
        <v>10</v>
      </c>
      <c r="S59" s="307">
        <v>2</v>
      </c>
      <c r="T59" s="307">
        <v>0</v>
      </c>
      <c r="U59" s="307">
        <v>0</v>
      </c>
      <c r="V59" s="307">
        <v>7</v>
      </c>
      <c r="W59" s="307">
        <v>0</v>
      </c>
      <c r="X59" s="307">
        <v>0</v>
      </c>
      <c r="Y59" s="307">
        <v>2</v>
      </c>
      <c r="Z59" s="307">
        <v>0</v>
      </c>
      <c r="AA59" s="307"/>
      <c r="AB59" s="307"/>
      <c r="AC59" s="307"/>
      <c r="AD59" s="309" t="s">
        <v>234</v>
      </c>
    </row>
    <row r="60" spans="1:30" ht="11.25" customHeight="1" x14ac:dyDescent="0.2">
      <c r="A60" s="258"/>
      <c r="B60" s="305" t="s">
        <v>212</v>
      </c>
      <c r="C60" s="305"/>
      <c r="D60" s="43" t="s">
        <v>213</v>
      </c>
      <c r="E60" s="307">
        <v>840</v>
      </c>
      <c r="F60" s="307">
        <v>679</v>
      </c>
      <c r="G60" s="307">
        <v>359</v>
      </c>
      <c r="H60" s="307">
        <v>8</v>
      </c>
      <c r="I60" s="307">
        <v>18</v>
      </c>
      <c r="J60" s="307">
        <v>45</v>
      </c>
      <c r="K60" s="307">
        <v>67</v>
      </c>
      <c r="L60" s="307">
        <v>72</v>
      </c>
      <c r="M60" s="307">
        <v>320</v>
      </c>
      <c r="N60" s="307">
        <v>18</v>
      </c>
      <c r="O60" s="307">
        <v>12</v>
      </c>
      <c r="P60" s="307">
        <v>38</v>
      </c>
      <c r="Q60" s="307">
        <v>207</v>
      </c>
      <c r="R60" s="307">
        <v>81</v>
      </c>
      <c r="S60" s="307">
        <v>22</v>
      </c>
      <c r="T60" s="307">
        <v>8</v>
      </c>
      <c r="U60" s="307">
        <v>5</v>
      </c>
      <c r="V60" s="307">
        <v>59</v>
      </c>
      <c r="W60" s="307">
        <v>9</v>
      </c>
      <c r="X60" s="307">
        <v>0</v>
      </c>
      <c r="Y60" s="307">
        <v>13</v>
      </c>
      <c r="Z60" s="307">
        <v>0</v>
      </c>
      <c r="AA60" s="307"/>
      <c r="AB60" s="307"/>
      <c r="AC60" s="307"/>
      <c r="AD60" s="309" t="s">
        <v>212</v>
      </c>
    </row>
    <row r="61" spans="1:30" ht="30.75" customHeight="1" x14ac:dyDescent="0.2">
      <c r="A61" s="258"/>
      <c r="B61" s="305" t="s">
        <v>204</v>
      </c>
      <c r="C61" s="305"/>
      <c r="D61" s="40" t="s">
        <v>205</v>
      </c>
      <c r="E61" s="307">
        <v>228</v>
      </c>
      <c r="F61" s="307">
        <v>172</v>
      </c>
      <c r="G61" s="307">
        <v>73</v>
      </c>
      <c r="H61" s="307">
        <v>2</v>
      </c>
      <c r="I61" s="307">
        <v>1</v>
      </c>
      <c r="J61" s="307">
        <v>10</v>
      </c>
      <c r="K61" s="307">
        <v>16</v>
      </c>
      <c r="L61" s="307">
        <v>11</v>
      </c>
      <c r="M61" s="307">
        <v>99</v>
      </c>
      <c r="N61" s="307">
        <v>5</v>
      </c>
      <c r="O61" s="307">
        <v>4</v>
      </c>
      <c r="P61" s="307">
        <v>18</v>
      </c>
      <c r="Q61" s="307">
        <v>47</v>
      </c>
      <c r="R61" s="307">
        <v>34</v>
      </c>
      <c r="S61" s="307">
        <v>6</v>
      </c>
      <c r="T61" s="307">
        <v>0</v>
      </c>
      <c r="U61" s="307">
        <v>0</v>
      </c>
      <c r="V61" s="307">
        <v>18</v>
      </c>
      <c r="W61" s="307">
        <v>2</v>
      </c>
      <c r="X61" s="307">
        <v>0</v>
      </c>
      <c r="Y61" s="307">
        <v>4</v>
      </c>
      <c r="Z61" s="307">
        <v>0</v>
      </c>
      <c r="AA61" s="307"/>
      <c r="AB61" s="307"/>
      <c r="AC61" s="307"/>
      <c r="AD61" s="309" t="s">
        <v>204</v>
      </c>
    </row>
    <row r="62" spans="1:30" s="311" customFormat="1" ht="11.25" customHeight="1" x14ac:dyDescent="0.2">
      <c r="A62" s="258"/>
      <c r="B62" s="305" t="s">
        <v>395</v>
      </c>
      <c r="C62" s="305"/>
      <c r="D62" s="43" t="s">
        <v>396</v>
      </c>
      <c r="E62" s="307">
        <v>36</v>
      </c>
      <c r="F62" s="307">
        <v>31</v>
      </c>
      <c r="G62" s="307">
        <v>17</v>
      </c>
      <c r="H62" s="307">
        <v>0</v>
      </c>
      <c r="I62" s="307">
        <v>1</v>
      </c>
      <c r="J62" s="307">
        <v>3</v>
      </c>
      <c r="K62" s="307">
        <v>7</v>
      </c>
      <c r="L62" s="307">
        <v>0</v>
      </c>
      <c r="M62" s="307">
        <v>14</v>
      </c>
      <c r="N62" s="307">
        <v>0</v>
      </c>
      <c r="O62" s="307">
        <v>2</v>
      </c>
      <c r="P62" s="307">
        <v>1</v>
      </c>
      <c r="Q62" s="307">
        <v>8</v>
      </c>
      <c r="R62" s="307">
        <v>1</v>
      </c>
      <c r="S62" s="307">
        <v>0</v>
      </c>
      <c r="T62" s="307">
        <v>0</v>
      </c>
      <c r="U62" s="307">
        <v>0</v>
      </c>
      <c r="V62" s="307">
        <v>2</v>
      </c>
      <c r="W62" s="307">
        <v>0</v>
      </c>
      <c r="X62" s="307">
        <v>0</v>
      </c>
      <c r="Y62" s="307">
        <v>2</v>
      </c>
      <c r="Z62" s="307">
        <v>0</v>
      </c>
      <c r="AA62" s="314"/>
      <c r="AB62" s="314"/>
      <c r="AC62" s="314"/>
      <c r="AD62" s="313" t="s">
        <v>395</v>
      </c>
    </row>
    <row r="63" spans="1:30" s="311" customFormat="1" ht="11.25" customHeight="1" x14ac:dyDescent="0.2">
      <c r="A63" s="258"/>
      <c r="B63" s="305" t="s">
        <v>394</v>
      </c>
      <c r="C63" s="305"/>
      <c r="D63" s="40" t="s">
        <v>178</v>
      </c>
      <c r="E63" s="307">
        <v>76</v>
      </c>
      <c r="F63" s="307">
        <v>51</v>
      </c>
      <c r="G63" s="307">
        <v>34</v>
      </c>
      <c r="H63" s="307">
        <v>0</v>
      </c>
      <c r="I63" s="307">
        <v>0</v>
      </c>
      <c r="J63" s="307">
        <v>12</v>
      </c>
      <c r="K63" s="307">
        <v>8</v>
      </c>
      <c r="L63" s="307">
        <v>1</v>
      </c>
      <c r="M63" s="307">
        <v>17</v>
      </c>
      <c r="N63" s="307">
        <v>1</v>
      </c>
      <c r="O63" s="307">
        <v>0</v>
      </c>
      <c r="P63" s="307">
        <v>0</v>
      </c>
      <c r="Q63" s="307">
        <v>12</v>
      </c>
      <c r="R63" s="307">
        <v>13</v>
      </c>
      <c r="S63" s="307">
        <v>1</v>
      </c>
      <c r="T63" s="307">
        <v>1</v>
      </c>
      <c r="U63" s="307">
        <v>0</v>
      </c>
      <c r="V63" s="307">
        <v>8</v>
      </c>
      <c r="W63" s="307">
        <v>1</v>
      </c>
      <c r="X63" s="307">
        <v>0</v>
      </c>
      <c r="Y63" s="307">
        <v>3</v>
      </c>
      <c r="Z63" s="307">
        <v>0</v>
      </c>
      <c r="AA63" s="307"/>
      <c r="AB63" s="307"/>
      <c r="AC63" s="307"/>
      <c r="AD63" s="309" t="s">
        <v>173</v>
      </c>
    </row>
    <row r="64" spans="1:30" ht="11.25" customHeight="1" x14ac:dyDescent="0.2">
      <c r="A64" s="258"/>
      <c r="B64" s="305" t="s">
        <v>167</v>
      </c>
      <c r="C64" s="305"/>
      <c r="D64" s="43" t="s">
        <v>168</v>
      </c>
      <c r="E64" s="307">
        <v>3</v>
      </c>
      <c r="F64" s="307">
        <v>3</v>
      </c>
      <c r="G64" s="307">
        <v>3</v>
      </c>
      <c r="H64" s="307">
        <v>0</v>
      </c>
      <c r="I64" s="307">
        <v>0</v>
      </c>
      <c r="J64" s="307">
        <v>0</v>
      </c>
      <c r="K64" s="307">
        <v>0</v>
      </c>
      <c r="L64" s="307">
        <v>0</v>
      </c>
      <c r="M64" s="307">
        <v>0</v>
      </c>
      <c r="N64" s="307">
        <v>0</v>
      </c>
      <c r="O64" s="307">
        <v>0</v>
      </c>
      <c r="P64" s="307">
        <v>0</v>
      </c>
      <c r="Q64" s="307">
        <v>0</v>
      </c>
      <c r="R64" s="307">
        <v>0</v>
      </c>
      <c r="S64" s="307">
        <v>0</v>
      </c>
      <c r="T64" s="307">
        <v>0</v>
      </c>
      <c r="U64" s="307">
        <v>0</v>
      </c>
      <c r="V64" s="307">
        <v>0</v>
      </c>
      <c r="W64" s="307">
        <v>0</v>
      </c>
      <c r="X64" s="307">
        <v>0</v>
      </c>
      <c r="Y64" s="307">
        <v>0</v>
      </c>
      <c r="Z64" s="307">
        <v>0</v>
      </c>
      <c r="AA64" s="314"/>
      <c r="AB64" s="314"/>
      <c r="AC64" s="314"/>
      <c r="AD64" s="309" t="s">
        <v>167</v>
      </c>
    </row>
    <row r="65" spans="1:30" ht="11.25" customHeight="1" x14ac:dyDescent="0.2">
      <c r="A65" s="305" t="s">
        <v>162</v>
      </c>
      <c r="B65" s="258"/>
      <c r="C65" s="258"/>
      <c r="D65" s="40" t="s">
        <v>163</v>
      </c>
      <c r="E65" s="307">
        <v>311</v>
      </c>
      <c r="F65" s="307">
        <v>262</v>
      </c>
      <c r="G65" s="307">
        <v>129</v>
      </c>
      <c r="H65" s="307">
        <v>3</v>
      </c>
      <c r="I65" s="307">
        <v>4</v>
      </c>
      <c r="J65" s="307">
        <v>15</v>
      </c>
      <c r="K65" s="307">
        <v>49</v>
      </c>
      <c r="L65" s="307">
        <v>11</v>
      </c>
      <c r="M65" s="307">
        <v>133</v>
      </c>
      <c r="N65" s="307">
        <v>8</v>
      </c>
      <c r="O65" s="307">
        <v>5</v>
      </c>
      <c r="P65" s="307">
        <v>15</v>
      </c>
      <c r="Q65" s="307">
        <v>86</v>
      </c>
      <c r="R65" s="307">
        <v>11</v>
      </c>
      <c r="S65" s="307">
        <v>2</v>
      </c>
      <c r="T65" s="307">
        <v>4</v>
      </c>
      <c r="U65" s="307">
        <v>2</v>
      </c>
      <c r="V65" s="307">
        <v>31</v>
      </c>
      <c r="W65" s="307">
        <v>3</v>
      </c>
      <c r="X65" s="307">
        <v>0</v>
      </c>
      <c r="Y65" s="307">
        <v>3</v>
      </c>
      <c r="Z65" s="307">
        <v>0</v>
      </c>
      <c r="AA65" s="307"/>
      <c r="AB65" s="307"/>
      <c r="AC65" s="307"/>
      <c r="AD65" s="309" t="s">
        <v>162</v>
      </c>
    </row>
    <row r="66" spans="1:30" ht="11.25" customHeight="1" x14ac:dyDescent="0.2">
      <c r="A66" s="258"/>
      <c r="B66" s="258"/>
      <c r="C66" s="258"/>
      <c r="D66" s="40" t="s">
        <v>393</v>
      </c>
      <c r="E66" s="307">
        <v>118</v>
      </c>
      <c r="F66" s="307">
        <v>104</v>
      </c>
      <c r="G66" s="307">
        <v>63</v>
      </c>
      <c r="H66" s="307">
        <v>3</v>
      </c>
      <c r="I66" s="307">
        <v>1</v>
      </c>
      <c r="J66" s="307">
        <v>6</v>
      </c>
      <c r="K66" s="307">
        <v>30</v>
      </c>
      <c r="L66" s="307">
        <v>3</v>
      </c>
      <c r="M66" s="307">
        <v>41</v>
      </c>
      <c r="N66" s="307">
        <v>4</v>
      </c>
      <c r="O66" s="307">
        <v>2</v>
      </c>
      <c r="P66" s="307">
        <v>6</v>
      </c>
      <c r="Q66" s="307">
        <v>26</v>
      </c>
      <c r="R66" s="307">
        <v>2</v>
      </c>
      <c r="S66" s="307">
        <v>1</v>
      </c>
      <c r="T66" s="307">
        <v>2</v>
      </c>
      <c r="U66" s="307">
        <v>1</v>
      </c>
      <c r="V66" s="307">
        <v>9</v>
      </c>
      <c r="W66" s="307">
        <v>1</v>
      </c>
      <c r="X66" s="307">
        <v>0</v>
      </c>
      <c r="Y66" s="307">
        <v>1</v>
      </c>
      <c r="Z66" s="307">
        <v>0</v>
      </c>
      <c r="AA66" s="314"/>
      <c r="AB66" s="314"/>
      <c r="AC66" s="314"/>
      <c r="AD66" s="308"/>
    </row>
    <row r="67" spans="1:30" ht="11.25" customHeight="1" x14ac:dyDescent="0.2">
      <c r="A67" s="258"/>
      <c r="B67" s="258"/>
      <c r="C67" s="258"/>
      <c r="D67" s="43" t="s">
        <v>392</v>
      </c>
      <c r="E67" s="307">
        <v>193</v>
      </c>
      <c r="F67" s="307">
        <v>158</v>
      </c>
      <c r="G67" s="307">
        <v>66</v>
      </c>
      <c r="H67" s="307">
        <v>0</v>
      </c>
      <c r="I67" s="307">
        <v>3</v>
      </c>
      <c r="J67" s="307">
        <v>9</v>
      </c>
      <c r="K67" s="307">
        <v>19</v>
      </c>
      <c r="L67" s="307">
        <v>8</v>
      </c>
      <c r="M67" s="307">
        <v>92</v>
      </c>
      <c r="N67" s="307">
        <v>4</v>
      </c>
      <c r="O67" s="307">
        <v>3</v>
      </c>
      <c r="P67" s="307">
        <v>9</v>
      </c>
      <c r="Q67" s="307">
        <v>60</v>
      </c>
      <c r="R67" s="307">
        <v>9</v>
      </c>
      <c r="S67" s="307">
        <v>1</v>
      </c>
      <c r="T67" s="307">
        <v>2</v>
      </c>
      <c r="U67" s="307">
        <v>1</v>
      </c>
      <c r="V67" s="307">
        <v>22</v>
      </c>
      <c r="W67" s="307">
        <v>2</v>
      </c>
      <c r="X67" s="307">
        <v>0</v>
      </c>
      <c r="Y67" s="307">
        <v>2</v>
      </c>
      <c r="Z67" s="307">
        <v>0</v>
      </c>
      <c r="AA67" s="314"/>
      <c r="AB67" s="314"/>
      <c r="AC67" s="314"/>
      <c r="AD67" s="308"/>
    </row>
    <row r="68" spans="1:30" s="311" customFormat="1" ht="11.25" customHeight="1" x14ac:dyDescent="0.2">
      <c r="A68" s="305" t="s">
        <v>390</v>
      </c>
      <c r="B68" s="258"/>
      <c r="C68" s="258"/>
      <c r="D68" s="40" t="s">
        <v>391</v>
      </c>
      <c r="E68" s="307">
        <v>2588</v>
      </c>
      <c r="F68" s="307">
        <v>1766</v>
      </c>
      <c r="G68" s="307">
        <v>744</v>
      </c>
      <c r="H68" s="307">
        <v>12</v>
      </c>
      <c r="I68" s="307">
        <v>43</v>
      </c>
      <c r="J68" s="307">
        <v>114</v>
      </c>
      <c r="K68" s="307">
        <v>113</v>
      </c>
      <c r="L68" s="307">
        <v>25</v>
      </c>
      <c r="M68" s="307">
        <v>1022</v>
      </c>
      <c r="N68" s="307">
        <v>44</v>
      </c>
      <c r="O68" s="307">
        <v>37</v>
      </c>
      <c r="P68" s="307">
        <v>68</v>
      </c>
      <c r="Q68" s="307">
        <v>597</v>
      </c>
      <c r="R68" s="307">
        <v>363</v>
      </c>
      <c r="S68" s="307">
        <v>77</v>
      </c>
      <c r="T68" s="307">
        <v>78</v>
      </c>
      <c r="U68" s="307">
        <v>6</v>
      </c>
      <c r="V68" s="307">
        <v>316</v>
      </c>
      <c r="W68" s="307">
        <v>38</v>
      </c>
      <c r="X68" s="307">
        <v>1</v>
      </c>
      <c r="Y68" s="307">
        <v>64</v>
      </c>
      <c r="Z68" s="307">
        <v>0</v>
      </c>
      <c r="AA68" s="314"/>
      <c r="AB68" s="314"/>
      <c r="AC68" s="314"/>
      <c r="AD68" s="309" t="s">
        <v>390</v>
      </c>
    </row>
    <row r="69" spans="1:30" ht="11.25" customHeight="1" x14ac:dyDescent="0.2">
      <c r="A69" s="305" t="s">
        <v>86</v>
      </c>
      <c r="B69" s="258"/>
      <c r="C69" s="258"/>
      <c r="D69" s="43" t="s">
        <v>389</v>
      </c>
      <c r="E69" s="307">
        <v>2307</v>
      </c>
      <c r="F69" s="307">
        <v>1567</v>
      </c>
      <c r="G69" s="307">
        <v>641</v>
      </c>
      <c r="H69" s="307">
        <v>10</v>
      </c>
      <c r="I69" s="307">
        <v>38</v>
      </c>
      <c r="J69" s="307">
        <v>104</v>
      </c>
      <c r="K69" s="307">
        <v>78</v>
      </c>
      <c r="L69" s="307">
        <v>14</v>
      </c>
      <c r="M69" s="307">
        <v>926</v>
      </c>
      <c r="N69" s="307">
        <v>39</v>
      </c>
      <c r="O69" s="307">
        <v>29</v>
      </c>
      <c r="P69" s="307">
        <v>53</v>
      </c>
      <c r="Q69" s="307">
        <v>554</v>
      </c>
      <c r="R69" s="307">
        <v>335</v>
      </c>
      <c r="S69" s="307">
        <v>75</v>
      </c>
      <c r="T69" s="307">
        <v>76</v>
      </c>
      <c r="U69" s="307">
        <v>5</v>
      </c>
      <c r="V69" s="307">
        <v>267</v>
      </c>
      <c r="W69" s="307">
        <v>29</v>
      </c>
      <c r="X69" s="307">
        <v>1</v>
      </c>
      <c r="Y69" s="307">
        <v>61</v>
      </c>
      <c r="Z69" s="307">
        <v>0</v>
      </c>
      <c r="AA69" s="307"/>
      <c r="AB69" s="307"/>
      <c r="AC69" s="307"/>
      <c r="AD69" s="309" t="s">
        <v>86</v>
      </c>
    </row>
    <row r="70" spans="1:30" ht="11.25" customHeight="1" x14ac:dyDescent="0.2">
      <c r="A70" s="258"/>
      <c r="B70" s="258"/>
      <c r="C70" s="258"/>
      <c r="D70" s="40"/>
      <c r="E70" s="307"/>
      <c r="F70" s="307"/>
      <c r="G70" s="307"/>
      <c r="H70" s="307"/>
      <c r="I70" s="307"/>
      <c r="J70" s="307"/>
      <c r="K70" s="307"/>
      <c r="L70" s="307"/>
      <c r="M70" s="307"/>
      <c r="N70" s="307"/>
      <c r="O70" s="307"/>
      <c r="P70" s="307"/>
      <c r="Q70" s="307"/>
      <c r="R70" s="307"/>
      <c r="S70" s="307"/>
      <c r="T70" s="307"/>
      <c r="U70" s="307"/>
      <c r="V70" s="307"/>
      <c r="W70" s="307"/>
      <c r="X70" s="307"/>
      <c r="Y70" s="307"/>
      <c r="Z70" s="307">
        <v>0</v>
      </c>
      <c r="AA70" s="314"/>
      <c r="AB70" s="314"/>
      <c r="AC70" s="314"/>
      <c r="AD70" s="308"/>
    </row>
    <row r="71" spans="1:30" ht="11.25" customHeight="1" x14ac:dyDescent="0.2">
      <c r="A71" s="258"/>
      <c r="B71" s="258"/>
      <c r="C71" s="258"/>
      <c r="D71" s="40"/>
      <c r="E71" s="307"/>
      <c r="F71" s="307"/>
      <c r="G71" s="307"/>
      <c r="H71" s="307"/>
      <c r="I71" s="307"/>
      <c r="J71" s="307"/>
      <c r="K71" s="307"/>
      <c r="L71" s="307"/>
      <c r="M71" s="307"/>
      <c r="N71" s="307"/>
      <c r="O71" s="307"/>
      <c r="P71" s="307"/>
      <c r="Q71" s="307"/>
      <c r="R71" s="307"/>
      <c r="S71" s="307"/>
      <c r="T71" s="307"/>
      <c r="U71" s="307"/>
      <c r="V71" s="307"/>
      <c r="W71" s="307"/>
      <c r="X71" s="307"/>
      <c r="Y71" s="307"/>
      <c r="Z71" s="307">
        <v>0</v>
      </c>
      <c r="AA71" s="307"/>
      <c r="AB71" s="307"/>
      <c r="AC71" s="307"/>
      <c r="AD71" s="308"/>
    </row>
    <row r="72" spans="1:30" ht="11.25" customHeight="1" x14ac:dyDescent="0.2">
      <c r="A72" s="305" t="s">
        <v>387</v>
      </c>
      <c r="B72" s="258"/>
      <c r="C72" s="258"/>
      <c r="D72" s="43" t="s">
        <v>388</v>
      </c>
      <c r="E72" s="307">
        <v>9801</v>
      </c>
      <c r="F72" s="307">
        <v>7460</v>
      </c>
      <c r="G72" s="307">
        <v>3588</v>
      </c>
      <c r="H72" s="307">
        <v>59</v>
      </c>
      <c r="I72" s="307">
        <v>169</v>
      </c>
      <c r="J72" s="307">
        <v>414</v>
      </c>
      <c r="K72" s="307">
        <v>972</v>
      </c>
      <c r="L72" s="307">
        <v>724</v>
      </c>
      <c r="M72" s="307">
        <v>3872</v>
      </c>
      <c r="N72" s="307">
        <v>206</v>
      </c>
      <c r="O72" s="307">
        <v>198</v>
      </c>
      <c r="P72" s="307">
        <v>408</v>
      </c>
      <c r="Q72" s="307">
        <v>2166</v>
      </c>
      <c r="R72" s="307">
        <v>897</v>
      </c>
      <c r="S72" s="307">
        <v>223</v>
      </c>
      <c r="T72" s="307">
        <v>129</v>
      </c>
      <c r="U72" s="307">
        <v>47</v>
      </c>
      <c r="V72" s="307">
        <v>1075</v>
      </c>
      <c r="W72" s="307">
        <v>176</v>
      </c>
      <c r="X72" s="307">
        <v>2</v>
      </c>
      <c r="Y72" s="307">
        <v>238</v>
      </c>
      <c r="Z72" s="307">
        <v>0</v>
      </c>
      <c r="AA72" s="314"/>
      <c r="AB72" s="314"/>
      <c r="AC72" s="314"/>
      <c r="AD72" s="309" t="s">
        <v>387</v>
      </c>
    </row>
    <row r="73" spans="1:30" ht="11.25" customHeight="1" x14ac:dyDescent="0.2">
      <c r="A73" s="258"/>
      <c r="B73" s="258"/>
      <c r="C73" s="312"/>
      <c r="D73" s="40"/>
      <c r="E73" s="314"/>
      <c r="F73" s="314"/>
      <c r="G73" s="314"/>
      <c r="H73" s="314"/>
      <c r="I73" s="314"/>
      <c r="J73" s="314"/>
      <c r="K73" s="314"/>
      <c r="L73" s="314"/>
      <c r="M73" s="314"/>
      <c r="N73" s="314"/>
      <c r="O73" s="314"/>
      <c r="P73" s="314"/>
      <c r="Q73" s="314"/>
      <c r="R73" s="314"/>
      <c r="S73" s="314"/>
      <c r="T73" s="314"/>
      <c r="U73" s="314"/>
      <c r="V73" s="314"/>
      <c r="W73" s="314"/>
      <c r="X73" s="314"/>
      <c r="Y73" s="314"/>
      <c r="Z73" s="314"/>
      <c r="AA73" s="314"/>
      <c r="AB73" s="314"/>
      <c r="AC73" s="314"/>
      <c r="AD73" s="308"/>
    </row>
    <row r="74" spans="1:30" ht="11.25" customHeight="1" x14ac:dyDescent="0.2">
      <c r="A74" s="319"/>
      <c r="B74" s="320"/>
      <c r="C74" s="321"/>
      <c r="D74" s="306"/>
      <c r="E74" s="307"/>
      <c r="F74" s="307"/>
      <c r="G74" s="307"/>
      <c r="H74" s="307"/>
      <c r="I74" s="307"/>
      <c r="J74" s="307"/>
      <c r="K74" s="307"/>
      <c r="L74" s="307"/>
      <c r="M74" s="307"/>
      <c r="N74" s="307"/>
      <c r="O74" s="307"/>
      <c r="P74" s="307"/>
      <c r="Q74" s="307"/>
      <c r="R74" s="307"/>
      <c r="S74" s="307"/>
      <c r="T74" s="307"/>
      <c r="U74" s="307"/>
      <c r="V74" s="307"/>
      <c r="W74" s="307"/>
      <c r="X74" s="307"/>
      <c r="Y74" s="307"/>
      <c r="Z74" s="307"/>
      <c r="AA74" s="307"/>
      <c r="AB74" s="307"/>
      <c r="AC74" s="307"/>
      <c r="AD74" s="309"/>
    </row>
    <row r="75" spans="1:30" ht="18.75" customHeight="1" x14ac:dyDescent="0.2">
      <c r="A75" s="30" t="s">
        <v>33</v>
      </c>
      <c r="B75" s="28" t="s">
        <v>756</v>
      </c>
      <c r="E75" s="323"/>
      <c r="F75" s="323"/>
      <c r="G75" s="323"/>
      <c r="H75" s="323"/>
      <c r="I75" s="323"/>
      <c r="J75" s="323"/>
      <c r="K75" s="323"/>
      <c r="L75" s="323"/>
      <c r="M75" s="257"/>
      <c r="N75" s="257"/>
      <c r="O75" s="257"/>
      <c r="P75" s="257"/>
      <c r="Q75" s="257"/>
      <c r="R75" s="257"/>
      <c r="S75" s="257"/>
      <c r="T75" s="257"/>
      <c r="U75" s="257"/>
      <c r="V75" s="257"/>
      <c r="W75" s="257"/>
      <c r="X75" s="257"/>
      <c r="Y75" s="257"/>
      <c r="Z75" s="257"/>
      <c r="AA75" s="257"/>
      <c r="AB75" s="257"/>
      <c r="AC75" s="257"/>
      <c r="AD75" s="258"/>
    </row>
    <row r="76" spans="1:30" ht="5.0999999999999996" customHeight="1" x14ac:dyDescent="0.2">
      <c r="A76" s="324"/>
      <c r="B76" s="324"/>
      <c r="C76" s="29"/>
      <c r="D76" s="28"/>
      <c r="E76" s="323"/>
      <c r="F76" s="323"/>
      <c r="G76" s="323"/>
      <c r="H76" s="323"/>
      <c r="I76" s="323"/>
      <c r="J76" s="323"/>
      <c r="K76" s="323"/>
      <c r="L76" s="323"/>
      <c r="M76" s="257"/>
      <c r="N76" s="257"/>
      <c r="O76" s="257"/>
      <c r="P76" s="257"/>
      <c r="Q76" s="257"/>
      <c r="R76" s="257"/>
      <c r="S76" s="257"/>
      <c r="T76" s="257"/>
      <c r="U76" s="257"/>
      <c r="V76" s="257"/>
      <c r="W76" s="257"/>
      <c r="X76" s="257"/>
      <c r="Y76" s="257"/>
      <c r="Z76" s="257"/>
      <c r="AA76" s="257"/>
      <c r="AB76" s="257"/>
      <c r="AC76" s="257"/>
      <c r="AD76" s="258"/>
    </row>
    <row r="77" spans="1:30" ht="11.25" customHeight="1" x14ac:dyDescent="0.2">
      <c r="A77" s="325"/>
      <c r="B77" s="324"/>
      <c r="C77"/>
      <c r="D77" s="28"/>
      <c r="E77" s="323"/>
      <c r="F77" s="323"/>
      <c r="G77" s="323"/>
      <c r="H77" s="323"/>
      <c r="I77" s="323"/>
      <c r="J77" s="323"/>
      <c r="K77" s="323"/>
      <c r="L77" s="323"/>
      <c r="M77" s="257"/>
      <c r="N77" s="257"/>
      <c r="O77" s="257"/>
      <c r="P77" s="257"/>
      <c r="Q77" s="257"/>
      <c r="R77" s="257"/>
      <c r="S77" s="257"/>
      <c r="T77" s="257"/>
      <c r="U77" s="257"/>
      <c r="V77" s="257"/>
      <c r="W77" s="257"/>
      <c r="X77" s="257"/>
      <c r="Y77" s="257"/>
      <c r="Z77" s="257"/>
      <c r="AA77" s="257"/>
      <c r="AB77" s="257"/>
      <c r="AC77" s="257"/>
      <c r="AD77" s="258"/>
    </row>
    <row r="78" spans="1:30" ht="6" customHeight="1" x14ac:dyDescent="0.2">
      <c r="A78" s="326"/>
      <c r="B78" s="327"/>
      <c r="C78" s="29"/>
      <c r="D78" s="28"/>
      <c r="E78" s="323"/>
      <c r="F78" s="323"/>
      <c r="G78" s="323"/>
      <c r="H78" s="323"/>
      <c r="I78" s="323"/>
      <c r="J78" s="323"/>
      <c r="K78" s="323"/>
      <c r="L78" s="323"/>
      <c r="M78" s="257"/>
      <c r="N78" s="257"/>
      <c r="O78" s="257"/>
      <c r="P78" s="257"/>
      <c r="Q78" s="257"/>
      <c r="R78" s="257"/>
      <c r="S78" s="257"/>
      <c r="T78" s="257"/>
      <c r="U78" s="257"/>
      <c r="V78" s="257"/>
      <c r="W78" s="257"/>
      <c r="X78" s="257"/>
      <c r="Y78" s="257"/>
      <c r="Z78" s="257"/>
      <c r="AA78" s="257"/>
      <c r="AB78" s="257"/>
      <c r="AC78" s="257"/>
      <c r="AD78" s="258"/>
    </row>
    <row r="79" spans="1:30" ht="15" customHeight="1" x14ac:dyDescent="0.2">
      <c r="A79" s="265"/>
      <c r="B79" s="265"/>
      <c r="C79" s="29"/>
      <c r="D79" s="28"/>
      <c r="E79" s="265"/>
      <c r="F79" s="265"/>
      <c r="G79" s="265"/>
      <c r="H79" s="265"/>
      <c r="I79" s="265"/>
      <c r="J79" s="265"/>
      <c r="K79" s="265"/>
      <c r="L79" s="328"/>
      <c r="M79" s="329"/>
      <c r="N79" s="330"/>
      <c r="O79" s="265"/>
      <c r="P79" s="265"/>
      <c r="Q79" s="265"/>
      <c r="R79" s="265"/>
      <c r="S79" s="265"/>
      <c r="T79" s="265"/>
      <c r="U79" s="265"/>
      <c r="V79" s="265"/>
      <c r="W79" s="265"/>
      <c r="X79" s="265"/>
      <c r="Y79" s="265"/>
      <c r="Z79" s="265"/>
      <c r="AA79" s="265"/>
      <c r="AB79" s="265"/>
      <c r="AC79" s="265"/>
      <c r="AD79" s="331"/>
    </row>
  </sheetData>
  <mergeCells count="12">
    <mergeCell ref="Q6:Q8"/>
    <mergeCell ref="A8:C8"/>
    <mergeCell ref="A3:C3"/>
    <mergeCell ref="AD3:AD8"/>
    <mergeCell ref="A4:C4"/>
    <mergeCell ref="A5:C5"/>
    <mergeCell ref="F5:F6"/>
    <mergeCell ref="G5:G8"/>
    <mergeCell ref="A6:C6"/>
    <mergeCell ref="J6:J8"/>
    <mergeCell ref="K6:K8"/>
    <mergeCell ref="P6:P8"/>
  </mergeCells>
  <printOptions horizontalCentered="1"/>
  <pageMargins left="0.39370078740157483" right="0.39370078740157483" top="0.59055118110236227" bottom="0.59055118110236227" header="0.39370078740157483" footer="0.39370078740157483"/>
  <pageSetup paperSize="9" scale="68" firstPageNumber="22" pageOrder="overThenDown" orientation="portrait" useFirstPageNumber="1" horizontalDpi="300" verticalDpi="300" r:id="rId1"/>
  <headerFooter alignWithMargins="0">
    <oddFooter>&amp;L&amp;8Statistisches Bundesamt, Fachserie 10, Reihe 4.1, 2014</oddFooter>
  </headerFooter>
  <colBreaks count="1" manualBreakCount="1">
    <brk id="12"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2"/>
  <sheetViews>
    <sheetView showGridLines="0" zoomScaleNormal="100" zoomScaleSheetLayoutView="100" workbookViewId="0"/>
  </sheetViews>
  <sheetFormatPr baseColWidth="10" defaultColWidth="0" defaultRowHeight="12.75" customHeight="1" zeroHeight="1" x14ac:dyDescent="0.2"/>
  <cols>
    <col min="1" max="7" width="11.7109375" style="66" customWidth="1"/>
    <col min="8" max="8" width="16.5703125" style="66" customWidth="1"/>
    <col min="9" max="9" width="1.140625" style="66" customWidth="1"/>
    <col min="10" max="256" width="0" style="66" hidden="1"/>
    <col min="257" max="263" width="11.7109375" style="66" customWidth="1"/>
    <col min="264" max="264" width="16.5703125" style="66" customWidth="1"/>
    <col min="265" max="265" width="1.140625" style="66" customWidth="1"/>
    <col min="266" max="512" width="0" style="66" hidden="1"/>
    <col min="513" max="519" width="11.7109375" style="66" customWidth="1"/>
    <col min="520" max="520" width="16.5703125" style="66" customWidth="1"/>
    <col min="521" max="521" width="1.140625" style="66" customWidth="1"/>
    <col min="522" max="768" width="0" style="66" hidden="1"/>
    <col min="769" max="775" width="11.7109375" style="66" customWidth="1"/>
    <col min="776" max="776" width="16.5703125" style="66" customWidth="1"/>
    <col min="777" max="777" width="1.140625" style="66" customWidth="1"/>
    <col min="778" max="1024" width="0" style="66" hidden="1"/>
    <col min="1025" max="1031" width="11.7109375" style="66" customWidth="1"/>
    <col min="1032" max="1032" width="16.5703125" style="66" customWidth="1"/>
    <col min="1033" max="1033" width="1.140625" style="66" customWidth="1"/>
    <col min="1034" max="1280" width="0" style="66" hidden="1"/>
    <col min="1281" max="1287" width="11.7109375" style="66" customWidth="1"/>
    <col min="1288" max="1288" width="16.5703125" style="66" customWidth="1"/>
    <col min="1289" max="1289" width="1.140625" style="66" customWidth="1"/>
    <col min="1290" max="1536" width="0" style="66" hidden="1"/>
    <col min="1537" max="1543" width="11.7109375" style="66" customWidth="1"/>
    <col min="1544" max="1544" width="16.5703125" style="66" customWidth="1"/>
    <col min="1545" max="1545" width="1.140625" style="66" customWidth="1"/>
    <col min="1546" max="1792" width="0" style="66" hidden="1"/>
    <col min="1793" max="1799" width="11.7109375" style="66" customWidth="1"/>
    <col min="1800" max="1800" width="16.5703125" style="66" customWidth="1"/>
    <col min="1801" max="1801" width="1.140625" style="66" customWidth="1"/>
    <col min="1802" max="2048" width="0" style="66" hidden="1"/>
    <col min="2049" max="2055" width="11.7109375" style="66" customWidth="1"/>
    <col min="2056" max="2056" width="16.5703125" style="66" customWidth="1"/>
    <col min="2057" max="2057" width="1.140625" style="66" customWidth="1"/>
    <col min="2058" max="2304" width="0" style="66" hidden="1"/>
    <col min="2305" max="2311" width="11.7109375" style="66" customWidth="1"/>
    <col min="2312" max="2312" width="16.5703125" style="66" customWidth="1"/>
    <col min="2313" max="2313" width="1.140625" style="66" customWidth="1"/>
    <col min="2314" max="2560" width="0" style="66" hidden="1"/>
    <col min="2561" max="2567" width="11.7109375" style="66" customWidth="1"/>
    <col min="2568" max="2568" width="16.5703125" style="66" customWidth="1"/>
    <col min="2569" max="2569" width="1.140625" style="66" customWidth="1"/>
    <col min="2570" max="2816" width="0" style="66" hidden="1"/>
    <col min="2817" max="2823" width="11.7109375" style="66" customWidth="1"/>
    <col min="2824" max="2824" width="16.5703125" style="66" customWidth="1"/>
    <col min="2825" max="2825" width="1.140625" style="66" customWidth="1"/>
    <col min="2826" max="3072" width="0" style="66" hidden="1"/>
    <col min="3073" max="3079" width="11.7109375" style="66" customWidth="1"/>
    <col min="3080" max="3080" width="16.5703125" style="66" customWidth="1"/>
    <col min="3081" max="3081" width="1.140625" style="66" customWidth="1"/>
    <col min="3082" max="3328" width="0" style="66" hidden="1"/>
    <col min="3329" max="3335" width="11.7109375" style="66" customWidth="1"/>
    <col min="3336" max="3336" width="16.5703125" style="66" customWidth="1"/>
    <col min="3337" max="3337" width="1.140625" style="66" customWidth="1"/>
    <col min="3338" max="3584" width="0" style="66" hidden="1"/>
    <col min="3585" max="3591" width="11.7109375" style="66" customWidth="1"/>
    <col min="3592" max="3592" width="16.5703125" style="66" customWidth="1"/>
    <col min="3593" max="3593" width="1.140625" style="66" customWidth="1"/>
    <col min="3594" max="3840" width="0" style="66" hidden="1"/>
    <col min="3841" max="3847" width="11.7109375" style="66" customWidth="1"/>
    <col min="3848" max="3848" width="16.5703125" style="66" customWidth="1"/>
    <col min="3849" max="3849" width="1.140625" style="66" customWidth="1"/>
    <col min="3850" max="4096" width="0" style="66" hidden="1"/>
    <col min="4097" max="4103" width="11.7109375" style="66" customWidth="1"/>
    <col min="4104" max="4104" width="16.5703125" style="66" customWidth="1"/>
    <col min="4105" max="4105" width="1.140625" style="66" customWidth="1"/>
    <col min="4106" max="4352" width="0" style="66" hidden="1"/>
    <col min="4353" max="4359" width="11.7109375" style="66" customWidth="1"/>
    <col min="4360" max="4360" width="16.5703125" style="66" customWidth="1"/>
    <col min="4361" max="4361" width="1.140625" style="66" customWidth="1"/>
    <col min="4362" max="4608" width="0" style="66" hidden="1"/>
    <col min="4609" max="4615" width="11.7109375" style="66" customWidth="1"/>
    <col min="4616" max="4616" width="16.5703125" style="66" customWidth="1"/>
    <col min="4617" max="4617" width="1.140625" style="66" customWidth="1"/>
    <col min="4618" max="4864" width="0" style="66" hidden="1"/>
    <col min="4865" max="4871" width="11.7109375" style="66" customWidth="1"/>
    <col min="4872" max="4872" width="16.5703125" style="66" customWidth="1"/>
    <col min="4873" max="4873" width="1.140625" style="66" customWidth="1"/>
    <col min="4874" max="5120" width="0" style="66" hidden="1"/>
    <col min="5121" max="5127" width="11.7109375" style="66" customWidth="1"/>
    <col min="5128" max="5128" width="16.5703125" style="66" customWidth="1"/>
    <col min="5129" max="5129" width="1.140625" style="66" customWidth="1"/>
    <col min="5130" max="5376" width="0" style="66" hidden="1"/>
    <col min="5377" max="5383" width="11.7109375" style="66" customWidth="1"/>
    <col min="5384" max="5384" width="16.5703125" style="66" customWidth="1"/>
    <col min="5385" max="5385" width="1.140625" style="66" customWidth="1"/>
    <col min="5386" max="5632" width="0" style="66" hidden="1"/>
    <col min="5633" max="5639" width="11.7109375" style="66" customWidth="1"/>
    <col min="5640" max="5640" width="16.5703125" style="66" customWidth="1"/>
    <col min="5641" max="5641" width="1.140625" style="66" customWidth="1"/>
    <col min="5642" max="5888" width="0" style="66" hidden="1"/>
    <col min="5889" max="5895" width="11.7109375" style="66" customWidth="1"/>
    <col min="5896" max="5896" width="16.5703125" style="66" customWidth="1"/>
    <col min="5897" max="5897" width="1.140625" style="66" customWidth="1"/>
    <col min="5898" max="6144" width="0" style="66" hidden="1"/>
    <col min="6145" max="6151" width="11.7109375" style="66" customWidth="1"/>
    <col min="6152" max="6152" width="16.5703125" style="66" customWidth="1"/>
    <col min="6153" max="6153" width="1.140625" style="66" customWidth="1"/>
    <col min="6154" max="6400" width="0" style="66" hidden="1"/>
    <col min="6401" max="6407" width="11.7109375" style="66" customWidth="1"/>
    <col min="6408" max="6408" width="16.5703125" style="66" customWidth="1"/>
    <col min="6409" max="6409" width="1.140625" style="66" customWidth="1"/>
    <col min="6410" max="6656" width="0" style="66" hidden="1"/>
    <col min="6657" max="6663" width="11.7109375" style="66" customWidth="1"/>
    <col min="6664" max="6664" width="16.5703125" style="66" customWidth="1"/>
    <col min="6665" max="6665" width="1.140625" style="66" customWidth="1"/>
    <col min="6666" max="6912" width="0" style="66" hidden="1"/>
    <col min="6913" max="6919" width="11.7109375" style="66" customWidth="1"/>
    <col min="6920" max="6920" width="16.5703125" style="66" customWidth="1"/>
    <col min="6921" max="6921" width="1.140625" style="66" customWidth="1"/>
    <col min="6922" max="7168" width="0" style="66" hidden="1"/>
    <col min="7169" max="7175" width="11.7109375" style="66" customWidth="1"/>
    <col min="7176" max="7176" width="16.5703125" style="66" customWidth="1"/>
    <col min="7177" max="7177" width="1.140625" style="66" customWidth="1"/>
    <col min="7178" max="7424" width="0" style="66" hidden="1"/>
    <col min="7425" max="7431" width="11.7109375" style="66" customWidth="1"/>
    <col min="7432" max="7432" width="16.5703125" style="66" customWidth="1"/>
    <col min="7433" max="7433" width="1.140625" style="66" customWidth="1"/>
    <col min="7434" max="7680" width="0" style="66" hidden="1"/>
    <col min="7681" max="7687" width="11.7109375" style="66" customWidth="1"/>
    <col min="7688" max="7688" width="16.5703125" style="66" customWidth="1"/>
    <col min="7689" max="7689" width="1.140625" style="66" customWidth="1"/>
    <col min="7690" max="7936" width="0" style="66" hidden="1"/>
    <col min="7937" max="7943" width="11.7109375" style="66" customWidth="1"/>
    <col min="7944" max="7944" width="16.5703125" style="66" customWidth="1"/>
    <col min="7945" max="7945" width="1.140625" style="66" customWidth="1"/>
    <col min="7946" max="8192" width="0" style="66" hidden="1"/>
    <col min="8193" max="8199" width="11.7109375" style="66" customWidth="1"/>
    <col min="8200" max="8200" width="16.5703125" style="66" customWidth="1"/>
    <col min="8201" max="8201" width="1.140625" style="66" customWidth="1"/>
    <col min="8202" max="8448" width="0" style="66" hidden="1"/>
    <col min="8449" max="8455" width="11.7109375" style="66" customWidth="1"/>
    <col min="8456" max="8456" width="16.5703125" style="66" customWidth="1"/>
    <col min="8457" max="8457" width="1.140625" style="66" customWidth="1"/>
    <col min="8458" max="8704" width="0" style="66" hidden="1"/>
    <col min="8705" max="8711" width="11.7109375" style="66" customWidth="1"/>
    <col min="8712" max="8712" width="16.5703125" style="66" customWidth="1"/>
    <col min="8713" max="8713" width="1.140625" style="66" customWidth="1"/>
    <col min="8714" max="8960" width="0" style="66" hidden="1"/>
    <col min="8961" max="8967" width="11.7109375" style="66" customWidth="1"/>
    <col min="8968" max="8968" width="16.5703125" style="66" customWidth="1"/>
    <col min="8969" max="8969" width="1.140625" style="66" customWidth="1"/>
    <col min="8970" max="9216" width="0" style="66" hidden="1"/>
    <col min="9217" max="9223" width="11.7109375" style="66" customWidth="1"/>
    <col min="9224" max="9224" width="16.5703125" style="66" customWidth="1"/>
    <col min="9225" max="9225" width="1.140625" style="66" customWidth="1"/>
    <col min="9226" max="9472" width="0" style="66" hidden="1"/>
    <col min="9473" max="9479" width="11.7109375" style="66" customWidth="1"/>
    <col min="9480" max="9480" width="16.5703125" style="66" customWidth="1"/>
    <col min="9481" max="9481" width="1.140625" style="66" customWidth="1"/>
    <col min="9482" max="9728" width="0" style="66" hidden="1"/>
    <col min="9729" max="9735" width="11.7109375" style="66" customWidth="1"/>
    <col min="9736" max="9736" width="16.5703125" style="66" customWidth="1"/>
    <col min="9737" max="9737" width="1.140625" style="66" customWidth="1"/>
    <col min="9738" max="9984" width="0" style="66" hidden="1"/>
    <col min="9985" max="9991" width="11.7109375" style="66" customWidth="1"/>
    <col min="9992" max="9992" width="16.5703125" style="66" customWidth="1"/>
    <col min="9993" max="9993" width="1.140625" style="66" customWidth="1"/>
    <col min="9994" max="10240" width="0" style="66" hidden="1"/>
    <col min="10241" max="10247" width="11.7109375" style="66" customWidth="1"/>
    <col min="10248" max="10248" width="16.5703125" style="66" customWidth="1"/>
    <col min="10249" max="10249" width="1.140625" style="66" customWidth="1"/>
    <col min="10250" max="10496" width="0" style="66" hidden="1"/>
    <col min="10497" max="10503" width="11.7109375" style="66" customWidth="1"/>
    <col min="10504" max="10504" width="16.5703125" style="66" customWidth="1"/>
    <col min="10505" max="10505" width="1.140625" style="66" customWidth="1"/>
    <col min="10506" max="10752" width="0" style="66" hidden="1"/>
    <col min="10753" max="10759" width="11.7109375" style="66" customWidth="1"/>
    <col min="10760" max="10760" width="16.5703125" style="66" customWidth="1"/>
    <col min="10761" max="10761" width="1.140625" style="66" customWidth="1"/>
    <col min="10762" max="11008" width="0" style="66" hidden="1"/>
    <col min="11009" max="11015" width="11.7109375" style="66" customWidth="1"/>
    <col min="11016" max="11016" width="16.5703125" style="66" customWidth="1"/>
    <col min="11017" max="11017" width="1.140625" style="66" customWidth="1"/>
    <col min="11018" max="11264" width="0" style="66" hidden="1"/>
    <col min="11265" max="11271" width="11.7109375" style="66" customWidth="1"/>
    <col min="11272" max="11272" width="16.5703125" style="66" customWidth="1"/>
    <col min="11273" max="11273" width="1.140625" style="66" customWidth="1"/>
    <col min="11274" max="11520" width="0" style="66" hidden="1"/>
    <col min="11521" max="11527" width="11.7109375" style="66" customWidth="1"/>
    <col min="11528" max="11528" width="16.5703125" style="66" customWidth="1"/>
    <col min="11529" max="11529" width="1.140625" style="66" customWidth="1"/>
    <col min="11530" max="11776" width="0" style="66" hidden="1"/>
    <col min="11777" max="11783" width="11.7109375" style="66" customWidth="1"/>
    <col min="11784" max="11784" width="16.5703125" style="66" customWidth="1"/>
    <col min="11785" max="11785" width="1.140625" style="66" customWidth="1"/>
    <col min="11786" max="12032" width="0" style="66" hidden="1"/>
    <col min="12033" max="12039" width="11.7109375" style="66" customWidth="1"/>
    <col min="12040" max="12040" width="16.5703125" style="66" customWidth="1"/>
    <col min="12041" max="12041" width="1.140625" style="66" customWidth="1"/>
    <col min="12042" max="12288" width="0" style="66" hidden="1"/>
    <col min="12289" max="12295" width="11.7109375" style="66" customWidth="1"/>
    <col min="12296" max="12296" width="16.5703125" style="66" customWidth="1"/>
    <col min="12297" max="12297" width="1.140625" style="66" customWidth="1"/>
    <col min="12298" max="12544" width="0" style="66" hidden="1"/>
    <col min="12545" max="12551" width="11.7109375" style="66" customWidth="1"/>
    <col min="12552" max="12552" width="16.5703125" style="66" customWidth="1"/>
    <col min="12553" max="12553" width="1.140625" style="66" customWidth="1"/>
    <col min="12554" max="12800" width="0" style="66" hidden="1"/>
    <col min="12801" max="12807" width="11.7109375" style="66" customWidth="1"/>
    <col min="12808" max="12808" width="16.5703125" style="66" customWidth="1"/>
    <col min="12809" max="12809" width="1.140625" style="66" customWidth="1"/>
    <col min="12810" max="13056" width="0" style="66" hidden="1"/>
    <col min="13057" max="13063" width="11.7109375" style="66" customWidth="1"/>
    <col min="13064" max="13064" width="16.5703125" style="66" customWidth="1"/>
    <col min="13065" max="13065" width="1.140625" style="66" customWidth="1"/>
    <col min="13066" max="13312" width="0" style="66" hidden="1"/>
    <col min="13313" max="13319" width="11.7109375" style="66" customWidth="1"/>
    <col min="13320" max="13320" width="16.5703125" style="66" customWidth="1"/>
    <col min="13321" max="13321" width="1.140625" style="66" customWidth="1"/>
    <col min="13322" max="13568" width="0" style="66" hidden="1"/>
    <col min="13569" max="13575" width="11.7109375" style="66" customWidth="1"/>
    <col min="13576" max="13576" width="16.5703125" style="66" customWidth="1"/>
    <col min="13577" max="13577" width="1.140625" style="66" customWidth="1"/>
    <col min="13578" max="13824" width="0" style="66" hidden="1"/>
    <col min="13825" max="13831" width="11.7109375" style="66" customWidth="1"/>
    <col min="13832" max="13832" width="16.5703125" style="66" customWidth="1"/>
    <col min="13833" max="13833" width="1.140625" style="66" customWidth="1"/>
    <col min="13834" max="14080" width="0" style="66" hidden="1"/>
    <col min="14081" max="14087" width="11.7109375" style="66" customWidth="1"/>
    <col min="14088" max="14088" width="16.5703125" style="66" customWidth="1"/>
    <col min="14089" max="14089" width="1.140625" style="66" customWidth="1"/>
    <col min="14090" max="14336" width="0" style="66" hidden="1"/>
    <col min="14337" max="14343" width="11.7109375" style="66" customWidth="1"/>
    <col min="14344" max="14344" width="16.5703125" style="66" customWidth="1"/>
    <col min="14345" max="14345" width="1.140625" style="66" customWidth="1"/>
    <col min="14346" max="14592" width="0" style="66" hidden="1"/>
    <col min="14593" max="14599" width="11.7109375" style="66" customWidth="1"/>
    <col min="14600" max="14600" width="16.5703125" style="66" customWidth="1"/>
    <col min="14601" max="14601" width="1.140625" style="66" customWidth="1"/>
    <col min="14602" max="14848" width="0" style="66" hidden="1"/>
    <col min="14849" max="14855" width="11.7109375" style="66" customWidth="1"/>
    <col min="14856" max="14856" width="16.5703125" style="66" customWidth="1"/>
    <col min="14857" max="14857" width="1.140625" style="66" customWidth="1"/>
    <col min="14858" max="15104" width="0" style="66" hidden="1"/>
    <col min="15105" max="15111" width="11.7109375" style="66" customWidth="1"/>
    <col min="15112" max="15112" width="16.5703125" style="66" customWidth="1"/>
    <col min="15113" max="15113" width="1.140625" style="66" customWidth="1"/>
    <col min="15114" max="15360" width="0" style="66" hidden="1"/>
    <col min="15361" max="15367" width="11.7109375" style="66" customWidth="1"/>
    <col min="15368" max="15368" width="16.5703125" style="66" customWidth="1"/>
    <col min="15369" max="15369" width="1.140625" style="66" customWidth="1"/>
    <col min="15370" max="15616" width="0" style="66" hidden="1"/>
    <col min="15617" max="15623" width="11.7109375" style="66" customWidth="1"/>
    <col min="15624" max="15624" width="16.5703125" style="66" customWidth="1"/>
    <col min="15625" max="15625" width="1.140625" style="66" customWidth="1"/>
    <col min="15626" max="15872" width="0" style="66" hidden="1"/>
    <col min="15873" max="15879" width="11.7109375" style="66" customWidth="1"/>
    <col min="15880" max="15880" width="16.5703125" style="66" customWidth="1"/>
    <col min="15881" max="15881" width="1.140625" style="66" customWidth="1"/>
    <col min="15882" max="16128" width="0" style="66" hidden="1"/>
    <col min="16129" max="16135" width="11.7109375" style="66" customWidth="1"/>
    <col min="16136" max="16136" width="16.5703125" style="66" customWidth="1"/>
    <col min="16137" max="16137" width="1.140625" style="66" customWidth="1"/>
    <col min="16138" max="16384" width="0" style="66" hidden="1"/>
  </cols>
  <sheetData>
    <row r="1" spans="1:1" s="224" customFormat="1" x14ac:dyDescent="0.2">
      <c r="A1" s="227"/>
    </row>
    <row r="2" spans="1:1" x14ac:dyDescent="0.2"/>
    <row r="3" spans="1:1" x14ac:dyDescent="0.2"/>
    <row r="4" spans="1:1" x14ac:dyDescent="0.2"/>
    <row r="5" spans="1:1" x14ac:dyDescent="0.2"/>
    <row r="6" spans="1:1" x14ac:dyDescent="0.2">
      <c r="A6" s="224"/>
    </row>
    <row r="7" spans="1:1" x14ac:dyDescent="0.2">
      <c r="A7" s="224"/>
    </row>
    <row r="8" spans="1:1" ht="14.25" x14ac:dyDescent="0.2">
      <c r="A8" s="226"/>
    </row>
    <row r="9" spans="1:1" x14ac:dyDescent="0.2"/>
    <row r="10" spans="1:1" x14ac:dyDescent="0.2"/>
    <row r="11" spans="1:1" x14ac:dyDescent="0.2"/>
    <row r="12" spans="1:1" x14ac:dyDescent="0.2"/>
    <row r="13" spans="1:1" ht="14.25" x14ac:dyDescent="0.2">
      <c r="A13" s="226"/>
    </row>
    <row r="14" spans="1:1" x14ac:dyDescent="0.2"/>
    <row r="15" spans="1:1" x14ac:dyDescent="0.2"/>
    <row r="16" spans="1:1" x14ac:dyDescent="0.2"/>
    <row r="17" spans="1:1" x14ac:dyDescent="0.2">
      <c r="A17" s="225"/>
    </row>
    <row r="18" spans="1:1" x14ac:dyDescent="0.2"/>
    <row r="19" spans="1:1" s="224" customFormat="1" x14ac:dyDescent="0.2"/>
    <row r="20" spans="1:1" x14ac:dyDescent="0.2"/>
    <row r="21" spans="1:1" x14ac:dyDescent="0.2"/>
    <row r="22" spans="1:1" x14ac:dyDescent="0.2"/>
    <row r="23" spans="1:1" x14ac:dyDescent="0.2"/>
    <row r="24" spans="1:1" x14ac:dyDescent="0.2"/>
    <row r="25" spans="1:1" x14ac:dyDescent="0.2">
      <c r="A25" s="224"/>
    </row>
    <row r="26" spans="1:1" x14ac:dyDescent="0.2"/>
    <row r="27" spans="1:1" x14ac:dyDescent="0.2"/>
    <row r="28" spans="1:1" x14ac:dyDescent="0.2"/>
    <row r="29" spans="1:1" x14ac:dyDescent="0.2"/>
    <row r="30" spans="1:1" x14ac:dyDescent="0.2"/>
    <row r="31" spans="1:1" x14ac:dyDescent="0.2"/>
    <row r="32" spans="1:1" x14ac:dyDescent="0.2"/>
    <row r="33" spans="1:1" x14ac:dyDescent="0.2"/>
    <row r="34" spans="1:1" x14ac:dyDescent="0.2"/>
    <row r="35" spans="1:1" x14ac:dyDescent="0.2"/>
    <row r="36" spans="1:1" x14ac:dyDescent="0.2"/>
    <row r="37" spans="1:1" x14ac:dyDescent="0.2"/>
    <row r="38" spans="1:1" x14ac:dyDescent="0.2"/>
    <row r="39" spans="1:1" x14ac:dyDescent="0.2"/>
    <row r="40" spans="1:1" x14ac:dyDescent="0.2"/>
    <row r="41" spans="1:1" x14ac:dyDescent="0.2"/>
    <row r="42" spans="1:1" x14ac:dyDescent="0.2"/>
    <row r="43" spans="1:1" x14ac:dyDescent="0.2"/>
    <row r="44" spans="1:1" x14ac:dyDescent="0.2"/>
    <row r="45" spans="1:1" x14ac:dyDescent="0.2"/>
    <row r="46" spans="1:1" x14ac:dyDescent="0.2"/>
    <row r="47" spans="1:1" x14ac:dyDescent="0.2">
      <c r="A47" s="224"/>
    </row>
    <row r="48" spans="1:1" x14ac:dyDescent="0.2"/>
    <row r="49" spans="1:8" x14ac:dyDescent="0.2"/>
    <row r="50" spans="1:8" x14ac:dyDescent="0.2"/>
    <row r="51" spans="1:8" x14ac:dyDescent="0.2"/>
    <row r="52" spans="1:8" x14ac:dyDescent="0.2"/>
    <row r="53" spans="1:8" x14ac:dyDescent="0.2"/>
    <row r="54" spans="1:8" x14ac:dyDescent="0.2"/>
    <row r="55" spans="1:8" x14ac:dyDescent="0.2"/>
    <row r="56" spans="1:8" x14ac:dyDescent="0.2"/>
    <row r="57" spans="1:8" x14ac:dyDescent="0.2"/>
    <row r="58" spans="1:8" x14ac:dyDescent="0.2"/>
    <row r="59" spans="1:8" x14ac:dyDescent="0.2"/>
    <row r="60" spans="1:8" x14ac:dyDescent="0.2"/>
    <row r="61" spans="1:8" x14ac:dyDescent="0.2">
      <c r="A61" s="238"/>
      <c r="E61" s="223"/>
      <c r="F61" s="223"/>
      <c r="G61" s="223"/>
      <c r="H61" s="239"/>
    </row>
    <row r="62" spans="1:8" hidden="1" x14ac:dyDescent="0.2"/>
    <row r="63" spans="1:8" hidden="1" x14ac:dyDescent="0.2"/>
    <row r="64" spans="1:8"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row r="501" hidden="1" x14ac:dyDescent="0.2"/>
    <row r="502" hidden="1" x14ac:dyDescent="0.2"/>
    <row r="503" hidden="1" x14ac:dyDescent="0.2"/>
    <row r="504" hidden="1" x14ac:dyDescent="0.2"/>
    <row r="505" hidden="1" x14ac:dyDescent="0.2"/>
    <row r="506" hidden="1" x14ac:dyDescent="0.2"/>
    <row r="507" hidden="1" x14ac:dyDescent="0.2"/>
    <row r="508" hidden="1" x14ac:dyDescent="0.2"/>
    <row r="509" hidden="1" x14ac:dyDescent="0.2"/>
    <row r="510" hidden="1" x14ac:dyDescent="0.2"/>
    <row r="511" hidden="1" x14ac:dyDescent="0.2"/>
    <row r="512" hidden="1" x14ac:dyDescent="0.2"/>
    <row r="513" hidden="1" x14ac:dyDescent="0.2"/>
    <row r="514" hidden="1" x14ac:dyDescent="0.2"/>
    <row r="515" hidden="1" x14ac:dyDescent="0.2"/>
    <row r="516" hidden="1" x14ac:dyDescent="0.2"/>
    <row r="517" hidden="1" x14ac:dyDescent="0.2"/>
    <row r="518" hidden="1" x14ac:dyDescent="0.2"/>
    <row r="519" hidden="1" x14ac:dyDescent="0.2"/>
    <row r="520" hidden="1" x14ac:dyDescent="0.2"/>
    <row r="521" hidden="1" x14ac:dyDescent="0.2"/>
    <row r="522" hidden="1" x14ac:dyDescent="0.2"/>
    <row r="523" hidden="1" x14ac:dyDescent="0.2"/>
    <row r="524" hidden="1" x14ac:dyDescent="0.2"/>
    <row r="525" hidden="1" x14ac:dyDescent="0.2"/>
    <row r="526" hidden="1" x14ac:dyDescent="0.2"/>
    <row r="527" hidden="1" x14ac:dyDescent="0.2"/>
    <row r="528" hidden="1" x14ac:dyDescent="0.2"/>
    <row r="529" hidden="1" x14ac:dyDescent="0.2"/>
    <row r="530" hidden="1" x14ac:dyDescent="0.2"/>
    <row r="531" hidden="1" x14ac:dyDescent="0.2"/>
    <row r="532" hidden="1" x14ac:dyDescent="0.2"/>
    <row r="533" hidden="1" x14ac:dyDescent="0.2"/>
    <row r="534" hidden="1" x14ac:dyDescent="0.2"/>
    <row r="535" hidden="1" x14ac:dyDescent="0.2"/>
    <row r="536" hidden="1" x14ac:dyDescent="0.2"/>
    <row r="537" hidden="1" x14ac:dyDescent="0.2"/>
    <row r="538" hidden="1" x14ac:dyDescent="0.2"/>
    <row r="539" hidden="1" x14ac:dyDescent="0.2"/>
    <row r="540" hidden="1" x14ac:dyDescent="0.2"/>
    <row r="541" hidden="1" x14ac:dyDescent="0.2"/>
    <row r="542" hidden="1" x14ac:dyDescent="0.2"/>
    <row r="543" hidden="1" x14ac:dyDescent="0.2"/>
    <row r="544" hidden="1" x14ac:dyDescent="0.2"/>
    <row r="545" hidden="1" x14ac:dyDescent="0.2"/>
    <row r="546" hidden="1" x14ac:dyDescent="0.2"/>
    <row r="547" hidden="1" x14ac:dyDescent="0.2"/>
    <row r="548" hidden="1" x14ac:dyDescent="0.2"/>
    <row r="549" hidden="1" x14ac:dyDescent="0.2"/>
    <row r="550" hidden="1" x14ac:dyDescent="0.2"/>
    <row r="551" hidden="1" x14ac:dyDescent="0.2"/>
    <row r="552" hidden="1" x14ac:dyDescent="0.2"/>
    <row r="553" hidden="1" x14ac:dyDescent="0.2"/>
    <row r="554" hidden="1" x14ac:dyDescent="0.2"/>
    <row r="555" hidden="1" x14ac:dyDescent="0.2"/>
    <row r="556" hidden="1" x14ac:dyDescent="0.2"/>
    <row r="557" hidden="1" x14ac:dyDescent="0.2"/>
    <row r="558" hidden="1" x14ac:dyDescent="0.2"/>
    <row r="559" hidden="1" x14ac:dyDescent="0.2"/>
    <row r="560" hidden="1" x14ac:dyDescent="0.2"/>
    <row r="561" hidden="1" x14ac:dyDescent="0.2"/>
    <row r="562" hidden="1" x14ac:dyDescent="0.2"/>
    <row r="563" hidden="1" x14ac:dyDescent="0.2"/>
    <row r="564" hidden="1" x14ac:dyDescent="0.2"/>
    <row r="565" hidden="1" x14ac:dyDescent="0.2"/>
    <row r="566" hidden="1" x14ac:dyDescent="0.2"/>
    <row r="567" hidden="1" x14ac:dyDescent="0.2"/>
    <row r="568" hidden="1" x14ac:dyDescent="0.2"/>
    <row r="569" hidden="1" x14ac:dyDescent="0.2"/>
    <row r="570" hidden="1" x14ac:dyDescent="0.2"/>
    <row r="571" hidden="1" x14ac:dyDescent="0.2"/>
    <row r="572" hidden="1" x14ac:dyDescent="0.2"/>
    <row r="573" hidden="1" x14ac:dyDescent="0.2"/>
    <row r="574" hidden="1" x14ac:dyDescent="0.2"/>
    <row r="575" hidden="1" x14ac:dyDescent="0.2"/>
    <row r="576"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x14ac:dyDescent="0.2"/>
  </sheetData>
  <pageMargins left="0.51181102362204722" right="0.23622047244094491" top="0.59055118110236227" bottom="0.59055118110236227" header="0.51181102362204722" footer="0.39370078740157483"/>
  <pageSetup paperSize="9" scale="98" fitToHeight="4" orientation="portrait" horizontalDpi="1200" verticalDpi="1200" r:id="rId1"/>
  <headerFooter alignWithMargins="0">
    <oddFooter>&amp;L&amp;8Statistisches Bundesamt, Fachserie 10, Reihe 4.1, 2014</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showGridLines="0" zoomScaleNormal="100" zoomScaleSheetLayoutView="115" workbookViewId="0"/>
  </sheetViews>
  <sheetFormatPr baseColWidth="10" defaultColWidth="0" defaultRowHeight="15" customHeight="1" zeroHeight="1" x14ac:dyDescent="0.25"/>
  <cols>
    <col min="1" max="1" width="5.140625" style="20" customWidth="1"/>
    <col min="2" max="2" width="1.85546875" style="20" customWidth="1"/>
    <col min="3" max="3" width="1.7109375" style="20" customWidth="1"/>
    <col min="4" max="4" width="75.7109375" style="20" customWidth="1"/>
    <col min="5" max="5" width="6.85546875" style="20" customWidth="1"/>
    <col min="6" max="6" width="9" customWidth="1"/>
    <col min="7" max="16384" width="11.42578125" hidden="1"/>
  </cols>
  <sheetData>
    <row r="1" spans="1:5" ht="18" x14ac:dyDescent="0.25">
      <c r="A1" s="1" t="s">
        <v>0</v>
      </c>
      <c r="B1" s="2"/>
      <c r="C1" s="2"/>
      <c r="D1" s="2"/>
      <c r="E1" s="3"/>
    </row>
    <row r="2" spans="1:5" ht="12.6" customHeight="1" x14ac:dyDescent="0.25">
      <c r="A2" s="1"/>
      <c r="B2" s="2"/>
      <c r="C2" s="2"/>
      <c r="D2" s="2"/>
      <c r="E2" s="3"/>
    </row>
    <row r="3" spans="1:5" ht="12.95" customHeight="1" x14ac:dyDescent="0.25">
      <c r="A3" s="1"/>
      <c r="B3" s="2"/>
      <c r="C3" s="2"/>
      <c r="D3" s="2"/>
      <c r="E3" s="4"/>
    </row>
    <row r="4" spans="1:5" ht="14.1" customHeight="1" x14ac:dyDescent="0.25">
      <c r="A4" s="1"/>
      <c r="B4" s="2"/>
      <c r="C4" s="2"/>
      <c r="D4" s="2"/>
      <c r="E4" s="5"/>
    </row>
    <row r="5" spans="1:5" ht="13.5" customHeight="1" x14ac:dyDescent="0.2">
      <c r="A5" s="350" t="s">
        <v>1</v>
      </c>
      <c r="B5" s="350"/>
      <c r="C5" s="350"/>
      <c r="D5" s="350"/>
      <c r="E5" s="6"/>
    </row>
    <row r="6" spans="1:5" ht="13.5" customHeight="1" x14ac:dyDescent="0.2">
      <c r="A6" s="350" t="s">
        <v>2</v>
      </c>
      <c r="B6" s="350"/>
      <c r="C6" s="350"/>
      <c r="D6" s="350"/>
      <c r="E6" s="6"/>
    </row>
    <row r="7" spans="1:5" ht="13.5" customHeight="1" x14ac:dyDescent="0.2">
      <c r="A7" s="350" t="s">
        <v>3</v>
      </c>
      <c r="B7" s="350"/>
      <c r="C7" s="350"/>
      <c r="D7" s="350"/>
      <c r="E7" s="6"/>
    </row>
    <row r="8" spans="1:5" ht="12.75" x14ac:dyDescent="0.2">
      <c r="A8" s="7"/>
      <c r="B8" s="7"/>
      <c r="C8" s="7"/>
      <c r="D8" s="7"/>
      <c r="E8" s="6"/>
    </row>
    <row r="9" spans="1:5" ht="24" customHeight="1" x14ac:dyDescent="0.2">
      <c r="A9" s="8" t="s">
        <v>4</v>
      </c>
      <c r="B9" s="9"/>
      <c r="C9" s="9"/>
      <c r="D9" s="9"/>
      <c r="E9" s="10"/>
    </row>
    <row r="10" spans="1:5" ht="27.95" customHeight="1" x14ac:dyDescent="0.2">
      <c r="A10" s="11" t="s">
        <v>5</v>
      </c>
      <c r="B10" s="359" t="s">
        <v>6</v>
      </c>
      <c r="C10" s="359"/>
      <c r="D10" s="359"/>
      <c r="E10" s="12"/>
    </row>
    <row r="11" spans="1:5" ht="13.5" customHeight="1" x14ac:dyDescent="0.2">
      <c r="A11" s="350" t="s">
        <v>757</v>
      </c>
      <c r="B11" s="350"/>
      <c r="C11" s="350"/>
      <c r="D11" s="350"/>
      <c r="E11" s="6"/>
    </row>
    <row r="12" spans="1:5" ht="13.5" customHeight="1" x14ac:dyDescent="0.2">
      <c r="A12" s="350" t="s">
        <v>758</v>
      </c>
      <c r="B12" s="350"/>
      <c r="C12" s="350"/>
      <c r="D12" s="350"/>
      <c r="E12" s="6"/>
    </row>
    <row r="13" spans="1:5" ht="12.75" customHeight="1" x14ac:dyDescent="0.2">
      <c r="A13" s="13"/>
      <c r="B13" s="7"/>
      <c r="C13" s="7"/>
      <c r="D13" s="7"/>
      <c r="E13" s="6"/>
    </row>
    <row r="14" spans="1:5" ht="12.6" customHeight="1" x14ac:dyDescent="0.2">
      <c r="A14" s="11" t="s">
        <v>7</v>
      </c>
      <c r="B14" s="359" t="s">
        <v>759</v>
      </c>
      <c r="C14" s="359"/>
      <c r="D14" s="359"/>
      <c r="E14" s="12"/>
    </row>
    <row r="15" spans="1:5" ht="13.5" customHeight="1" x14ac:dyDescent="0.2">
      <c r="A15" s="14"/>
      <c r="B15" s="360" t="s">
        <v>8</v>
      </c>
      <c r="C15" s="360"/>
      <c r="D15" s="360"/>
      <c r="E15" s="6"/>
    </row>
    <row r="16" spans="1:5" ht="12.75" x14ac:dyDescent="0.2">
      <c r="A16" s="7"/>
      <c r="B16" s="7"/>
      <c r="C16" s="7"/>
      <c r="D16" s="7"/>
      <c r="E16" s="6"/>
    </row>
    <row r="17" spans="1:5" ht="26.1" customHeight="1" x14ac:dyDescent="0.2">
      <c r="A17" s="11" t="s">
        <v>9</v>
      </c>
      <c r="B17" s="359" t="s">
        <v>760</v>
      </c>
      <c r="C17" s="359"/>
      <c r="D17" s="359"/>
      <c r="E17" s="12"/>
    </row>
    <row r="18" spans="1:5" ht="13.5" customHeight="1" x14ac:dyDescent="0.2">
      <c r="A18" s="350" t="s">
        <v>10</v>
      </c>
      <c r="B18" s="350"/>
      <c r="C18" s="350"/>
      <c r="D18" s="350"/>
      <c r="E18" s="6"/>
    </row>
    <row r="19" spans="1:5" ht="13.5" customHeight="1" x14ac:dyDescent="0.2">
      <c r="A19" s="350" t="s">
        <v>11</v>
      </c>
      <c r="B19" s="350"/>
      <c r="C19" s="350"/>
      <c r="D19" s="350"/>
      <c r="E19" s="6"/>
    </row>
    <row r="20" spans="1:5" ht="12.75" x14ac:dyDescent="0.2">
      <c r="A20" s="15"/>
      <c r="B20" s="7"/>
      <c r="C20" s="7"/>
      <c r="D20" s="7"/>
      <c r="E20" s="6"/>
    </row>
    <row r="21" spans="1:5" ht="26.1" customHeight="1" x14ac:dyDescent="0.2">
      <c r="A21" s="16" t="s">
        <v>12</v>
      </c>
      <c r="B21" s="358" t="s">
        <v>761</v>
      </c>
      <c r="C21" s="358"/>
      <c r="D21" s="358"/>
      <c r="E21" s="12"/>
    </row>
    <row r="22" spans="1:5" ht="13.5" customHeight="1" x14ac:dyDescent="0.2">
      <c r="A22" s="17"/>
      <c r="B22" s="355" t="s">
        <v>13</v>
      </c>
      <c r="C22" s="356"/>
      <c r="D22" s="356"/>
      <c r="E22" s="6"/>
    </row>
    <row r="23" spans="1:5" ht="12.75" x14ac:dyDescent="0.2">
      <c r="A23" s="7"/>
      <c r="B23" s="350"/>
      <c r="C23" s="350"/>
      <c r="D23" s="350"/>
      <c r="E23" s="6"/>
    </row>
    <row r="24" spans="1:5" ht="12.75" x14ac:dyDescent="0.2">
      <c r="A24" s="18" t="s">
        <v>14</v>
      </c>
      <c r="B24" s="357" t="s">
        <v>762</v>
      </c>
      <c r="C24" s="357"/>
      <c r="D24" s="357"/>
      <c r="E24" s="6"/>
    </row>
    <row r="25" spans="1:5" ht="13.5" customHeight="1" x14ac:dyDescent="0.2">
      <c r="A25" s="14"/>
      <c r="B25" s="357" t="s">
        <v>15</v>
      </c>
      <c r="C25" s="357"/>
      <c r="D25" s="357"/>
      <c r="E25" s="6"/>
    </row>
    <row r="26" spans="1:5" ht="12.75" x14ac:dyDescent="0.2">
      <c r="A26" s="18"/>
      <c r="B26" s="272"/>
      <c r="C26" s="272"/>
      <c r="D26" s="272"/>
      <c r="E26" s="6"/>
    </row>
    <row r="27" spans="1:5" ht="12.75" customHeight="1" x14ac:dyDescent="0.2">
      <c r="A27" s="16" t="s">
        <v>16</v>
      </c>
      <c r="B27" s="357" t="s">
        <v>763</v>
      </c>
      <c r="C27" s="357"/>
      <c r="D27" s="357"/>
      <c r="E27" s="12"/>
    </row>
    <row r="28" spans="1:5" ht="13.5" customHeight="1" x14ac:dyDescent="0.2">
      <c r="A28" s="17"/>
      <c r="B28" s="355"/>
      <c r="C28" s="356"/>
      <c r="D28" s="356"/>
      <c r="E28" s="6"/>
    </row>
    <row r="29" spans="1:5" ht="12.75" x14ac:dyDescent="0.2">
      <c r="A29" s="17"/>
      <c r="B29" s="270"/>
      <c r="C29" s="271"/>
      <c r="D29" s="271"/>
      <c r="E29" s="6"/>
    </row>
    <row r="30" spans="1:5" ht="12.6" customHeight="1" x14ac:dyDescent="0.25">
      <c r="E30" s="6"/>
    </row>
    <row r="31" spans="1:5" ht="12.6" customHeight="1" x14ac:dyDescent="0.25">
      <c r="E31" s="6"/>
    </row>
    <row r="32" spans="1:5" ht="14.25" customHeight="1" x14ac:dyDescent="0.2">
      <c r="A32" s="19" t="s">
        <v>17</v>
      </c>
      <c r="B32" s="269"/>
      <c r="C32" s="269"/>
      <c r="D32" s="269"/>
      <c r="E32" s="6"/>
    </row>
    <row r="33" spans="1:6" ht="12.6" customHeight="1" x14ac:dyDescent="0.2">
      <c r="A33" s="350" t="s">
        <v>18</v>
      </c>
      <c r="B33" s="350"/>
      <c r="C33" s="350"/>
      <c r="D33" s="350"/>
      <c r="E33" s="6"/>
    </row>
    <row r="34" spans="1:6" ht="69.95" customHeight="1" x14ac:dyDescent="0.2">
      <c r="A34" s="351"/>
      <c r="B34" s="352"/>
      <c r="C34" s="352"/>
      <c r="D34" s="352"/>
      <c r="E34" s="352"/>
      <c r="F34" s="352"/>
    </row>
    <row r="35" spans="1:6" ht="15" customHeight="1" x14ac:dyDescent="0.25">
      <c r="A35" s="237" t="s">
        <v>699</v>
      </c>
    </row>
    <row r="36" spans="1:6" ht="64.5" customHeight="1" x14ac:dyDescent="0.2">
      <c r="A36" s="353" t="s">
        <v>698</v>
      </c>
      <c r="B36" s="354"/>
      <c r="C36" s="354"/>
      <c r="D36" s="354"/>
      <c r="E36" s="354"/>
      <c r="F36" s="352"/>
    </row>
    <row r="37" spans="1:6" ht="15" customHeight="1" x14ac:dyDescent="0.25"/>
    <row r="38" spans="1:6" ht="15" customHeight="1" x14ac:dyDescent="0.25"/>
    <row r="39" spans="1:6" ht="15" customHeight="1" x14ac:dyDescent="0.25"/>
    <row r="40" spans="1:6" ht="15" customHeight="1" x14ac:dyDescent="0.25"/>
    <row r="41" spans="1:6" ht="15" customHeight="1" x14ac:dyDescent="0.25"/>
    <row r="42" spans="1:6" ht="15" customHeight="1" x14ac:dyDescent="0.25"/>
    <row r="43" spans="1:6" ht="15" customHeight="1" x14ac:dyDescent="0.25"/>
    <row r="44" spans="1:6" ht="12" customHeight="1" x14ac:dyDescent="0.25"/>
    <row r="45" spans="1:6" ht="12" customHeight="1" x14ac:dyDescent="0.25"/>
    <row r="46" spans="1:6" ht="15" customHeight="1" x14ac:dyDescent="0.25"/>
    <row r="47" spans="1:6" ht="15" customHeight="1" x14ac:dyDescent="0.25"/>
    <row r="48" spans="1:6" ht="15" customHeight="1" x14ac:dyDescent="0.25"/>
    <row r="49" spans="1:6" ht="12.6" customHeight="1" x14ac:dyDescent="0.25"/>
    <row r="50" spans="1:6" ht="12.6" customHeight="1" x14ac:dyDescent="0.25"/>
    <row r="51" spans="1:6" ht="12.6" customHeight="1" x14ac:dyDescent="0.25"/>
    <row r="52" spans="1:6" ht="12.6" customHeight="1" x14ac:dyDescent="0.25"/>
    <row r="53" spans="1:6" ht="12.6" customHeight="1" x14ac:dyDescent="0.25"/>
    <row r="54" spans="1:6" ht="12.75" x14ac:dyDescent="0.2">
      <c r="A54" s="251"/>
      <c r="B54" s="251"/>
      <c r="C54" s="251"/>
      <c r="D54" s="251"/>
      <c r="E54" s="251"/>
    </row>
    <row r="55" spans="1:6" ht="15" customHeight="1" x14ac:dyDescent="0.25"/>
    <row r="56" spans="1:6" ht="15" customHeight="1" x14ac:dyDescent="0.25"/>
    <row r="57" spans="1:6" ht="15" customHeight="1" x14ac:dyDescent="0.25"/>
    <row r="58" spans="1:6" ht="15" customHeight="1" x14ac:dyDescent="0.25"/>
    <row r="59" spans="1:6" ht="15" customHeight="1" x14ac:dyDescent="0.25"/>
    <row r="60" spans="1:6" ht="15" customHeight="1" x14ac:dyDescent="0.25"/>
    <row r="61" spans="1:6" ht="15" customHeight="1" x14ac:dyDescent="0.25"/>
    <row r="62" spans="1:6" ht="15" customHeight="1" x14ac:dyDescent="0.25"/>
    <row r="63" spans="1:6" ht="15" customHeight="1" x14ac:dyDescent="0.25"/>
    <row r="64" spans="1:6" s="20" customFormat="1" ht="15" customHeight="1" x14ac:dyDescent="0.25">
      <c r="F64"/>
    </row>
    <row r="65" spans="6:6" s="20" customFormat="1" ht="15" customHeight="1" x14ac:dyDescent="0.25">
      <c r="F65"/>
    </row>
    <row r="66" spans="6:6" s="20" customFormat="1" ht="15" customHeight="1" x14ac:dyDescent="0.25">
      <c r="F66"/>
    </row>
    <row r="67" spans="6:6" s="20" customFormat="1" ht="15" customHeight="1" x14ac:dyDescent="0.25">
      <c r="F67"/>
    </row>
    <row r="68" spans="6:6" s="20" customFormat="1" ht="15" customHeight="1" x14ac:dyDescent="0.25">
      <c r="F68"/>
    </row>
    <row r="69" spans="6:6" s="20" customFormat="1" ht="15" customHeight="1" x14ac:dyDescent="0.25">
      <c r="F69"/>
    </row>
    <row r="70" spans="6:6" s="20" customFormat="1" ht="15" customHeight="1" x14ac:dyDescent="0.25">
      <c r="F70"/>
    </row>
    <row r="71" spans="6:6" s="20" customFormat="1" ht="15" customHeight="1" x14ac:dyDescent="0.25">
      <c r="F71"/>
    </row>
    <row r="72" spans="6:6" s="20" customFormat="1" ht="15" customHeight="1" x14ac:dyDescent="0.25">
      <c r="F72"/>
    </row>
    <row r="73" spans="6:6" s="20" customFormat="1" ht="15" customHeight="1" x14ac:dyDescent="0.25">
      <c r="F73"/>
    </row>
    <row r="74" spans="6:6" s="20" customFormat="1" ht="15" customHeight="1" x14ac:dyDescent="0.25">
      <c r="F74"/>
    </row>
    <row r="75" spans="6:6" s="20" customFormat="1" ht="15" customHeight="1" x14ac:dyDescent="0.25">
      <c r="F75"/>
    </row>
    <row r="76" spans="6:6" s="20" customFormat="1" ht="15" customHeight="1" x14ac:dyDescent="0.25">
      <c r="F76"/>
    </row>
    <row r="77" spans="6:6" s="20" customFormat="1" ht="15" customHeight="1" x14ac:dyDescent="0.25">
      <c r="F77"/>
    </row>
    <row r="78" spans="6:6" s="20" customFormat="1" ht="15" customHeight="1" x14ac:dyDescent="0.25">
      <c r="F78"/>
    </row>
    <row r="79" spans="6:6" s="20" customFormat="1" ht="15" customHeight="1" x14ac:dyDescent="0.25">
      <c r="F79"/>
    </row>
    <row r="80" spans="6:6" s="20" customFormat="1" ht="15" customHeight="1" x14ac:dyDescent="0.25">
      <c r="F80"/>
    </row>
    <row r="81" spans="6:6" s="20" customFormat="1" ht="15" customHeight="1" x14ac:dyDescent="0.25">
      <c r="F81"/>
    </row>
    <row r="82" spans="6:6" s="20" customFormat="1" ht="15" customHeight="1" x14ac:dyDescent="0.25">
      <c r="F82"/>
    </row>
    <row r="83" spans="6:6" s="20" customFormat="1" ht="15" customHeight="1" x14ac:dyDescent="0.25">
      <c r="F83"/>
    </row>
    <row r="84" spans="6:6" s="20" customFormat="1" ht="15" customHeight="1" x14ac:dyDescent="0.25">
      <c r="F84"/>
    </row>
    <row r="85" spans="6:6" s="20" customFormat="1" ht="15" customHeight="1" x14ac:dyDescent="0.25">
      <c r="F85"/>
    </row>
    <row r="86" spans="6:6" s="20" customFormat="1" ht="15" customHeight="1" x14ac:dyDescent="0.25">
      <c r="F86"/>
    </row>
    <row r="87" spans="6:6" s="20" customFormat="1" ht="15" customHeight="1" x14ac:dyDescent="0.25">
      <c r="F87"/>
    </row>
    <row r="88" spans="6:6" s="20" customFormat="1" ht="15" customHeight="1" x14ac:dyDescent="0.25">
      <c r="F88"/>
    </row>
    <row r="89" spans="6:6" s="20" customFormat="1" ht="15" customHeight="1" x14ac:dyDescent="0.25">
      <c r="F89"/>
    </row>
    <row r="90" spans="6:6" s="20" customFormat="1" ht="15" customHeight="1" x14ac:dyDescent="0.25">
      <c r="F90"/>
    </row>
    <row r="91" spans="6:6" s="20" customFormat="1" ht="15" customHeight="1" x14ac:dyDescent="0.25">
      <c r="F91"/>
    </row>
    <row r="92" spans="6:6" s="20" customFormat="1" ht="15" customHeight="1" x14ac:dyDescent="0.25">
      <c r="F92"/>
    </row>
    <row r="93" spans="6:6" s="20" customFormat="1" ht="15" customHeight="1" x14ac:dyDescent="0.25">
      <c r="F93"/>
    </row>
    <row r="94" spans="6:6" s="20" customFormat="1" ht="15" customHeight="1" x14ac:dyDescent="0.25">
      <c r="F94"/>
    </row>
    <row r="95" spans="6:6" s="20" customFormat="1" ht="15" customHeight="1" x14ac:dyDescent="0.25">
      <c r="F95"/>
    </row>
    <row r="96" spans="6:6" s="20" customFormat="1" ht="15" customHeight="1" x14ac:dyDescent="0.25">
      <c r="F96"/>
    </row>
    <row r="97" spans="6:6" s="20" customFormat="1" ht="15" customHeight="1" x14ac:dyDescent="0.25">
      <c r="F97"/>
    </row>
    <row r="98" spans="6:6" s="20" customFormat="1" ht="15" customHeight="1" x14ac:dyDescent="0.25">
      <c r="F98"/>
    </row>
    <row r="99" spans="6:6" s="20" customFormat="1" ht="15" customHeight="1" x14ac:dyDescent="0.25">
      <c r="F99"/>
    </row>
    <row r="100" spans="6:6" s="20" customFormat="1" ht="15" customHeight="1" x14ac:dyDescent="0.25">
      <c r="F100"/>
    </row>
    <row r="101" spans="6:6" s="20" customFormat="1" ht="15" customHeight="1" x14ac:dyDescent="0.25">
      <c r="F101"/>
    </row>
    <row r="102" spans="6:6" s="20" customFormat="1" ht="15" customHeight="1" x14ac:dyDescent="0.25">
      <c r="F102"/>
    </row>
    <row r="103" spans="6:6" s="20" customFormat="1" ht="15" customHeight="1" x14ac:dyDescent="0.25">
      <c r="F103"/>
    </row>
    <row r="104" spans="6:6" s="20" customFormat="1" ht="15" customHeight="1" x14ac:dyDescent="0.25">
      <c r="F104"/>
    </row>
    <row r="105" spans="6:6" s="20" customFormat="1" ht="15" customHeight="1" x14ac:dyDescent="0.25">
      <c r="F105"/>
    </row>
    <row r="106" spans="6:6" s="20" customFormat="1" ht="15" customHeight="1" x14ac:dyDescent="0.25">
      <c r="F106"/>
    </row>
    <row r="107" spans="6:6" s="20" customFormat="1" ht="15" customHeight="1" x14ac:dyDescent="0.25">
      <c r="F107"/>
    </row>
    <row r="108" spans="6:6" s="20" customFormat="1" ht="15" customHeight="1" x14ac:dyDescent="0.25">
      <c r="F108"/>
    </row>
    <row r="109" spans="6:6" s="20" customFormat="1" ht="15" customHeight="1" x14ac:dyDescent="0.25">
      <c r="F109"/>
    </row>
    <row r="110" spans="6:6" s="20" customFormat="1" ht="15" customHeight="1" x14ac:dyDescent="0.25">
      <c r="F110"/>
    </row>
    <row r="111" spans="6:6" s="20" customFormat="1" ht="15" customHeight="1" x14ac:dyDescent="0.25">
      <c r="F111"/>
    </row>
    <row r="112" spans="6:6" s="20" customFormat="1" ht="15" customHeight="1" x14ac:dyDescent="0.25">
      <c r="F112"/>
    </row>
    <row r="113" spans="6:6" s="20" customFormat="1" ht="15" customHeight="1" x14ac:dyDescent="0.25">
      <c r="F113"/>
    </row>
    <row r="114" spans="6:6" s="20" customFormat="1" ht="15" customHeight="1" x14ac:dyDescent="0.25">
      <c r="F114"/>
    </row>
    <row r="115" spans="6:6" s="20" customFormat="1" ht="15" customHeight="1" x14ac:dyDescent="0.25">
      <c r="F115"/>
    </row>
    <row r="116" spans="6:6" s="20" customFormat="1" ht="15" customHeight="1" x14ac:dyDescent="0.25">
      <c r="F116"/>
    </row>
    <row r="117" spans="6:6" s="20" customFormat="1" ht="15" customHeight="1" x14ac:dyDescent="0.25">
      <c r="F117"/>
    </row>
    <row r="118" spans="6:6" s="20" customFormat="1" ht="15" customHeight="1" x14ac:dyDescent="0.25">
      <c r="F118"/>
    </row>
    <row r="119" spans="6:6" s="20" customFormat="1" ht="15" customHeight="1" x14ac:dyDescent="0.25">
      <c r="F119"/>
    </row>
    <row r="120" spans="6:6" s="20" customFormat="1" ht="15" customHeight="1" x14ac:dyDescent="0.25">
      <c r="F120"/>
    </row>
    <row r="121" spans="6:6" s="20" customFormat="1" ht="15" customHeight="1" x14ac:dyDescent="0.25">
      <c r="F121"/>
    </row>
    <row r="122" spans="6:6" ht="15" customHeight="1" x14ac:dyDescent="0.25"/>
  </sheetData>
  <mergeCells count="21">
    <mergeCell ref="B21:D21"/>
    <mergeCell ref="A5:D5"/>
    <mergeCell ref="A6:D6"/>
    <mergeCell ref="A7:D7"/>
    <mergeCell ref="B10:D10"/>
    <mergeCell ref="A11:D11"/>
    <mergeCell ref="A12:D12"/>
    <mergeCell ref="B14:D14"/>
    <mergeCell ref="B15:D15"/>
    <mergeCell ref="B17:D17"/>
    <mergeCell ref="A18:D18"/>
    <mergeCell ref="A19:D19"/>
    <mergeCell ref="A33:D33"/>
    <mergeCell ref="A34:F34"/>
    <mergeCell ref="A36:F36"/>
    <mergeCell ref="B22:D22"/>
    <mergeCell ref="B23:D23"/>
    <mergeCell ref="B24:D24"/>
    <mergeCell ref="B25:D25"/>
    <mergeCell ref="B27:D27"/>
    <mergeCell ref="B28:D28"/>
  </mergeCells>
  <hyperlinks>
    <hyperlink ref="A6:D6" location="Vorbemerkung!A1" display="Vorbemerkung "/>
    <hyperlink ref="A7:D7" location="Schaubild!A1" display="Schaubild "/>
    <hyperlink ref="A5:D5" location="Qualitätsbericht!A1" display="Qualitätsbericht "/>
    <hyperlink ref="A11:D11" location="Tab1_1!A1" display="1.1           Bestehende Unterstellungen 1963 bis 2003  "/>
    <hyperlink ref="B15:D15" location="Tab2!A1" display="nach ausgewählten Straftaten  "/>
    <hyperlink ref="A19:D19" location="Tab3_2!A1" display="3.2           Beendete Unterstellungen 2003 nach Ländern  "/>
    <hyperlink ref="B22:D22" location="Tab4!A1" display="nach Beendigungsgründen, Alter der Unterstellten und Staatsangehörigkeit  "/>
    <hyperlink ref="B25:D25" location="Tab5!A1" display="nach dem Alter der Unterstellten und  ausgewählten  Straftaten  "/>
    <hyperlink ref="B14:D14" location="Tab2!A1" display="Bestehende Unterstellungen unter Bewährungsaufsicht am 31.12.2003 "/>
    <hyperlink ref="A18:D18" location="Tab3_1!A1" display="3.1           Beendete Unterstellungen 1963 bis 2003 "/>
    <hyperlink ref="A14:D15" location="Tab2!A1" display="2"/>
    <hyperlink ref="A21:D22" location="Tab4!A1" display="4"/>
    <hyperlink ref="A24:D25" location="Tab5!A1" display="5"/>
    <hyperlink ref="A12:D12" location="Tab1_2!A1" display="1.2           Am 31.3.2006 nach Ländern "/>
    <hyperlink ref="A33:D33" location="Gesetzestexte!A1" display="Auszug aus dem Wortlaut der in den Tabellen erwähnten Gesetzestexte "/>
    <hyperlink ref="B10:D10" location="Tab1_1!A1" display="Tab1_1!A1"/>
    <hyperlink ref="B17:D17" location="Tab3_1!A1" display="Tab3_1!A1"/>
    <hyperlink ref="B27:D27" location="'Tab6'!A1" display="Ausländische Strafgefangene und Sicherungsverwahrte nach ausgewählter Staatsangehörigkeit…."/>
  </hyperlinks>
  <pageMargins left="0.78740157480314965" right="0.78740157480314965" top="0.39370078740157483" bottom="0.59055118110236227" header="0.39370078740157483" footer="0.39370078740157483"/>
  <pageSetup paperSize="9" scale="85" firstPageNumber="3" pageOrder="overThenDown" orientation="portrait" useFirstPageNumber="1" horizontalDpi="1200" verticalDpi="1200" r:id="rId1"/>
  <headerFooter alignWithMargins="0">
    <oddFooter>&amp;L&amp;8Statistisches Bundesamt, Fachserie 10, Reihe 4.1, 2014</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D4:G37"/>
  <sheetViews>
    <sheetView showGridLines="0" showRowColHeaders="0" zoomScaleNormal="100" zoomScaleSheetLayoutView="100" workbookViewId="0">
      <selection activeCell="I2" sqref="I2"/>
    </sheetView>
  </sheetViews>
  <sheetFormatPr baseColWidth="10" defaultRowHeight="12.75" x14ac:dyDescent="0.2"/>
  <cols>
    <col min="1" max="16384" width="11.42578125" style="167"/>
  </cols>
  <sheetData>
    <row r="4" spans="4:7" ht="33.75" x14ac:dyDescent="0.5">
      <c r="D4" s="361" t="s">
        <v>766</v>
      </c>
      <c r="E4" s="361"/>
      <c r="F4" s="361"/>
      <c r="G4" s="361"/>
    </row>
    <row r="8" spans="4:7" x14ac:dyDescent="0.2">
      <c r="E8" s="169" t="s">
        <v>489</v>
      </c>
      <c r="G8" s="169"/>
    </row>
    <row r="14" spans="4:7" x14ac:dyDescent="0.2">
      <c r="F14"/>
    </row>
    <row r="37" spans="4:5" ht="20.25" x14ac:dyDescent="0.3">
      <c r="D37" s="168"/>
      <c r="E37" s="168"/>
    </row>
  </sheetData>
  <mergeCells count="1">
    <mergeCell ref="D4:G4"/>
  </mergeCells>
  <pageMargins left="0.78740157499999996" right="0.78740157499999996" top="0.984251969" bottom="0.984251969" header="0.4921259845" footer="0.4921259845"/>
  <pageSetup paperSize="9" scale="68" orientation="portrait" horizontalDpi="1200" verticalDpi="1200" r:id="rId1"/>
  <headerFooter alignWithMargins="0"/>
  <drawing r:id="rId2"/>
  <legacyDrawing r:id="rId3"/>
  <oleObjects>
    <mc:AlternateContent xmlns:mc="http://schemas.openxmlformats.org/markup-compatibility/2006">
      <mc:Choice Requires="x14">
        <oleObject progId="AcroExch.Document.7" dvAspect="DVASPECT_ICON" shapeId="41985" r:id="rId4">
          <objectPr defaultSize="0" autoPict="0" r:id="rId5">
            <anchor moveWithCells="1">
              <from>
                <xdr:col>3</xdr:col>
                <xdr:colOff>504825</xdr:colOff>
                <xdr:row>9</xdr:row>
                <xdr:rowOff>0</xdr:rowOff>
              </from>
              <to>
                <xdr:col>6</xdr:col>
                <xdr:colOff>114300</xdr:colOff>
                <xdr:row>17</xdr:row>
                <xdr:rowOff>9525</xdr:rowOff>
              </to>
            </anchor>
          </objectPr>
        </oleObject>
      </mc:Choice>
      <mc:Fallback>
        <oleObject progId="AcroExch.Document.7" dvAspect="DVASPECT_ICON" shapeId="41985"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7"/>
  <sheetViews>
    <sheetView showGridLines="0" zoomScale="130" zoomScaleNormal="130" zoomScaleSheetLayoutView="100" workbookViewId="0"/>
  </sheetViews>
  <sheetFormatPr baseColWidth="10" defaultColWidth="0" defaultRowHeight="12.75" zeroHeight="1" x14ac:dyDescent="0.2"/>
  <cols>
    <col min="1" max="1" width="88.28515625" style="152" customWidth="1"/>
    <col min="2" max="2" width="0" style="170" hidden="1" customWidth="1"/>
    <col min="3" max="256" width="0" style="152" hidden="1"/>
    <col min="257" max="257" width="88.28515625" style="152" customWidth="1"/>
    <col min="258" max="258" width="0" style="152" hidden="1" customWidth="1"/>
    <col min="259" max="512" width="0" style="152" hidden="1"/>
    <col min="513" max="513" width="88.28515625" style="152" customWidth="1"/>
    <col min="514" max="514" width="0" style="152" hidden="1" customWidth="1"/>
    <col min="515" max="768" width="0" style="152" hidden="1"/>
    <col min="769" max="769" width="88.28515625" style="152" customWidth="1"/>
    <col min="770" max="770" width="0" style="152" hidden="1" customWidth="1"/>
    <col min="771" max="1024" width="0" style="152" hidden="1"/>
    <col min="1025" max="1025" width="88.28515625" style="152" customWidth="1"/>
    <col min="1026" max="1026" width="0" style="152" hidden="1" customWidth="1"/>
    <col min="1027" max="1280" width="0" style="152" hidden="1"/>
    <col min="1281" max="1281" width="88.28515625" style="152" customWidth="1"/>
    <col min="1282" max="1282" width="0" style="152" hidden="1" customWidth="1"/>
    <col min="1283" max="1536" width="0" style="152" hidden="1"/>
    <col min="1537" max="1537" width="88.28515625" style="152" customWidth="1"/>
    <col min="1538" max="1538" width="0" style="152" hidden="1" customWidth="1"/>
    <col min="1539" max="1792" width="0" style="152" hidden="1"/>
    <col min="1793" max="1793" width="88.28515625" style="152" customWidth="1"/>
    <col min="1794" max="1794" width="0" style="152" hidden="1" customWidth="1"/>
    <col min="1795" max="2048" width="0" style="152" hidden="1"/>
    <col min="2049" max="2049" width="88.28515625" style="152" customWidth="1"/>
    <col min="2050" max="2050" width="0" style="152" hidden="1" customWidth="1"/>
    <col min="2051" max="2304" width="0" style="152" hidden="1"/>
    <col min="2305" max="2305" width="88.28515625" style="152" customWidth="1"/>
    <col min="2306" max="2306" width="0" style="152" hidden="1" customWidth="1"/>
    <col min="2307" max="2560" width="0" style="152" hidden="1"/>
    <col min="2561" max="2561" width="88.28515625" style="152" customWidth="1"/>
    <col min="2562" max="2562" width="0" style="152" hidden="1" customWidth="1"/>
    <col min="2563" max="2816" width="0" style="152" hidden="1"/>
    <col min="2817" max="2817" width="88.28515625" style="152" customWidth="1"/>
    <col min="2818" max="2818" width="0" style="152" hidden="1" customWidth="1"/>
    <col min="2819" max="3072" width="0" style="152" hidden="1"/>
    <col min="3073" max="3073" width="88.28515625" style="152" customWidth="1"/>
    <col min="3074" max="3074" width="0" style="152" hidden="1" customWidth="1"/>
    <col min="3075" max="3328" width="0" style="152" hidden="1"/>
    <col min="3329" max="3329" width="88.28515625" style="152" customWidth="1"/>
    <col min="3330" max="3330" width="0" style="152" hidden="1" customWidth="1"/>
    <col min="3331" max="3584" width="0" style="152" hidden="1"/>
    <col min="3585" max="3585" width="88.28515625" style="152" customWidth="1"/>
    <col min="3586" max="3586" width="0" style="152" hidden="1" customWidth="1"/>
    <col min="3587" max="3840" width="0" style="152" hidden="1"/>
    <col min="3841" max="3841" width="88.28515625" style="152" customWidth="1"/>
    <col min="3842" max="3842" width="0" style="152" hidden="1" customWidth="1"/>
    <col min="3843" max="4096" width="0" style="152" hidden="1"/>
    <col min="4097" max="4097" width="88.28515625" style="152" customWidth="1"/>
    <col min="4098" max="4098" width="0" style="152" hidden="1" customWidth="1"/>
    <col min="4099" max="4352" width="0" style="152" hidden="1"/>
    <col min="4353" max="4353" width="88.28515625" style="152" customWidth="1"/>
    <col min="4354" max="4354" width="0" style="152" hidden="1" customWidth="1"/>
    <col min="4355" max="4608" width="0" style="152" hidden="1"/>
    <col min="4609" max="4609" width="88.28515625" style="152" customWidth="1"/>
    <col min="4610" max="4610" width="0" style="152" hidden="1" customWidth="1"/>
    <col min="4611" max="4864" width="0" style="152" hidden="1"/>
    <col min="4865" max="4865" width="88.28515625" style="152" customWidth="1"/>
    <col min="4866" max="4866" width="0" style="152" hidden="1" customWidth="1"/>
    <col min="4867" max="5120" width="0" style="152" hidden="1"/>
    <col min="5121" max="5121" width="88.28515625" style="152" customWidth="1"/>
    <col min="5122" max="5122" width="0" style="152" hidden="1" customWidth="1"/>
    <col min="5123" max="5376" width="0" style="152" hidden="1"/>
    <col min="5377" max="5377" width="88.28515625" style="152" customWidth="1"/>
    <col min="5378" max="5378" width="0" style="152" hidden="1" customWidth="1"/>
    <col min="5379" max="5632" width="0" style="152" hidden="1"/>
    <col min="5633" max="5633" width="88.28515625" style="152" customWidth="1"/>
    <col min="5634" max="5634" width="0" style="152" hidden="1" customWidth="1"/>
    <col min="5635" max="5888" width="0" style="152" hidden="1"/>
    <col min="5889" max="5889" width="88.28515625" style="152" customWidth="1"/>
    <col min="5890" max="5890" width="0" style="152" hidden="1" customWidth="1"/>
    <col min="5891" max="6144" width="0" style="152" hidden="1"/>
    <col min="6145" max="6145" width="88.28515625" style="152" customWidth="1"/>
    <col min="6146" max="6146" width="0" style="152" hidden="1" customWidth="1"/>
    <col min="6147" max="6400" width="0" style="152" hidden="1"/>
    <col min="6401" max="6401" width="88.28515625" style="152" customWidth="1"/>
    <col min="6402" max="6402" width="0" style="152" hidden="1" customWidth="1"/>
    <col min="6403" max="6656" width="0" style="152" hidden="1"/>
    <col min="6657" max="6657" width="88.28515625" style="152" customWidth="1"/>
    <col min="6658" max="6658" width="0" style="152" hidden="1" customWidth="1"/>
    <col min="6659" max="6912" width="0" style="152" hidden="1"/>
    <col min="6913" max="6913" width="88.28515625" style="152" customWidth="1"/>
    <col min="6914" max="6914" width="0" style="152" hidden="1" customWidth="1"/>
    <col min="6915" max="7168" width="0" style="152" hidden="1"/>
    <col min="7169" max="7169" width="88.28515625" style="152" customWidth="1"/>
    <col min="7170" max="7170" width="0" style="152" hidden="1" customWidth="1"/>
    <col min="7171" max="7424" width="0" style="152" hidden="1"/>
    <col min="7425" max="7425" width="88.28515625" style="152" customWidth="1"/>
    <col min="7426" max="7426" width="0" style="152" hidden="1" customWidth="1"/>
    <col min="7427" max="7680" width="0" style="152" hidden="1"/>
    <col min="7681" max="7681" width="88.28515625" style="152" customWidth="1"/>
    <col min="7682" max="7682" width="0" style="152" hidden="1" customWidth="1"/>
    <col min="7683" max="7936" width="0" style="152" hidden="1"/>
    <col min="7937" max="7937" width="88.28515625" style="152" customWidth="1"/>
    <col min="7938" max="7938" width="0" style="152" hidden="1" customWidth="1"/>
    <col min="7939" max="8192" width="0" style="152" hidden="1"/>
    <col min="8193" max="8193" width="88.28515625" style="152" customWidth="1"/>
    <col min="8194" max="8194" width="0" style="152" hidden="1" customWidth="1"/>
    <col min="8195" max="8448" width="0" style="152" hidden="1"/>
    <col min="8449" max="8449" width="88.28515625" style="152" customWidth="1"/>
    <col min="8450" max="8450" width="0" style="152" hidden="1" customWidth="1"/>
    <col min="8451" max="8704" width="0" style="152" hidden="1"/>
    <col min="8705" max="8705" width="88.28515625" style="152" customWidth="1"/>
    <col min="8706" max="8706" width="0" style="152" hidden="1" customWidth="1"/>
    <col min="8707" max="8960" width="0" style="152" hidden="1"/>
    <col min="8961" max="8961" width="88.28515625" style="152" customWidth="1"/>
    <col min="8962" max="8962" width="0" style="152" hidden="1" customWidth="1"/>
    <col min="8963" max="9216" width="0" style="152" hidden="1"/>
    <col min="9217" max="9217" width="88.28515625" style="152" customWidth="1"/>
    <col min="9218" max="9218" width="0" style="152" hidden="1" customWidth="1"/>
    <col min="9219" max="9472" width="0" style="152" hidden="1"/>
    <col min="9473" max="9473" width="88.28515625" style="152" customWidth="1"/>
    <col min="9474" max="9474" width="0" style="152" hidden="1" customWidth="1"/>
    <col min="9475" max="9728" width="0" style="152" hidden="1"/>
    <col min="9729" max="9729" width="88.28515625" style="152" customWidth="1"/>
    <col min="9730" max="9730" width="0" style="152" hidden="1" customWidth="1"/>
    <col min="9731" max="9984" width="0" style="152" hidden="1"/>
    <col min="9985" max="9985" width="88.28515625" style="152" customWidth="1"/>
    <col min="9986" max="9986" width="0" style="152" hidden="1" customWidth="1"/>
    <col min="9987" max="10240" width="0" style="152" hidden="1"/>
    <col min="10241" max="10241" width="88.28515625" style="152" customWidth="1"/>
    <col min="10242" max="10242" width="0" style="152" hidden="1" customWidth="1"/>
    <col min="10243" max="10496" width="0" style="152" hidden="1"/>
    <col min="10497" max="10497" width="88.28515625" style="152" customWidth="1"/>
    <col min="10498" max="10498" width="0" style="152" hidden="1" customWidth="1"/>
    <col min="10499" max="10752" width="0" style="152" hidden="1"/>
    <col min="10753" max="10753" width="88.28515625" style="152" customWidth="1"/>
    <col min="10754" max="10754" width="0" style="152" hidden="1" customWidth="1"/>
    <col min="10755" max="11008" width="0" style="152" hidden="1"/>
    <col min="11009" max="11009" width="88.28515625" style="152" customWidth="1"/>
    <col min="11010" max="11010" width="0" style="152" hidden="1" customWidth="1"/>
    <col min="11011" max="11264" width="0" style="152" hidden="1"/>
    <col min="11265" max="11265" width="88.28515625" style="152" customWidth="1"/>
    <col min="11266" max="11266" width="0" style="152" hidden="1" customWidth="1"/>
    <col min="11267" max="11520" width="0" style="152" hidden="1"/>
    <col min="11521" max="11521" width="88.28515625" style="152" customWidth="1"/>
    <col min="11522" max="11522" width="0" style="152" hidden="1" customWidth="1"/>
    <col min="11523" max="11776" width="0" style="152" hidden="1"/>
    <col min="11777" max="11777" width="88.28515625" style="152" customWidth="1"/>
    <col min="11778" max="11778" width="0" style="152" hidden="1" customWidth="1"/>
    <col min="11779" max="12032" width="0" style="152" hidden="1"/>
    <col min="12033" max="12033" width="88.28515625" style="152" customWidth="1"/>
    <col min="12034" max="12034" width="0" style="152" hidden="1" customWidth="1"/>
    <col min="12035" max="12288" width="0" style="152" hidden="1"/>
    <col min="12289" max="12289" width="88.28515625" style="152" customWidth="1"/>
    <col min="12290" max="12290" width="0" style="152" hidden="1" customWidth="1"/>
    <col min="12291" max="12544" width="0" style="152" hidden="1"/>
    <col min="12545" max="12545" width="88.28515625" style="152" customWidth="1"/>
    <col min="12546" max="12546" width="0" style="152" hidden="1" customWidth="1"/>
    <col min="12547" max="12800" width="0" style="152" hidden="1"/>
    <col min="12801" max="12801" width="88.28515625" style="152" customWidth="1"/>
    <col min="12802" max="12802" width="0" style="152" hidden="1" customWidth="1"/>
    <col min="12803" max="13056" width="0" style="152" hidden="1"/>
    <col min="13057" max="13057" width="88.28515625" style="152" customWidth="1"/>
    <col min="13058" max="13058" width="0" style="152" hidden="1" customWidth="1"/>
    <col min="13059" max="13312" width="0" style="152" hidden="1"/>
    <col min="13313" max="13313" width="88.28515625" style="152" customWidth="1"/>
    <col min="13314" max="13314" width="0" style="152" hidden="1" customWidth="1"/>
    <col min="13315" max="13568" width="0" style="152" hidden="1"/>
    <col min="13569" max="13569" width="88.28515625" style="152" customWidth="1"/>
    <col min="13570" max="13570" width="0" style="152" hidden="1" customWidth="1"/>
    <col min="13571" max="13824" width="0" style="152" hidden="1"/>
    <col min="13825" max="13825" width="88.28515625" style="152" customWidth="1"/>
    <col min="13826" max="13826" width="0" style="152" hidden="1" customWidth="1"/>
    <col min="13827" max="14080" width="0" style="152" hidden="1"/>
    <col min="14081" max="14081" width="88.28515625" style="152" customWidth="1"/>
    <col min="14082" max="14082" width="0" style="152" hidden="1" customWidth="1"/>
    <col min="14083" max="14336" width="0" style="152" hidden="1"/>
    <col min="14337" max="14337" width="88.28515625" style="152" customWidth="1"/>
    <col min="14338" max="14338" width="0" style="152" hidden="1" customWidth="1"/>
    <col min="14339" max="14592" width="0" style="152" hidden="1"/>
    <col min="14593" max="14593" width="88.28515625" style="152" customWidth="1"/>
    <col min="14594" max="14594" width="0" style="152" hidden="1" customWidth="1"/>
    <col min="14595" max="14848" width="0" style="152" hidden="1"/>
    <col min="14849" max="14849" width="88.28515625" style="152" customWidth="1"/>
    <col min="14850" max="14850" width="0" style="152" hidden="1" customWidth="1"/>
    <col min="14851" max="15104" width="0" style="152" hidden="1"/>
    <col min="15105" max="15105" width="88.28515625" style="152" customWidth="1"/>
    <col min="15106" max="15106" width="0" style="152" hidden="1" customWidth="1"/>
    <col min="15107" max="15360" width="0" style="152" hidden="1"/>
    <col min="15361" max="15361" width="88.28515625" style="152" customWidth="1"/>
    <col min="15362" max="15362" width="0" style="152" hidden="1" customWidth="1"/>
    <col min="15363" max="15616" width="0" style="152" hidden="1"/>
    <col min="15617" max="15617" width="88.28515625" style="152" customWidth="1"/>
    <col min="15618" max="15618" width="0" style="152" hidden="1" customWidth="1"/>
    <col min="15619" max="15872" width="0" style="152" hidden="1"/>
    <col min="15873" max="15873" width="88.28515625" style="152" customWidth="1"/>
    <col min="15874" max="15874" width="0" style="152" hidden="1" customWidth="1"/>
    <col min="15875" max="16128" width="0" style="152" hidden="1"/>
    <col min="16129" max="16129" width="88.28515625" style="152" customWidth="1"/>
    <col min="16130" max="16130" width="0" style="152" hidden="1" customWidth="1"/>
    <col min="16131" max="16384" width="0" style="152" hidden="1"/>
  </cols>
  <sheetData>
    <row r="1" spans="1:1" ht="15" x14ac:dyDescent="0.2">
      <c r="A1" s="175" t="s">
        <v>498</v>
      </c>
    </row>
    <row r="2" spans="1:1" ht="22.5" customHeight="1" x14ac:dyDescent="0.2">
      <c r="A2" s="175"/>
    </row>
    <row r="3" spans="1:1" ht="60" x14ac:dyDescent="0.2">
      <c r="A3" s="172" t="s">
        <v>497</v>
      </c>
    </row>
    <row r="4" spans="1:1" ht="60" customHeight="1" x14ac:dyDescent="0.2">
      <c r="A4" s="172" t="s">
        <v>496</v>
      </c>
    </row>
    <row r="5" spans="1:1" ht="48" customHeight="1" x14ac:dyDescent="0.2">
      <c r="A5" s="172" t="s">
        <v>495</v>
      </c>
    </row>
    <row r="6" spans="1:1" ht="60" customHeight="1" x14ac:dyDescent="0.2">
      <c r="A6" s="172" t="s">
        <v>494</v>
      </c>
    </row>
    <row r="7" spans="1:1" ht="53.25" customHeight="1" x14ac:dyDescent="0.2">
      <c r="A7" s="172" t="s">
        <v>764</v>
      </c>
    </row>
    <row r="8" spans="1:1" ht="60" customHeight="1" x14ac:dyDescent="0.2">
      <c r="A8" s="172" t="s">
        <v>493</v>
      </c>
    </row>
    <row r="9" spans="1:1" ht="13.5" customHeight="1" x14ac:dyDescent="0.2">
      <c r="A9" s="172"/>
    </row>
    <row r="10" spans="1:1" ht="60" customHeight="1" x14ac:dyDescent="0.2">
      <c r="A10" s="174" t="s">
        <v>765</v>
      </c>
    </row>
    <row r="11" spans="1:1" x14ac:dyDescent="0.2">
      <c r="A11" s="174"/>
    </row>
    <row r="12" spans="1:1" ht="36" x14ac:dyDescent="0.2">
      <c r="A12" s="174" t="s">
        <v>492</v>
      </c>
    </row>
    <row r="13" spans="1:1" x14ac:dyDescent="0.2">
      <c r="A13" s="174"/>
    </row>
    <row r="14" spans="1:1" ht="72" x14ac:dyDescent="0.2">
      <c r="A14" s="172" t="s">
        <v>491</v>
      </c>
    </row>
    <row r="15" spans="1:1" x14ac:dyDescent="0.2"/>
    <row r="16" spans="1:1" x14ac:dyDescent="0.2"/>
    <row r="17" spans="1:1" x14ac:dyDescent="0.2"/>
    <row r="18" spans="1:1" x14ac:dyDescent="0.2"/>
    <row r="19" spans="1:1" x14ac:dyDescent="0.2"/>
    <row r="20" spans="1:1" x14ac:dyDescent="0.2"/>
    <row r="21" spans="1:1" x14ac:dyDescent="0.2"/>
    <row r="22" spans="1:1" x14ac:dyDescent="0.2">
      <c r="A22" s="174"/>
    </row>
    <row r="23" spans="1:1" x14ac:dyDescent="0.2">
      <c r="A23" s="174"/>
    </row>
    <row r="24" spans="1:1" ht="16.5" customHeight="1" x14ac:dyDescent="0.2">
      <c r="A24" s="171"/>
    </row>
    <row r="25" spans="1:1" ht="21" customHeight="1" x14ac:dyDescent="0.2">
      <c r="A25" s="172"/>
    </row>
    <row r="26" spans="1:1" x14ac:dyDescent="0.2">
      <c r="A26" s="172"/>
    </row>
    <row r="27" spans="1:1" ht="24" x14ac:dyDescent="0.2">
      <c r="A27" s="172" t="s">
        <v>702</v>
      </c>
    </row>
    <row r="28" spans="1:1" ht="12.75" customHeight="1" x14ac:dyDescent="0.2">
      <c r="A28" s="172"/>
    </row>
    <row r="29" spans="1:1" ht="1.5" customHeight="1" x14ac:dyDescent="0.2">
      <c r="A29" s="173"/>
    </row>
    <row r="30" spans="1:1" ht="24" x14ac:dyDescent="0.2">
      <c r="A30" s="172" t="s">
        <v>490</v>
      </c>
    </row>
    <row r="31" spans="1:1" x14ac:dyDescent="0.2">
      <c r="A31" s="7"/>
    </row>
    <row r="32" spans="1:1" ht="26.25" customHeight="1" x14ac:dyDescent="0.2">
      <c r="A32" s="273" t="s">
        <v>700</v>
      </c>
    </row>
    <row r="33" spans="1:1" ht="62.25" customHeight="1" x14ac:dyDescent="0.2">
      <c r="A33" s="172" t="s">
        <v>703</v>
      </c>
    </row>
    <row r="34" spans="1:1" x14ac:dyDescent="0.2">
      <c r="A34" s="7"/>
    </row>
    <row r="35" spans="1:1" x14ac:dyDescent="0.2">
      <c r="A35" s="7"/>
    </row>
    <row r="36" spans="1:1" x14ac:dyDescent="0.2">
      <c r="A36" s="7"/>
    </row>
    <row r="37" spans="1:1" x14ac:dyDescent="0.2">
      <c r="A37" s="7"/>
    </row>
    <row r="38" spans="1:1" x14ac:dyDescent="0.2">
      <c r="A38" s="7"/>
    </row>
    <row r="39" spans="1:1" x14ac:dyDescent="0.2">
      <c r="A39" s="7"/>
    </row>
    <row r="40" spans="1:1" x14ac:dyDescent="0.2">
      <c r="A40" s="7"/>
    </row>
    <row r="41" spans="1:1" x14ac:dyDescent="0.2">
      <c r="A41" s="7"/>
    </row>
    <row r="42" spans="1:1" x14ac:dyDescent="0.2">
      <c r="A42" s="7"/>
    </row>
    <row r="43" spans="1:1" x14ac:dyDescent="0.2">
      <c r="A43" s="7"/>
    </row>
    <row r="44" spans="1:1" x14ac:dyDescent="0.2">
      <c r="A44" s="7"/>
    </row>
    <row r="45" spans="1:1" x14ac:dyDescent="0.2">
      <c r="A45" s="7"/>
    </row>
    <row r="46" spans="1:1" x14ac:dyDescent="0.2">
      <c r="A46" s="7"/>
    </row>
    <row r="47" spans="1:1" x14ac:dyDescent="0.2">
      <c r="A47" s="7"/>
    </row>
    <row r="48" spans="1:1" x14ac:dyDescent="0.2">
      <c r="A48" s="7"/>
    </row>
    <row r="49" spans="1:1" x14ac:dyDescent="0.2">
      <c r="A49" s="7"/>
    </row>
    <row r="50" spans="1:1" x14ac:dyDescent="0.2">
      <c r="A50" s="7"/>
    </row>
    <row r="51" spans="1:1" x14ac:dyDescent="0.2">
      <c r="A51" s="7"/>
    </row>
    <row r="52" spans="1:1" x14ac:dyDescent="0.2">
      <c r="A52" s="7"/>
    </row>
    <row r="53" spans="1:1" x14ac:dyDescent="0.2">
      <c r="A53" s="7"/>
    </row>
    <row r="54" spans="1:1" x14ac:dyDescent="0.2">
      <c r="A54" s="7"/>
    </row>
    <row r="55" spans="1:1" x14ac:dyDescent="0.2">
      <c r="A55" s="7"/>
    </row>
    <row r="56" spans="1:1" x14ac:dyDescent="0.2">
      <c r="A56" s="7"/>
    </row>
    <row r="57" spans="1:1" x14ac:dyDescent="0.2">
      <c r="A57" s="7"/>
    </row>
    <row r="58" spans="1:1" x14ac:dyDescent="0.2">
      <c r="A58" s="7"/>
    </row>
    <row r="59" spans="1:1" x14ac:dyDescent="0.2">
      <c r="A59" s="7"/>
    </row>
    <row r="60" spans="1:1" x14ac:dyDescent="0.2">
      <c r="A60" s="7"/>
    </row>
    <row r="61" spans="1:1" x14ac:dyDescent="0.2">
      <c r="A61" s="7"/>
    </row>
    <row r="62" spans="1:1" x14ac:dyDescent="0.2">
      <c r="A62" s="7"/>
    </row>
    <row r="63" spans="1:1" x14ac:dyDescent="0.2">
      <c r="A63" s="7"/>
    </row>
    <row r="64" spans="1:1" x14ac:dyDescent="0.2">
      <c r="A64" s="7"/>
    </row>
    <row r="65" spans="1:1" x14ac:dyDescent="0.2">
      <c r="A65" s="7"/>
    </row>
    <row r="66" spans="1:1" x14ac:dyDescent="0.2">
      <c r="A66" s="7"/>
    </row>
    <row r="67" spans="1:1" x14ac:dyDescent="0.2">
      <c r="A67" s="7"/>
    </row>
    <row r="68" spans="1:1" x14ac:dyDescent="0.2">
      <c r="A68" s="7"/>
    </row>
    <row r="69" spans="1:1" x14ac:dyDescent="0.2">
      <c r="A69" s="7"/>
    </row>
    <row r="70" spans="1:1" x14ac:dyDescent="0.2">
      <c r="A70" s="7"/>
    </row>
    <row r="71" spans="1:1" x14ac:dyDescent="0.2">
      <c r="A71" s="7"/>
    </row>
    <row r="72" spans="1:1" x14ac:dyDescent="0.2">
      <c r="A72" s="7"/>
    </row>
    <row r="73" spans="1:1" x14ac:dyDescent="0.2">
      <c r="A73" s="7"/>
    </row>
    <row r="74" spans="1:1" ht="16.5" customHeight="1" x14ac:dyDescent="0.2">
      <c r="A74" s="171"/>
    </row>
    <row r="75" spans="1:1" x14ac:dyDescent="0.2"/>
    <row r="76" spans="1:1" x14ac:dyDescent="0.2"/>
    <row r="77" spans="1:1" x14ac:dyDescent="0.2"/>
    <row r="78" spans="1:1" x14ac:dyDescent="0.2"/>
    <row r="79" spans="1:1" x14ac:dyDescent="0.2"/>
    <row r="80" spans="1:1" x14ac:dyDescent="0.2"/>
    <row r="81" x14ac:dyDescent="0.2"/>
    <row r="82" x14ac:dyDescent="0.2"/>
    <row r="83" x14ac:dyDescent="0.2"/>
    <row r="84" x14ac:dyDescent="0.2"/>
    <row r="85" x14ac:dyDescent="0.2"/>
    <row r="86" x14ac:dyDescent="0.2"/>
    <row r="87" x14ac:dyDescent="0.2"/>
    <row r="88" x14ac:dyDescent="0.2"/>
    <row r="89" x14ac:dyDescent="0.2"/>
    <row r="90" x14ac:dyDescent="0.2"/>
    <row r="91" x14ac:dyDescent="0.2"/>
    <row r="92" x14ac:dyDescent="0.2"/>
    <row r="93" x14ac:dyDescent="0.2"/>
    <row r="94" x14ac:dyDescent="0.2"/>
    <row r="95" x14ac:dyDescent="0.2"/>
    <row r="96"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sheetData>
  <pageMargins left="0.98425196850393704" right="0.78740157480314965" top="1.1811023622047245" bottom="0.59055118110236227" header="0.39370078740157483" footer="0.39370078740157483"/>
  <pageSetup paperSize="9" firstPageNumber="9" orientation="portrait" useFirstPageNumber="1" horizontalDpi="1200" verticalDpi="1200" r:id="rId1"/>
  <headerFooter alignWithMargins="0">
    <oddFooter>&amp;L&amp;8Statistisches Bundesamt, Fachserie 10, Reihe 4.1, 2014</oddFooter>
  </headerFooter>
  <rowBreaks count="1" manualBreakCount="1">
    <brk id="2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showGridLines="0" zoomScale="130" zoomScaleNormal="130" workbookViewId="0"/>
  </sheetViews>
  <sheetFormatPr baseColWidth="10" defaultColWidth="0" defaultRowHeight="12.75" customHeight="1" zeroHeight="1" x14ac:dyDescent="0.2"/>
  <cols>
    <col min="1" max="5" width="11.42578125" customWidth="1"/>
    <col min="6" max="6" width="34.7109375" customWidth="1"/>
    <col min="7" max="7" width="23.5703125" hidden="1" customWidth="1"/>
    <col min="8" max="8" width="11.42578125" hidden="1" customWidth="1"/>
    <col min="9" max="9" width="0" style="100" hidden="1" customWidth="1"/>
  </cols>
  <sheetData>
    <row r="1" spans="1:8" x14ac:dyDescent="0.2">
      <c r="A1" s="234"/>
      <c r="B1" s="233"/>
      <c r="C1" s="233"/>
      <c r="D1" s="233"/>
      <c r="E1" s="233"/>
      <c r="F1" s="233"/>
      <c r="G1" s="167"/>
      <c r="H1" s="167"/>
    </row>
    <row r="2" spans="1:8" x14ac:dyDescent="0.2">
      <c r="A2" s="167"/>
      <c r="B2" s="167"/>
      <c r="C2" s="167"/>
      <c r="D2" s="167"/>
      <c r="E2" s="167"/>
      <c r="F2" s="167"/>
      <c r="G2" s="167"/>
      <c r="H2" s="167"/>
    </row>
    <row r="3" spans="1:8" x14ac:dyDescent="0.2">
      <c r="A3" s="167"/>
      <c r="B3" s="167"/>
      <c r="C3" s="167"/>
      <c r="D3" s="167"/>
      <c r="E3" s="167"/>
      <c r="F3" s="167"/>
      <c r="G3" s="167"/>
      <c r="H3" s="167"/>
    </row>
    <row r="4" spans="1:8" x14ac:dyDescent="0.2">
      <c r="A4" s="167"/>
      <c r="B4" s="167"/>
      <c r="C4" s="167"/>
      <c r="D4" s="167"/>
      <c r="E4" s="167"/>
      <c r="F4" s="167"/>
      <c r="G4" s="167"/>
      <c r="H4" s="167"/>
    </row>
    <row r="5" spans="1:8" x14ac:dyDescent="0.2">
      <c r="A5" s="167"/>
      <c r="B5" s="167"/>
      <c r="C5" s="167"/>
      <c r="D5" s="167"/>
      <c r="E5" s="167"/>
      <c r="F5" s="167"/>
      <c r="G5" s="167"/>
      <c r="H5" s="167"/>
    </row>
    <row r="6" spans="1:8" x14ac:dyDescent="0.2">
      <c r="A6" s="167"/>
      <c r="B6" s="167"/>
      <c r="C6" s="167"/>
      <c r="D6" s="167"/>
      <c r="E6" s="167"/>
      <c r="F6" s="167"/>
      <c r="G6" s="167"/>
      <c r="H6" s="167"/>
    </row>
    <row r="7" spans="1:8" x14ac:dyDescent="0.2">
      <c r="A7" s="167"/>
      <c r="B7" s="167"/>
      <c r="C7" s="167"/>
      <c r="D7" s="167"/>
      <c r="E7" s="167"/>
      <c r="F7" s="167"/>
      <c r="G7" s="167"/>
      <c r="H7" s="167"/>
    </row>
    <row r="8" spans="1:8" x14ac:dyDescent="0.2">
      <c r="A8" s="167"/>
      <c r="B8" s="167"/>
      <c r="C8" s="167"/>
      <c r="D8" s="167"/>
      <c r="E8" s="167"/>
      <c r="F8" s="167"/>
      <c r="G8" s="167"/>
      <c r="H8" s="167"/>
    </row>
    <row r="9" spans="1:8" x14ac:dyDescent="0.2">
      <c r="A9" s="167"/>
      <c r="B9" s="167"/>
      <c r="C9" s="167"/>
      <c r="D9" s="167"/>
      <c r="E9" s="167"/>
      <c r="F9" s="167"/>
      <c r="G9" s="167"/>
      <c r="H9" s="167"/>
    </row>
    <row r="10" spans="1:8" x14ac:dyDescent="0.2">
      <c r="A10" s="167"/>
      <c r="B10" s="167"/>
      <c r="C10" s="167"/>
      <c r="D10" s="167"/>
      <c r="E10" s="167"/>
      <c r="F10" s="167"/>
      <c r="G10" s="167"/>
      <c r="H10" s="167"/>
    </row>
    <row r="11" spans="1:8" x14ac:dyDescent="0.2">
      <c r="A11" s="167"/>
      <c r="B11" s="167"/>
      <c r="C11" s="167"/>
      <c r="D11" s="167"/>
      <c r="E11" s="167"/>
      <c r="F11" s="167"/>
      <c r="G11" s="167"/>
      <c r="H11" s="167"/>
    </row>
    <row r="12" spans="1:8" x14ac:dyDescent="0.2">
      <c r="A12" s="167"/>
      <c r="B12" s="167"/>
      <c r="C12" s="167"/>
      <c r="D12" s="167"/>
      <c r="E12" s="167"/>
      <c r="F12" s="167"/>
      <c r="G12" s="167"/>
      <c r="H12" s="167"/>
    </row>
    <row r="13" spans="1:8" x14ac:dyDescent="0.2">
      <c r="A13" s="167"/>
      <c r="B13" s="167"/>
      <c r="C13" s="167"/>
      <c r="D13" s="167"/>
      <c r="E13" s="167"/>
      <c r="F13" s="167"/>
      <c r="G13" s="167"/>
      <c r="H13" s="167"/>
    </row>
    <row r="14" spans="1:8" x14ac:dyDescent="0.2">
      <c r="A14" s="167"/>
      <c r="B14" s="167"/>
      <c r="C14" s="167"/>
      <c r="D14" s="167"/>
      <c r="E14" s="167"/>
      <c r="F14" s="167"/>
      <c r="G14" s="167"/>
      <c r="H14" s="167"/>
    </row>
    <row r="15" spans="1:8" x14ac:dyDescent="0.2">
      <c r="A15" s="167"/>
      <c r="B15" s="167"/>
      <c r="C15" s="167"/>
      <c r="D15" s="167"/>
      <c r="E15" s="167"/>
      <c r="F15" s="167"/>
      <c r="G15" s="167"/>
      <c r="H15" s="167"/>
    </row>
    <row r="16" spans="1:8" x14ac:dyDescent="0.2">
      <c r="A16" s="167"/>
      <c r="B16" s="167"/>
      <c r="C16" s="167"/>
      <c r="D16" s="167"/>
      <c r="E16" s="167"/>
      <c r="F16" s="167"/>
      <c r="G16" s="167"/>
      <c r="H16" s="167"/>
    </row>
    <row r="17" spans="1:8" x14ac:dyDescent="0.2">
      <c r="A17" s="167"/>
      <c r="B17" s="167"/>
      <c r="C17" s="167"/>
      <c r="D17" s="167"/>
      <c r="E17" s="167"/>
      <c r="F17" s="167"/>
      <c r="G17" s="167"/>
      <c r="H17" s="167"/>
    </row>
    <row r="18" spans="1:8" x14ac:dyDescent="0.2">
      <c r="A18" s="167"/>
      <c r="B18" s="167"/>
      <c r="C18" s="167"/>
      <c r="D18" s="167"/>
      <c r="E18" s="167"/>
      <c r="F18" s="167"/>
      <c r="G18" s="167"/>
      <c r="H18" s="167"/>
    </row>
    <row r="19" spans="1:8" x14ac:dyDescent="0.2">
      <c r="A19" s="167"/>
      <c r="B19" s="167"/>
      <c r="C19" s="167"/>
      <c r="D19" s="167"/>
      <c r="E19" s="167"/>
      <c r="F19" s="167"/>
      <c r="G19" s="167"/>
      <c r="H19" s="167"/>
    </row>
    <row r="20" spans="1:8" x14ac:dyDescent="0.2">
      <c r="A20" s="167"/>
      <c r="B20" s="167"/>
      <c r="C20" s="167"/>
      <c r="D20" s="167"/>
      <c r="E20" s="167"/>
      <c r="F20" s="167"/>
      <c r="G20" s="167"/>
      <c r="H20" s="167"/>
    </row>
    <row r="21" spans="1:8" x14ac:dyDescent="0.2">
      <c r="A21" s="167"/>
      <c r="B21" s="167"/>
      <c r="C21" s="167"/>
      <c r="D21" s="167"/>
      <c r="E21" s="167"/>
      <c r="F21" s="167"/>
      <c r="G21" s="167"/>
      <c r="H21" s="167"/>
    </row>
    <row r="22" spans="1:8" x14ac:dyDescent="0.2">
      <c r="A22" s="167"/>
      <c r="B22" s="167"/>
      <c r="C22" s="167"/>
      <c r="D22" s="167"/>
      <c r="E22" s="167"/>
      <c r="F22" s="167"/>
      <c r="G22" s="167"/>
      <c r="H22" s="167"/>
    </row>
    <row r="23" spans="1:8" x14ac:dyDescent="0.2">
      <c r="A23" s="167"/>
      <c r="B23" s="167"/>
      <c r="C23" s="167"/>
      <c r="D23" s="167"/>
      <c r="E23" s="167"/>
      <c r="F23" s="167"/>
      <c r="G23" s="167"/>
      <c r="H23" s="167"/>
    </row>
    <row r="24" spans="1:8" x14ac:dyDescent="0.2">
      <c r="A24" s="167"/>
      <c r="B24" s="167"/>
      <c r="C24" s="167"/>
      <c r="D24" s="167"/>
      <c r="E24" s="167"/>
      <c r="F24" s="167"/>
      <c r="G24" s="167"/>
      <c r="H24" s="167"/>
    </row>
    <row r="25" spans="1:8" x14ac:dyDescent="0.2">
      <c r="A25" s="167"/>
      <c r="B25" s="167"/>
      <c r="C25" s="167"/>
      <c r="D25" s="167"/>
      <c r="E25" s="167"/>
      <c r="F25" s="167"/>
      <c r="G25" s="167"/>
      <c r="H25" s="167"/>
    </row>
    <row r="26" spans="1:8" x14ac:dyDescent="0.2">
      <c r="A26" s="167"/>
      <c r="B26" s="167"/>
      <c r="C26" s="167"/>
      <c r="D26" s="167"/>
      <c r="E26" s="167"/>
      <c r="F26" s="167"/>
      <c r="G26" s="167"/>
      <c r="H26" s="167"/>
    </row>
    <row r="27" spans="1:8" x14ac:dyDescent="0.2">
      <c r="A27" s="167"/>
      <c r="B27" s="167"/>
      <c r="C27" s="167"/>
      <c r="D27" s="167"/>
      <c r="E27" s="167"/>
      <c r="F27" s="167"/>
      <c r="G27" s="167"/>
      <c r="H27" s="167"/>
    </row>
    <row r="28" spans="1:8" x14ac:dyDescent="0.2">
      <c r="A28" s="167"/>
      <c r="B28" s="167"/>
      <c r="C28" s="167"/>
      <c r="D28" s="167"/>
      <c r="E28" s="167"/>
      <c r="F28" s="167"/>
      <c r="G28" s="167"/>
      <c r="H28" s="167"/>
    </row>
    <row r="29" spans="1:8" x14ac:dyDescent="0.2">
      <c r="A29" s="167"/>
      <c r="B29" s="167"/>
      <c r="C29" s="167"/>
      <c r="D29" s="167"/>
      <c r="E29" s="167"/>
      <c r="F29" s="167"/>
      <c r="G29" s="167"/>
      <c r="H29" s="167"/>
    </row>
    <row r="30" spans="1:8" x14ac:dyDescent="0.2">
      <c r="A30" s="167"/>
      <c r="B30" s="167"/>
      <c r="C30" s="167"/>
      <c r="D30" s="167"/>
      <c r="E30" s="167"/>
      <c r="F30" s="167"/>
      <c r="G30" s="167"/>
      <c r="H30" s="167"/>
    </row>
    <row r="31" spans="1:8" x14ac:dyDescent="0.2">
      <c r="A31" s="167"/>
      <c r="B31" s="167"/>
      <c r="C31" s="167"/>
      <c r="D31" s="167"/>
      <c r="E31" s="167"/>
      <c r="F31" s="167"/>
      <c r="G31" s="167"/>
      <c r="H31" s="167"/>
    </row>
    <row r="32" spans="1:8" x14ac:dyDescent="0.2">
      <c r="A32" s="167"/>
      <c r="B32" s="167"/>
      <c r="C32" s="167"/>
      <c r="D32" s="167"/>
      <c r="E32" s="167"/>
      <c r="F32" s="167"/>
      <c r="G32" s="167"/>
      <c r="H32" s="167"/>
    </row>
    <row r="33" spans="1:8" x14ac:dyDescent="0.2">
      <c r="A33" s="167"/>
      <c r="B33" s="167"/>
      <c r="C33" s="167"/>
      <c r="D33" s="167"/>
      <c r="E33" s="167"/>
      <c r="F33" s="167"/>
      <c r="G33" s="167"/>
      <c r="H33" s="167"/>
    </row>
    <row r="34" spans="1:8" x14ac:dyDescent="0.2">
      <c r="A34" s="167"/>
      <c r="B34" s="167"/>
      <c r="C34" s="167"/>
      <c r="D34" s="167"/>
      <c r="E34" s="167"/>
      <c r="F34" s="167"/>
      <c r="G34" s="167"/>
      <c r="H34" s="167"/>
    </row>
    <row r="35" spans="1:8" x14ac:dyDescent="0.2">
      <c r="A35" s="167"/>
      <c r="B35" s="167"/>
      <c r="C35" s="167"/>
      <c r="D35" s="167"/>
      <c r="E35" s="167"/>
      <c r="F35" s="167"/>
      <c r="G35" s="167"/>
      <c r="H35" s="167"/>
    </row>
    <row r="36" spans="1:8" x14ac:dyDescent="0.2">
      <c r="A36" s="167"/>
      <c r="B36" s="167"/>
      <c r="C36" s="167"/>
      <c r="D36" s="167"/>
      <c r="E36" s="167"/>
      <c r="F36" s="167"/>
      <c r="G36" s="167"/>
      <c r="H36" s="167"/>
    </row>
    <row r="37" spans="1:8" x14ac:dyDescent="0.2">
      <c r="A37" s="167"/>
      <c r="B37" s="167"/>
      <c r="C37" s="167"/>
      <c r="D37" s="167"/>
      <c r="E37" s="167"/>
      <c r="F37" s="167"/>
      <c r="G37" s="167"/>
      <c r="H37" s="167"/>
    </row>
    <row r="38" spans="1:8" x14ac:dyDescent="0.2">
      <c r="A38" s="167"/>
      <c r="B38" s="167"/>
      <c r="C38" s="167"/>
      <c r="D38" s="167"/>
      <c r="E38" s="167"/>
      <c r="F38" s="167"/>
      <c r="G38" s="167"/>
      <c r="H38" s="167"/>
    </row>
    <row r="39" spans="1:8" x14ac:dyDescent="0.2">
      <c r="A39" s="167"/>
      <c r="B39" s="167"/>
      <c r="C39" s="167"/>
      <c r="D39" s="167"/>
      <c r="E39" s="167"/>
      <c r="F39" s="167"/>
      <c r="G39" s="167"/>
      <c r="H39" s="167"/>
    </row>
    <row r="40" spans="1:8" x14ac:dyDescent="0.2">
      <c r="A40" s="167"/>
      <c r="B40" s="167"/>
      <c r="C40" s="167"/>
      <c r="D40" s="167"/>
      <c r="E40" s="167"/>
      <c r="F40" s="167"/>
      <c r="G40" s="167"/>
      <c r="H40" s="167"/>
    </row>
    <row r="41" spans="1:8" x14ac:dyDescent="0.2">
      <c r="A41" s="167"/>
      <c r="B41" s="167"/>
      <c r="C41" s="167"/>
      <c r="D41" s="167"/>
      <c r="E41" s="167"/>
      <c r="F41" s="167"/>
      <c r="G41" s="167"/>
      <c r="H41" s="167"/>
    </row>
    <row r="42" spans="1:8" x14ac:dyDescent="0.2">
      <c r="A42" s="167"/>
      <c r="B42" s="167"/>
      <c r="C42" s="167"/>
      <c r="D42" s="167"/>
      <c r="E42" s="167"/>
      <c r="F42" s="167"/>
      <c r="G42" s="167"/>
      <c r="H42" s="167"/>
    </row>
    <row r="43" spans="1:8" x14ac:dyDescent="0.2">
      <c r="A43" s="167"/>
      <c r="B43" s="167"/>
      <c r="C43" s="167"/>
      <c r="D43" s="167"/>
      <c r="E43" s="167"/>
      <c r="F43" s="167"/>
      <c r="G43" s="167"/>
      <c r="H43" s="167"/>
    </row>
    <row r="44" spans="1:8" x14ac:dyDescent="0.2">
      <c r="A44" s="167"/>
      <c r="B44" s="167"/>
      <c r="C44" s="167"/>
      <c r="D44" s="167"/>
      <c r="E44" s="167"/>
      <c r="F44" s="167"/>
      <c r="G44" s="167"/>
      <c r="H44" s="167"/>
    </row>
    <row r="45" spans="1:8" x14ac:dyDescent="0.2">
      <c r="A45" s="167"/>
      <c r="B45" s="167"/>
      <c r="C45" s="167"/>
      <c r="D45" s="167"/>
      <c r="E45" s="167"/>
      <c r="F45" s="167"/>
      <c r="G45" s="167"/>
      <c r="H45" s="167"/>
    </row>
    <row r="46" spans="1:8" x14ac:dyDescent="0.2">
      <c r="A46" s="167"/>
      <c r="B46" s="167"/>
      <c r="C46" s="167"/>
      <c r="D46" s="167"/>
      <c r="E46" s="167"/>
      <c r="F46" s="167"/>
      <c r="G46" s="167"/>
      <c r="H46" s="167"/>
    </row>
    <row r="47" spans="1:8" x14ac:dyDescent="0.2">
      <c r="A47" s="167"/>
      <c r="B47" s="167"/>
      <c r="C47" s="167"/>
      <c r="D47" s="167"/>
      <c r="E47" s="167"/>
      <c r="F47" s="167"/>
      <c r="G47" s="167"/>
      <c r="H47" s="167"/>
    </row>
    <row r="48" spans="1:8" x14ac:dyDescent="0.2">
      <c r="A48" s="167"/>
      <c r="B48" s="167"/>
      <c r="C48" s="167"/>
      <c r="D48" s="167"/>
      <c r="E48" s="167"/>
      <c r="F48" s="167"/>
      <c r="G48" s="167"/>
      <c r="H48" s="167"/>
    </row>
    <row r="49" spans="1:8" x14ac:dyDescent="0.2">
      <c r="A49" s="167"/>
      <c r="B49" s="167"/>
      <c r="C49" s="167"/>
      <c r="D49" s="167"/>
      <c r="E49" s="167"/>
      <c r="F49" s="167"/>
      <c r="G49" s="167"/>
      <c r="H49" s="167"/>
    </row>
    <row r="50" spans="1:8" x14ac:dyDescent="0.2">
      <c r="A50" s="167"/>
      <c r="B50" s="167"/>
      <c r="C50" s="167"/>
      <c r="D50" s="167"/>
      <c r="E50" s="167"/>
      <c r="F50" s="167"/>
      <c r="G50" s="167"/>
      <c r="H50" s="167"/>
    </row>
    <row r="51" spans="1:8" x14ac:dyDescent="0.2">
      <c r="A51" s="167"/>
      <c r="B51" s="167"/>
      <c r="C51" s="167"/>
      <c r="D51" s="167"/>
      <c r="E51" s="167"/>
      <c r="F51" s="167"/>
      <c r="G51" s="167"/>
      <c r="H51" s="167"/>
    </row>
    <row r="52" spans="1:8" x14ac:dyDescent="0.2">
      <c r="A52" s="167"/>
      <c r="B52" s="167"/>
      <c r="C52" s="167"/>
      <c r="D52" s="167"/>
      <c r="E52" s="167"/>
      <c r="F52" s="167"/>
      <c r="G52" s="167"/>
      <c r="H52" s="167"/>
    </row>
    <row r="53" spans="1:8" x14ac:dyDescent="0.2">
      <c r="A53" s="167"/>
      <c r="B53" s="167"/>
      <c r="C53" s="167"/>
      <c r="D53" s="167"/>
      <c r="E53" s="167"/>
      <c r="F53" s="167"/>
      <c r="G53" s="167"/>
      <c r="H53" s="167"/>
    </row>
    <row r="54" spans="1:8" x14ac:dyDescent="0.2">
      <c r="A54" s="167"/>
      <c r="B54" s="167"/>
      <c r="C54" s="167"/>
      <c r="D54" s="167"/>
      <c r="E54" s="167"/>
      <c r="F54" s="167"/>
      <c r="G54" s="167"/>
      <c r="H54" s="167"/>
    </row>
    <row r="55" spans="1:8" x14ac:dyDescent="0.2">
      <c r="A55" s="167"/>
      <c r="B55" s="167"/>
      <c r="C55" s="167"/>
      <c r="D55" s="167"/>
      <c r="E55" s="167"/>
      <c r="F55" s="167"/>
      <c r="G55" s="167"/>
      <c r="H55" s="167"/>
    </row>
    <row r="56" spans="1:8" x14ac:dyDescent="0.2">
      <c r="A56" s="167"/>
      <c r="B56" s="167"/>
      <c r="C56" s="167"/>
      <c r="D56" s="167"/>
      <c r="E56" s="167"/>
      <c r="F56" s="167"/>
      <c r="G56" s="167"/>
      <c r="H56" s="167"/>
    </row>
    <row r="57" spans="1:8" x14ac:dyDescent="0.2">
      <c r="A57" s="167"/>
      <c r="B57" s="167"/>
      <c r="C57" s="167"/>
      <c r="D57" s="167"/>
      <c r="E57" s="167"/>
      <c r="F57" s="167"/>
      <c r="G57" s="167"/>
      <c r="H57" s="167"/>
    </row>
    <row r="58" spans="1:8" x14ac:dyDescent="0.2">
      <c r="A58" s="167"/>
      <c r="B58" s="167"/>
      <c r="C58" s="167"/>
      <c r="D58" s="167"/>
      <c r="E58" s="167"/>
      <c r="F58" s="167"/>
      <c r="G58" s="167"/>
      <c r="H58" s="167"/>
    </row>
    <row r="59" spans="1:8" x14ac:dyDescent="0.2">
      <c r="A59" s="167"/>
      <c r="B59" s="167"/>
      <c r="C59" s="167"/>
      <c r="D59" s="167"/>
      <c r="E59" s="167"/>
      <c r="F59" s="167"/>
      <c r="G59" s="167"/>
      <c r="H59" s="167"/>
    </row>
    <row r="60" spans="1:8" x14ac:dyDescent="0.2">
      <c r="A60" s="167"/>
      <c r="B60" s="167"/>
      <c r="C60" s="167"/>
      <c r="D60" s="167"/>
      <c r="E60" s="167"/>
      <c r="F60" s="167"/>
      <c r="G60" s="167"/>
      <c r="H60" s="167"/>
    </row>
    <row r="61" spans="1:8" x14ac:dyDescent="0.2">
      <c r="A61" s="167"/>
      <c r="B61" s="167"/>
      <c r="C61" s="167"/>
      <c r="D61" s="167"/>
      <c r="E61" s="167"/>
      <c r="F61" s="167"/>
      <c r="G61" s="167"/>
      <c r="H61" s="167"/>
    </row>
    <row r="62" spans="1:8" x14ac:dyDescent="0.2">
      <c r="A62" s="232"/>
      <c r="B62" s="231"/>
      <c r="C62" s="231"/>
      <c r="D62" s="167"/>
      <c r="E62" s="167"/>
      <c r="F62" s="230"/>
    </row>
  </sheetData>
  <printOptions horizontalCentered="1"/>
  <pageMargins left="0.59055118110236227" right="0.39370078740157483" top="0.43307086614173229" bottom="0.39370078740157483" header="0.27559055118110237" footer="0.39370078740157483"/>
  <pageSetup paperSize="9" firstPageNumber="11" orientation="portrait" useFirstPageNumber="1" horizontalDpi="1200" verticalDpi="1200" r:id="rId1"/>
  <headerFooter alignWithMargins="0">
    <oddFooter>&amp;L&amp;8Statistisches Bundesamt, Fachserie 10, Reihe 4.1, 2014</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1"/>
  <sheetViews>
    <sheetView showGridLines="0" zoomScaleNormal="100" zoomScaleSheetLayoutView="100" workbookViewId="0">
      <selection activeCell="B79" sqref="B79:O79"/>
    </sheetView>
  </sheetViews>
  <sheetFormatPr baseColWidth="10" defaultRowHeight="12.75" x14ac:dyDescent="0.2"/>
  <cols>
    <col min="1" max="1" width="10.7109375" style="88" customWidth="1"/>
    <col min="2" max="7" width="8.7109375" style="88" customWidth="1"/>
    <col min="8" max="8" width="9.7109375" style="88" customWidth="1"/>
    <col min="9" max="9" width="8.7109375" style="88" customWidth="1"/>
    <col min="10" max="10" width="8.85546875" style="88" customWidth="1"/>
    <col min="11" max="15" width="8.7109375" style="88" customWidth="1"/>
    <col min="16" max="16" width="2.7109375" style="88" customWidth="1"/>
    <col min="17" max="16384" width="11.42578125" style="88"/>
  </cols>
  <sheetData>
    <row r="1" spans="1:16" s="89" customFormat="1" ht="14.25" x14ac:dyDescent="0.2">
      <c r="A1" s="99" t="s">
        <v>555</v>
      </c>
      <c r="B1" s="42"/>
      <c r="C1" s="42"/>
      <c r="D1" s="42"/>
      <c r="E1" s="42"/>
      <c r="F1" s="42"/>
      <c r="G1" s="42"/>
      <c r="H1" s="42"/>
      <c r="I1" s="42"/>
      <c r="J1" s="42"/>
      <c r="K1" s="42"/>
      <c r="L1" s="42"/>
      <c r="M1" s="42"/>
      <c r="N1" s="42"/>
      <c r="O1" s="42"/>
    </row>
    <row r="2" spans="1:16" s="89" customFormat="1" x14ac:dyDescent="0.2">
      <c r="A2" s="42" t="s">
        <v>704</v>
      </c>
      <c r="B2" s="42"/>
      <c r="C2" s="42"/>
      <c r="D2" s="42"/>
      <c r="E2" s="42"/>
      <c r="F2" s="42"/>
      <c r="G2" s="42"/>
      <c r="H2" s="42"/>
      <c r="I2" s="42"/>
      <c r="J2" s="42"/>
      <c r="K2" s="42"/>
      <c r="L2" s="42"/>
      <c r="M2" s="42"/>
      <c r="N2" s="42"/>
      <c r="O2" s="42"/>
    </row>
    <row r="3" spans="1:16" ht="15.75" x14ac:dyDescent="0.25">
      <c r="A3" s="252"/>
      <c r="B3" s="57"/>
      <c r="C3" s="57"/>
      <c r="D3" s="57"/>
      <c r="E3" s="57"/>
      <c r="F3" s="57"/>
      <c r="G3" s="57"/>
      <c r="H3" s="57"/>
      <c r="I3" s="57"/>
      <c r="J3" s="57"/>
      <c r="K3" s="57"/>
      <c r="L3" s="57"/>
      <c r="M3" s="57"/>
      <c r="N3" s="57"/>
      <c r="O3" s="57"/>
      <c r="P3" s="104"/>
    </row>
    <row r="4" spans="1:16" x14ac:dyDescent="0.2">
      <c r="A4" s="7"/>
      <c r="B4" s="7"/>
      <c r="C4" s="7"/>
      <c r="D4" s="7"/>
      <c r="E4" s="7"/>
      <c r="F4" s="7"/>
      <c r="G4" s="7"/>
      <c r="H4" s="7"/>
      <c r="I4" s="7"/>
      <c r="J4" s="7"/>
      <c r="K4" s="7"/>
      <c r="L4" s="7"/>
      <c r="M4" s="7"/>
      <c r="N4" s="7"/>
      <c r="O4" s="7"/>
      <c r="P4" s="180"/>
    </row>
    <row r="5" spans="1:16" ht="5.0999999999999996" customHeight="1" x14ac:dyDescent="0.2">
      <c r="A5" s="371" t="s">
        <v>554</v>
      </c>
      <c r="B5" s="364" t="s">
        <v>553</v>
      </c>
      <c r="C5" s="376" t="s">
        <v>552</v>
      </c>
      <c r="D5" s="377"/>
      <c r="E5" s="378"/>
      <c r="F5" s="376" t="s">
        <v>551</v>
      </c>
      <c r="G5" s="377"/>
      <c r="H5" s="378"/>
      <c r="I5" s="376" t="s">
        <v>550</v>
      </c>
      <c r="J5" s="377"/>
      <c r="K5" s="377"/>
      <c r="L5" s="377"/>
      <c r="M5" s="377"/>
      <c r="N5" s="377"/>
      <c r="O5" s="377"/>
      <c r="P5" s="181"/>
    </row>
    <row r="6" spans="1:16" x14ac:dyDescent="0.2">
      <c r="A6" s="372"/>
      <c r="B6" s="374"/>
      <c r="C6" s="369"/>
      <c r="D6" s="370"/>
      <c r="E6" s="373"/>
      <c r="F6" s="369"/>
      <c r="G6" s="370"/>
      <c r="H6" s="373"/>
      <c r="I6" s="369"/>
      <c r="J6" s="370"/>
      <c r="K6" s="370"/>
      <c r="L6" s="370"/>
      <c r="M6" s="370"/>
      <c r="N6" s="370"/>
      <c r="O6" s="370"/>
      <c r="P6" s="181"/>
    </row>
    <row r="7" spans="1:16" x14ac:dyDescent="0.2">
      <c r="A7" s="372"/>
      <c r="B7" s="374"/>
      <c r="C7" s="43"/>
      <c r="D7" s="364" t="s">
        <v>549</v>
      </c>
      <c r="E7" s="364" t="s">
        <v>548</v>
      </c>
      <c r="F7" s="43"/>
      <c r="G7" s="364" t="s">
        <v>547</v>
      </c>
      <c r="H7" s="364" t="s">
        <v>546</v>
      </c>
      <c r="I7" s="362" t="s">
        <v>128</v>
      </c>
      <c r="J7" s="363"/>
      <c r="K7" s="363"/>
      <c r="L7" s="363"/>
      <c r="M7" s="379"/>
      <c r="N7" s="362" t="s">
        <v>127</v>
      </c>
      <c r="O7" s="363"/>
      <c r="P7" s="181"/>
    </row>
    <row r="8" spans="1:16" x14ac:dyDescent="0.2">
      <c r="A8" s="372"/>
      <c r="B8" s="374"/>
      <c r="C8" s="249" t="s">
        <v>545</v>
      </c>
      <c r="D8" s="365"/>
      <c r="E8" s="365"/>
      <c r="F8" s="249" t="s">
        <v>544</v>
      </c>
      <c r="G8" s="365"/>
      <c r="H8" s="365"/>
      <c r="I8" s="364" t="s">
        <v>543</v>
      </c>
      <c r="J8" s="65" t="s">
        <v>542</v>
      </c>
      <c r="K8" s="65"/>
      <c r="L8" s="56"/>
      <c r="M8" s="249"/>
      <c r="N8" s="249"/>
      <c r="O8" s="4"/>
      <c r="P8" s="180"/>
    </row>
    <row r="9" spans="1:16" x14ac:dyDescent="0.2">
      <c r="A9" s="372"/>
      <c r="B9" s="374"/>
      <c r="C9" s="249">
        <v>25</v>
      </c>
      <c r="D9" s="365"/>
      <c r="E9" s="365"/>
      <c r="F9" s="249" t="s">
        <v>541</v>
      </c>
      <c r="G9" s="365"/>
      <c r="H9" s="365"/>
      <c r="I9" s="365"/>
      <c r="J9" s="249" t="s">
        <v>540</v>
      </c>
      <c r="K9" s="249" t="s">
        <v>531</v>
      </c>
      <c r="L9" s="249" t="s">
        <v>530</v>
      </c>
      <c r="M9" s="249" t="s">
        <v>539</v>
      </c>
      <c r="N9" s="249" t="s">
        <v>538</v>
      </c>
      <c r="O9" s="4" t="s">
        <v>537</v>
      </c>
      <c r="P9" s="180"/>
    </row>
    <row r="10" spans="1:16" x14ac:dyDescent="0.2">
      <c r="A10" s="372"/>
      <c r="B10" s="374"/>
      <c r="C10" s="249" t="s">
        <v>536</v>
      </c>
      <c r="D10" s="365"/>
      <c r="E10" s="365"/>
      <c r="F10" s="249" t="s">
        <v>535</v>
      </c>
      <c r="G10" s="365"/>
      <c r="H10" s="365"/>
      <c r="I10" s="365"/>
      <c r="J10" s="57" t="s">
        <v>534</v>
      </c>
      <c r="K10" s="57"/>
      <c r="L10" s="56"/>
      <c r="M10" s="249" t="s">
        <v>533</v>
      </c>
      <c r="N10" s="249" t="s">
        <v>532</v>
      </c>
      <c r="O10" s="4" t="s">
        <v>532</v>
      </c>
      <c r="P10" s="180"/>
    </row>
    <row r="11" spans="1:16" x14ac:dyDescent="0.2">
      <c r="A11" s="372"/>
      <c r="B11" s="374"/>
      <c r="C11" s="249"/>
      <c r="D11" s="365"/>
      <c r="E11" s="365"/>
      <c r="F11" s="249"/>
      <c r="G11" s="365"/>
      <c r="H11" s="365"/>
      <c r="I11" s="365"/>
      <c r="J11" s="249" t="s">
        <v>531</v>
      </c>
      <c r="K11" s="249" t="s">
        <v>530</v>
      </c>
      <c r="L11" s="249" t="s">
        <v>529</v>
      </c>
      <c r="M11" s="249"/>
      <c r="N11" s="367" t="s">
        <v>528</v>
      </c>
      <c r="O11" s="368"/>
      <c r="P11" s="180"/>
    </row>
    <row r="12" spans="1:16" ht="5.0999999999999996" customHeight="1" x14ac:dyDescent="0.2">
      <c r="A12" s="373"/>
      <c r="B12" s="375"/>
      <c r="C12" s="55"/>
      <c r="D12" s="366"/>
      <c r="E12" s="366"/>
      <c r="F12" s="55"/>
      <c r="G12" s="366"/>
      <c r="H12" s="366"/>
      <c r="I12" s="366"/>
      <c r="J12" s="55"/>
      <c r="K12" s="55"/>
      <c r="L12" s="55"/>
      <c r="M12" s="55"/>
      <c r="N12" s="369"/>
      <c r="O12" s="370"/>
      <c r="P12" s="181"/>
    </row>
    <row r="13" spans="1:16" x14ac:dyDescent="0.2">
      <c r="A13" s="7"/>
      <c r="B13" s="7"/>
      <c r="C13" s="7"/>
      <c r="D13" s="7"/>
      <c r="E13" s="7"/>
      <c r="F13" s="7"/>
      <c r="G13" s="7"/>
      <c r="H13" s="7"/>
      <c r="I13" s="7"/>
      <c r="J13" s="7"/>
      <c r="K13" s="7"/>
      <c r="L13" s="7"/>
      <c r="M13" s="7"/>
      <c r="N13" s="7"/>
      <c r="O13" s="7"/>
      <c r="P13" s="180"/>
    </row>
    <row r="14" spans="1:16" x14ac:dyDescent="0.2">
      <c r="A14" s="253"/>
      <c r="B14" s="242" t="s">
        <v>527</v>
      </c>
      <c r="C14" s="57"/>
      <c r="D14" s="57"/>
      <c r="E14" s="57"/>
      <c r="F14" s="57"/>
      <c r="G14" s="57"/>
      <c r="H14" s="57"/>
      <c r="I14" s="57"/>
      <c r="J14" s="57"/>
      <c r="K14" s="57"/>
      <c r="L14" s="57"/>
      <c r="M14" s="57"/>
      <c r="N14" s="57"/>
      <c r="O14" s="57"/>
      <c r="P14" s="180"/>
    </row>
    <row r="15" spans="1:16" ht="5.0999999999999996" customHeight="1" x14ac:dyDescent="0.2">
      <c r="A15" s="7"/>
      <c r="B15" s="42"/>
      <c r="C15" s="7"/>
      <c r="D15" s="7"/>
      <c r="E15" s="7"/>
      <c r="F15" s="7"/>
      <c r="G15" s="7"/>
      <c r="H15" s="7"/>
      <c r="I15" s="7"/>
      <c r="J15" s="7"/>
      <c r="K15" s="7"/>
      <c r="L15" s="7"/>
      <c r="M15" s="7"/>
      <c r="N15" s="7"/>
      <c r="O15" s="7"/>
      <c r="P15" s="180"/>
    </row>
    <row r="16" spans="1:16" x14ac:dyDescent="0.2">
      <c r="A16" s="57"/>
      <c r="B16" s="42" t="s">
        <v>524</v>
      </c>
      <c r="C16" s="57"/>
      <c r="D16" s="57"/>
      <c r="E16" s="57"/>
      <c r="F16" s="57"/>
      <c r="G16" s="57"/>
      <c r="H16" s="57"/>
      <c r="I16" s="57"/>
      <c r="J16" s="57"/>
      <c r="K16" s="57"/>
      <c r="L16" s="57"/>
      <c r="M16" s="57"/>
      <c r="N16" s="57"/>
      <c r="O16" s="57"/>
      <c r="P16" s="180"/>
    </row>
    <row r="17" spans="1:16" ht="5.0999999999999996" customHeight="1" x14ac:dyDescent="0.2">
      <c r="A17" s="7"/>
      <c r="B17" s="7"/>
      <c r="C17" s="7"/>
      <c r="D17" s="7"/>
      <c r="E17" s="7"/>
      <c r="F17" s="7"/>
      <c r="G17" s="7"/>
      <c r="H17" s="7"/>
      <c r="I17" s="7"/>
      <c r="J17" s="7"/>
      <c r="K17" s="7"/>
      <c r="L17" s="7"/>
      <c r="M17" s="7"/>
      <c r="N17" s="7"/>
      <c r="O17" s="7"/>
      <c r="P17" s="180"/>
    </row>
    <row r="18" spans="1:16" x14ac:dyDescent="0.2">
      <c r="A18" s="254" t="s">
        <v>523</v>
      </c>
      <c r="B18" s="95">
        <v>49573</v>
      </c>
      <c r="C18" s="95">
        <v>14954</v>
      </c>
      <c r="D18" s="95">
        <v>25063</v>
      </c>
      <c r="E18" s="95">
        <v>9556</v>
      </c>
      <c r="F18" s="95">
        <v>42541</v>
      </c>
      <c r="G18" s="95">
        <v>5602</v>
      </c>
      <c r="H18" s="95">
        <v>1430</v>
      </c>
      <c r="I18" s="95">
        <v>18296</v>
      </c>
      <c r="J18" s="95">
        <v>12439</v>
      </c>
      <c r="K18" s="95">
        <v>8767</v>
      </c>
      <c r="L18" s="95">
        <v>2073</v>
      </c>
      <c r="M18" s="95">
        <v>966</v>
      </c>
      <c r="N18" s="95">
        <v>4000</v>
      </c>
      <c r="O18" s="95">
        <v>1602</v>
      </c>
      <c r="P18" s="179"/>
    </row>
    <row r="19" spans="1:16" x14ac:dyDescent="0.2">
      <c r="A19" s="254" t="s">
        <v>522</v>
      </c>
      <c r="B19" s="95">
        <v>35927</v>
      </c>
      <c r="C19" s="95">
        <v>9101</v>
      </c>
      <c r="D19" s="95">
        <v>19866</v>
      </c>
      <c r="E19" s="95">
        <v>6960</v>
      </c>
      <c r="F19" s="95">
        <v>30450</v>
      </c>
      <c r="G19" s="95">
        <v>4759</v>
      </c>
      <c r="H19" s="95">
        <v>718</v>
      </c>
      <c r="I19" s="95">
        <v>9745</v>
      </c>
      <c r="J19" s="95">
        <v>8944</v>
      </c>
      <c r="K19" s="95">
        <v>8277</v>
      </c>
      <c r="L19" s="95">
        <v>2412</v>
      </c>
      <c r="M19" s="95">
        <v>1072</v>
      </c>
      <c r="N19" s="95">
        <v>3588</v>
      </c>
      <c r="O19" s="95">
        <v>1171</v>
      </c>
      <c r="P19" s="179"/>
    </row>
    <row r="20" spans="1:16" x14ac:dyDescent="0.2">
      <c r="A20" s="254" t="s">
        <v>521</v>
      </c>
      <c r="B20" s="95">
        <v>34608</v>
      </c>
      <c r="C20" s="95">
        <v>10391</v>
      </c>
      <c r="D20" s="95">
        <v>17876</v>
      </c>
      <c r="E20" s="95">
        <v>6341</v>
      </c>
      <c r="F20" s="95">
        <v>28840</v>
      </c>
      <c r="G20" s="95">
        <v>5431</v>
      </c>
      <c r="H20" s="95">
        <v>337</v>
      </c>
      <c r="I20" s="95">
        <v>11356</v>
      </c>
      <c r="J20" s="95">
        <v>9513</v>
      </c>
      <c r="K20" s="95">
        <v>5045</v>
      </c>
      <c r="L20" s="95">
        <v>1981</v>
      </c>
      <c r="M20" s="95">
        <v>945</v>
      </c>
      <c r="N20" s="95">
        <v>4772</v>
      </c>
      <c r="O20" s="95">
        <v>659</v>
      </c>
      <c r="P20" s="179"/>
    </row>
    <row r="21" spans="1:16" x14ac:dyDescent="0.2">
      <c r="A21" s="254" t="s">
        <v>520</v>
      </c>
      <c r="B21" s="95">
        <v>42235</v>
      </c>
      <c r="C21" s="95">
        <v>12051</v>
      </c>
      <c r="D21" s="95">
        <v>21212</v>
      </c>
      <c r="E21" s="95">
        <v>8972</v>
      </c>
      <c r="F21" s="95">
        <v>35537</v>
      </c>
      <c r="G21" s="95">
        <v>6490</v>
      </c>
      <c r="H21" s="95">
        <v>208</v>
      </c>
      <c r="I21" s="95">
        <v>12383</v>
      </c>
      <c r="J21" s="95">
        <v>11738</v>
      </c>
      <c r="K21" s="95">
        <v>7135</v>
      </c>
      <c r="L21" s="95">
        <v>3325</v>
      </c>
      <c r="M21" s="95">
        <v>956</v>
      </c>
      <c r="N21" s="95">
        <v>5924</v>
      </c>
      <c r="O21" s="95">
        <v>566</v>
      </c>
      <c r="P21" s="179"/>
    </row>
    <row r="22" spans="1:16" s="100" customFormat="1" x14ac:dyDescent="0.2">
      <c r="A22" s="254" t="s">
        <v>519</v>
      </c>
      <c r="B22" s="95">
        <v>48402</v>
      </c>
      <c r="C22" s="95">
        <v>12170</v>
      </c>
      <c r="D22" s="95">
        <v>24964</v>
      </c>
      <c r="E22" s="95">
        <v>11268</v>
      </c>
      <c r="F22" s="95">
        <v>41852</v>
      </c>
      <c r="G22" s="95">
        <v>6360</v>
      </c>
      <c r="H22" s="95">
        <v>190</v>
      </c>
      <c r="I22" s="95">
        <v>14041</v>
      </c>
      <c r="J22" s="95">
        <v>12737</v>
      </c>
      <c r="K22" s="95">
        <v>9213</v>
      </c>
      <c r="L22" s="95">
        <v>4799</v>
      </c>
      <c r="M22" s="95">
        <v>1062</v>
      </c>
      <c r="N22" s="95">
        <v>6038</v>
      </c>
      <c r="O22" s="95">
        <v>322</v>
      </c>
      <c r="P22"/>
    </row>
    <row r="23" spans="1:16" x14ac:dyDescent="0.2">
      <c r="A23" s="254" t="s">
        <v>518</v>
      </c>
      <c r="B23" s="95">
        <v>39178</v>
      </c>
      <c r="C23" s="95">
        <v>8204</v>
      </c>
      <c r="D23" s="95">
        <v>21732</v>
      </c>
      <c r="E23" s="95">
        <v>9242</v>
      </c>
      <c r="F23" s="95">
        <v>34799</v>
      </c>
      <c r="G23" s="95">
        <v>4197</v>
      </c>
      <c r="H23" s="95">
        <v>182</v>
      </c>
      <c r="I23" s="95">
        <v>12055</v>
      </c>
      <c r="J23" s="95">
        <v>9833</v>
      </c>
      <c r="K23" s="95">
        <v>7596</v>
      </c>
      <c r="L23" s="95">
        <v>4166</v>
      </c>
      <c r="M23" s="95">
        <v>1149</v>
      </c>
      <c r="N23" s="95">
        <v>4115</v>
      </c>
      <c r="O23" s="95">
        <v>82</v>
      </c>
      <c r="P23" s="179"/>
    </row>
    <row r="24" spans="1:16" x14ac:dyDescent="0.2">
      <c r="A24" s="255"/>
      <c r="B24" s="95"/>
      <c r="C24" s="95"/>
      <c r="D24" s="95"/>
      <c r="E24" s="95"/>
      <c r="F24" s="95"/>
      <c r="G24" s="95"/>
      <c r="H24" s="95"/>
      <c r="I24" s="95"/>
      <c r="J24" s="95"/>
      <c r="K24" s="95"/>
      <c r="L24" s="95"/>
      <c r="M24" s="95"/>
      <c r="N24" s="95"/>
      <c r="O24" s="95"/>
      <c r="P24" s="179"/>
    </row>
    <row r="25" spans="1:16" x14ac:dyDescent="0.2">
      <c r="A25" s="111"/>
      <c r="B25" s="35" t="s">
        <v>517</v>
      </c>
      <c r="C25" s="198"/>
      <c r="D25" s="198"/>
      <c r="E25" s="198"/>
      <c r="F25" s="198"/>
      <c r="G25" s="198"/>
      <c r="H25" s="198"/>
      <c r="I25" s="198"/>
      <c r="J25" s="198"/>
      <c r="K25" s="198"/>
      <c r="L25" s="198"/>
      <c r="M25" s="198"/>
      <c r="N25" s="198"/>
      <c r="O25" s="198"/>
      <c r="P25" s="179"/>
    </row>
    <row r="26" spans="1:16" ht="5.0999999999999996" customHeight="1" x14ac:dyDescent="0.2">
      <c r="A26" s="255"/>
      <c r="B26" s="95"/>
      <c r="C26" s="95"/>
      <c r="D26" s="95"/>
      <c r="E26" s="95"/>
      <c r="F26" s="95"/>
      <c r="G26" s="95"/>
      <c r="H26" s="95"/>
      <c r="I26" s="95"/>
      <c r="J26" s="95"/>
      <c r="K26" s="95"/>
      <c r="L26" s="95"/>
      <c r="M26" s="95"/>
      <c r="N26" s="95"/>
      <c r="O26" s="95"/>
      <c r="P26" s="179"/>
    </row>
    <row r="27" spans="1:16" x14ac:dyDescent="0.2">
      <c r="A27" s="254" t="s">
        <v>516</v>
      </c>
      <c r="B27" s="95">
        <v>46516</v>
      </c>
      <c r="C27" s="95">
        <v>9630</v>
      </c>
      <c r="D27" s="95">
        <v>26254</v>
      </c>
      <c r="E27" s="95">
        <v>10632</v>
      </c>
      <c r="F27" s="95">
        <v>41353</v>
      </c>
      <c r="G27" s="95">
        <v>4980</v>
      </c>
      <c r="H27" s="95">
        <v>183</v>
      </c>
      <c r="I27" s="95">
        <v>14238</v>
      </c>
      <c r="J27" s="95">
        <v>10855</v>
      </c>
      <c r="K27" s="95">
        <v>10110</v>
      </c>
      <c r="L27" s="95">
        <v>4836</v>
      </c>
      <c r="M27" s="95">
        <v>1314</v>
      </c>
      <c r="N27" s="95">
        <v>4979</v>
      </c>
      <c r="O27" s="95">
        <v>1</v>
      </c>
      <c r="P27" s="179"/>
    </row>
    <row r="28" spans="1:16" x14ac:dyDescent="0.2">
      <c r="A28" s="254" t="s">
        <v>515</v>
      </c>
      <c r="B28" s="95">
        <v>60798</v>
      </c>
      <c r="C28" s="95">
        <v>12853</v>
      </c>
      <c r="D28" s="95">
        <v>32336</v>
      </c>
      <c r="E28" s="95">
        <v>15609</v>
      </c>
      <c r="F28" s="95">
        <v>53183</v>
      </c>
      <c r="G28" s="95">
        <v>7396</v>
      </c>
      <c r="H28" s="95">
        <v>219</v>
      </c>
      <c r="I28" s="95">
        <v>19156</v>
      </c>
      <c r="J28" s="95">
        <v>13801</v>
      </c>
      <c r="K28" s="95">
        <v>12788</v>
      </c>
      <c r="L28" s="95">
        <v>5840</v>
      </c>
      <c r="M28" s="95">
        <v>1598</v>
      </c>
      <c r="N28" s="95">
        <v>7396</v>
      </c>
      <c r="O28" s="95">
        <v>0</v>
      </c>
      <c r="P28" s="179"/>
    </row>
    <row r="29" spans="1:16" x14ac:dyDescent="0.2">
      <c r="A29" s="254" t="s">
        <v>514</v>
      </c>
      <c r="B29" s="95">
        <v>62348</v>
      </c>
      <c r="C29" s="95">
        <v>11862</v>
      </c>
      <c r="D29" s="95">
        <v>30386</v>
      </c>
      <c r="E29" s="95">
        <v>20100</v>
      </c>
      <c r="F29" s="95">
        <v>55343</v>
      </c>
      <c r="G29" s="95">
        <v>6557</v>
      </c>
      <c r="H29" s="95">
        <v>448</v>
      </c>
      <c r="I29" s="95">
        <v>19413</v>
      </c>
      <c r="J29" s="95">
        <v>14237</v>
      </c>
      <c r="K29" s="95">
        <v>13811</v>
      </c>
      <c r="L29" s="95">
        <v>5897</v>
      </c>
      <c r="M29" s="95">
        <v>1985</v>
      </c>
      <c r="N29" s="95">
        <v>6557</v>
      </c>
      <c r="O29" s="95">
        <v>0</v>
      </c>
      <c r="P29" s="179"/>
    </row>
    <row r="30" spans="1:16" x14ac:dyDescent="0.2">
      <c r="A30" s="254" t="s">
        <v>513</v>
      </c>
      <c r="B30" s="95">
        <v>61878</v>
      </c>
      <c r="C30" s="95">
        <v>11807</v>
      </c>
      <c r="D30" s="95">
        <v>30002</v>
      </c>
      <c r="E30" s="95">
        <v>20069</v>
      </c>
      <c r="F30" s="95">
        <v>55043</v>
      </c>
      <c r="G30" s="95">
        <v>6344</v>
      </c>
      <c r="H30" s="95">
        <v>491</v>
      </c>
      <c r="I30" s="95">
        <v>19843</v>
      </c>
      <c r="J30" s="95">
        <v>14291</v>
      </c>
      <c r="K30" s="95">
        <v>13184</v>
      </c>
      <c r="L30" s="95">
        <v>5716</v>
      </c>
      <c r="M30" s="95">
        <v>2009</v>
      </c>
      <c r="N30" s="95">
        <v>6344</v>
      </c>
      <c r="O30" s="95">
        <v>0</v>
      </c>
      <c r="P30" s="179"/>
    </row>
    <row r="31" spans="1:16" x14ac:dyDescent="0.2">
      <c r="A31" s="254" t="s">
        <v>512</v>
      </c>
      <c r="B31" s="95">
        <v>60693</v>
      </c>
      <c r="C31" s="95">
        <v>11522</v>
      </c>
      <c r="D31" s="95">
        <v>29361</v>
      </c>
      <c r="E31" s="95">
        <v>19810</v>
      </c>
      <c r="F31" s="95">
        <v>53973</v>
      </c>
      <c r="G31" s="95">
        <v>6184</v>
      </c>
      <c r="H31" s="95">
        <v>536</v>
      </c>
      <c r="I31" s="95">
        <v>19959</v>
      </c>
      <c r="J31" s="95">
        <v>13948</v>
      </c>
      <c r="K31" s="95">
        <v>12710</v>
      </c>
      <c r="L31" s="95">
        <v>5308</v>
      </c>
      <c r="M31" s="95">
        <v>2048</v>
      </c>
      <c r="N31" s="95">
        <v>6184</v>
      </c>
      <c r="O31" s="95">
        <v>0</v>
      </c>
      <c r="P31" s="179"/>
    </row>
    <row r="32" spans="1:16" x14ac:dyDescent="0.2">
      <c r="A32" s="254" t="s">
        <v>511</v>
      </c>
      <c r="B32" s="95">
        <v>60067</v>
      </c>
      <c r="C32" s="95">
        <v>11361</v>
      </c>
      <c r="D32" s="95">
        <v>28866</v>
      </c>
      <c r="E32" s="95">
        <v>19840</v>
      </c>
      <c r="F32" s="95">
        <v>53464</v>
      </c>
      <c r="G32" s="95">
        <v>6099</v>
      </c>
      <c r="H32" s="95">
        <v>504</v>
      </c>
      <c r="I32" s="95">
        <v>19878</v>
      </c>
      <c r="J32" s="95">
        <v>14050</v>
      </c>
      <c r="K32" s="95">
        <v>12462</v>
      </c>
      <c r="L32" s="95">
        <v>5026</v>
      </c>
      <c r="M32" s="95">
        <v>2048</v>
      </c>
      <c r="N32" s="95">
        <v>6099</v>
      </c>
      <c r="O32" s="95">
        <v>0</v>
      </c>
      <c r="P32" s="179"/>
    </row>
    <row r="33" spans="1:16" x14ac:dyDescent="0.2">
      <c r="A33" s="256" t="s">
        <v>510</v>
      </c>
      <c r="B33" s="257">
        <v>58073</v>
      </c>
      <c r="C33" s="257">
        <v>10850</v>
      </c>
      <c r="D33" s="257">
        <v>27977</v>
      </c>
      <c r="E33" s="257">
        <v>19246</v>
      </c>
      <c r="F33" s="257">
        <v>51811</v>
      </c>
      <c r="G33" s="257">
        <v>5796</v>
      </c>
      <c r="H33" s="257">
        <v>466</v>
      </c>
      <c r="I33" s="257">
        <v>18995</v>
      </c>
      <c r="J33" s="257">
        <v>13913</v>
      </c>
      <c r="K33" s="257">
        <v>12183</v>
      </c>
      <c r="L33" s="257">
        <v>4689</v>
      </c>
      <c r="M33" s="257">
        <v>2031</v>
      </c>
      <c r="N33" s="257">
        <v>5796</v>
      </c>
      <c r="O33" s="257">
        <v>0</v>
      </c>
      <c r="P33" s="258"/>
    </row>
    <row r="34" spans="1:16" x14ac:dyDescent="0.2">
      <c r="A34" s="256" t="s">
        <v>482</v>
      </c>
      <c r="B34" s="257">
        <v>56641</v>
      </c>
      <c r="C34" s="257">
        <v>10144</v>
      </c>
      <c r="D34" s="257">
        <v>27641</v>
      </c>
      <c r="E34" s="257">
        <v>18856</v>
      </c>
      <c r="F34" s="257">
        <v>50631</v>
      </c>
      <c r="G34" s="257">
        <v>5518</v>
      </c>
      <c r="H34" s="257">
        <v>492</v>
      </c>
      <c r="I34" s="257">
        <v>18744</v>
      </c>
      <c r="J34" s="257">
        <v>13650</v>
      </c>
      <c r="K34" s="257">
        <v>11858</v>
      </c>
      <c r="L34" s="257">
        <v>4385</v>
      </c>
      <c r="M34" s="257">
        <v>1994</v>
      </c>
      <c r="N34" s="257">
        <v>5518</v>
      </c>
      <c r="O34" s="257">
        <v>0</v>
      </c>
      <c r="P34" s="257"/>
    </row>
    <row r="35" spans="1:16" x14ac:dyDescent="0.2">
      <c r="A35" s="256" t="s">
        <v>701</v>
      </c>
      <c r="B35" s="257">
        <v>54515</v>
      </c>
      <c r="C35" s="257">
        <v>9024</v>
      </c>
      <c r="D35" s="257">
        <v>27100</v>
      </c>
      <c r="E35" s="257">
        <v>18391</v>
      </c>
      <c r="F35" s="257">
        <v>49097</v>
      </c>
      <c r="G35" s="257">
        <v>4910</v>
      </c>
      <c r="H35" s="257">
        <v>508</v>
      </c>
      <c r="I35" s="257">
        <v>18709</v>
      </c>
      <c r="J35" s="257">
        <v>12898</v>
      </c>
      <c r="K35" s="257">
        <v>11406</v>
      </c>
      <c r="L35" s="257">
        <v>4131</v>
      </c>
      <c r="M35" s="257">
        <v>1953</v>
      </c>
      <c r="N35" s="257">
        <v>4910</v>
      </c>
      <c r="O35" s="257">
        <v>0</v>
      </c>
      <c r="P35" s="257"/>
    </row>
    <row r="36" spans="1:16" x14ac:dyDescent="0.2">
      <c r="A36" s="253"/>
      <c r="B36" s="242" t="s">
        <v>526</v>
      </c>
      <c r="C36" s="57"/>
      <c r="D36" s="57"/>
      <c r="E36" s="57"/>
      <c r="F36" s="57"/>
      <c r="G36" s="57"/>
      <c r="H36" s="57"/>
      <c r="I36" s="57"/>
      <c r="J36" s="57"/>
      <c r="K36" s="57"/>
      <c r="L36" s="57"/>
      <c r="M36" s="57"/>
      <c r="N36" s="57"/>
      <c r="O36" s="57"/>
      <c r="P36" s="104"/>
    </row>
    <row r="37" spans="1:16" ht="5.0999999999999996" customHeight="1" x14ac:dyDescent="0.2">
      <c r="A37" s="7"/>
      <c r="B37" s="42"/>
      <c r="C37" s="7"/>
      <c r="D37" s="7"/>
      <c r="E37" s="7"/>
      <c r="F37" s="7"/>
      <c r="G37" s="7"/>
      <c r="H37" s="7"/>
      <c r="I37" s="7"/>
      <c r="J37" s="7"/>
      <c r="K37" s="7"/>
      <c r="L37" s="7"/>
      <c r="M37" s="7"/>
      <c r="N37" s="7"/>
      <c r="O37" s="7"/>
    </row>
    <row r="38" spans="1:16" x14ac:dyDescent="0.2">
      <c r="A38" s="57"/>
      <c r="B38" s="42" t="s">
        <v>524</v>
      </c>
      <c r="C38" s="57"/>
      <c r="D38" s="57"/>
      <c r="E38" s="57"/>
      <c r="F38" s="57"/>
      <c r="G38" s="57"/>
      <c r="H38" s="57"/>
      <c r="I38" s="57"/>
      <c r="J38" s="57"/>
      <c r="K38" s="57"/>
      <c r="L38" s="57"/>
      <c r="M38" s="57"/>
      <c r="N38" s="57"/>
      <c r="O38" s="57"/>
    </row>
    <row r="39" spans="1:16" ht="5.0999999999999996" customHeight="1" x14ac:dyDescent="0.2">
      <c r="A39" s="7"/>
      <c r="B39" s="7"/>
      <c r="C39" s="7"/>
      <c r="D39" s="7"/>
      <c r="E39" s="7"/>
      <c r="F39" s="7"/>
      <c r="G39" s="7"/>
      <c r="H39" s="7"/>
      <c r="I39" s="7"/>
      <c r="J39" s="7"/>
      <c r="K39" s="7"/>
      <c r="L39" s="7"/>
      <c r="M39" s="7"/>
      <c r="N39" s="7"/>
      <c r="O39" s="7"/>
    </row>
    <row r="40" spans="1:16" x14ac:dyDescent="0.2">
      <c r="A40" s="254" t="s">
        <v>523</v>
      </c>
      <c r="B40" s="95">
        <v>47023</v>
      </c>
      <c r="C40" s="95">
        <v>14533</v>
      </c>
      <c r="D40" s="95">
        <v>23740</v>
      </c>
      <c r="E40" s="95">
        <v>8750</v>
      </c>
      <c r="F40" s="95">
        <v>40358</v>
      </c>
      <c r="G40" s="95">
        <v>5463</v>
      </c>
      <c r="H40" s="95">
        <v>1202</v>
      </c>
      <c r="I40" s="95">
        <v>17109</v>
      </c>
      <c r="J40" s="95">
        <v>11892</v>
      </c>
      <c r="K40" s="95">
        <v>8515</v>
      </c>
      <c r="L40" s="95">
        <v>1999</v>
      </c>
      <c r="M40" s="95">
        <v>843</v>
      </c>
      <c r="N40" s="95">
        <v>3889</v>
      </c>
      <c r="O40" s="95">
        <v>1574</v>
      </c>
      <c r="P40" s="179"/>
    </row>
    <row r="41" spans="1:16" x14ac:dyDescent="0.2">
      <c r="A41" s="254" t="s">
        <v>522</v>
      </c>
      <c r="B41" s="95">
        <v>34793</v>
      </c>
      <c r="C41" s="95">
        <v>8932</v>
      </c>
      <c r="D41" s="95">
        <v>19316</v>
      </c>
      <c r="E41" s="95">
        <v>6545</v>
      </c>
      <c r="F41" s="95">
        <v>29424</v>
      </c>
      <c r="G41" s="95">
        <v>4673</v>
      </c>
      <c r="H41" s="95">
        <v>696</v>
      </c>
      <c r="I41" s="95">
        <v>9224</v>
      </c>
      <c r="J41" s="95">
        <v>8745</v>
      </c>
      <c r="K41" s="95">
        <v>8118</v>
      </c>
      <c r="L41" s="95">
        <v>2356</v>
      </c>
      <c r="M41" s="95">
        <v>981</v>
      </c>
      <c r="N41" s="95">
        <v>3509</v>
      </c>
      <c r="O41" s="95">
        <v>1164</v>
      </c>
      <c r="P41" s="179"/>
    </row>
    <row r="42" spans="1:16" x14ac:dyDescent="0.2">
      <c r="A42" s="254" t="s">
        <v>521</v>
      </c>
      <c r="B42" s="95">
        <v>33697</v>
      </c>
      <c r="C42" s="95">
        <v>10154</v>
      </c>
      <c r="D42" s="95">
        <v>17473</v>
      </c>
      <c r="E42" s="95">
        <v>6070</v>
      </c>
      <c r="F42" s="95">
        <v>28090</v>
      </c>
      <c r="G42" s="95">
        <v>5274</v>
      </c>
      <c r="H42" s="95">
        <v>333</v>
      </c>
      <c r="I42" s="95">
        <v>10962</v>
      </c>
      <c r="J42" s="95">
        <v>9335</v>
      </c>
      <c r="K42" s="95">
        <v>4965</v>
      </c>
      <c r="L42" s="95">
        <v>1930</v>
      </c>
      <c r="M42" s="95">
        <v>898</v>
      </c>
      <c r="N42" s="95">
        <v>4621</v>
      </c>
      <c r="O42" s="95">
        <v>653</v>
      </c>
      <c r="P42" s="179"/>
    </row>
    <row r="43" spans="1:16" x14ac:dyDescent="0.2">
      <c r="A43" s="254" t="s">
        <v>520</v>
      </c>
      <c r="B43" s="95">
        <v>40779</v>
      </c>
      <c r="C43" s="95">
        <v>11613</v>
      </c>
      <c r="D43" s="95">
        <v>20548</v>
      </c>
      <c r="E43" s="95">
        <v>8618</v>
      </c>
      <c r="F43" s="95">
        <v>34341</v>
      </c>
      <c r="G43" s="95">
        <v>6231</v>
      </c>
      <c r="H43" s="95">
        <v>207</v>
      </c>
      <c r="I43" s="95">
        <v>11855</v>
      </c>
      <c r="J43" s="95">
        <v>11369</v>
      </c>
      <c r="K43" s="95">
        <v>6943</v>
      </c>
      <c r="L43" s="95">
        <v>3256</v>
      </c>
      <c r="M43" s="95">
        <v>918</v>
      </c>
      <c r="N43" s="95">
        <v>5677</v>
      </c>
      <c r="O43" s="95">
        <v>554</v>
      </c>
      <c r="P43" s="179"/>
    </row>
    <row r="44" spans="1:16" x14ac:dyDescent="0.2">
      <c r="A44" s="254" t="s">
        <v>519</v>
      </c>
      <c r="B44" s="95">
        <v>46790</v>
      </c>
      <c r="C44" s="95">
        <v>11855</v>
      </c>
      <c r="D44" s="95">
        <v>24141</v>
      </c>
      <c r="E44" s="95">
        <v>10794</v>
      </c>
      <c r="F44" s="95">
        <v>40397</v>
      </c>
      <c r="G44" s="95">
        <v>6204</v>
      </c>
      <c r="H44" s="95">
        <v>189</v>
      </c>
      <c r="I44" s="95">
        <v>13388</v>
      </c>
      <c r="J44" s="95">
        <v>12325</v>
      </c>
      <c r="K44" s="95">
        <v>8968</v>
      </c>
      <c r="L44" s="95">
        <v>4696</v>
      </c>
      <c r="M44" s="95">
        <v>1020</v>
      </c>
      <c r="N44" s="95">
        <v>5882</v>
      </c>
      <c r="O44" s="95">
        <v>322</v>
      </c>
      <c r="P44" s="179"/>
    </row>
    <row r="45" spans="1:16" x14ac:dyDescent="0.2">
      <c r="A45" s="254" t="s">
        <v>518</v>
      </c>
      <c r="B45" s="95">
        <v>37602</v>
      </c>
      <c r="C45" s="95">
        <v>7948</v>
      </c>
      <c r="D45" s="95">
        <v>20868</v>
      </c>
      <c r="E45" s="95">
        <v>8786</v>
      </c>
      <c r="F45" s="95">
        <v>33334</v>
      </c>
      <c r="G45" s="95">
        <v>4087</v>
      </c>
      <c r="H45" s="95">
        <v>181</v>
      </c>
      <c r="I45" s="95">
        <v>11389</v>
      </c>
      <c r="J45" s="95">
        <v>9425</v>
      </c>
      <c r="K45" s="95">
        <v>7367</v>
      </c>
      <c r="L45" s="95">
        <v>4060</v>
      </c>
      <c r="M45" s="95">
        <v>1093</v>
      </c>
      <c r="N45" s="95">
        <v>4007</v>
      </c>
      <c r="O45" s="95">
        <v>80</v>
      </c>
      <c r="P45" s="179"/>
    </row>
    <row r="46" spans="1:16" x14ac:dyDescent="0.2">
      <c r="A46" s="259"/>
      <c r="B46" s="95"/>
      <c r="C46" s="95"/>
      <c r="D46" s="95"/>
      <c r="E46" s="95"/>
      <c r="F46" s="95"/>
      <c r="G46" s="95"/>
      <c r="H46" s="95"/>
      <c r="I46" s="95"/>
      <c r="J46" s="95"/>
      <c r="K46" s="95"/>
      <c r="L46" s="95"/>
      <c r="M46" s="95"/>
      <c r="N46" s="95"/>
      <c r="O46" s="95"/>
      <c r="P46" s="179"/>
    </row>
    <row r="47" spans="1:16" x14ac:dyDescent="0.2">
      <c r="A47" s="111"/>
      <c r="B47" s="35" t="s">
        <v>517</v>
      </c>
      <c r="C47" s="198"/>
      <c r="D47" s="198"/>
      <c r="E47" s="198"/>
      <c r="F47" s="198"/>
      <c r="G47" s="198"/>
      <c r="H47" s="198"/>
      <c r="I47" s="198"/>
      <c r="J47" s="198"/>
      <c r="K47" s="198"/>
      <c r="L47" s="198"/>
      <c r="M47" s="198"/>
      <c r="N47" s="198"/>
      <c r="O47" s="198"/>
      <c r="P47" s="179"/>
    </row>
    <row r="48" spans="1:16" ht="5.0999999999999996" customHeight="1" x14ac:dyDescent="0.2">
      <c r="A48" s="259"/>
      <c r="B48" s="95"/>
      <c r="C48" s="95"/>
      <c r="D48" s="95"/>
      <c r="E48" s="95"/>
      <c r="F48" s="95"/>
      <c r="G48" s="95"/>
      <c r="H48" s="95"/>
      <c r="I48" s="95"/>
      <c r="J48" s="95"/>
      <c r="K48" s="95"/>
      <c r="L48" s="95"/>
      <c r="M48" s="95"/>
      <c r="N48" s="95"/>
      <c r="O48" s="95"/>
      <c r="P48" s="179"/>
    </row>
    <row r="49" spans="1:16" x14ac:dyDescent="0.2">
      <c r="A49" s="254" t="s">
        <v>516</v>
      </c>
      <c r="B49" s="95">
        <v>44810</v>
      </c>
      <c r="C49" s="95">
        <v>9348</v>
      </c>
      <c r="D49" s="95">
        <v>25340</v>
      </c>
      <c r="E49" s="95">
        <v>10122</v>
      </c>
      <c r="F49" s="95">
        <v>39776</v>
      </c>
      <c r="G49" s="95">
        <v>4851</v>
      </c>
      <c r="H49" s="95">
        <v>183</v>
      </c>
      <c r="I49" s="95">
        <v>13569</v>
      </c>
      <c r="J49" s="95">
        <v>10430</v>
      </c>
      <c r="K49" s="95">
        <v>9804</v>
      </c>
      <c r="L49" s="95">
        <v>4716</v>
      </c>
      <c r="M49" s="95">
        <v>1257</v>
      </c>
      <c r="N49" s="95">
        <v>4851</v>
      </c>
      <c r="O49" s="95">
        <v>0</v>
      </c>
      <c r="P49" s="179"/>
    </row>
    <row r="50" spans="1:16" x14ac:dyDescent="0.2">
      <c r="A50" s="254" t="s">
        <v>515</v>
      </c>
      <c r="B50" s="95">
        <v>58412</v>
      </c>
      <c r="C50" s="95">
        <v>12470</v>
      </c>
      <c r="D50" s="95">
        <v>31087</v>
      </c>
      <c r="E50" s="95">
        <v>14855</v>
      </c>
      <c r="F50" s="95">
        <v>51001</v>
      </c>
      <c r="G50" s="95">
        <v>7192</v>
      </c>
      <c r="H50" s="95">
        <v>219</v>
      </c>
      <c r="I50" s="95">
        <v>18123</v>
      </c>
      <c r="J50" s="95">
        <v>13325</v>
      </c>
      <c r="K50" s="95">
        <v>12326</v>
      </c>
      <c r="L50" s="95">
        <v>5691</v>
      </c>
      <c r="M50" s="95">
        <v>1536</v>
      </c>
      <c r="N50" s="95">
        <v>7192</v>
      </c>
      <c r="O50" s="95">
        <v>0</v>
      </c>
      <c r="P50" s="179"/>
    </row>
    <row r="51" spans="1:16" x14ac:dyDescent="0.2">
      <c r="A51" s="254" t="s">
        <v>514</v>
      </c>
      <c r="B51" s="95">
        <v>59048</v>
      </c>
      <c r="C51" s="95">
        <v>11362</v>
      </c>
      <c r="D51" s="95">
        <v>28820</v>
      </c>
      <c r="E51" s="95">
        <v>18866</v>
      </c>
      <c r="F51" s="95">
        <v>52308</v>
      </c>
      <c r="G51" s="95">
        <v>6293</v>
      </c>
      <c r="H51" s="95">
        <v>447</v>
      </c>
      <c r="I51" s="95">
        <v>17952</v>
      </c>
      <c r="J51" s="95">
        <v>13556</v>
      </c>
      <c r="K51" s="95">
        <v>13197</v>
      </c>
      <c r="L51" s="95">
        <v>5718</v>
      </c>
      <c r="M51" s="95">
        <v>1885</v>
      </c>
      <c r="N51" s="95">
        <v>6293</v>
      </c>
      <c r="O51" s="95">
        <v>0</v>
      </c>
      <c r="P51" s="179"/>
    </row>
    <row r="52" spans="1:16" x14ac:dyDescent="0.2">
      <c r="A52" s="254" t="s">
        <v>513</v>
      </c>
      <c r="B52" s="95">
        <v>58566</v>
      </c>
      <c r="C52" s="95">
        <v>11307</v>
      </c>
      <c r="D52" s="95">
        <v>28441</v>
      </c>
      <c r="E52" s="95">
        <v>18818</v>
      </c>
      <c r="F52" s="95">
        <v>51971</v>
      </c>
      <c r="G52" s="95">
        <v>6107</v>
      </c>
      <c r="H52" s="95">
        <v>488</v>
      </c>
      <c r="I52" s="95">
        <v>18313</v>
      </c>
      <c r="J52" s="95">
        <v>13598</v>
      </c>
      <c r="K52" s="95">
        <v>12629</v>
      </c>
      <c r="L52" s="95">
        <v>5525</v>
      </c>
      <c r="M52" s="95">
        <v>1906</v>
      </c>
      <c r="N52" s="95">
        <v>6107</v>
      </c>
      <c r="O52" s="95">
        <v>0</v>
      </c>
      <c r="P52" s="179"/>
    </row>
    <row r="53" spans="1:16" x14ac:dyDescent="0.2">
      <c r="A53" s="254" t="s">
        <v>512</v>
      </c>
      <c r="B53" s="95">
        <v>57568</v>
      </c>
      <c r="C53" s="95">
        <v>11064</v>
      </c>
      <c r="D53" s="95">
        <v>27870</v>
      </c>
      <c r="E53" s="95">
        <v>18634</v>
      </c>
      <c r="F53" s="95">
        <v>51056</v>
      </c>
      <c r="G53" s="95">
        <v>5979</v>
      </c>
      <c r="H53" s="95">
        <v>533</v>
      </c>
      <c r="I53" s="95">
        <v>18530</v>
      </c>
      <c r="J53" s="95">
        <v>13251</v>
      </c>
      <c r="K53" s="95">
        <v>12197</v>
      </c>
      <c r="L53" s="95">
        <v>5132</v>
      </c>
      <c r="M53" s="95">
        <v>1946</v>
      </c>
      <c r="N53" s="95">
        <v>5979</v>
      </c>
      <c r="O53" s="95">
        <v>0</v>
      </c>
      <c r="P53" s="179"/>
    </row>
    <row r="54" spans="1:16" x14ac:dyDescent="0.2">
      <c r="A54" s="254" t="s">
        <v>511</v>
      </c>
      <c r="B54" s="95">
        <v>56746</v>
      </c>
      <c r="C54" s="95">
        <v>10885</v>
      </c>
      <c r="D54" s="95">
        <v>27274</v>
      </c>
      <c r="E54" s="95">
        <v>18587</v>
      </c>
      <c r="F54" s="95">
        <v>50388</v>
      </c>
      <c r="G54" s="95">
        <v>5857</v>
      </c>
      <c r="H54" s="95">
        <v>501</v>
      </c>
      <c r="I54" s="95">
        <v>18290</v>
      </c>
      <c r="J54" s="95">
        <v>13354</v>
      </c>
      <c r="K54" s="95">
        <v>11943</v>
      </c>
      <c r="L54" s="95">
        <v>4853</v>
      </c>
      <c r="M54" s="95">
        <v>1948</v>
      </c>
      <c r="N54" s="95">
        <v>5857</v>
      </c>
      <c r="O54" s="95">
        <v>0</v>
      </c>
      <c r="P54" s="179"/>
    </row>
    <row r="55" spans="1:16" x14ac:dyDescent="0.2">
      <c r="A55" s="256" t="s">
        <v>510</v>
      </c>
      <c r="B55" s="257">
        <v>54765</v>
      </c>
      <c r="C55" s="257">
        <v>10375</v>
      </c>
      <c r="D55" s="257">
        <v>26457</v>
      </c>
      <c r="E55" s="257">
        <v>17933</v>
      </c>
      <c r="F55" s="257">
        <v>48717</v>
      </c>
      <c r="G55" s="257">
        <v>5584</v>
      </c>
      <c r="H55" s="257">
        <v>464</v>
      </c>
      <c r="I55" s="257">
        <v>17515</v>
      </c>
      <c r="J55" s="257">
        <v>13156</v>
      </c>
      <c r="K55" s="257">
        <v>11603</v>
      </c>
      <c r="L55" s="257">
        <v>4522</v>
      </c>
      <c r="M55" s="257">
        <v>1921</v>
      </c>
      <c r="N55" s="257">
        <v>5584</v>
      </c>
      <c r="O55" s="257">
        <v>0</v>
      </c>
      <c r="P55" s="179"/>
    </row>
    <row r="56" spans="1:16" x14ac:dyDescent="0.2">
      <c r="A56" s="256" t="s">
        <v>482</v>
      </c>
      <c r="B56" s="257">
        <v>53433</v>
      </c>
      <c r="C56" s="257">
        <v>9722</v>
      </c>
      <c r="D56" s="257">
        <v>26092</v>
      </c>
      <c r="E56" s="257">
        <v>17619</v>
      </c>
      <c r="F56" s="257">
        <v>47610</v>
      </c>
      <c r="G56" s="257">
        <v>5334</v>
      </c>
      <c r="H56" s="257">
        <v>489</v>
      </c>
      <c r="I56" s="257">
        <v>17262</v>
      </c>
      <c r="J56" s="257">
        <v>12944</v>
      </c>
      <c r="K56" s="257">
        <v>11299</v>
      </c>
      <c r="L56" s="257">
        <v>4221</v>
      </c>
      <c r="M56" s="257">
        <v>1884</v>
      </c>
      <c r="N56" s="257">
        <v>5334</v>
      </c>
      <c r="O56" s="257">
        <v>0</v>
      </c>
      <c r="P56" s="179"/>
    </row>
    <row r="57" spans="1:16" x14ac:dyDescent="0.2">
      <c r="A57" s="256" t="s">
        <v>701</v>
      </c>
      <c r="B57" s="257">
        <v>51419</v>
      </c>
      <c r="C57" s="257">
        <v>8646</v>
      </c>
      <c r="D57" s="257">
        <v>25558</v>
      </c>
      <c r="E57" s="257">
        <v>17215</v>
      </c>
      <c r="F57" s="257">
        <v>46183</v>
      </c>
      <c r="G57" s="257">
        <v>4729</v>
      </c>
      <c r="H57" s="257">
        <v>507</v>
      </c>
      <c r="I57" s="257">
        <v>17254</v>
      </c>
      <c r="J57" s="257">
        <v>12214</v>
      </c>
      <c r="K57" s="257">
        <v>10887</v>
      </c>
      <c r="L57" s="257">
        <v>3979</v>
      </c>
      <c r="M57" s="257">
        <v>1849</v>
      </c>
      <c r="N57" s="257">
        <v>4729</v>
      </c>
      <c r="O57" s="257">
        <v>0</v>
      </c>
    </row>
    <row r="58" spans="1:16" x14ac:dyDescent="0.2">
      <c r="A58" s="7"/>
      <c r="B58" s="7"/>
      <c r="C58" s="7"/>
      <c r="D58" s="7"/>
      <c r="E58" s="7"/>
      <c r="F58" s="7"/>
      <c r="G58" s="7"/>
      <c r="H58" s="7"/>
      <c r="I58" s="7"/>
      <c r="J58" s="7"/>
      <c r="K58" s="7"/>
      <c r="L58" s="7"/>
      <c r="M58" s="7"/>
      <c r="N58" s="7"/>
      <c r="O58" s="7"/>
    </row>
    <row r="59" spans="1:16" x14ac:dyDescent="0.2">
      <c r="A59" s="253"/>
      <c r="B59" s="242" t="s">
        <v>525</v>
      </c>
      <c r="C59" s="57"/>
      <c r="D59" s="57"/>
      <c r="E59" s="57"/>
      <c r="F59" s="57"/>
      <c r="G59" s="57"/>
      <c r="H59" s="57"/>
      <c r="I59" s="57"/>
      <c r="J59" s="57"/>
      <c r="K59" s="57"/>
      <c r="L59" s="57"/>
      <c r="M59" s="57"/>
      <c r="N59" s="57"/>
      <c r="O59" s="57"/>
      <c r="P59" s="104"/>
    </row>
    <row r="60" spans="1:16" ht="5.0999999999999996" customHeight="1" x14ac:dyDescent="0.2">
      <c r="A60" s="57"/>
      <c r="B60" s="42"/>
      <c r="C60" s="57"/>
      <c r="D60" s="57"/>
      <c r="E60" s="57"/>
      <c r="F60" s="57"/>
      <c r="G60" s="57"/>
      <c r="H60" s="57"/>
      <c r="I60" s="57"/>
      <c r="J60" s="57"/>
      <c r="K60" s="57"/>
      <c r="L60" s="57"/>
      <c r="M60" s="57"/>
      <c r="N60" s="57"/>
      <c r="O60" s="57"/>
      <c r="P60" s="104"/>
    </row>
    <row r="61" spans="1:16" x14ac:dyDescent="0.2">
      <c r="A61" s="57"/>
      <c r="B61" s="42" t="s">
        <v>524</v>
      </c>
      <c r="C61" s="57"/>
      <c r="D61" s="57"/>
      <c r="E61" s="57"/>
      <c r="F61" s="57"/>
      <c r="G61" s="57"/>
      <c r="H61" s="57"/>
      <c r="I61" s="57"/>
      <c r="J61" s="57"/>
      <c r="K61" s="57"/>
      <c r="L61" s="57"/>
      <c r="M61" s="57"/>
      <c r="N61" s="57"/>
      <c r="O61" s="57"/>
      <c r="P61" s="104"/>
    </row>
    <row r="62" spans="1:16" ht="5.0999999999999996" customHeight="1" x14ac:dyDescent="0.2">
      <c r="A62" s="7"/>
      <c r="B62" s="7"/>
      <c r="C62" s="7"/>
      <c r="D62" s="7"/>
      <c r="E62" s="7"/>
      <c r="F62" s="7"/>
      <c r="G62" s="7"/>
      <c r="H62" s="7"/>
      <c r="I62" s="7"/>
      <c r="J62" s="7"/>
      <c r="K62" s="7"/>
      <c r="L62" s="7"/>
      <c r="M62" s="7"/>
      <c r="N62" s="7"/>
      <c r="O62" s="7"/>
    </row>
    <row r="63" spans="1:16" x14ac:dyDescent="0.2">
      <c r="A63" s="254" t="s">
        <v>523</v>
      </c>
      <c r="B63" s="95">
        <f t="shared" ref="B63:O68" si="0">B18-B40</f>
        <v>2550</v>
      </c>
      <c r="C63" s="95">
        <f t="shared" si="0"/>
        <v>421</v>
      </c>
      <c r="D63" s="95">
        <f t="shared" si="0"/>
        <v>1323</v>
      </c>
      <c r="E63" s="95">
        <f t="shared" si="0"/>
        <v>806</v>
      </c>
      <c r="F63" s="95">
        <f t="shared" si="0"/>
        <v>2183</v>
      </c>
      <c r="G63" s="95">
        <f t="shared" si="0"/>
        <v>139</v>
      </c>
      <c r="H63" s="95">
        <f t="shared" si="0"/>
        <v>228</v>
      </c>
      <c r="I63" s="95">
        <f t="shared" si="0"/>
        <v>1187</v>
      </c>
      <c r="J63" s="95">
        <f t="shared" si="0"/>
        <v>547</v>
      </c>
      <c r="K63" s="95">
        <f t="shared" si="0"/>
        <v>252</v>
      </c>
      <c r="L63" s="95">
        <f t="shared" si="0"/>
        <v>74</v>
      </c>
      <c r="M63" s="95">
        <f t="shared" si="0"/>
        <v>123</v>
      </c>
      <c r="N63" s="95">
        <f t="shared" si="0"/>
        <v>111</v>
      </c>
      <c r="O63" s="95">
        <f t="shared" si="0"/>
        <v>28</v>
      </c>
      <c r="P63" s="179"/>
    </row>
    <row r="64" spans="1:16" x14ac:dyDescent="0.2">
      <c r="A64" s="254" t="s">
        <v>522</v>
      </c>
      <c r="B64" s="95">
        <f t="shared" si="0"/>
        <v>1134</v>
      </c>
      <c r="C64" s="95">
        <f t="shared" si="0"/>
        <v>169</v>
      </c>
      <c r="D64" s="95">
        <f t="shared" si="0"/>
        <v>550</v>
      </c>
      <c r="E64" s="95">
        <f t="shared" si="0"/>
        <v>415</v>
      </c>
      <c r="F64" s="95">
        <f t="shared" si="0"/>
        <v>1026</v>
      </c>
      <c r="G64" s="95">
        <f t="shared" si="0"/>
        <v>86</v>
      </c>
      <c r="H64" s="95">
        <f t="shared" si="0"/>
        <v>22</v>
      </c>
      <c r="I64" s="95">
        <f t="shared" si="0"/>
        <v>521</v>
      </c>
      <c r="J64" s="95">
        <f t="shared" si="0"/>
        <v>199</v>
      </c>
      <c r="K64" s="95">
        <f t="shared" si="0"/>
        <v>159</v>
      </c>
      <c r="L64" s="95">
        <f t="shared" si="0"/>
        <v>56</v>
      </c>
      <c r="M64" s="95">
        <f t="shared" si="0"/>
        <v>91</v>
      </c>
      <c r="N64" s="95">
        <f t="shared" si="0"/>
        <v>79</v>
      </c>
      <c r="O64" s="95">
        <f t="shared" si="0"/>
        <v>7</v>
      </c>
      <c r="P64" s="179"/>
    </row>
    <row r="65" spans="1:16" x14ac:dyDescent="0.2">
      <c r="A65" s="254" t="s">
        <v>521</v>
      </c>
      <c r="B65" s="95">
        <f t="shared" si="0"/>
        <v>911</v>
      </c>
      <c r="C65" s="95">
        <f t="shared" si="0"/>
        <v>237</v>
      </c>
      <c r="D65" s="95">
        <f t="shared" si="0"/>
        <v>403</v>
      </c>
      <c r="E65" s="95">
        <f t="shared" si="0"/>
        <v>271</v>
      </c>
      <c r="F65" s="95">
        <f t="shared" si="0"/>
        <v>750</v>
      </c>
      <c r="G65" s="95">
        <f t="shared" si="0"/>
        <v>157</v>
      </c>
      <c r="H65" s="95">
        <f t="shared" si="0"/>
        <v>4</v>
      </c>
      <c r="I65" s="95">
        <f t="shared" si="0"/>
        <v>394</v>
      </c>
      <c r="J65" s="95">
        <f t="shared" si="0"/>
        <v>178</v>
      </c>
      <c r="K65" s="95">
        <f t="shared" si="0"/>
        <v>80</v>
      </c>
      <c r="L65" s="95">
        <f t="shared" si="0"/>
        <v>51</v>
      </c>
      <c r="M65" s="95">
        <f t="shared" si="0"/>
        <v>47</v>
      </c>
      <c r="N65" s="95">
        <f t="shared" si="0"/>
        <v>151</v>
      </c>
      <c r="O65" s="95">
        <f t="shared" si="0"/>
        <v>6</v>
      </c>
      <c r="P65" s="179"/>
    </row>
    <row r="66" spans="1:16" x14ac:dyDescent="0.2">
      <c r="A66" s="254" t="s">
        <v>520</v>
      </c>
      <c r="B66" s="95">
        <f t="shared" si="0"/>
        <v>1456</v>
      </c>
      <c r="C66" s="95">
        <f t="shared" si="0"/>
        <v>438</v>
      </c>
      <c r="D66" s="95">
        <f t="shared" si="0"/>
        <v>664</v>
      </c>
      <c r="E66" s="95">
        <f t="shared" si="0"/>
        <v>354</v>
      </c>
      <c r="F66" s="95">
        <f t="shared" si="0"/>
        <v>1196</v>
      </c>
      <c r="G66" s="95">
        <f t="shared" si="0"/>
        <v>259</v>
      </c>
      <c r="H66" s="95">
        <f t="shared" si="0"/>
        <v>1</v>
      </c>
      <c r="I66" s="95">
        <f t="shared" si="0"/>
        <v>528</v>
      </c>
      <c r="J66" s="95">
        <f t="shared" si="0"/>
        <v>369</v>
      </c>
      <c r="K66" s="95">
        <f t="shared" si="0"/>
        <v>192</v>
      </c>
      <c r="L66" s="95">
        <f t="shared" si="0"/>
        <v>69</v>
      </c>
      <c r="M66" s="95">
        <f t="shared" si="0"/>
        <v>38</v>
      </c>
      <c r="N66" s="95">
        <f t="shared" si="0"/>
        <v>247</v>
      </c>
      <c r="O66" s="95">
        <f t="shared" si="0"/>
        <v>12</v>
      </c>
      <c r="P66" s="179"/>
    </row>
    <row r="67" spans="1:16" x14ac:dyDescent="0.2">
      <c r="A67" s="254" t="s">
        <v>519</v>
      </c>
      <c r="B67" s="95">
        <f t="shared" si="0"/>
        <v>1612</v>
      </c>
      <c r="C67" s="95">
        <f t="shared" si="0"/>
        <v>315</v>
      </c>
      <c r="D67" s="95">
        <f t="shared" si="0"/>
        <v>823</v>
      </c>
      <c r="E67" s="95">
        <f t="shared" si="0"/>
        <v>474</v>
      </c>
      <c r="F67" s="95">
        <f t="shared" si="0"/>
        <v>1455</v>
      </c>
      <c r="G67" s="95">
        <f t="shared" si="0"/>
        <v>156</v>
      </c>
      <c r="H67" s="95">
        <f t="shared" si="0"/>
        <v>1</v>
      </c>
      <c r="I67" s="95">
        <f t="shared" si="0"/>
        <v>653</v>
      </c>
      <c r="J67" s="95">
        <f t="shared" si="0"/>
        <v>412</v>
      </c>
      <c r="K67" s="95">
        <f t="shared" si="0"/>
        <v>245</v>
      </c>
      <c r="L67" s="95">
        <f t="shared" si="0"/>
        <v>103</v>
      </c>
      <c r="M67" s="95">
        <f t="shared" si="0"/>
        <v>42</v>
      </c>
      <c r="N67" s="95">
        <f t="shared" si="0"/>
        <v>156</v>
      </c>
      <c r="O67" s="95">
        <f t="shared" si="0"/>
        <v>0</v>
      </c>
      <c r="P67" s="179"/>
    </row>
    <row r="68" spans="1:16" x14ac:dyDescent="0.2">
      <c r="A68" s="254" t="s">
        <v>518</v>
      </c>
      <c r="B68" s="95">
        <f t="shared" si="0"/>
        <v>1576</v>
      </c>
      <c r="C68" s="95">
        <f t="shared" si="0"/>
        <v>256</v>
      </c>
      <c r="D68" s="95">
        <f t="shared" si="0"/>
        <v>864</v>
      </c>
      <c r="E68" s="95">
        <f t="shared" si="0"/>
        <v>456</v>
      </c>
      <c r="F68" s="95">
        <f t="shared" si="0"/>
        <v>1465</v>
      </c>
      <c r="G68" s="95">
        <f t="shared" si="0"/>
        <v>110</v>
      </c>
      <c r="H68" s="95">
        <f t="shared" si="0"/>
        <v>1</v>
      </c>
      <c r="I68" s="95">
        <f t="shared" si="0"/>
        <v>666</v>
      </c>
      <c r="J68" s="95">
        <f t="shared" si="0"/>
        <v>408</v>
      </c>
      <c r="K68" s="95">
        <f t="shared" si="0"/>
        <v>229</v>
      </c>
      <c r="L68" s="95">
        <f t="shared" si="0"/>
        <v>106</v>
      </c>
      <c r="M68" s="95">
        <f t="shared" si="0"/>
        <v>56</v>
      </c>
      <c r="N68" s="95">
        <f t="shared" si="0"/>
        <v>108</v>
      </c>
      <c r="O68" s="95">
        <f t="shared" si="0"/>
        <v>2</v>
      </c>
      <c r="P68" s="179"/>
    </row>
    <row r="69" spans="1:16" x14ac:dyDescent="0.2">
      <c r="A69" s="259"/>
      <c r="B69" s="95"/>
      <c r="C69" s="95"/>
      <c r="D69" s="95"/>
      <c r="E69" s="95"/>
      <c r="F69" s="95"/>
      <c r="G69" s="95"/>
      <c r="H69" s="95"/>
      <c r="I69" s="95"/>
      <c r="J69" s="95"/>
      <c r="K69" s="95"/>
      <c r="L69" s="95"/>
      <c r="M69" s="95"/>
      <c r="N69" s="95"/>
      <c r="O69" s="95"/>
      <c r="P69" s="179"/>
    </row>
    <row r="70" spans="1:16" x14ac:dyDescent="0.2">
      <c r="A70" s="111"/>
      <c r="B70" s="35" t="s">
        <v>517</v>
      </c>
      <c r="C70" s="198"/>
      <c r="D70" s="198"/>
      <c r="E70" s="198"/>
      <c r="F70" s="198"/>
      <c r="G70" s="198"/>
      <c r="H70" s="198"/>
      <c r="I70" s="198"/>
      <c r="J70" s="198"/>
      <c r="K70" s="198"/>
      <c r="L70" s="198"/>
      <c r="M70" s="198"/>
      <c r="N70" s="198"/>
      <c r="O70" s="198"/>
      <c r="P70" s="179"/>
    </row>
    <row r="71" spans="1:16" ht="5.0999999999999996" customHeight="1" x14ac:dyDescent="0.2">
      <c r="A71" s="259"/>
      <c r="B71" s="95"/>
      <c r="C71" s="95"/>
      <c r="D71" s="95"/>
      <c r="E71" s="95"/>
      <c r="F71" s="95"/>
      <c r="G71" s="95"/>
      <c r="H71" s="95"/>
      <c r="I71" s="95"/>
      <c r="J71" s="95"/>
      <c r="K71" s="95"/>
      <c r="L71" s="95"/>
      <c r="M71" s="95"/>
      <c r="N71" s="95"/>
      <c r="O71" s="95"/>
      <c r="P71" s="179"/>
    </row>
    <row r="72" spans="1:16" x14ac:dyDescent="0.2">
      <c r="A72" s="254" t="s">
        <v>516</v>
      </c>
      <c r="B72" s="95">
        <v>1706</v>
      </c>
      <c r="C72" s="95">
        <v>282</v>
      </c>
      <c r="D72" s="95">
        <v>914</v>
      </c>
      <c r="E72" s="95">
        <v>510</v>
      </c>
      <c r="F72" s="95">
        <v>1577</v>
      </c>
      <c r="G72" s="95">
        <v>129</v>
      </c>
      <c r="H72" s="95">
        <v>0</v>
      </c>
      <c r="I72" s="95">
        <v>669</v>
      </c>
      <c r="J72" s="95">
        <v>425</v>
      </c>
      <c r="K72" s="95">
        <v>306</v>
      </c>
      <c r="L72" s="95">
        <v>120</v>
      </c>
      <c r="M72" s="95">
        <v>57</v>
      </c>
      <c r="N72" s="95">
        <v>128</v>
      </c>
      <c r="O72" s="95">
        <v>1</v>
      </c>
      <c r="P72" s="179"/>
    </row>
    <row r="73" spans="1:16" x14ac:dyDescent="0.2">
      <c r="A73" s="254" t="s">
        <v>515</v>
      </c>
      <c r="B73" s="95">
        <v>2386</v>
      </c>
      <c r="C73" s="95">
        <v>383</v>
      </c>
      <c r="D73" s="95">
        <v>1249</v>
      </c>
      <c r="E73" s="95">
        <v>754</v>
      </c>
      <c r="F73" s="95">
        <v>2182</v>
      </c>
      <c r="G73" s="95">
        <v>204</v>
      </c>
      <c r="H73" s="95">
        <v>0</v>
      </c>
      <c r="I73" s="95">
        <v>1033</v>
      </c>
      <c r="J73" s="95">
        <v>476</v>
      </c>
      <c r="K73" s="95">
        <v>462</v>
      </c>
      <c r="L73" s="95">
        <v>149</v>
      </c>
      <c r="M73" s="95">
        <v>62</v>
      </c>
      <c r="N73" s="95">
        <v>204</v>
      </c>
      <c r="O73" s="95">
        <v>0</v>
      </c>
      <c r="P73" s="179"/>
    </row>
    <row r="74" spans="1:16" x14ac:dyDescent="0.2">
      <c r="A74" s="254" t="s">
        <v>514</v>
      </c>
      <c r="B74" s="95">
        <v>3300</v>
      </c>
      <c r="C74" s="95">
        <v>500</v>
      </c>
      <c r="D74" s="95">
        <v>1566</v>
      </c>
      <c r="E74" s="95">
        <v>1234</v>
      </c>
      <c r="F74" s="95">
        <v>3035</v>
      </c>
      <c r="G74" s="95">
        <v>264</v>
      </c>
      <c r="H74" s="95">
        <v>1</v>
      </c>
      <c r="I74" s="95">
        <v>1461</v>
      </c>
      <c r="J74" s="95">
        <v>681</v>
      </c>
      <c r="K74" s="95">
        <v>614</v>
      </c>
      <c r="L74" s="95">
        <v>179</v>
      </c>
      <c r="M74" s="95">
        <v>100</v>
      </c>
      <c r="N74" s="95">
        <v>264</v>
      </c>
      <c r="O74" s="95">
        <v>0</v>
      </c>
      <c r="P74" s="179"/>
    </row>
    <row r="75" spans="1:16" x14ac:dyDescent="0.2">
      <c r="A75" s="254" t="s">
        <v>513</v>
      </c>
      <c r="B75" s="95">
        <v>3312</v>
      </c>
      <c r="C75" s="95">
        <v>500</v>
      </c>
      <c r="D75" s="95">
        <v>1561</v>
      </c>
      <c r="E75" s="95">
        <v>1251</v>
      </c>
      <c r="F75" s="95">
        <v>3072</v>
      </c>
      <c r="G75" s="95">
        <v>237</v>
      </c>
      <c r="H75" s="95">
        <v>3</v>
      </c>
      <c r="I75" s="95">
        <v>1530</v>
      </c>
      <c r="J75" s="95">
        <v>693</v>
      </c>
      <c r="K75" s="95">
        <v>555</v>
      </c>
      <c r="L75" s="95">
        <v>191</v>
      </c>
      <c r="M75" s="95">
        <v>103</v>
      </c>
      <c r="N75" s="95">
        <v>237</v>
      </c>
      <c r="O75" s="95">
        <v>0</v>
      </c>
      <c r="P75" s="179"/>
    </row>
    <row r="76" spans="1:16" x14ac:dyDescent="0.2">
      <c r="A76" s="254" t="s">
        <v>512</v>
      </c>
      <c r="B76" s="95">
        <v>3125</v>
      </c>
      <c r="C76" s="95">
        <v>458</v>
      </c>
      <c r="D76" s="95">
        <v>1491</v>
      </c>
      <c r="E76" s="95">
        <v>1176</v>
      </c>
      <c r="F76" s="95">
        <v>2917</v>
      </c>
      <c r="G76" s="95">
        <v>205</v>
      </c>
      <c r="H76" s="95">
        <v>3</v>
      </c>
      <c r="I76" s="95">
        <v>1429</v>
      </c>
      <c r="J76" s="95">
        <v>697</v>
      </c>
      <c r="K76" s="95">
        <v>513</v>
      </c>
      <c r="L76" s="95">
        <v>176</v>
      </c>
      <c r="M76" s="95">
        <v>102</v>
      </c>
      <c r="N76" s="95">
        <v>205</v>
      </c>
      <c r="O76" s="95">
        <v>0</v>
      </c>
      <c r="P76" s="179"/>
    </row>
    <row r="77" spans="1:16" x14ac:dyDescent="0.2">
      <c r="A77" s="254" t="s">
        <v>511</v>
      </c>
      <c r="B77" s="95">
        <v>3321</v>
      </c>
      <c r="C77" s="95">
        <v>476</v>
      </c>
      <c r="D77" s="95">
        <v>1592</v>
      </c>
      <c r="E77" s="95">
        <v>1253</v>
      </c>
      <c r="F77" s="95">
        <v>3076</v>
      </c>
      <c r="G77" s="95">
        <v>242</v>
      </c>
      <c r="H77" s="95">
        <v>3</v>
      </c>
      <c r="I77" s="95">
        <v>1588</v>
      </c>
      <c r="J77" s="95">
        <v>696</v>
      </c>
      <c r="K77" s="95">
        <v>519</v>
      </c>
      <c r="L77" s="95">
        <v>173</v>
      </c>
      <c r="M77" s="95">
        <v>100</v>
      </c>
      <c r="N77" s="95">
        <v>242</v>
      </c>
      <c r="O77" s="95">
        <v>0</v>
      </c>
      <c r="P77" s="179"/>
    </row>
    <row r="78" spans="1:16" x14ac:dyDescent="0.2">
      <c r="A78" s="256" t="s">
        <v>510</v>
      </c>
      <c r="B78" s="257">
        <v>3308</v>
      </c>
      <c r="C78" s="257">
        <v>475</v>
      </c>
      <c r="D78" s="257">
        <v>1520</v>
      </c>
      <c r="E78" s="257">
        <v>1313</v>
      </c>
      <c r="F78" s="257">
        <v>3094</v>
      </c>
      <c r="G78" s="257">
        <v>212</v>
      </c>
      <c r="H78" s="257">
        <v>2</v>
      </c>
      <c r="I78" s="257">
        <v>1480</v>
      </c>
      <c r="J78" s="257">
        <v>757</v>
      </c>
      <c r="K78" s="257">
        <v>580</v>
      </c>
      <c r="L78" s="257">
        <v>167</v>
      </c>
      <c r="M78" s="257">
        <v>110</v>
      </c>
      <c r="N78" s="257">
        <v>212</v>
      </c>
      <c r="O78" s="257">
        <v>0</v>
      </c>
      <c r="P78" s="179"/>
    </row>
    <row r="79" spans="1:16" x14ac:dyDescent="0.2">
      <c r="A79" s="256" t="s">
        <v>482</v>
      </c>
      <c r="B79" s="257">
        <v>3208</v>
      </c>
      <c r="C79" s="257">
        <v>422</v>
      </c>
      <c r="D79" s="257">
        <v>1549</v>
      </c>
      <c r="E79" s="257">
        <v>1237</v>
      </c>
      <c r="F79" s="257">
        <v>3021</v>
      </c>
      <c r="G79" s="257">
        <v>184</v>
      </c>
      <c r="H79" s="257">
        <v>3</v>
      </c>
      <c r="I79" s="257">
        <v>1482</v>
      </c>
      <c r="J79" s="257">
        <v>706</v>
      </c>
      <c r="K79" s="257">
        <v>559</v>
      </c>
      <c r="L79" s="257">
        <v>164</v>
      </c>
      <c r="M79" s="257">
        <v>110</v>
      </c>
      <c r="N79" s="257">
        <v>184</v>
      </c>
      <c r="O79" s="257">
        <v>0</v>
      </c>
      <c r="P79" s="179"/>
    </row>
    <row r="80" spans="1:16" x14ac:dyDescent="0.2">
      <c r="A80" s="256" t="s">
        <v>701</v>
      </c>
      <c r="B80" s="257">
        <v>3096</v>
      </c>
      <c r="C80" s="257">
        <v>378</v>
      </c>
      <c r="D80" s="257">
        <v>1542</v>
      </c>
      <c r="E80" s="257">
        <v>1176</v>
      </c>
      <c r="F80" s="257">
        <v>2914</v>
      </c>
      <c r="G80" s="257">
        <v>181</v>
      </c>
      <c r="H80" s="257">
        <v>1</v>
      </c>
      <c r="I80" s="257">
        <v>1455</v>
      </c>
      <c r="J80" s="257">
        <v>684</v>
      </c>
      <c r="K80" s="257">
        <v>519</v>
      </c>
      <c r="L80" s="257">
        <v>152</v>
      </c>
      <c r="M80" s="257">
        <v>104</v>
      </c>
      <c r="N80" s="257">
        <v>181</v>
      </c>
      <c r="O80" s="257">
        <v>0</v>
      </c>
      <c r="P80" s="257"/>
    </row>
    <row r="81" spans="1:15" x14ac:dyDescent="0.2">
      <c r="B81" s="7"/>
      <c r="C81" s="7"/>
      <c r="D81" s="7"/>
      <c r="E81" s="7"/>
      <c r="F81" s="7"/>
      <c r="G81" s="7"/>
      <c r="H81" s="7"/>
      <c r="I81" s="7"/>
      <c r="J81" s="7"/>
      <c r="K81" s="7"/>
      <c r="L81" s="7"/>
      <c r="M81" s="7"/>
      <c r="N81" s="7"/>
      <c r="O81" s="7"/>
    </row>
    <row r="82" spans="1:15" ht="5.0999999999999996" customHeight="1" x14ac:dyDescent="0.2">
      <c r="A82" s="69"/>
      <c r="B82" s="69"/>
      <c r="C82" s="7"/>
      <c r="D82" s="7"/>
      <c r="E82" s="7"/>
      <c r="F82" s="7"/>
      <c r="G82" s="7"/>
      <c r="H82" s="7"/>
      <c r="I82" s="7"/>
      <c r="J82" s="7"/>
      <c r="K82" s="7"/>
      <c r="L82" s="7"/>
      <c r="M82" s="7"/>
      <c r="N82" s="7"/>
      <c r="O82" s="7"/>
    </row>
    <row r="83" spans="1:15" x14ac:dyDescent="0.2">
      <c r="A83" s="7" t="s">
        <v>509</v>
      </c>
      <c r="B83" s="7"/>
      <c r="C83" s="7"/>
      <c r="D83" s="7"/>
      <c r="E83" s="7"/>
      <c r="F83" s="7"/>
      <c r="G83" s="7"/>
      <c r="H83" s="7"/>
      <c r="I83" s="7" t="s">
        <v>508</v>
      </c>
      <c r="J83" s="7"/>
      <c r="K83" s="7"/>
      <c r="L83" s="7"/>
      <c r="M83" s="7"/>
      <c r="N83" s="7"/>
      <c r="O83" s="7"/>
    </row>
    <row r="84" spans="1:15" x14ac:dyDescent="0.2">
      <c r="A84" s="7" t="s">
        <v>507</v>
      </c>
      <c r="B84" s="7"/>
      <c r="C84" s="7"/>
      <c r="D84" s="7"/>
      <c r="E84" s="7"/>
      <c r="F84" s="7"/>
      <c r="G84" s="7"/>
      <c r="H84" s="7"/>
      <c r="I84" s="7" t="s">
        <v>506</v>
      </c>
      <c r="J84" s="7"/>
      <c r="K84" s="7"/>
      <c r="L84" s="7"/>
      <c r="M84" s="7"/>
      <c r="N84" s="7"/>
      <c r="O84" s="7"/>
    </row>
    <row r="85" spans="1:15" x14ac:dyDescent="0.2">
      <c r="A85" s="7" t="s">
        <v>505</v>
      </c>
      <c r="B85" s="7"/>
      <c r="C85" s="7"/>
      <c r="D85" s="7"/>
      <c r="E85" s="7"/>
      <c r="F85" s="7"/>
      <c r="G85" s="7"/>
      <c r="H85" s="7"/>
      <c r="I85" s="7" t="s">
        <v>504</v>
      </c>
      <c r="J85" s="7"/>
      <c r="K85" s="7"/>
      <c r="L85" s="7"/>
      <c r="M85" s="7"/>
      <c r="N85" s="7"/>
      <c r="O85" s="7"/>
    </row>
    <row r="86" spans="1:15" x14ac:dyDescent="0.2">
      <c r="A86" s="7" t="s">
        <v>503</v>
      </c>
      <c r="B86" s="7"/>
      <c r="C86" s="7"/>
      <c r="D86" s="7"/>
      <c r="E86" s="7"/>
      <c r="F86" s="7"/>
      <c r="G86" s="7"/>
      <c r="H86" s="7"/>
      <c r="I86" s="7" t="s">
        <v>502</v>
      </c>
      <c r="J86" s="7"/>
      <c r="K86" s="7"/>
      <c r="L86" s="7"/>
      <c r="M86" s="7"/>
      <c r="N86" s="7"/>
      <c r="O86" s="7"/>
    </row>
    <row r="87" spans="1:15" x14ac:dyDescent="0.2">
      <c r="A87" s="7" t="s">
        <v>501</v>
      </c>
      <c r="B87" s="7"/>
      <c r="C87" s="7"/>
      <c r="D87" s="7"/>
      <c r="E87" s="7"/>
      <c r="F87" s="7"/>
      <c r="G87" s="7"/>
      <c r="H87" s="7"/>
      <c r="I87" s="7" t="s">
        <v>500</v>
      </c>
      <c r="J87" s="7"/>
      <c r="K87" s="7"/>
      <c r="L87" s="7"/>
      <c r="M87" s="7"/>
      <c r="N87" s="7"/>
      <c r="O87" s="7"/>
    </row>
    <row r="88" spans="1:15" x14ac:dyDescent="0.2">
      <c r="A88" s="7" t="s">
        <v>499</v>
      </c>
      <c r="B88" s="7"/>
      <c r="C88" s="7"/>
      <c r="D88" s="7"/>
      <c r="E88" s="7"/>
      <c r="F88" s="7"/>
      <c r="G88" s="7"/>
      <c r="H88" s="7"/>
      <c r="J88" s="7"/>
      <c r="K88" s="7"/>
      <c r="L88" s="7"/>
      <c r="M88" s="7"/>
      <c r="N88" s="7"/>
      <c r="O88" s="7"/>
    </row>
    <row r="89" spans="1:15" x14ac:dyDescent="0.2">
      <c r="A89" s="7"/>
      <c r="B89" s="7"/>
      <c r="C89" s="7"/>
      <c r="D89" s="7"/>
      <c r="E89" s="7"/>
      <c r="F89" s="7"/>
      <c r="G89" s="7"/>
      <c r="H89" s="7"/>
      <c r="I89" s="7"/>
      <c r="J89" s="7"/>
      <c r="K89" s="7"/>
      <c r="L89" s="7"/>
      <c r="M89" s="7"/>
      <c r="N89" s="7"/>
      <c r="O89" s="7"/>
    </row>
    <row r="90" spans="1:15" x14ac:dyDescent="0.2">
      <c r="A90" s="7"/>
      <c r="B90" s="7"/>
      <c r="C90" s="7"/>
      <c r="D90" s="7"/>
      <c r="E90" s="7"/>
      <c r="F90" s="7"/>
      <c r="G90" s="7"/>
      <c r="H90" s="7"/>
      <c r="I90" s="7"/>
      <c r="J90" s="7"/>
      <c r="K90" s="7"/>
      <c r="L90" s="7"/>
      <c r="M90" s="7"/>
      <c r="N90" s="7"/>
      <c r="O90" s="7"/>
    </row>
    <row r="91" spans="1:15" x14ac:dyDescent="0.2">
      <c r="A91" s="7"/>
      <c r="B91" s="7"/>
      <c r="C91" s="7"/>
      <c r="D91" s="7"/>
      <c r="E91" s="7"/>
      <c r="F91" s="7"/>
      <c r="G91" s="7"/>
      <c r="H91" s="7"/>
      <c r="I91" s="7"/>
      <c r="J91" s="7"/>
      <c r="K91" s="7"/>
      <c r="L91" s="7"/>
      <c r="M91" s="7"/>
      <c r="N91" s="7"/>
      <c r="O91" s="7"/>
    </row>
    <row r="92" spans="1:15" s="178" customFormat="1" ht="15" customHeight="1" x14ac:dyDescent="0.2">
      <c r="A92" s="23"/>
      <c r="B92" s="23"/>
      <c r="C92" s="23"/>
      <c r="D92" s="23"/>
      <c r="E92" s="23"/>
      <c r="F92" s="23"/>
      <c r="G92" s="23"/>
      <c r="H92" s="23"/>
      <c r="I92" s="23"/>
      <c r="J92" s="23"/>
      <c r="K92" s="105"/>
      <c r="L92" s="23"/>
      <c r="M92" s="23"/>
      <c r="N92" s="23"/>
    </row>
    <row r="93" spans="1:15" x14ac:dyDescent="0.2">
      <c r="I93" s="7"/>
    </row>
    <row r="96" spans="1:15" s="101" customFormat="1" x14ac:dyDescent="0.2">
      <c r="A96"/>
      <c r="B96"/>
      <c r="C96"/>
    </row>
    <row r="97" spans="1:14" s="101" customFormat="1" x14ac:dyDescent="0.2">
      <c r="A97"/>
      <c r="B97"/>
      <c r="C97"/>
      <c r="I97" s="177"/>
      <c r="J97" s="177"/>
      <c r="K97" s="177"/>
      <c r="L97" s="177"/>
      <c r="M97" s="177"/>
      <c r="N97" s="176"/>
    </row>
    <row r="98" spans="1:14" s="101" customFormat="1" x14ac:dyDescent="0.2">
      <c r="A98"/>
      <c r="B98"/>
      <c r="C98"/>
      <c r="I98" s="177"/>
      <c r="J98" s="177"/>
      <c r="K98" s="177"/>
      <c r="L98" s="177"/>
      <c r="M98" s="177"/>
      <c r="N98" s="176"/>
    </row>
    <row r="99" spans="1:14" s="101" customFormat="1" x14ac:dyDescent="0.2">
      <c r="A99"/>
      <c r="B99"/>
      <c r="C99"/>
      <c r="I99" s="177"/>
      <c r="J99" s="177"/>
      <c r="K99" s="177"/>
      <c r="L99" s="177"/>
      <c r="M99" s="177"/>
      <c r="N99" s="176"/>
    </row>
    <row r="100" spans="1:14" s="101" customFormat="1" x14ac:dyDescent="0.2">
      <c r="A100"/>
      <c r="B100"/>
      <c r="C100"/>
      <c r="I100" s="177"/>
      <c r="J100" s="177"/>
      <c r="K100" s="177"/>
      <c r="L100" s="177"/>
      <c r="M100" s="177"/>
      <c r="N100" s="176"/>
    </row>
    <row r="101" spans="1:14" s="101" customFormat="1" x14ac:dyDescent="0.2">
      <c r="A101"/>
      <c r="B101"/>
      <c r="C101"/>
      <c r="I101" s="177"/>
      <c r="J101" s="177"/>
      <c r="K101" s="177"/>
      <c r="L101" s="177"/>
      <c r="M101" s="177"/>
      <c r="N101" s="176"/>
    </row>
    <row r="102" spans="1:14" s="101" customFormat="1" x14ac:dyDescent="0.2">
      <c r="A102"/>
      <c r="B102"/>
      <c r="C102"/>
      <c r="I102" s="177"/>
      <c r="J102" s="177"/>
      <c r="K102" s="177"/>
      <c r="L102" s="177"/>
      <c r="M102" s="177"/>
      <c r="N102" s="176"/>
    </row>
    <row r="103" spans="1:14" s="101" customFormat="1" x14ac:dyDescent="0.2">
      <c r="A103"/>
      <c r="B103"/>
      <c r="C103"/>
      <c r="I103" s="177"/>
      <c r="J103" s="177"/>
      <c r="K103" s="177"/>
      <c r="L103" s="177"/>
      <c r="M103" s="177"/>
      <c r="N103" s="176"/>
    </row>
    <row r="104" spans="1:14" s="101" customFormat="1" x14ac:dyDescent="0.2">
      <c r="A104"/>
      <c r="B104"/>
      <c r="C104"/>
      <c r="I104" s="177"/>
      <c r="J104" s="177"/>
      <c r="K104" s="177"/>
      <c r="L104" s="177"/>
      <c r="M104" s="177"/>
      <c r="N104" s="176"/>
    </row>
    <row r="105" spans="1:14" s="101" customFormat="1" x14ac:dyDescent="0.2">
      <c r="A105"/>
      <c r="B105"/>
      <c r="C105"/>
      <c r="I105" s="177"/>
      <c r="J105" s="177"/>
      <c r="K105" s="177"/>
      <c r="L105" s="177"/>
      <c r="M105" s="177"/>
      <c r="N105" s="176"/>
    </row>
    <row r="106" spans="1:14" s="101" customFormat="1" x14ac:dyDescent="0.2">
      <c r="A106"/>
      <c r="B106"/>
      <c r="C106"/>
      <c r="I106" s="177"/>
      <c r="J106" s="177"/>
      <c r="K106" s="177"/>
      <c r="L106" s="177"/>
      <c r="M106" s="177"/>
      <c r="N106" s="176"/>
    </row>
    <row r="107" spans="1:14" s="101" customFormat="1" x14ac:dyDescent="0.2">
      <c r="A107"/>
      <c r="B107"/>
      <c r="C107"/>
      <c r="I107" s="177"/>
      <c r="J107" s="177"/>
      <c r="K107" s="177"/>
      <c r="L107" s="177"/>
      <c r="M107" s="177"/>
      <c r="N107" s="176"/>
    </row>
    <row r="108" spans="1:14" s="101" customFormat="1" x14ac:dyDescent="0.2">
      <c r="A108"/>
      <c r="B108"/>
      <c r="C108"/>
      <c r="I108" s="177"/>
      <c r="J108" s="177"/>
      <c r="K108" s="177"/>
      <c r="L108" s="177"/>
      <c r="M108" s="177"/>
      <c r="N108" s="176"/>
    </row>
    <row r="109" spans="1:14" s="101" customFormat="1" x14ac:dyDescent="0.2">
      <c r="A109"/>
      <c r="B109"/>
      <c r="C109"/>
      <c r="I109" s="177"/>
      <c r="J109" s="177"/>
      <c r="K109" s="177"/>
      <c r="L109" s="177"/>
      <c r="M109" s="177"/>
      <c r="N109" s="176"/>
    </row>
    <row r="110" spans="1:14" s="101" customFormat="1" x14ac:dyDescent="0.2">
      <c r="A110"/>
      <c r="B110"/>
      <c r="C110"/>
      <c r="I110" s="177"/>
      <c r="J110" s="177"/>
      <c r="K110" s="177"/>
      <c r="L110" s="177"/>
      <c r="M110" s="177"/>
      <c r="N110" s="176"/>
    </row>
    <row r="111" spans="1:14" s="101" customFormat="1" x14ac:dyDescent="0.2">
      <c r="A111" s="255"/>
      <c r="I111" s="177"/>
      <c r="J111" s="177"/>
      <c r="K111" s="177"/>
      <c r="L111" s="177"/>
      <c r="M111" s="177"/>
      <c r="N111" s="176"/>
    </row>
  </sheetData>
  <mergeCells count="13">
    <mergeCell ref="N7:O7"/>
    <mergeCell ref="I8:I12"/>
    <mergeCell ref="N11:O12"/>
    <mergeCell ref="A5:A12"/>
    <mergeCell ref="B5:B12"/>
    <mergeCell ref="C5:E6"/>
    <mergeCell ref="F5:H6"/>
    <mergeCell ref="I5:O6"/>
    <mergeCell ref="D7:D12"/>
    <mergeCell ref="E7:E12"/>
    <mergeCell ref="G7:G12"/>
    <mergeCell ref="H7:H12"/>
    <mergeCell ref="I7:M7"/>
  </mergeCells>
  <printOptions horizontalCentered="1"/>
  <pageMargins left="0.39370078740157483" right="0.39370078740157483" top="0.59055118110236227" bottom="0.59055118110236227" header="0.39370078740157483" footer="0.39370078740157483"/>
  <pageSetup paperSize="9" scale="68" firstPageNumber="12" orientation="portrait" useFirstPageNumber="1" horizontalDpi="300" verticalDpi="300" r:id="rId1"/>
  <headerFooter alignWithMargins="0">
    <oddFooter>&amp;L&amp;8Statistisches Bundesamt, Fachserie 10, Reihe 4.1, 2014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6"/>
  <sheetViews>
    <sheetView showGridLines="0" zoomScaleNormal="100" zoomScaleSheetLayoutView="100" workbookViewId="0"/>
  </sheetViews>
  <sheetFormatPr baseColWidth="10" defaultRowHeight="12.75" x14ac:dyDescent="0.2"/>
  <cols>
    <col min="1" max="1" width="20.7109375" style="152" customWidth="1"/>
    <col min="2" max="7" width="8.7109375" style="152" customWidth="1"/>
    <col min="8" max="10" width="9.7109375" style="152" customWidth="1"/>
    <col min="11" max="12" width="8.85546875" style="152" customWidth="1"/>
    <col min="13" max="15" width="8.7109375" style="152" customWidth="1"/>
    <col min="16" max="16384" width="11.42578125" style="152"/>
  </cols>
  <sheetData>
    <row r="1" spans="1:15" ht="14.25" x14ac:dyDescent="0.2">
      <c r="A1" s="99" t="s">
        <v>555</v>
      </c>
      <c r="B1" s="57"/>
      <c r="C1" s="57"/>
      <c r="D1" s="57"/>
      <c r="E1" s="57"/>
      <c r="F1" s="57"/>
      <c r="G1" s="57"/>
      <c r="H1" s="57"/>
      <c r="I1" s="57"/>
      <c r="J1" s="57"/>
      <c r="K1" s="57"/>
      <c r="L1" s="57"/>
      <c r="M1" s="57"/>
      <c r="N1" s="57"/>
      <c r="O1" s="57"/>
    </row>
    <row r="2" spans="1:15" x14ac:dyDescent="0.2">
      <c r="A2" s="42" t="s">
        <v>705</v>
      </c>
      <c r="B2" s="57"/>
      <c r="C2" s="57"/>
      <c r="D2" s="57"/>
      <c r="E2" s="57"/>
      <c r="F2" s="57"/>
      <c r="G2" s="57"/>
      <c r="H2" s="57"/>
      <c r="I2" s="57"/>
      <c r="J2" s="57"/>
      <c r="K2" s="57"/>
      <c r="L2" s="57"/>
      <c r="M2" s="57"/>
      <c r="N2" s="57"/>
      <c r="O2" s="57"/>
    </row>
    <row r="3" spans="1:15" ht="9.9499999999999993" customHeight="1" x14ac:dyDescent="0.2">
      <c r="A3" s="7"/>
      <c r="B3" s="7"/>
      <c r="C3" s="7"/>
      <c r="D3" s="7"/>
      <c r="E3" s="7"/>
      <c r="F3" s="7"/>
      <c r="G3" s="7"/>
      <c r="H3" s="7"/>
      <c r="I3" s="7"/>
      <c r="J3" s="7"/>
      <c r="K3" s="7"/>
      <c r="L3" s="7"/>
      <c r="M3" s="7"/>
      <c r="N3" s="7"/>
      <c r="O3" s="7"/>
    </row>
    <row r="4" spans="1:15" ht="5.0999999999999996" customHeight="1" x14ac:dyDescent="0.2">
      <c r="A4" s="371" t="s">
        <v>554</v>
      </c>
      <c r="B4" s="364" t="s">
        <v>553</v>
      </c>
      <c r="C4" s="376" t="s">
        <v>552</v>
      </c>
      <c r="D4" s="384"/>
      <c r="E4" s="371"/>
      <c r="F4" s="376" t="s">
        <v>551</v>
      </c>
      <c r="G4" s="384"/>
      <c r="H4" s="371"/>
      <c r="I4" s="243"/>
      <c r="J4" s="243"/>
      <c r="K4" s="376" t="s">
        <v>590</v>
      </c>
      <c r="L4" s="384"/>
      <c r="M4" s="384"/>
      <c r="N4" s="384"/>
      <c r="O4" s="384"/>
    </row>
    <row r="5" spans="1:15" x14ac:dyDescent="0.2">
      <c r="A5" s="380"/>
      <c r="B5" s="382"/>
      <c r="C5" s="385"/>
      <c r="D5" s="386"/>
      <c r="E5" s="381"/>
      <c r="F5" s="385"/>
      <c r="G5" s="386"/>
      <c r="H5" s="381"/>
      <c r="I5" s="187" t="s">
        <v>589</v>
      </c>
      <c r="J5" s="186"/>
      <c r="K5" s="385"/>
      <c r="L5" s="386"/>
      <c r="M5" s="386"/>
      <c r="N5" s="386"/>
      <c r="O5" s="386"/>
    </row>
    <row r="6" spans="1:15" ht="14.25" customHeight="1" x14ac:dyDescent="0.2">
      <c r="A6" s="380"/>
      <c r="B6" s="382"/>
      <c r="C6" s="364" t="s">
        <v>588</v>
      </c>
      <c r="D6" s="364" t="s">
        <v>549</v>
      </c>
      <c r="E6" s="364" t="s">
        <v>548</v>
      </c>
      <c r="F6" s="364" t="s">
        <v>587</v>
      </c>
      <c r="G6" s="364" t="s">
        <v>547</v>
      </c>
      <c r="H6" s="364" t="s">
        <v>546</v>
      </c>
      <c r="I6" s="185" t="s">
        <v>586</v>
      </c>
      <c r="J6" s="184"/>
      <c r="K6" s="364" t="s">
        <v>543</v>
      </c>
      <c r="L6" s="65" t="s">
        <v>542</v>
      </c>
      <c r="M6" s="65"/>
      <c r="N6" s="56"/>
      <c r="O6" s="387" t="s">
        <v>585</v>
      </c>
    </row>
    <row r="7" spans="1:15" x14ac:dyDescent="0.2">
      <c r="A7" s="380"/>
      <c r="B7" s="382"/>
      <c r="C7" s="365"/>
      <c r="D7" s="365"/>
      <c r="E7" s="365"/>
      <c r="F7" s="365"/>
      <c r="G7" s="365"/>
      <c r="H7" s="365"/>
      <c r="I7" s="364" t="s">
        <v>584</v>
      </c>
      <c r="J7" s="364" t="s">
        <v>583</v>
      </c>
      <c r="K7" s="365" t="s">
        <v>582</v>
      </c>
      <c r="L7" s="249" t="s">
        <v>540</v>
      </c>
      <c r="M7" s="249" t="s">
        <v>531</v>
      </c>
      <c r="N7" s="249" t="s">
        <v>530</v>
      </c>
      <c r="O7" s="388"/>
    </row>
    <row r="8" spans="1:15" x14ac:dyDescent="0.2">
      <c r="A8" s="380"/>
      <c r="B8" s="382"/>
      <c r="C8" s="365"/>
      <c r="D8" s="365"/>
      <c r="E8" s="365"/>
      <c r="F8" s="365"/>
      <c r="G8" s="365"/>
      <c r="H8" s="365"/>
      <c r="I8" s="382"/>
      <c r="J8" s="382"/>
      <c r="K8" s="365" t="s">
        <v>540</v>
      </c>
      <c r="L8" s="57" t="s">
        <v>534</v>
      </c>
      <c r="M8" s="57"/>
      <c r="N8" s="56"/>
      <c r="O8" s="388"/>
    </row>
    <row r="9" spans="1:15" x14ac:dyDescent="0.2">
      <c r="A9" s="380"/>
      <c r="B9" s="382"/>
      <c r="C9" s="365"/>
      <c r="D9" s="365"/>
      <c r="E9" s="365"/>
      <c r="F9" s="365"/>
      <c r="G9" s="365"/>
      <c r="H9" s="365"/>
      <c r="I9" s="382"/>
      <c r="J9" s="382"/>
      <c r="K9" s="365"/>
      <c r="L9" s="249" t="s">
        <v>531</v>
      </c>
      <c r="M9" s="249" t="s">
        <v>530</v>
      </c>
      <c r="N9" s="249" t="s">
        <v>529</v>
      </c>
      <c r="O9" s="388"/>
    </row>
    <row r="10" spans="1:15" ht="5.0999999999999996" customHeight="1" x14ac:dyDescent="0.2">
      <c r="A10" s="381"/>
      <c r="B10" s="383"/>
      <c r="C10" s="366"/>
      <c r="D10" s="366"/>
      <c r="E10" s="366"/>
      <c r="F10" s="366"/>
      <c r="G10" s="366"/>
      <c r="H10" s="366"/>
      <c r="I10" s="383"/>
      <c r="J10" s="383"/>
      <c r="K10" s="366"/>
      <c r="L10" s="55"/>
      <c r="M10" s="55"/>
      <c r="N10" s="55"/>
      <c r="O10" s="369"/>
    </row>
    <row r="11" spans="1:15" ht="9.9499999999999993" customHeight="1" x14ac:dyDescent="0.2">
      <c r="A11" s="7"/>
      <c r="B11" s="7"/>
      <c r="C11" s="7"/>
      <c r="D11" s="7"/>
      <c r="E11" s="7"/>
      <c r="F11" s="7"/>
      <c r="G11" s="7"/>
      <c r="H11" s="7"/>
      <c r="I11" s="7"/>
      <c r="J11" s="7"/>
      <c r="K11" s="7"/>
      <c r="L11" s="7"/>
      <c r="M11" s="7"/>
      <c r="N11" s="7"/>
      <c r="O11" s="7"/>
    </row>
    <row r="12" spans="1:15" x14ac:dyDescent="0.2">
      <c r="A12" s="253"/>
      <c r="B12" s="242" t="s">
        <v>527</v>
      </c>
      <c r="C12" s="57"/>
      <c r="D12" s="57"/>
      <c r="E12" s="57"/>
      <c r="F12" s="57"/>
      <c r="G12" s="57"/>
      <c r="H12" s="57"/>
      <c r="I12" s="57"/>
      <c r="J12" s="57"/>
      <c r="K12" s="57"/>
      <c r="L12" s="57"/>
      <c r="M12" s="57"/>
      <c r="N12" s="57"/>
      <c r="O12" s="57"/>
    </row>
    <row r="13" spans="1:15" x14ac:dyDescent="0.2">
      <c r="A13" s="260" t="s">
        <v>580</v>
      </c>
      <c r="B13" s="182">
        <v>54515</v>
      </c>
      <c r="C13" s="182">
        <v>9024</v>
      </c>
      <c r="D13" s="182">
        <v>27100</v>
      </c>
      <c r="E13" s="182">
        <v>18391</v>
      </c>
      <c r="F13" s="182">
        <v>49097</v>
      </c>
      <c r="G13" s="182">
        <v>4910</v>
      </c>
      <c r="H13" s="182">
        <v>508</v>
      </c>
      <c r="I13" s="182">
        <v>8941</v>
      </c>
      <c r="J13" s="182">
        <v>45574</v>
      </c>
      <c r="K13" s="182">
        <v>18709</v>
      </c>
      <c r="L13" s="182">
        <v>12898</v>
      </c>
      <c r="M13" s="182">
        <v>11406</v>
      </c>
      <c r="N13" s="182">
        <v>4131</v>
      </c>
      <c r="O13" s="182">
        <v>1953</v>
      </c>
    </row>
    <row r="14" spans="1:15" ht="5.0999999999999996" customHeight="1" x14ac:dyDescent="0.2">
      <c r="A14" s="256"/>
      <c r="B14" s="95"/>
      <c r="C14" s="95"/>
      <c r="D14" s="95"/>
      <c r="E14" s="95"/>
      <c r="F14" s="95"/>
      <c r="G14" s="95"/>
      <c r="H14" s="95"/>
      <c r="I14" s="95"/>
      <c r="J14" s="95"/>
      <c r="K14" s="95"/>
      <c r="L14" s="95"/>
      <c r="M14" s="95"/>
      <c r="N14" s="95"/>
      <c r="O14" s="95"/>
    </row>
    <row r="15" spans="1:15" x14ac:dyDescent="0.2">
      <c r="A15" s="260" t="s">
        <v>579</v>
      </c>
      <c r="B15" s="182">
        <v>5267</v>
      </c>
      <c r="C15" s="182">
        <v>1039</v>
      </c>
      <c r="D15" s="182">
        <v>2408</v>
      </c>
      <c r="E15" s="182">
        <v>1820</v>
      </c>
      <c r="F15" s="182">
        <v>4714</v>
      </c>
      <c r="G15" s="182">
        <v>489</v>
      </c>
      <c r="H15" s="182">
        <v>64</v>
      </c>
      <c r="I15" s="182">
        <v>838</v>
      </c>
      <c r="J15" s="182">
        <v>4429</v>
      </c>
      <c r="K15" s="182">
        <v>1696</v>
      </c>
      <c r="L15" s="182">
        <v>1159</v>
      </c>
      <c r="M15" s="182">
        <v>1135</v>
      </c>
      <c r="N15" s="182">
        <v>487</v>
      </c>
      <c r="O15" s="182">
        <v>237</v>
      </c>
    </row>
    <row r="16" spans="1:15" x14ac:dyDescent="0.2">
      <c r="A16" s="260" t="s">
        <v>578</v>
      </c>
      <c r="B16" s="183">
        <v>8653</v>
      </c>
      <c r="C16" s="183">
        <v>1445</v>
      </c>
      <c r="D16" s="183">
        <v>4163</v>
      </c>
      <c r="E16" s="183">
        <v>3045</v>
      </c>
      <c r="F16" s="183">
        <v>7980</v>
      </c>
      <c r="G16" s="183">
        <v>619</v>
      </c>
      <c r="H16" s="183">
        <v>54</v>
      </c>
      <c r="I16" s="183">
        <v>581</v>
      </c>
      <c r="J16" s="183">
        <v>8072</v>
      </c>
      <c r="K16" s="183">
        <v>3045</v>
      </c>
      <c r="L16" s="183">
        <v>2210</v>
      </c>
      <c r="M16" s="183">
        <v>1771</v>
      </c>
      <c r="N16" s="183">
        <v>690</v>
      </c>
      <c r="O16" s="183">
        <v>264</v>
      </c>
    </row>
    <row r="17" spans="1:15" x14ac:dyDescent="0.2">
      <c r="A17" s="260" t="s">
        <v>577</v>
      </c>
      <c r="B17" s="182">
        <v>3564</v>
      </c>
      <c r="C17" s="182">
        <v>475</v>
      </c>
      <c r="D17" s="182">
        <v>1870</v>
      </c>
      <c r="E17" s="182">
        <v>1219</v>
      </c>
      <c r="F17" s="182">
        <v>3296</v>
      </c>
      <c r="G17" s="182">
        <v>227</v>
      </c>
      <c r="H17" s="182">
        <v>41</v>
      </c>
      <c r="I17" s="182">
        <v>1111</v>
      </c>
      <c r="J17" s="182">
        <v>2453</v>
      </c>
      <c r="K17" s="182">
        <v>1210</v>
      </c>
      <c r="L17" s="182">
        <v>884</v>
      </c>
      <c r="M17" s="182">
        <v>844</v>
      </c>
      <c r="N17" s="182">
        <v>255</v>
      </c>
      <c r="O17" s="182">
        <v>103</v>
      </c>
    </row>
    <row r="18" spans="1:15" x14ac:dyDescent="0.2">
      <c r="A18" s="260" t="s">
        <v>576</v>
      </c>
      <c r="B18" s="182">
        <v>1246</v>
      </c>
      <c r="C18" s="182">
        <v>212</v>
      </c>
      <c r="D18" s="182">
        <v>651</v>
      </c>
      <c r="E18" s="182">
        <v>383</v>
      </c>
      <c r="F18" s="182">
        <v>1130</v>
      </c>
      <c r="G18" s="182">
        <v>108</v>
      </c>
      <c r="H18" s="182">
        <v>8</v>
      </c>
      <c r="I18" s="182">
        <v>22</v>
      </c>
      <c r="J18" s="182">
        <v>1224</v>
      </c>
      <c r="K18" s="182">
        <v>445</v>
      </c>
      <c r="L18" s="182">
        <v>277</v>
      </c>
      <c r="M18" s="182">
        <v>264</v>
      </c>
      <c r="N18" s="182">
        <v>79</v>
      </c>
      <c r="O18" s="182">
        <v>65</v>
      </c>
    </row>
    <row r="19" spans="1:15" x14ac:dyDescent="0.2">
      <c r="A19" s="260" t="s">
        <v>575</v>
      </c>
      <c r="B19" s="182">
        <v>473</v>
      </c>
      <c r="C19" s="182">
        <v>53</v>
      </c>
      <c r="D19" s="182">
        <v>276</v>
      </c>
      <c r="E19" s="182">
        <v>144</v>
      </c>
      <c r="F19" s="182">
        <v>459</v>
      </c>
      <c r="G19" s="182">
        <v>14</v>
      </c>
      <c r="H19" s="182">
        <v>0</v>
      </c>
      <c r="I19" s="182">
        <v>13</v>
      </c>
      <c r="J19" s="182">
        <v>460</v>
      </c>
      <c r="K19" s="182">
        <v>194</v>
      </c>
      <c r="L19" s="182">
        <v>133</v>
      </c>
      <c r="M19" s="182">
        <v>97</v>
      </c>
      <c r="N19" s="182">
        <v>28</v>
      </c>
      <c r="O19" s="182">
        <v>7</v>
      </c>
    </row>
    <row r="20" spans="1:15" x14ac:dyDescent="0.2">
      <c r="A20" s="260" t="s">
        <v>574</v>
      </c>
      <c r="B20" s="183">
        <v>1281</v>
      </c>
      <c r="C20" s="183">
        <v>133</v>
      </c>
      <c r="D20" s="183">
        <v>651</v>
      </c>
      <c r="E20" s="183">
        <v>497</v>
      </c>
      <c r="F20" s="183">
        <v>1195</v>
      </c>
      <c r="G20" s="183">
        <v>55</v>
      </c>
      <c r="H20" s="183">
        <v>31</v>
      </c>
      <c r="I20" s="183">
        <v>212</v>
      </c>
      <c r="J20" s="183">
        <v>1069</v>
      </c>
      <c r="K20" s="183">
        <v>437</v>
      </c>
      <c r="L20" s="183">
        <v>265</v>
      </c>
      <c r="M20" s="183">
        <v>320</v>
      </c>
      <c r="N20" s="183">
        <v>118</v>
      </c>
      <c r="O20" s="183">
        <v>55</v>
      </c>
    </row>
    <row r="21" spans="1:15" x14ac:dyDescent="0.2">
      <c r="A21" s="260" t="s">
        <v>573</v>
      </c>
      <c r="B21" s="183">
        <v>3886</v>
      </c>
      <c r="C21" s="183">
        <v>585</v>
      </c>
      <c r="D21" s="183">
        <v>1807</v>
      </c>
      <c r="E21" s="183">
        <v>1494</v>
      </c>
      <c r="F21" s="183">
        <v>3490</v>
      </c>
      <c r="G21" s="183">
        <v>346</v>
      </c>
      <c r="H21" s="183">
        <v>50</v>
      </c>
      <c r="I21" s="183">
        <v>308</v>
      </c>
      <c r="J21" s="183">
        <v>3578</v>
      </c>
      <c r="K21" s="183">
        <v>1117</v>
      </c>
      <c r="L21" s="183">
        <v>904</v>
      </c>
      <c r="M21" s="183">
        <v>934</v>
      </c>
      <c r="N21" s="183">
        <v>347</v>
      </c>
      <c r="O21" s="183">
        <v>188</v>
      </c>
    </row>
    <row r="22" spans="1:15" x14ac:dyDescent="0.2">
      <c r="A22" s="261" t="s">
        <v>572</v>
      </c>
      <c r="B22" s="182"/>
      <c r="C22" s="182"/>
      <c r="D22" s="182"/>
      <c r="E22" s="182"/>
      <c r="F22" s="182"/>
      <c r="G22" s="182"/>
      <c r="H22" s="182"/>
      <c r="I22" s="182"/>
      <c r="J22" s="182"/>
      <c r="K22" s="182"/>
      <c r="L22" s="182"/>
      <c r="M22" s="182"/>
      <c r="N22" s="182"/>
      <c r="O22" s="182"/>
    </row>
    <row r="23" spans="1:15" x14ac:dyDescent="0.2">
      <c r="A23" s="260" t="s">
        <v>581</v>
      </c>
      <c r="B23" s="182">
        <v>1078</v>
      </c>
      <c r="C23" s="182">
        <v>211</v>
      </c>
      <c r="D23" s="182">
        <v>579</v>
      </c>
      <c r="E23" s="182">
        <v>288</v>
      </c>
      <c r="F23" s="182">
        <v>947</v>
      </c>
      <c r="G23" s="182">
        <v>118</v>
      </c>
      <c r="H23" s="182">
        <v>13</v>
      </c>
      <c r="I23" s="182">
        <v>149</v>
      </c>
      <c r="J23" s="182">
        <v>929</v>
      </c>
      <c r="K23" s="182">
        <v>398</v>
      </c>
      <c r="L23" s="182">
        <v>252</v>
      </c>
      <c r="M23" s="182">
        <v>204</v>
      </c>
      <c r="N23" s="182">
        <v>60</v>
      </c>
      <c r="O23" s="182">
        <v>33</v>
      </c>
    </row>
    <row r="24" spans="1:15" x14ac:dyDescent="0.2">
      <c r="A24" s="260" t="s">
        <v>570</v>
      </c>
      <c r="B24" s="182">
        <v>4285</v>
      </c>
      <c r="C24" s="182">
        <v>768</v>
      </c>
      <c r="D24" s="182">
        <v>2025</v>
      </c>
      <c r="E24" s="182">
        <v>1492</v>
      </c>
      <c r="F24" s="182">
        <v>3775</v>
      </c>
      <c r="G24" s="182">
        <v>466</v>
      </c>
      <c r="H24" s="182">
        <v>44</v>
      </c>
      <c r="I24" s="182">
        <v>812</v>
      </c>
      <c r="J24" s="182">
        <v>3473</v>
      </c>
      <c r="K24" s="182">
        <v>1585</v>
      </c>
      <c r="L24" s="182">
        <v>975</v>
      </c>
      <c r="M24" s="182">
        <v>758</v>
      </c>
      <c r="N24" s="182">
        <v>269</v>
      </c>
      <c r="O24" s="182">
        <v>188</v>
      </c>
    </row>
    <row r="25" spans="1:15" s="263" customFormat="1" x14ac:dyDescent="0.2">
      <c r="A25" s="260" t="s">
        <v>569</v>
      </c>
      <c r="B25" s="262">
        <v>14217</v>
      </c>
      <c r="C25" s="182">
        <v>2173</v>
      </c>
      <c r="D25" s="182">
        <v>7080</v>
      </c>
      <c r="E25" s="182">
        <v>4964</v>
      </c>
      <c r="F25" s="262">
        <v>12795</v>
      </c>
      <c r="G25" s="262">
        <v>1309</v>
      </c>
      <c r="H25" s="262">
        <v>113</v>
      </c>
      <c r="I25" s="262">
        <v>3988</v>
      </c>
      <c r="J25" s="262">
        <v>10229</v>
      </c>
      <c r="K25" s="262">
        <v>5053</v>
      </c>
      <c r="L25" s="262">
        <v>3248</v>
      </c>
      <c r="M25" s="262">
        <v>2962</v>
      </c>
      <c r="N25" s="262">
        <v>1079</v>
      </c>
      <c r="O25" s="262">
        <v>453</v>
      </c>
    </row>
    <row r="26" spans="1:15" x14ac:dyDescent="0.2">
      <c r="A26" s="260" t="s">
        <v>568</v>
      </c>
      <c r="B26" s="182">
        <v>2763</v>
      </c>
      <c r="C26" s="182">
        <v>587</v>
      </c>
      <c r="D26" s="182">
        <v>1243</v>
      </c>
      <c r="E26" s="182">
        <v>933</v>
      </c>
      <c r="F26" s="182">
        <v>2366</v>
      </c>
      <c r="G26" s="182">
        <v>351</v>
      </c>
      <c r="H26" s="182">
        <v>46</v>
      </c>
      <c r="I26" s="182">
        <v>356</v>
      </c>
      <c r="J26" s="182">
        <v>2407</v>
      </c>
      <c r="K26" s="182">
        <v>886</v>
      </c>
      <c r="L26" s="182">
        <v>629</v>
      </c>
      <c r="M26" s="182">
        <v>556</v>
      </c>
      <c r="N26" s="182">
        <v>178</v>
      </c>
      <c r="O26" s="182">
        <v>117</v>
      </c>
    </row>
    <row r="27" spans="1:15" x14ac:dyDescent="0.2">
      <c r="A27" s="260" t="s">
        <v>567</v>
      </c>
      <c r="B27" s="182">
        <v>700</v>
      </c>
      <c r="C27" s="182">
        <v>112</v>
      </c>
      <c r="D27" s="182">
        <v>328</v>
      </c>
      <c r="E27" s="182">
        <v>260</v>
      </c>
      <c r="F27" s="182">
        <v>619</v>
      </c>
      <c r="G27" s="182">
        <v>80</v>
      </c>
      <c r="H27" s="182">
        <v>1</v>
      </c>
      <c r="I27" s="182">
        <v>132</v>
      </c>
      <c r="J27" s="182">
        <v>568</v>
      </c>
      <c r="K27" s="182">
        <v>207</v>
      </c>
      <c r="L27" s="182">
        <v>160</v>
      </c>
      <c r="M27" s="182">
        <v>152</v>
      </c>
      <c r="N27" s="182">
        <v>72</v>
      </c>
      <c r="O27" s="182">
        <v>28</v>
      </c>
    </row>
    <row r="28" spans="1:15" x14ac:dyDescent="0.2">
      <c r="A28" s="260" t="s">
        <v>566</v>
      </c>
      <c r="B28" s="182">
        <v>2915</v>
      </c>
      <c r="C28" s="182">
        <v>457</v>
      </c>
      <c r="D28" s="182">
        <v>1762</v>
      </c>
      <c r="E28" s="182">
        <v>696</v>
      </c>
      <c r="F28" s="182">
        <v>2643</v>
      </c>
      <c r="G28" s="182">
        <v>249</v>
      </c>
      <c r="H28" s="182">
        <v>23</v>
      </c>
      <c r="I28" s="182">
        <v>179</v>
      </c>
      <c r="J28" s="182">
        <v>2736</v>
      </c>
      <c r="K28" s="182">
        <v>1096</v>
      </c>
      <c r="L28" s="182">
        <v>712</v>
      </c>
      <c r="M28" s="182">
        <v>569</v>
      </c>
      <c r="N28" s="182">
        <v>181</v>
      </c>
      <c r="O28" s="182">
        <v>85</v>
      </c>
    </row>
    <row r="29" spans="1:15" x14ac:dyDescent="0.2">
      <c r="A29" s="260" t="s">
        <v>565</v>
      </c>
      <c r="B29" s="182">
        <v>1636</v>
      </c>
      <c r="C29" s="182">
        <v>318</v>
      </c>
      <c r="D29" s="182">
        <v>886</v>
      </c>
      <c r="E29" s="182">
        <v>432</v>
      </c>
      <c r="F29" s="182">
        <v>1407</v>
      </c>
      <c r="G29" s="182">
        <v>218</v>
      </c>
      <c r="H29" s="182">
        <v>11</v>
      </c>
      <c r="I29" s="182">
        <v>96</v>
      </c>
      <c r="J29" s="182">
        <v>1540</v>
      </c>
      <c r="K29" s="182">
        <v>583</v>
      </c>
      <c r="L29" s="182">
        <v>406</v>
      </c>
      <c r="M29" s="182">
        <v>285</v>
      </c>
      <c r="N29" s="182">
        <v>78</v>
      </c>
      <c r="O29" s="182">
        <v>55</v>
      </c>
    </row>
    <row r="30" spans="1:15" x14ac:dyDescent="0.2">
      <c r="A30" s="260" t="s">
        <v>564</v>
      </c>
      <c r="B30" s="183">
        <v>1019</v>
      </c>
      <c r="C30" s="183">
        <v>214</v>
      </c>
      <c r="D30" s="183">
        <v>476</v>
      </c>
      <c r="E30" s="183">
        <v>329</v>
      </c>
      <c r="F30" s="183">
        <v>899</v>
      </c>
      <c r="G30" s="183">
        <v>118</v>
      </c>
      <c r="H30" s="183">
        <v>2</v>
      </c>
      <c r="I30" s="183">
        <v>61</v>
      </c>
      <c r="J30" s="183">
        <v>958</v>
      </c>
      <c r="K30" s="183">
        <v>282</v>
      </c>
      <c r="L30" s="183">
        <v>247</v>
      </c>
      <c r="M30" s="183">
        <v>233</v>
      </c>
      <c r="N30" s="183">
        <v>99</v>
      </c>
      <c r="O30" s="183">
        <v>38</v>
      </c>
    </row>
    <row r="31" spans="1:15" x14ac:dyDescent="0.2">
      <c r="A31" s="260" t="s">
        <v>563</v>
      </c>
      <c r="B31" s="182">
        <v>1532</v>
      </c>
      <c r="C31" s="182">
        <v>242</v>
      </c>
      <c r="D31" s="182">
        <v>895</v>
      </c>
      <c r="E31" s="182">
        <v>395</v>
      </c>
      <c r="F31" s="182">
        <v>1382</v>
      </c>
      <c r="G31" s="182">
        <v>143</v>
      </c>
      <c r="H31" s="182">
        <v>7</v>
      </c>
      <c r="I31" s="182">
        <v>83</v>
      </c>
      <c r="J31" s="182">
        <v>1449</v>
      </c>
      <c r="K31" s="182">
        <v>475</v>
      </c>
      <c r="L31" s="182">
        <v>437</v>
      </c>
      <c r="M31" s="182">
        <v>322</v>
      </c>
      <c r="N31" s="182">
        <v>111</v>
      </c>
      <c r="O31" s="182">
        <v>37</v>
      </c>
    </row>
    <row r="32" spans="1:15" ht="5.0999999999999996" customHeight="1" x14ac:dyDescent="0.2">
      <c r="A32" s="228"/>
      <c r="B32" s="7"/>
      <c r="C32" s="7"/>
      <c r="D32" s="7"/>
      <c r="E32" s="7"/>
      <c r="F32" s="7"/>
      <c r="G32" s="7"/>
      <c r="H32" s="7"/>
      <c r="I32" s="7"/>
      <c r="J32" s="7"/>
      <c r="K32" s="7"/>
      <c r="L32" s="7"/>
      <c r="M32" s="7"/>
      <c r="N32" s="7"/>
      <c r="O32" s="7"/>
    </row>
    <row r="33" spans="1:15" x14ac:dyDescent="0.2">
      <c r="A33" s="229"/>
      <c r="B33" s="7"/>
      <c r="C33" s="7"/>
      <c r="D33" s="7"/>
      <c r="E33" s="7"/>
      <c r="F33" s="7"/>
      <c r="G33" s="7"/>
      <c r="H33" s="7"/>
      <c r="I33" s="7"/>
      <c r="J33" s="7"/>
      <c r="K33" s="7"/>
      <c r="L33" s="7"/>
      <c r="M33" s="7"/>
      <c r="N33" s="7"/>
      <c r="O33" s="7"/>
    </row>
    <row r="34" spans="1:15" x14ac:dyDescent="0.2">
      <c r="A34" s="253"/>
      <c r="B34" s="242" t="s">
        <v>526</v>
      </c>
      <c r="C34" s="57"/>
      <c r="D34" s="57"/>
      <c r="E34" s="57"/>
      <c r="F34" s="57"/>
      <c r="G34" s="57"/>
      <c r="H34" s="57"/>
      <c r="I34" s="57"/>
      <c r="J34" s="57"/>
      <c r="K34" s="57"/>
      <c r="L34" s="57"/>
      <c r="M34" s="57"/>
      <c r="N34" s="57"/>
      <c r="O34" s="57"/>
    </row>
    <row r="35" spans="1:15" x14ac:dyDescent="0.2">
      <c r="A35" s="228" t="s">
        <v>580</v>
      </c>
      <c r="B35" s="182">
        <v>51419</v>
      </c>
      <c r="C35" s="182">
        <v>8646</v>
      </c>
      <c r="D35" s="182">
        <v>25558</v>
      </c>
      <c r="E35" s="182">
        <v>17215</v>
      </c>
      <c r="F35" s="182">
        <v>46183</v>
      </c>
      <c r="G35" s="182">
        <v>4729</v>
      </c>
      <c r="H35" s="182">
        <v>507</v>
      </c>
      <c r="I35" s="182">
        <v>8416</v>
      </c>
      <c r="J35" s="182">
        <v>43003</v>
      </c>
      <c r="K35" s="182">
        <v>17254</v>
      </c>
      <c r="L35" s="182">
        <v>12214</v>
      </c>
      <c r="M35" s="182">
        <v>10887</v>
      </c>
      <c r="N35" s="182">
        <v>3979</v>
      </c>
      <c r="O35" s="182">
        <v>1849</v>
      </c>
    </row>
    <row r="36" spans="1:15" ht="5.0999999999999996" customHeight="1" x14ac:dyDescent="0.2">
      <c r="A36" s="254"/>
      <c r="B36" s="95"/>
      <c r="C36" s="95"/>
      <c r="D36" s="95"/>
      <c r="E36" s="95"/>
      <c r="F36" s="95"/>
      <c r="G36" s="95"/>
      <c r="H36" s="95"/>
      <c r="I36" s="95"/>
      <c r="J36" s="95"/>
      <c r="K36" s="95"/>
      <c r="L36" s="95"/>
      <c r="M36" s="95"/>
      <c r="N36" s="95"/>
      <c r="O36" s="95"/>
    </row>
    <row r="37" spans="1:15" x14ac:dyDescent="0.2">
      <c r="A37" s="260" t="s">
        <v>579</v>
      </c>
      <c r="B37" s="182">
        <v>4988</v>
      </c>
      <c r="C37" s="182">
        <v>1000</v>
      </c>
      <c r="D37" s="182">
        <v>2266</v>
      </c>
      <c r="E37" s="182">
        <v>1722</v>
      </c>
      <c r="F37" s="182">
        <v>4460</v>
      </c>
      <c r="G37" s="182">
        <v>464</v>
      </c>
      <c r="H37" s="182">
        <v>64</v>
      </c>
      <c r="I37" s="182">
        <v>831</v>
      </c>
      <c r="J37" s="182">
        <v>4157</v>
      </c>
      <c r="K37" s="182">
        <v>1573</v>
      </c>
      <c r="L37" s="182">
        <v>1100</v>
      </c>
      <c r="M37" s="182">
        <v>1094</v>
      </c>
      <c r="N37" s="182">
        <v>476</v>
      </c>
      <c r="O37" s="182">
        <v>217</v>
      </c>
    </row>
    <row r="38" spans="1:15" x14ac:dyDescent="0.2">
      <c r="A38" s="260" t="s">
        <v>578</v>
      </c>
      <c r="B38" s="183">
        <v>8002</v>
      </c>
      <c r="C38" s="183">
        <v>1349</v>
      </c>
      <c r="D38" s="183">
        <v>3873</v>
      </c>
      <c r="E38" s="183">
        <v>2780</v>
      </c>
      <c r="F38" s="183">
        <v>7372</v>
      </c>
      <c r="G38" s="183">
        <v>576</v>
      </c>
      <c r="H38" s="183">
        <v>54</v>
      </c>
      <c r="I38" s="183">
        <v>553</v>
      </c>
      <c r="J38" s="183">
        <v>7449</v>
      </c>
      <c r="K38" s="183">
        <v>2766</v>
      </c>
      <c r="L38" s="183">
        <v>2058</v>
      </c>
      <c r="M38" s="183">
        <v>1650</v>
      </c>
      <c r="N38" s="183">
        <v>650</v>
      </c>
      <c r="O38" s="183">
        <v>248</v>
      </c>
    </row>
    <row r="39" spans="1:15" x14ac:dyDescent="0.2">
      <c r="A39" s="260" t="s">
        <v>577</v>
      </c>
      <c r="B39" s="182">
        <v>3406</v>
      </c>
      <c r="C39" s="182">
        <v>456</v>
      </c>
      <c r="D39" s="182">
        <v>1796</v>
      </c>
      <c r="E39" s="182">
        <v>1154</v>
      </c>
      <c r="F39" s="182">
        <v>3145</v>
      </c>
      <c r="G39" s="182">
        <v>220</v>
      </c>
      <c r="H39" s="182">
        <v>41</v>
      </c>
      <c r="I39" s="182">
        <v>1034</v>
      </c>
      <c r="J39" s="182">
        <v>2372</v>
      </c>
      <c r="K39" s="182">
        <v>1133</v>
      </c>
      <c r="L39" s="182">
        <v>849</v>
      </c>
      <c r="M39" s="182">
        <v>822</v>
      </c>
      <c r="N39" s="182">
        <v>244</v>
      </c>
      <c r="O39" s="182">
        <v>97</v>
      </c>
    </row>
    <row r="40" spans="1:15" x14ac:dyDescent="0.2">
      <c r="A40" s="260" t="s">
        <v>576</v>
      </c>
      <c r="B40" s="182">
        <v>1143</v>
      </c>
      <c r="C40" s="182">
        <v>194</v>
      </c>
      <c r="D40" s="182">
        <v>598</v>
      </c>
      <c r="E40" s="182">
        <v>351</v>
      </c>
      <c r="F40" s="182">
        <v>1037</v>
      </c>
      <c r="G40" s="182">
        <v>98</v>
      </c>
      <c r="H40" s="182">
        <v>8</v>
      </c>
      <c r="I40" s="182">
        <v>21</v>
      </c>
      <c r="J40" s="182">
        <v>1122</v>
      </c>
      <c r="K40" s="182">
        <v>399</v>
      </c>
      <c r="L40" s="182">
        <v>260</v>
      </c>
      <c r="M40" s="182">
        <v>243</v>
      </c>
      <c r="N40" s="182">
        <v>72</v>
      </c>
      <c r="O40" s="182">
        <v>63</v>
      </c>
    </row>
    <row r="41" spans="1:15" x14ac:dyDescent="0.2">
      <c r="A41" s="260" t="s">
        <v>575</v>
      </c>
      <c r="B41" s="182">
        <v>449</v>
      </c>
      <c r="C41" s="182">
        <v>53</v>
      </c>
      <c r="D41" s="182">
        <v>263</v>
      </c>
      <c r="E41" s="182">
        <v>133</v>
      </c>
      <c r="F41" s="182">
        <v>435</v>
      </c>
      <c r="G41" s="182">
        <v>14</v>
      </c>
      <c r="H41" s="182">
        <v>0</v>
      </c>
      <c r="I41" s="182">
        <v>12</v>
      </c>
      <c r="J41" s="182">
        <v>437</v>
      </c>
      <c r="K41" s="182">
        <v>184</v>
      </c>
      <c r="L41" s="182">
        <v>124</v>
      </c>
      <c r="M41" s="182">
        <v>94</v>
      </c>
      <c r="N41" s="182">
        <v>26</v>
      </c>
      <c r="O41" s="182">
        <v>7</v>
      </c>
    </row>
    <row r="42" spans="1:15" x14ac:dyDescent="0.2">
      <c r="A42" s="260" t="s">
        <v>574</v>
      </c>
      <c r="B42" s="183">
        <v>1231</v>
      </c>
      <c r="C42" s="183">
        <v>132</v>
      </c>
      <c r="D42" s="183">
        <v>619</v>
      </c>
      <c r="E42" s="183">
        <v>480</v>
      </c>
      <c r="F42" s="183">
        <v>1145</v>
      </c>
      <c r="G42" s="183">
        <v>55</v>
      </c>
      <c r="H42" s="183">
        <v>31</v>
      </c>
      <c r="I42" s="183">
        <v>197</v>
      </c>
      <c r="J42" s="183">
        <v>1034</v>
      </c>
      <c r="K42" s="183">
        <v>411</v>
      </c>
      <c r="L42" s="183">
        <v>253</v>
      </c>
      <c r="M42" s="183">
        <v>311</v>
      </c>
      <c r="N42" s="183">
        <v>117</v>
      </c>
      <c r="O42" s="183">
        <v>53</v>
      </c>
    </row>
    <row r="43" spans="1:15" x14ac:dyDescent="0.2">
      <c r="A43" s="260" t="s">
        <v>573</v>
      </c>
      <c r="B43" s="183">
        <v>3625</v>
      </c>
      <c r="C43" s="183">
        <v>561</v>
      </c>
      <c r="D43" s="183">
        <v>1680</v>
      </c>
      <c r="E43" s="183">
        <v>1384</v>
      </c>
      <c r="F43" s="183">
        <v>3237</v>
      </c>
      <c r="G43" s="183">
        <v>339</v>
      </c>
      <c r="H43" s="183">
        <v>49</v>
      </c>
      <c r="I43" s="183">
        <v>286</v>
      </c>
      <c r="J43" s="183">
        <v>3339</v>
      </c>
      <c r="K43" s="183">
        <v>1007</v>
      </c>
      <c r="L43" s="183">
        <v>843</v>
      </c>
      <c r="M43" s="183">
        <v>872</v>
      </c>
      <c r="N43" s="183">
        <v>338</v>
      </c>
      <c r="O43" s="183">
        <v>177</v>
      </c>
    </row>
    <row r="44" spans="1:15" x14ac:dyDescent="0.2">
      <c r="A44" s="261" t="s">
        <v>572</v>
      </c>
      <c r="B44" s="182"/>
      <c r="C44" s="182"/>
      <c r="D44" s="182"/>
      <c r="E44" s="182"/>
      <c r="F44" s="182"/>
      <c r="G44" s="182"/>
      <c r="H44" s="182"/>
      <c r="I44" s="182"/>
      <c r="J44" s="182"/>
      <c r="K44" s="182"/>
      <c r="L44" s="182"/>
      <c r="M44" s="182"/>
      <c r="N44" s="182"/>
      <c r="O44" s="182"/>
    </row>
    <row r="45" spans="1:15" x14ac:dyDescent="0.2">
      <c r="A45" s="260" t="s">
        <v>571</v>
      </c>
      <c r="B45" s="182">
        <v>1048</v>
      </c>
      <c r="C45" s="182">
        <v>205</v>
      </c>
      <c r="D45" s="182">
        <v>565</v>
      </c>
      <c r="E45" s="182">
        <v>278</v>
      </c>
      <c r="F45" s="182">
        <v>919</v>
      </c>
      <c r="G45" s="182">
        <v>116</v>
      </c>
      <c r="H45" s="182">
        <v>13</v>
      </c>
      <c r="I45" s="182">
        <v>149</v>
      </c>
      <c r="J45" s="182">
        <v>899</v>
      </c>
      <c r="K45" s="182">
        <v>375</v>
      </c>
      <c r="L45" s="182">
        <v>250</v>
      </c>
      <c r="M45" s="182">
        <v>202</v>
      </c>
      <c r="N45" s="182">
        <v>59</v>
      </c>
      <c r="O45" s="182">
        <v>33</v>
      </c>
    </row>
    <row r="46" spans="1:15" x14ac:dyDescent="0.2">
      <c r="A46" s="260" t="s">
        <v>570</v>
      </c>
      <c r="B46" s="182">
        <v>4052</v>
      </c>
      <c r="C46" s="182">
        <v>738</v>
      </c>
      <c r="D46" s="182">
        <v>1903</v>
      </c>
      <c r="E46" s="182">
        <v>1411</v>
      </c>
      <c r="F46" s="182">
        <v>3560</v>
      </c>
      <c r="G46" s="182">
        <v>448</v>
      </c>
      <c r="H46" s="182">
        <v>44</v>
      </c>
      <c r="I46" s="182">
        <v>749</v>
      </c>
      <c r="J46" s="182">
        <v>3303</v>
      </c>
      <c r="K46" s="182">
        <v>1472</v>
      </c>
      <c r="L46" s="182">
        <v>917</v>
      </c>
      <c r="M46" s="182">
        <v>736</v>
      </c>
      <c r="N46" s="182">
        <v>259</v>
      </c>
      <c r="O46" s="182">
        <v>176</v>
      </c>
    </row>
    <row r="47" spans="1:15" s="263" customFormat="1" x14ac:dyDescent="0.2">
      <c r="A47" s="260" t="s">
        <v>569</v>
      </c>
      <c r="B47" s="262">
        <v>13363</v>
      </c>
      <c r="C47" s="262">
        <v>2090</v>
      </c>
      <c r="D47" s="262">
        <v>6652</v>
      </c>
      <c r="E47" s="262">
        <v>4621</v>
      </c>
      <c r="F47" s="262">
        <v>11980</v>
      </c>
      <c r="G47" s="262">
        <v>1270</v>
      </c>
      <c r="H47" s="262">
        <v>113</v>
      </c>
      <c r="I47" s="262">
        <v>3753</v>
      </c>
      <c r="J47" s="262">
        <v>9610</v>
      </c>
      <c r="K47" s="182">
        <v>4626</v>
      </c>
      <c r="L47" s="182">
        <v>3062</v>
      </c>
      <c r="M47" s="182">
        <v>2827</v>
      </c>
      <c r="N47" s="182">
        <v>1035</v>
      </c>
      <c r="O47" s="182">
        <v>430</v>
      </c>
    </row>
    <row r="48" spans="1:15" x14ac:dyDescent="0.2">
      <c r="A48" s="260" t="s">
        <v>568</v>
      </c>
      <c r="B48" s="182">
        <v>2596</v>
      </c>
      <c r="C48" s="182">
        <v>564</v>
      </c>
      <c r="D48" s="182">
        <v>1166</v>
      </c>
      <c r="E48" s="182">
        <v>866</v>
      </c>
      <c r="F48" s="182">
        <v>2211</v>
      </c>
      <c r="G48" s="182">
        <v>339</v>
      </c>
      <c r="H48" s="182">
        <v>46</v>
      </c>
      <c r="I48" s="182">
        <v>323</v>
      </c>
      <c r="J48" s="182">
        <v>2273</v>
      </c>
      <c r="K48" s="182">
        <v>803</v>
      </c>
      <c r="L48" s="182">
        <v>600</v>
      </c>
      <c r="M48" s="182">
        <v>523</v>
      </c>
      <c r="N48" s="182">
        <v>175</v>
      </c>
      <c r="O48" s="182">
        <v>110</v>
      </c>
    </row>
    <row r="49" spans="1:15" x14ac:dyDescent="0.2">
      <c r="A49" s="260" t="s">
        <v>567</v>
      </c>
      <c r="B49" s="182">
        <v>700</v>
      </c>
      <c r="C49" s="182">
        <v>112</v>
      </c>
      <c r="D49" s="182">
        <v>328</v>
      </c>
      <c r="E49" s="182">
        <v>260</v>
      </c>
      <c r="F49" s="182">
        <v>619</v>
      </c>
      <c r="G49" s="182">
        <v>80</v>
      </c>
      <c r="H49" s="182">
        <v>1</v>
      </c>
      <c r="I49" s="182">
        <v>132</v>
      </c>
      <c r="J49" s="182">
        <v>568</v>
      </c>
      <c r="K49" s="182">
        <v>207</v>
      </c>
      <c r="L49" s="182">
        <v>160</v>
      </c>
      <c r="M49" s="182">
        <v>152</v>
      </c>
      <c r="N49" s="182">
        <v>72</v>
      </c>
      <c r="O49" s="182">
        <v>28</v>
      </c>
    </row>
    <row r="50" spans="1:15" x14ac:dyDescent="0.2">
      <c r="A50" s="260" t="s">
        <v>566</v>
      </c>
      <c r="B50" s="182">
        <v>2678</v>
      </c>
      <c r="C50" s="182">
        <v>420</v>
      </c>
      <c r="D50" s="182">
        <v>1613</v>
      </c>
      <c r="E50" s="182">
        <v>645</v>
      </c>
      <c r="F50" s="182">
        <v>2424</v>
      </c>
      <c r="G50" s="182">
        <v>231</v>
      </c>
      <c r="H50" s="182">
        <v>23</v>
      </c>
      <c r="I50" s="182">
        <v>152</v>
      </c>
      <c r="J50" s="182">
        <v>2526</v>
      </c>
      <c r="K50" s="182">
        <v>982</v>
      </c>
      <c r="L50" s="182">
        <v>655</v>
      </c>
      <c r="M50" s="182">
        <v>532</v>
      </c>
      <c r="N50" s="182">
        <v>174</v>
      </c>
      <c r="O50" s="182">
        <v>81</v>
      </c>
    </row>
    <row r="51" spans="1:15" x14ac:dyDescent="0.2">
      <c r="A51" s="260" t="s">
        <v>565</v>
      </c>
      <c r="B51" s="182">
        <v>1629</v>
      </c>
      <c r="C51" s="182">
        <v>317</v>
      </c>
      <c r="D51" s="182">
        <v>882</v>
      </c>
      <c r="E51" s="182">
        <v>430</v>
      </c>
      <c r="F51" s="182">
        <v>1400</v>
      </c>
      <c r="G51" s="182">
        <v>218</v>
      </c>
      <c r="H51" s="182">
        <v>11</v>
      </c>
      <c r="I51" s="182">
        <v>93</v>
      </c>
      <c r="J51" s="182">
        <v>1536</v>
      </c>
      <c r="K51" s="182">
        <v>579</v>
      </c>
      <c r="L51" s="182">
        <v>405</v>
      </c>
      <c r="M51" s="182">
        <v>284</v>
      </c>
      <c r="N51" s="182">
        <v>78</v>
      </c>
      <c r="O51" s="182">
        <v>54</v>
      </c>
    </row>
    <row r="52" spans="1:15" x14ac:dyDescent="0.2">
      <c r="A52" s="260" t="s">
        <v>564</v>
      </c>
      <c r="B52" s="183">
        <v>988</v>
      </c>
      <c r="C52" s="183">
        <v>213</v>
      </c>
      <c r="D52" s="183">
        <v>460</v>
      </c>
      <c r="E52" s="183">
        <v>315</v>
      </c>
      <c r="F52" s="183">
        <v>868</v>
      </c>
      <c r="G52" s="183">
        <v>118</v>
      </c>
      <c r="H52" s="183">
        <v>2</v>
      </c>
      <c r="I52" s="183">
        <v>58</v>
      </c>
      <c r="J52" s="183">
        <v>930</v>
      </c>
      <c r="K52" s="183">
        <v>263</v>
      </c>
      <c r="L52" s="183">
        <v>243</v>
      </c>
      <c r="M52" s="183">
        <v>229</v>
      </c>
      <c r="N52" s="183">
        <v>95</v>
      </c>
      <c r="O52" s="183">
        <v>38</v>
      </c>
    </row>
    <row r="53" spans="1:15" x14ac:dyDescent="0.2">
      <c r="A53" s="260" t="s">
        <v>563</v>
      </c>
      <c r="B53" s="182">
        <v>1521</v>
      </c>
      <c r="C53" s="182">
        <v>242</v>
      </c>
      <c r="D53" s="182">
        <v>894</v>
      </c>
      <c r="E53" s="182">
        <v>385</v>
      </c>
      <c r="F53" s="182">
        <v>1371</v>
      </c>
      <c r="G53" s="182">
        <v>143</v>
      </c>
      <c r="H53" s="182">
        <v>7</v>
      </c>
      <c r="I53" s="182">
        <v>73</v>
      </c>
      <c r="J53" s="182">
        <v>1448</v>
      </c>
      <c r="K53" s="182">
        <v>474</v>
      </c>
      <c r="L53" s="182">
        <v>435</v>
      </c>
      <c r="M53" s="182">
        <v>316</v>
      </c>
      <c r="N53" s="182">
        <v>109</v>
      </c>
      <c r="O53" s="182">
        <v>37</v>
      </c>
    </row>
    <row r="54" spans="1:15" ht="5.0999999999999996" customHeight="1" x14ac:dyDescent="0.2">
      <c r="A54" s="228"/>
      <c r="B54" s="7"/>
      <c r="C54" s="7"/>
      <c r="D54" s="7"/>
      <c r="E54" s="7"/>
      <c r="F54" s="7"/>
      <c r="G54" s="7"/>
      <c r="H54" s="7"/>
      <c r="I54" s="7"/>
      <c r="J54" s="7"/>
      <c r="K54" s="7"/>
      <c r="L54" s="7"/>
      <c r="M54" s="7"/>
      <c r="N54" s="7"/>
      <c r="O54" s="7"/>
    </row>
    <row r="55" spans="1:15" x14ac:dyDescent="0.2">
      <c r="A55" s="7"/>
      <c r="B55" s="7"/>
      <c r="C55" s="7"/>
      <c r="D55" s="7"/>
      <c r="E55" s="7"/>
      <c r="F55" s="7"/>
      <c r="G55" s="7"/>
      <c r="H55" s="7"/>
      <c r="I55" s="7"/>
      <c r="J55" s="7"/>
      <c r="K55" s="7"/>
      <c r="L55" s="7"/>
      <c r="M55" s="7"/>
      <c r="N55" s="7"/>
      <c r="O55" s="7"/>
    </row>
    <row r="56" spans="1:15" x14ac:dyDescent="0.2">
      <c r="A56" s="253"/>
      <c r="B56" s="242" t="s">
        <v>525</v>
      </c>
      <c r="C56" s="57"/>
      <c r="D56" s="57"/>
      <c r="E56" s="57"/>
      <c r="F56" s="57"/>
      <c r="G56" s="57"/>
      <c r="H56" s="57"/>
      <c r="I56" s="57"/>
      <c r="J56" s="57"/>
      <c r="K56" s="57"/>
      <c r="L56" s="57"/>
      <c r="M56" s="57"/>
      <c r="N56" s="57"/>
      <c r="O56" s="57"/>
    </row>
    <row r="57" spans="1:15" x14ac:dyDescent="0.2">
      <c r="A57" s="228" t="s">
        <v>580</v>
      </c>
      <c r="B57" s="182">
        <v>3096</v>
      </c>
      <c r="C57" s="182">
        <v>378</v>
      </c>
      <c r="D57" s="182">
        <v>1542</v>
      </c>
      <c r="E57" s="182">
        <v>1176</v>
      </c>
      <c r="F57" s="182">
        <v>2914</v>
      </c>
      <c r="G57" s="182">
        <v>181</v>
      </c>
      <c r="H57" s="182">
        <v>1</v>
      </c>
      <c r="I57" s="182">
        <v>525</v>
      </c>
      <c r="J57" s="182">
        <v>2571</v>
      </c>
      <c r="K57" s="182">
        <v>1455</v>
      </c>
      <c r="L57" s="182">
        <v>684</v>
      </c>
      <c r="M57" s="182">
        <v>519</v>
      </c>
      <c r="N57" s="182">
        <v>152</v>
      </c>
      <c r="O57" s="182">
        <v>104</v>
      </c>
    </row>
    <row r="58" spans="1:15" ht="5.0999999999999996" customHeight="1" x14ac:dyDescent="0.2">
      <c r="A58" s="254"/>
      <c r="B58" s="95"/>
      <c r="C58" s="95"/>
      <c r="D58" s="95"/>
      <c r="E58" s="95"/>
      <c r="F58" s="95"/>
      <c r="G58" s="95"/>
      <c r="H58" s="95"/>
      <c r="I58" s="95"/>
      <c r="J58" s="95"/>
      <c r="K58" s="95"/>
      <c r="L58" s="95"/>
      <c r="M58" s="95"/>
      <c r="N58" s="95"/>
      <c r="O58" s="95"/>
    </row>
    <row r="59" spans="1:15" x14ac:dyDescent="0.2">
      <c r="A59" s="260" t="s">
        <v>579</v>
      </c>
      <c r="B59" s="182">
        <v>279</v>
      </c>
      <c r="C59" s="182">
        <v>39</v>
      </c>
      <c r="D59" s="182">
        <v>142</v>
      </c>
      <c r="E59" s="182">
        <v>98</v>
      </c>
      <c r="F59" s="182">
        <v>254</v>
      </c>
      <c r="G59" s="182">
        <v>25</v>
      </c>
      <c r="H59" s="182">
        <v>0</v>
      </c>
      <c r="I59" s="182">
        <v>7</v>
      </c>
      <c r="J59" s="182">
        <v>272</v>
      </c>
      <c r="K59" s="182">
        <v>123</v>
      </c>
      <c r="L59" s="182">
        <v>59</v>
      </c>
      <c r="M59" s="182">
        <v>41</v>
      </c>
      <c r="N59" s="182">
        <v>11</v>
      </c>
      <c r="O59" s="182">
        <v>20</v>
      </c>
    </row>
    <row r="60" spans="1:15" x14ac:dyDescent="0.2">
      <c r="A60" s="260" t="s">
        <v>578</v>
      </c>
      <c r="B60" s="183">
        <v>651</v>
      </c>
      <c r="C60" s="183">
        <v>96</v>
      </c>
      <c r="D60" s="183">
        <v>290</v>
      </c>
      <c r="E60" s="183">
        <v>265</v>
      </c>
      <c r="F60" s="183">
        <v>608</v>
      </c>
      <c r="G60" s="183">
        <v>43</v>
      </c>
      <c r="H60" s="183">
        <v>0</v>
      </c>
      <c r="I60" s="183">
        <v>28</v>
      </c>
      <c r="J60" s="183">
        <v>623</v>
      </c>
      <c r="K60" s="183">
        <v>279</v>
      </c>
      <c r="L60" s="183">
        <v>152</v>
      </c>
      <c r="M60" s="183">
        <v>121</v>
      </c>
      <c r="N60" s="183">
        <v>40</v>
      </c>
      <c r="O60" s="183">
        <v>16</v>
      </c>
    </row>
    <row r="61" spans="1:15" x14ac:dyDescent="0.2">
      <c r="A61" s="260" t="s">
        <v>577</v>
      </c>
      <c r="B61" s="182">
        <v>158</v>
      </c>
      <c r="C61" s="182">
        <v>19</v>
      </c>
      <c r="D61" s="182">
        <v>74</v>
      </c>
      <c r="E61" s="182">
        <v>65</v>
      </c>
      <c r="F61" s="182">
        <v>151</v>
      </c>
      <c r="G61" s="182">
        <v>7</v>
      </c>
      <c r="H61" s="182">
        <v>0</v>
      </c>
      <c r="I61" s="182">
        <v>77</v>
      </c>
      <c r="J61" s="182">
        <v>81</v>
      </c>
      <c r="K61" s="182">
        <v>77</v>
      </c>
      <c r="L61" s="182">
        <v>35</v>
      </c>
      <c r="M61" s="182">
        <v>22</v>
      </c>
      <c r="N61" s="182">
        <v>11</v>
      </c>
      <c r="O61" s="182">
        <v>6</v>
      </c>
    </row>
    <row r="62" spans="1:15" x14ac:dyDescent="0.2">
      <c r="A62" s="260" t="s">
        <v>576</v>
      </c>
      <c r="B62" s="182">
        <v>103</v>
      </c>
      <c r="C62" s="182">
        <v>18</v>
      </c>
      <c r="D62" s="182">
        <v>53</v>
      </c>
      <c r="E62" s="182">
        <v>32</v>
      </c>
      <c r="F62" s="182">
        <v>93</v>
      </c>
      <c r="G62" s="182">
        <v>10</v>
      </c>
      <c r="H62" s="182">
        <v>0</v>
      </c>
      <c r="I62" s="182">
        <v>1</v>
      </c>
      <c r="J62" s="182">
        <v>102</v>
      </c>
      <c r="K62" s="182">
        <v>46</v>
      </c>
      <c r="L62" s="182">
        <v>17</v>
      </c>
      <c r="M62" s="182">
        <v>21</v>
      </c>
      <c r="N62" s="182">
        <v>7</v>
      </c>
      <c r="O62" s="182">
        <v>2</v>
      </c>
    </row>
    <row r="63" spans="1:15" x14ac:dyDescent="0.2">
      <c r="A63" s="260" t="s">
        <v>575</v>
      </c>
      <c r="B63" s="182">
        <v>24</v>
      </c>
      <c r="C63" s="182">
        <v>0</v>
      </c>
      <c r="D63" s="182">
        <v>13</v>
      </c>
      <c r="E63" s="182">
        <v>11</v>
      </c>
      <c r="F63" s="182">
        <v>24</v>
      </c>
      <c r="G63" s="182">
        <v>0</v>
      </c>
      <c r="H63" s="182">
        <v>0</v>
      </c>
      <c r="I63" s="182">
        <v>1</v>
      </c>
      <c r="J63" s="182">
        <v>23</v>
      </c>
      <c r="K63" s="182">
        <v>10</v>
      </c>
      <c r="L63" s="182">
        <v>9</v>
      </c>
      <c r="M63" s="182">
        <v>3</v>
      </c>
      <c r="N63" s="182">
        <v>2</v>
      </c>
      <c r="O63" s="182">
        <v>0</v>
      </c>
    </row>
    <row r="64" spans="1:15" x14ac:dyDescent="0.2">
      <c r="A64" s="260" t="s">
        <v>574</v>
      </c>
      <c r="B64" s="183">
        <v>50</v>
      </c>
      <c r="C64" s="183">
        <v>1</v>
      </c>
      <c r="D64" s="183">
        <v>32</v>
      </c>
      <c r="E64" s="183">
        <v>17</v>
      </c>
      <c r="F64" s="183">
        <v>50</v>
      </c>
      <c r="G64" s="183">
        <v>0</v>
      </c>
      <c r="H64" s="183">
        <v>0</v>
      </c>
      <c r="I64" s="183">
        <v>15</v>
      </c>
      <c r="J64" s="183">
        <v>35</v>
      </c>
      <c r="K64" s="183">
        <v>26</v>
      </c>
      <c r="L64" s="183">
        <v>12</v>
      </c>
      <c r="M64" s="183">
        <v>9</v>
      </c>
      <c r="N64" s="183">
        <v>1</v>
      </c>
      <c r="O64" s="183">
        <v>2</v>
      </c>
    </row>
    <row r="65" spans="1:15" x14ac:dyDescent="0.2">
      <c r="A65" s="260" t="s">
        <v>573</v>
      </c>
      <c r="B65" s="183">
        <v>261</v>
      </c>
      <c r="C65" s="183">
        <v>24</v>
      </c>
      <c r="D65" s="183">
        <v>127</v>
      </c>
      <c r="E65" s="183">
        <v>110</v>
      </c>
      <c r="F65" s="183">
        <v>253</v>
      </c>
      <c r="G65" s="183">
        <v>7</v>
      </c>
      <c r="H65" s="183">
        <v>1</v>
      </c>
      <c r="I65" s="183">
        <v>22</v>
      </c>
      <c r="J65" s="183">
        <v>239</v>
      </c>
      <c r="K65" s="183">
        <v>110</v>
      </c>
      <c r="L65" s="183">
        <v>61</v>
      </c>
      <c r="M65" s="183">
        <v>62</v>
      </c>
      <c r="N65" s="183">
        <v>9</v>
      </c>
      <c r="O65" s="183">
        <v>11</v>
      </c>
    </row>
    <row r="66" spans="1:15" x14ac:dyDescent="0.2">
      <c r="A66" s="261" t="s">
        <v>572</v>
      </c>
      <c r="B66" s="182"/>
      <c r="C66" s="182"/>
      <c r="D66" s="182"/>
      <c r="E66" s="182"/>
      <c r="F66" s="182"/>
      <c r="G66" s="182"/>
      <c r="H66" s="182"/>
      <c r="I66" s="182"/>
      <c r="J66" s="182"/>
      <c r="K66" s="182"/>
      <c r="L66" s="182"/>
      <c r="M66" s="182"/>
      <c r="N66" s="182"/>
      <c r="O66" s="182"/>
    </row>
    <row r="67" spans="1:15" x14ac:dyDescent="0.2">
      <c r="A67" s="260" t="s">
        <v>571</v>
      </c>
      <c r="B67" s="182">
        <v>30</v>
      </c>
      <c r="C67" s="182">
        <v>6</v>
      </c>
      <c r="D67" s="182">
        <v>14</v>
      </c>
      <c r="E67" s="182">
        <v>10</v>
      </c>
      <c r="F67" s="182">
        <v>28</v>
      </c>
      <c r="G67" s="182">
        <v>2</v>
      </c>
      <c r="H67" s="182">
        <v>0</v>
      </c>
      <c r="I67" s="182">
        <v>0</v>
      </c>
      <c r="J67" s="182">
        <v>30</v>
      </c>
      <c r="K67" s="182">
        <v>23</v>
      </c>
      <c r="L67" s="182">
        <v>2</v>
      </c>
      <c r="M67" s="182">
        <v>2</v>
      </c>
      <c r="N67" s="182">
        <v>1</v>
      </c>
      <c r="O67" s="182">
        <v>0</v>
      </c>
    </row>
    <row r="68" spans="1:15" x14ac:dyDescent="0.2">
      <c r="A68" s="260" t="s">
        <v>570</v>
      </c>
      <c r="B68" s="182">
        <v>233</v>
      </c>
      <c r="C68" s="182">
        <v>30</v>
      </c>
      <c r="D68" s="182">
        <v>122</v>
      </c>
      <c r="E68" s="182">
        <v>81</v>
      </c>
      <c r="F68" s="182">
        <v>215</v>
      </c>
      <c r="G68" s="182">
        <v>18</v>
      </c>
      <c r="H68" s="182">
        <v>0</v>
      </c>
      <c r="I68" s="182">
        <v>63</v>
      </c>
      <c r="J68" s="182">
        <v>170</v>
      </c>
      <c r="K68" s="182">
        <v>113</v>
      </c>
      <c r="L68" s="182">
        <v>58</v>
      </c>
      <c r="M68" s="182">
        <v>22</v>
      </c>
      <c r="N68" s="182">
        <v>10</v>
      </c>
      <c r="O68" s="182">
        <v>12</v>
      </c>
    </row>
    <row r="69" spans="1:15" s="263" customFormat="1" x14ac:dyDescent="0.2">
      <c r="A69" s="260" t="s">
        <v>569</v>
      </c>
      <c r="B69" s="182">
        <v>854</v>
      </c>
      <c r="C69" s="182">
        <v>83</v>
      </c>
      <c r="D69" s="182">
        <v>428</v>
      </c>
      <c r="E69" s="182">
        <v>343</v>
      </c>
      <c r="F69" s="182">
        <v>815</v>
      </c>
      <c r="G69" s="182">
        <v>39</v>
      </c>
      <c r="H69" s="182">
        <v>0</v>
      </c>
      <c r="I69" s="182">
        <v>235</v>
      </c>
      <c r="J69" s="182">
        <v>619</v>
      </c>
      <c r="K69" s="182">
        <v>427</v>
      </c>
      <c r="L69" s="182">
        <v>186</v>
      </c>
      <c r="M69" s="182">
        <v>135</v>
      </c>
      <c r="N69" s="182">
        <v>44</v>
      </c>
      <c r="O69" s="182">
        <v>23</v>
      </c>
    </row>
    <row r="70" spans="1:15" x14ac:dyDescent="0.2">
      <c r="A70" s="260" t="s">
        <v>568</v>
      </c>
      <c r="B70" s="182">
        <v>167</v>
      </c>
      <c r="C70" s="182">
        <v>23</v>
      </c>
      <c r="D70" s="182">
        <v>77</v>
      </c>
      <c r="E70" s="182">
        <v>67</v>
      </c>
      <c r="F70" s="182">
        <v>155</v>
      </c>
      <c r="G70" s="182">
        <v>12</v>
      </c>
      <c r="H70" s="182">
        <v>0</v>
      </c>
      <c r="I70" s="182">
        <v>33</v>
      </c>
      <c r="J70" s="182">
        <v>134</v>
      </c>
      <c r="K70" s="182">
        <v>83</v>
      </c>
      <c r="L70" s="182">
        <v>29</v>
      </c>
      <c r="M70" s="182">
        <v>33</v>
      </c>
      <c r="N70" s="182">
        <v>3</v>
      </c>
      <c r="O70" s="182">
        <v>7</v>
      </c>
    </row>
    <row r="71" spans="1:15" x14ac:dyDescent="0.2">
      <c r="A71" s="260" t="s">
        <v>567</v>
      </c>
      <c r="B71" s="182">
        <v>0</v>
      </c>
      <c r="C71" s="182">
        <v>0</v>
      </c>
      <c r="D71" s="182">
        <v>0</v>
      </c>
      <c r="E71" s="182">
        <v>0</v>
      </c>
      <c r="F71" s="182">
        <v>0</v>
      </c>
      <c r="G71" s="182">
        <v>0</v>
      </c>
      <c r="H71" s="182">
        <v>0</v>
      </c>
      <c r="I71" s="182">
        <v>0</v>
      </c>
      <c r="J71" s="182">
        <v>0</v>
      </c>
      <c r="K71" s="182">
        <v>0</v>
      </c>
      <c r="L71" s="182">
        <v>0</v>
      </c>
      <c r="M71" s="182">
        <v>0</v>
      </c>
      <c r="N71" s="182">
        <v>0</v>
      </c>
      <c r="O71" s="182">
        <v>0</v>
      </c>
    </row>
    <row r="72" spans="1:15" x14ac:dyDescent="0.2">
      <c r="A72" s="260" t="s">
        <v>566</v>
      </c>
      <c r="B72" s="182">
        <v>237</v>
      </c>
      <c r="C72" s="182">
        <v>37</v>
      </c>
      <c r="D72" s="182">
        <v>149</v>
      </c>
      <c r="E72" s="182">
        <v>51</v>
      </c>
      <c r="F72" s="182">
        <v>219</v>
      </c>
      <c r="G72" s="182">
        <v>18</v>
      </c>
      <c r="H72" s="182">
        <v>0</v>
      </c>
      <c r="I72" s="182">
        <v>27</v>
      </c>
      <c r="J72" s="182">
        <v>210</v>
      </c>
      <c r="K72" s="182">
        <v>114</v>
      </c>
      <c r="L72" s="182">
        <v>57</v>
      </c>
      <c r="M72" s="182">
        <v>37</v>
      </c>
      <c r="N72" s="182">
        <v>7</v>
      </c>
      <c r="O72" s="182">
        <v>4</v>
      </c>
    </row>
    <row r="73" spans="1:15" x14ac:dyDescent="0.2">
      <c r="A73" s="260" t="s">
        <v>565</v>
      </c>
      <c r="B73" s="182">
        <v>7</v>
      </c>
      <c r="C73" s="182">
        <v>1</v>
      </c>
      <c r="D73" s="182">
        <v>4</v>
      </c>
      <c r="E73" s="182">
        <v>2</v>
      </c>
      <c r="F73" s="182">
        <v>7</v>
      </c>
      <c r="G73" s="182">
        <v>0</v>
      </c>
      <c r="H73" s="182">
        <v>0</v>
      </c>
      <c r="I73" s="182">
        <v>3</v>
      </c>
      <c r="J73" s="182">
        <v>4</v>
      </c>
      <c r="K73" s="182">
        <v>4</v>
      </c>
      <c r="L73" s="182">
        <v>1</v>
      </c>
      <c r="M73" s="182">
        <v>1</v>
      </c>
      <c r="N73" s="182">
        <v>0</v>
      </c>
      <c r="O73" s="182">
        <v>1</v>
      </c>
    </row>
    <row r="74" spans="1:15" x14ac:dyDescent="0.2">
      <c r="A74" s="260" t="s">
        <v>564</v>
      </c>
      <c r="B74" s="183">
        <v>31</v>
      </c>
      <c r="C74" s="183">
        <v>1</v>
      </c>
      <c r="D74" s="183">
        <v>16</v>
      </c>
      <c r="E74" s="183">
        <v>14</v>
      </c>
      <c r="F74" s="183">
        <v>31</v>
      </c>
      <c r="G74" s="183">
        <v>0</v>
      </c>
      <c r="H74" s="183">
        <v>0</v>
      </c>
      <c r="I74" s="183">
        <v>3</v>
      </c>
      <c r="J74" s="183">
        <v>28</v>
      </c>
      <c r="K74" s="183">
        <v>19</v>
      </c>
      <c r="L74" s="183">
        <v>4</v>
      </c>
      <c r="M74" s="183">
        <v>4</v>
      </c>
      <c r="N74" s="183">
        <v>4</v>
      </c>
      <c r="O74" s="183">
        <v>0</v>
      </c>
    </row>
    <row r="75" spans="1:15" x14ac:dyDescent="0.2">
      <c r="A75" s="260" t="s">
        <v>563</v>
      </c>
      <c r="B75" s="182">
        <v>11</v>
      </c>
      <c r="C75" s="182">
        <v>0</v>
      </c>
      <c r="D75" s="182">
        <v>1</v>
      </c>
      <c r="E75" s="182">
        <v>10</v>
      </c>
      <c r="F75" s="182">
        <v>11</v>
      </c>
      <c r="G75" s="182">
        <v>0</v>
      </c>
      <c r="H75" s="182">
        <v>0</v>
      </c>
      <c r="I75" s="182">
        <v>10</v>
      </c>
      <c r="J75" s="182">
        <v>1</v>
      </c>
      <c r="K75" s="182">
        <v>1</v>
      </c>
      <c r="L75" s="182">
        <v>2</v>
      </c>
      <c r="M75" s="182">
        <v>6</v>
      </c>
      <c r="N75" s="182">
        <v>2</v>
      </c>
      <c r="O75" s="182">
        <v>0</v>
      </c>
    </row>
    <row r="76" spans="1:15" ht="5.0999999999999996" customHeight="1" x14ac:dyDescent="0.2">
      <c r="A76" s="228"/>
      <c r="B76" s="7"/>
      <c r="C76" s="7"/>
      <c r="D76" s="7"/>
      <c r="E76" s="7"/>
      <c r="F76" s="7"/>
      <c r="G76" s="7"/>
      <c r="H76" s="7"/>
      <c r="I76" s="7"/>
      <c r="J76" s="7"/>
      <c r="K76" s="7"/>
      <c r="L76" s="7"/>
      <c r="M76" s="7"/>
      <c r="N76" s="7"/>
      <c r="O76" s="7"/>
    </row>
    <row r="77" spans="1:15" x14ac:dyDescent="0.2">
      <c r="A77" s="7"/>
      <c r="B77" s="7"/>
      <c r="C77" s="7"/>
      <c r="D77" s="7"/>
      <c r="E77" s="7"/>
      <c r="F77" s="7"/>
      <c r="G77" s="7"/>
      <c r="H77" s="7"/>
      <c r="I77" s="7"/>
      <c r="J77" s="7"/>
      <c r="K77" s="7"/>
      <c r="L77" s="7"/>
      <c r="M77" s="7"/>
      <c r="N77" s="7"/>
      <c r="O77" s="7"/>
    </row>
    <row r="78" spans="1:15" ht="5.0999999999999996" customHeight="1" x14ac:dyDescent="0.2">
      <c r="A78" s="69"/>
      <c r="B78" s="69"/>
      <c r="C78" s="7"/>
      <c r="D78" s="7"/>
      <c r="E78" s="7"/>
      <c r="F78" s="7"/>
      <c r="G78" s="7"/>
      <c r="H78" s="7"/>
      <c r="I78" s="7"/>
      <c r="J78" s="7"/>
      <c r="K78" s="7"/>
      <c r="L78" s="7"/>
      <c r="M78" s="7"/>
      <c r="N78" s="7"/>
      <c r="O78" s="7"/>
    </row>
    <row r="79" spans="1:15" ht="74.25" customHeight="1" x14ac:dyDescent="0.2">
      <c r="A79" s="7" t="s">
        <v>562</v>
      </c>
      <c r="B79" s="7"/>
      <c r="C79" s="7"/>
      <c r="D79" s="7"/>
      <c r="E79" s="7"/>
      <c r="F79" s="7"/>
      <c r="G79" s="7"/>
      <c r="H79" s="7"/>
      <c r="I79" s="7" t="s">
        <v>561</v>
      </c>
      <c r="J79" s="7"/>
      <c r="K79" s="7"/>
      <c r="L79" s="7"/>
      <c r="M79" s="7"/>
      <c r="N79" s="7"/>
      <c r="O79" s="70"/>
    </row>
    <row r="80" spans="1:15" x14ac:dyDescent="0.2">
      <c r="A80" s="7" t="s">
        <v>560</v>
      </c>
      <c r="B80" s="7"/>
      <c r="C80" s="7"/>
      <c r="D80" s="7"/>
      <c r="E80" s="7"/>
      <c r="F80" s="7"/>
      <c r="G80" s="7"/>
      <c r="H80" s="7"/>
      <c r="I80" s="7" t="s">
        <v>559</v>
      </c>
      <c r="J80" s="7"/>
      <c r="K80" s="7"/>
      <c r="L80" s="7"/>
      <c r="M80" s="7"/>
      <c r="N80" s="7"/>
      <c r="O80" s="70"/>
    </row>
    <row r="81" spans="1:15" x14ac:dyDescent="0.2">
      <c r="A81" s="7" t="s">
        <v>558</v>
      </c>
      <c r="B81" s="7"/>
      <c r="C81" s="7"/>
      <c r="D81" s="7"/>
      <c r="E81" s="7"/>
      <c r="F81" s="7"/>
      <c r="G81" s="7"/>
      <c r="H81" s="7"/>
      <c r="I81" s="7" t="s">
        <v>557</v>
      </c>
      <c r="J81" s="7"/>
      <c r="K81" s="7"/>
      <c r="L81" s="7"/>
      <c r="M81" s="7"/>
      <c r="N81" s="7"/>
      <c r="O81" s="7"/>
    </row>
    <row r="82" spans="1:15" x14ac:dyDescent="0.2">
      <c r="A82" s="7" t="s">
        <v>556</v>
      </c>
      <c r="B82" s="7"/>
      <c r="C82" s="7"/>
      <c r="D82" s="7"/>
      <c r="E82" s="7"/>
      <c r="F82" s="7"/>
      <c r="G82" s="7"/>
      <c r="H82" s="7"/>
      <c r="I82" s="7" t="s">
        <v>500</v>
      </c>
      <c r="J82" s="7"/>
      <c r="K82" s="7"/>
      <c r="L82" s="7"/>
      <c r="M82" s="7"/>
      <c r="N82" s="7"/>
      <c r="O82" s="7"/>
    </row>
    <row r="83" spans="1:15" x14ac:dyDescent="0.2">
      <c r="A83" s="7"/>
      <c r="B83" s="7"/>
      <c r="C83" s="7"/>
      <c r="D83" s="7"/>
      <c r="E83" s="7"/>
      <c r="F83" s="7"/>
      <c r="G83" s="7"/>
      <c r="H83" s="7"/>
      <c r="I83" s="7"/>
      <c r="J83" s="7"/>
      <c r="K83" s="7"/>
      <c r="L83" s="7"/>
      <c r="M83" s="7"/>
      <c r="N83" s="7"/>
      <c r="O83" s="7"/>
    </row>
    <row r="84" spans="1:15" x14ac:dyDescent="0.2">
      <c r="A84" s="7"/>
      <c r="B84" s="7"/>
      <c r="C84" s="7"/>
      <c r="D84" s="7"/>
      <c r="E84" s="7"/>
      <c r="F84" s="7"/>
      <c r="G84" s="7"/>
      <c r="H84" s="7"/>
      <c r="I84" s="7"/>
      <c r="J84" s="7"/>
      <c r="K84" s="7"/>
      <c r="L84" s="7"/>
      <c r="M84" s="7"/>
      <c r="N84" s="7"/>
      <c r="O84" s="7"/>
    </row>
    <row r="85" spans="1:15" x14ac:dyDescent="0.2">
      <c r="A85" s="7"/>
      <c r="B85" s="7"/>
      <c r="C85" s="7"/>
      <c r="D85" s="7"/>
      <c r="E85" s="7"/>
      <c r="F85" s="7"/>
      <c r="G85" s="7"/>
      <c r="H85" s="7"/>
      <c r="I85" s="7"/>
      <c r="J85" s="7"/>
      <c r="K85" s="7"/>
      <c r="L85" s="7"/>
      <c r="M85" s="7"/>
      <c r="N85" s="7"/>
      <c r="O85" s="7"/>
    </row>
    <row r="86" spans="1:15" ht="15" customHeight="1" x14ac:dyDescent="0.2">
      <c r="A86" s="23"/>
      <c r="B86" s="23"/>
      <c r="C86" s="23"/>
      <c r="D86" s="23"/>
      <c r="E86" s="23"/>
      <c r="F86" s="23"/>
      <c r="G86" s="23"/>
      <c r="H86" s="23"/>
      <c r="I86" s="23"/>
      <c r="J86" s="23"/>
      <c r="K86" s="23"/>
      <c r="L86" s="23"/>
      <c r="M86" s="23"/>
      <c r="N86" s="23"/>
      <c r="O86" s="106"/>
    </row>
  </sheetData>
  <mergeCells count="15">
    <mergeCell ref="A4:A10"/>
    <mergeCell ref="B4:B10"/>
    <mergeCell ref="C4:E5"/>
    <mergeCell ref="F4:H5"/>
    <mergeCell ref="K4:O5"/>
    <mergeCell ref="C6:C10"/>
    <mergeCell ref="D6:D10"/>
    <mergeCell ref="E6:E10"/>
    <mergeCell ref="F6:F10"/>
    <mergeCell ref="G6:G10"/>
    <mergeCell ref="H6:H10"/>
    <mergeCell ref="K6:K10"/>
    <mergeCell ref="O6:O10"/>
    <mergeCell ref="I7:I10"/>
    <mergeCell ref="J7:J10"/>
  </mergeCells>
  <printOptions horizontalCentered="1"/>
  <pageMargins left="0.39370078740157483" right="0.39370078740157483" top="0.59055118110236227" bottom="0.59055118110236227" header="0.39370078740157483" footer="0.39370078740157483"/>
  <pageSetup paperSize="9" scale="66" firstPageNumber="13" orientation="portrait" useFirstPageNumber="1" horizontalDpi="300" verticalDpi="300" r:id="rId1"/>
  <headerFooter alignWithMargins="0">
    <oddFooter>&amp;L&amp;8Statistisches Bundesamt, Fachserie 10, Reihe 4.1, 2014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
  <sheetViews>
    <sheetView zoomScaleNormal="100" zoomScaleSheetLayoutView="100" workbookViewId="0">
      <pane xSplit="2" ySplit="9" topLeftCell="C10" activePane="bottomRight" state="frozen"/>
      <selection sqref="A1:IV65536"/>
      <selection pane="topRight" sqref="A1:IV65536"/>
      <selection pane="bottomLeft" sqref="A1:IV65536"/>
      <selection pane="bottomRight" activeCell="C9" sqref="C9"/>
    </sheetView>
  </sheetViews>
  <sheetFormatPr baseColWidth="10" defaultRowHeight="12.75" x14ac:dyDescent="0.2"/>
  <cols>
    <col min="1" max="1" width="4.7109375" style="152" customWidth="1"/>
    <col min="2" max="2" width="22.7109375" style="152" customWidth="1"/>
    <col min="3" max="3" width="11.28515625" style="152" customWidth="1"/>
    <col min="4" max="4" width="9.7109375" style="152" customWidth="1"/>
    <col min="5" max="12" width="11.28515625" style="152" customWidth="1"/>
    <col min="13" max="24" width="11" style="152" customWidth="1"/>
    <col min="25" max="25" width="4.7109375" style="152" customWidth="1"/>
    <col min="26" max="26" width="2.7109375" style="258" customWidth="1"/>
    <col min="27" max="16384" width="11.42578125" style="152"/>
  </cols>
  <sheetData>
    <row r="1" spans="1:26" ht="14.25" x14ac:dyDescent="0.2">
      <c r="A1" s="151" t="s">
        <v>706</v>
      </c>
      <c r="B1" s="7"/>
      <c r="C1" s="7"/>
      <c r="D1" s="7"/>
      <c r="E1" s="7"/>
      <c r="F1" s="7"/>
      <c r="G1" s="7"/>
      <c r="H1" s="7"/>
      <c r="I1" s="7"/>
      <c r="J1" s="7"/>
      <c r="K1" s="7"/>
      <c r="L1" s="149"/>
      <c r="M1" s="151" t="s">
        <v>707</v>
      </c>
      <c r="N1" s="7"/>
      <c r="O1" s="7"/>
      <c r="P1" s="7"/>
      <c r="Q1" s="7"/>
      <c r="R1" s="7"/>
      <c r="S1" s="7"/>
      <c r="T1" s="7"/>
      <c r="U1" s="7"/>
      <c r="V1" s="7"/>
      <c r="W1" s="7"/>
      <c r="X1" s="7"/>
      <c r="Y1" s="7"/>
    </row>
    <row r="2" spans="1:26" x14ac:dyDescent="0.2">
      <c r="A2" s="7"/>
      <c r="B2" s="7"/>
      <c r="C2" s="7"/>
      <c r="D2" s="7"/>
      <c r="E2" s="7"/>
      <c r="F2" s="7"/>
      <c r="G2" s="7"/>
      <c r="H2" s="7"/>
      <c r="I2" s="7"/>
      <c r="J2" s="7"/>
      <c r="K2" s="7"/>
      <c r="L2" s="7"/>
      <c r="M2" s="7"/>
      <c r="N2" s="7"/>
      <c r="O2" s="7"/>
      <c r="P2" s="7"/>
      <c r="Q2" s="7"/>
      <c r="R2" s="7"/>
      <c r="S2" s="7"/>
      <c r="T2" s="7"/>
      <c r="U2" s="7"/>
      <c r="V2" s="7"/>
      <c r="W2" s="7"/>
      <c r="X2" s="7"/>
      <c r="Y2" s="7"/>
    </row>
    <row r="3" spans="1:26" ht="5.0999999999999996" customHeight="1" x14ac:dyDescent="0.2">
      <c r="A3" s="402" t="s">
        <v>471</v>
      </c>
      <c r="B3" s="68"/>
      <c r="C3" s="404" t="s">
        <v>639</v>
      </c>
      <c r="D3" s="405"/>
      <c r="E3" s="405"/>
      <c r="F3" s="396"/>
      <c r="G3" s="407" t="s">
        <v>638</v>
      </c>
      <c r="H3" s="408"/>
      <c r="I3" s="408"/>
      <c r="J3" s="408"/>
      <c r="K3" s="408"/>
      <c r="L3" s="408"/>
      <c r="M3" s="411" t="s">
        <v>637</v>
      </c>
      <c r="N3" s="411"/>
      <c r="O3" s="411"/>
      <c r="P3" s="411"/>
      <c r="Q3" s="411"/>
      <c r="R3" s="411"/>
      <c r="S3" s="411"/>
      <c r="T3" s="411"/>
      <c r="U3" s="411"/>
      <c r="V3" s="411"/>
      <c r="W3" s="411"/>
      <c r="X3" s="412"/>
      <c r="Y3" s="387" t="s">
        <v>471</v>
      </c>
    </row>
    <row r="4" spans="1:26" x14ac:dyDescent="0.2">
      <c r="A4" s="403"/>
      <c r="B4" s="135" t="s">
        <v>636</v>
      </c>
      <c r="C4" s="389"/>
      <c r="D4" s="406"/>
      <c r="E4" s="406"/>
      <c r="F4" s="403"/>
      <c r="G4" s="409"/>
      <c r="H4" s="410"/>
      <c r="I4" s="410"/>
      <c r="J4" s="410"/>
      <c r="K4" s="410"/>
      <c r="L4" s="410"/>
      <c r="M4" s="413"/>
      <c r="N4" s="413"/>
      <c r="O4" s="413"/>
      <c r="P4" s="413"/>
      <c r="Q4" s="413"/>
      <c r="R4" s="413"/>
      <c r="S4" s="413"/>
      <c r="T4" s="413"/>
      <c r="U4" s="413"/>
      <c r="V4" s="413"/>
      <c r="W4" s="413"/>
      <c r="X4" s="414"/>
      <c r="Y4" s="389"/>
    </row>
    <row r="5" spans="1:26" x14ac:dyDescent="0.2">
      <c r="A5" s="403"/>
      <c r="B5" s="211" t="s">
        <v>635</v>
      </c>
      <c r="C5" s="390"/>
      <c r="D5" s="394"/>
      <c r="E5" s="394"/>
      <c r="F5" s="395"/>
      <c r="G5" s="210" t="s">
        <v>634</v>
      </c>
      <c r="H5" s="209"/>
      <c r="I5" s="209"/>
      <c r="J5" s="209"/>
      <c r="K5" s="209"/>
      <c r="L5" s="209"/>
      <c r="M5" s="209" t="s">
        <v>633</v>
      </c>
      <c r="N5" s="209"/>
      <c r="O5" s="209"/>
      <c r="P5" s="208"/>
      <c r="Q5" s="391" t="s">
        <v>632</v>
      </c>
      <c r="R5" s="392"/>
      <c r="S5" s="392"/>
      <c r="T5" s="392"/>
      <c r="U5" s="392"/>
      <c r="V5" s="392"/>
      <c r="W5" s="392"/>
      <c r="X5" s="393"/>
      <c r="Y5" s="389"/>
    </row>
    <row r="6" spans="1:26" x14ac:dyDescent="0.2">
      <c r="A6" s="403"/>
      <c r="B6" s="135" t="s">
        <v>631</v>
      </c>
      <c r="C6" s="249"/>
      <c r="D6" s="135" t="s">
        <v>90</v>
      </c>
      <c r="E6" s="249"/>
      <c r="F6" s="249"/>
      <c r="G6" s="147" t="s">
        <v>630</v>
      </c>
      <c r="H6" s="59"/>
      <c r="I6" s="147"/>
      <c r="J6" s="58"/>
      <c r="K6" s="127" t="s">
        <v>629</v>
      </c>
      <c r="L6" s="57"/>
      <c r="M6" s="384" t="s">
        <v>628</v>
      </c>
      <c r="N6" s="371"/>
      <c r="O6" s="57" t="s">
        <v>627</v>
      </c>
      <c r="P6" s="56"/>
      <c r="Q6" s="376" t="s">
        <v>626</v>
      </c>
      <c r="R6" s="396"/>
      <c r="S6" s="376" t="s">
        <v>625</v>
      </c>
      <c r="T6" s="396"/>
      <c r="U6" s="376" t="s">
        <v>624</v>
      </c>
      <c r="V6" s="396"/>
      <c r="W6" s="376" t="s">
        <v>623</v>
      </c>
      <c r="X6" s="396"/>
      <c r="Y6" s="389"/>
    </row>
    <row r="7" spans="1:26" x14ac:dyDescent="0.2">
      <c r="A7" s="403"/>
      <c r="B7" s="135" t="s">
        <v>622</v>
      </c>
      <c r="C7" s="135" t="s">
        <v>118</v>
      </c>
      <c r="D7" s="135" t="s">
        <v>621</v>
      </c>
      <c r="E7" s="135" t="s">
        <v>620</v>
      </c>
      <c r="F7" s="135" t="s">
        <v>614</v>
      </c>
      <c r="G7" s="147" t="s">
        <v>619</v>
      </c>
      <c r="H7" s="207"/>
      <c r="I7" s="147" t="s">
        <v>618</v>
      </c>
      <c r="J7" s="58"/>
      <c r="K7" s="59" t="s">
        <v>617</v>
      </c>
      <c r="L7" s="59"/>
      <c r="M7" s="394"/>
      <c r="N7" s="395"/>
      <c r="O7" s="59" t="s">
        <v>616</v>
      </c>
      <c r="P7" s="58"/>
      <c r="Q7" s="390"/>
      <c r="R7" s="395"/>
      <c r="S7" s="390"/>
      <c r="T7" s="395"/>
      <c r="U7" s="390"/>
      <c r="V7" s="395"/>
      <c r="W7" s="390"/>
      <c r="X7" s="395"/>
      <c r="Y7" s="389"/>
    </row>
    <row r="8" spans="1:26" x14ac:dyDescent="0.2">
      <c r="A8" s="403"/>
      <c r="B8" s="135" t="s">
        <v>615</v>
      </c>
      <c r="C8" s="249"/>
      <c r="D8" s="135" t="s">
        <v>98</v>
      </c>
      <c r="E8" s="249"/>
      <c r="F8" s="135"/>
      <c r="G8" s="399" t="s">
        <v>454</v>
      </c>
      <c r="H8" s="397" t="s">
        <v>614</v>
      </c>
      <c r="I8" s="399" t="s">
        <v>454</v>
      </c>
      <c r="J8" s="397" t="s">
        <v>614</v>
      </c>
      <c r="K8" s="399" t="s">
        <v>454</v>
      </c>
      <c r="L8" s="417" t="s">
        <v>614</v>
      </c>
      <c r="M8" s="371" t="s">
        <v>454</v>
      </c>
      <c r="N8" s="397" t="s">
        <v>614</v>
      </c>
      <c r="O8" s="399" t="s">
        <v>454</v>
      </c>
      <c r="P8" s="397" t="s">
        <v>614</v>
      </c>
      <c r="Q8" s="399" t="s">
        <v>454</v>
      </c>
      <c r="R8" s="397" t="s">
        <v>614</v>
      </c>
      <c r="S8" s="399" t="s">
        <v>454</v>
      </c>
      <c r="T8" s="397" t="s">
        <v>614</v>
      </c>
      <c r="U8" s="399" t="s">
        <v>454</v>
      </c>
      <c r="V8" s="397" t="s">
        <v>614</v>
      </c>
      <c r="W8" s="399" t="s">
        <v>454</v>
      </c>
      <c r="X8" s="397" t="s">
        <v>614</v>
      </c>
      <c r="Y8" s="389"/>
    </row>
    <row r="9" spans="1:26" ht="5.0999999999999996" customHeight="1" x14ac:dyDescent="0.2">
      <c r="A9" s="395"/>
      <c r="B9" s="53"/>
      <c r="C9" s="53"/>
      <c r="D9" s="53"/>
      <c r="E9" s="53"/>
      <c r="F9" s="53"/>
      <c r="G9" s="415"/>
      <c r="H9" s="398"/>
      <c r="I9" s="398"/>
      <c r="J9" s="398"/>
      <c r="K9" s="398"/>
      <c r="L9" s="390"/>
      <c r="M9" s="395"/>
      <c r="N9" s="398"/>
      <c r="O9" s="398"/>
      <c r="P9" s="398"/>
      <c r="Q9" s="398"/>
      <c r="R9" s="398"/>
      <c r="S9" s="398"/>
      <c r="T9" s="398"/>
      <c r="U9" s="398"/>
      <c r="V9" s="398"/>
      <c r="W9" s="398"/>
      <c r="X9" s="398"/>
      <c r="Y9" s="390"/>
    </row>
    <row r="10" spans="1:26" ht="18" customHeight="1" x14ac:dyDescent="0.2">
      <c r="A10" s="121"/>
      <c r="B10" s="118"/>
      <c r="C10" s="99" t="s">
        <v>452</v>
      </c>
      <c r="D10" s="57"/>
      <c r="E10" s="57"/>
      <c r="F10" s="57"/>
      <c r="G10" s="57"/>
      <c r="H10" s="57"/>
      <c r="I10" s="57"/>
      <c r="J10" s="57"/>
      <c r="K10" s="57"/>
      <c r="L10" s="121"/>
      <c r="M10" s="99" t="s">
        <v>452</v>
      </c>
      <c r="N10" s="57"/>
      <c r="O10" s="57"/>
      <c r="P10" s="57"/>
      <c r="Q10" s="57"/>
      <c r="R10" s="57"/>
      <c r="S10" s="57"/>
      <c r="T10" s="57"/>
      <c r="U10" s="57"/>
      <c r="V10" s="57"/>
      <c r="W10" s="57"/>
      <c r="X10" s="57"/>
      <c r="Y10" s="65"/>
    </row>
    <row r="11" spans="1:26" ht="14.25" x14ac:dyDescent="0.2">
      <c r="A11" s="121"/>
      <c r="B11" s="118"/>
      <c r="C11" s="416" t="s">
        <v>612</v>
      </c>
      <c r="D11" s="416"/>
      <c r="E11" s="416"/>
      <c r="F11" s="416"/>
      <c r="G11" s="416"/>
      <c r="H11" s="57"/>
      <c r="I11" s="57"/>
      <c r="J11" s="57"/>
      <c r="K11" s="57"/>
      <c r="L11" s="121"/>
      <c r="M11" s="416" t="s">
        <v>612</v>
      </c>
      <c r="N11" s="416"/>
      <c r="O11" s="416"/>
      <c r="P11" s="416"/>
      <c r="Q11" s="57"/>
      <c r="R11" s="57"/>
      <c r="S11" s="57"/>
      <c r="T11" s="57"/>
      <c r="U11" s="57"/>
      <c r="V11" s="57"/>
      <c r="W11" s="57"/>
      <c r="X11" s="57"/>
      <c r="Y11" s="65"/>
    </row>
    <row r="12" spans="1:26" ht="5.0999999999999996" customHeight="1" x14ac:dyDescent="0.2">
      <c r="A12" s="4"/>
      <c r="B12" s="118"/>
      <c r="C12" s="57"/>
      <c r="D12" s="57"/>
      <c r="E12" s="57"/>
      <c r="F12" s="57"/>
      <c r="G12" s="57"/>
      <c r="H12" s="57"/>
      <c r="I12" s="57"/>
      <c r="J12" s="57"/>
      <c r="K12" s="57"/>
      <c r="L12" s="57"/>
      <c r="M12" s="7"/>
      <c r="N12" s="7"/>
      <c r="O12" s="7"/>
      <c r="P12" s="7"/>
      <c r="Q12" s="7"/>
      <c r="R12" s="7"/>
      <c r="S12" s="7"/>
      <c r="T12" s="7"/>
      <c r="U12" s="7"/>
      <c r="V12" s="7"/>
      <c r="W12" s="7"/>
      <c r="X12" s="7"/>
      <c r="Y12" s="248"/>
    </row>
    <row r="13" spans="1:26" x14ac:dyDescent="0.2">
      <c r="A13" s="4">
        <v>1</v>
      </c>
      <c r="B13" s="40" t="s">
        <v>527</v>
      </c>
      <c r="C13" s="124">
        <v>54515</v>
      </c>
      <c r="D13" s="400"/>
      <c r="E13" s="124">
        <v>51419</v>
      </c>
      <c r="F13" s="124">
        <v>3096</v>
      </c>
      <c r="G13" s="124">
        <v>52575</v>
      </c>
      <c r="H13" s="124">
        <v>3021</v>
      </c>
      <c r="I13" s="124">
        <v>1490</v>
      </c>
      <c r="J13" s="124">
        <v>68</v>
      </c>
      <c r="K13" s="124">
        <v>450</v>
      </c>
      <c r="L13" s="124">
        <v>7</v>
      </c>
      <c r="M13" s="124">
        <v>41230</v>
      </c>
      <c r="N13" s="124">
        <v>2511</v>
      </c>
      <c r="O13" s="124">
        <v>13285</v>
      </c>
      <c r="P13" s="124">
        <v>585</v>
      </c>
      <c r="Q13" s="124">
        <v>37353</v>
      </c>
      <c r="R13" s="124">
        <v>1682</v>
      </c>
      <c r="S13" s="124">
        <v>8714</v>
      </c>
      <c r="T13" s="124">
        <v>602</v>
      </c>
      <c r="U13" s="124">
        <v>706</v>
      </c>
      <c r="V13" s="124">
        <v>112</v>
      </c>
      <c r="W13" s="124">
        <v>7742</v>
      </c>
      <c r="X13" s="124">
        <v>700</v>
      </c>
      <c r="Y13" s="205">
        <v>1</v>
      </c>
    </row>
    <row r="14" spans="1:26" x14ac:dyDescent="0.2">
      <c r="A14" s="4"/>
      <c r="B14" s="40" t="s">
        <v>90</v>
      </c>
      <c r="C14" s="126"/>
      <c r="D14" s="401"/>
      <c r="E14" s="126"/>
      <c r="F14" s="126"/>
      <c r="G14" s="126"/>
      <c r="H14" s="126"/>
      <c r="I14" s="126"/>
      <c r="J14" s="126"/>
      <c r="K14" s="126"/>
      <c r="L14" s="126"/>
      <c r="M14" s="126"/>
      <c r="N14" s="126"/>
      <c r="O14" s="126"/>
      <c r="P14" s="126"/>
      <c r="Q14" s="126"/>
      <c r="R14" s="126"/>
      <c r="S14" s="126"/>
      <c r="T14" s="126"/>
      <c r="U14" s="126"/>
      <c r="V14" s="126"/>
      <c r="W14" s="126"/>
      <c r="X14" s="126"/>
      <c r="Y14" s="206"/>
    </row>
    <row r="15" spans="1:26" x14ac:dyDescent="0.2">
      <c r="A15" s="4">
        <v>2</v>
      </c>
      <c r="B15" s="120" t="s">
        <v>604</v>
      </c>
      <c r="C15" s="124">
        <v>8941</v>
      </c>
      <c r="D15" s="401"/>
      <c r="E15" s="124">
        <v>8416</v>
      </c>
      <c r="F15" s="124">
        <v>525</v>
      </c>
      <c r="G15" s="124">
        <v>8803</v>
      </c>
      <c r="H15" s="124">
        <v>522</v>
      </c>
      <c r="I15" s="124">
        <v>114</v>
      </c>
      <c r="J15" s="124">
        <v>3</v>
      </c>
      <c r="K15" s="124">
        <v>24</v>
      </c>
      <c r="L15" s="124">
        <v>0</v>
      </c>
      <c r="M15" s="124">
        <v>7189</v>
      </c>
      <c r="N15" s="124">
        <v>446</v>
      </c>
      <c r="O15" s="124">
        <v>1752</v>
      </c>
      <c r="P15" s="124">
        <v>79</v>
      </c>
      <c r="Q15" s="124">
        <v>5290</v>
      </c>
      <c r="R15" s="124">
        <v>236</v>
      </c>
      <c r="S15" s="124">
        <v>2094</v>
      </c>
      <c r="T15" s="124">
        <v>145</v>
      </c>
      <c r="U15" s="124">
        <v>109</v>
      </c>
      <c r="V15" s="124">
        <v>20</v>
      </c>
      <c r="W15" s="124">
        <v>1448</v>
      </c>
      <c r="X15" s="124">
        <v>124</v>
      </c>
      <c r="Y15" s="205">
        <v>2</v>
      </c>
    </row>
    <row r="16" spans="1:26" ht="9.9499999999999993" customHeight="1" x14ac:dyDescent="0.2">
      <c r="A16" s="4"/>
      <c r="B16" s="66"/>
      <c r="C16" s="126"/>
      <c r="D16" s="126"/>
      <c r="E16" s="126"/>
      <c r="F16" s="126"/>
      <c r="G16" s="126"/>
      <c r="H16" s="126"/>
      <c r="I16" s="126"/>
      <c r="J16" s="126"/>
      <c r="K16" s="126"/>
      <c r="L16" s="126"/>
      <c r="M16" s="126"/>
      <c r="N16" s="126"/>
      <c r="O16" s="126"/>
      <c r="P16" s="126"/>
      <c r="Q16" s="126"/>
      <c r="R16" s="126"/>
      <c r="S16" s="126"/>
      <c r="T16" s="126"/>
      <c r="U16" s="126"/>
      <c r="V16" s="126"/>
      <c r="W16" s="126"/>
      <c r="X16" s="126"/>
      <c r="Y16" s="202"/>
      <c r="Z16" s="264"/>
    </row>
    <row r="17" spans="1:26" x14ac:dyDescent="0.2">
      <c r="A17" s="194"/>
      <c r="B17" s="65"/>
      <c r="C17" s="244" t="s">
        <v>611</v>
      </c>
      <c r="D17" s="193"/>
      <c r="E17" s="193"/>
      <c r="F17" s="193"/>
      <c r="G17" s="244"/>
      <c r="H17" s="193"/>
      <c r="I17" s="244"/>
      <c r="J17" s="193"/>
      <c r="K17" s="244"/>
      <c r="L17" s="193"/>
      <c r="M17" s="418" t="s">
        <v>611</v>
      </c>
      <c r="N17" s="418"/>
      <c r="O17" s="244"/>
      <c r="P17" s="193"/>
      <c r="Q17" s="244"/>
      <c r="R17" s="193"/>
      <c r="S17" s="244"/>
      <c r="T17" s="193"/>
      <c r="U17" s="244"/>
      <c r="V17" s="193"/>
      <c r="W17" s="244"/>
      <c r="X17" s="193"/>
      <c r="Y17" s="192"/>
      <c r="Z17" s="264"/>
    </row>
    <row r="18" spans="1:26" ht="3" customHeight="1" x14ac:dyDescent="0.2">
      <c r="A18" s="4"/>
      <c r="B18" s="66"/>
      <c r="C18" s="126"/>
      <c r="D18" s="126"/>
      <c r="E18" s="126"/>
      <c r="F18" s="126"/>
      <c r="G18" s="126"/>
      <c r="H18" s="126"/>
      <c r="I18" s="126"/>
      <c r="J18" s="126"/>
      <c r="K18" s="126"/>
      <c r="L18" s="126"/>
      <c r="M18" s="126"/>
      <c r="N18" s="126"/>
      <c r="O18" s="126"/>
      <c r="P18" s="126"/>
      <c r="Q18" s="126"/>
      <c r="R18" s="126"/>
      <c r="S18" s="126"/>
      <c r="T18" s="126"/>
      <c r="U18" s="126"/>
      <c r="V18" s="126"/>
      <c r="W18" s="126"/>
      <c r="X18" s="126"/>
      <c r="Y18" s="202"/>
      <c r="Z18" s="264"/>
    </row>
    <row r="19" spans="1:26" x14ac:dyDescent="0.2">
      <c r="A19" s="4">
        <v>3</v>
      </c>
      <c r="B19" s="40" t="s">
        <v>605</v>
      </c>
      <c r="C19" s="124">
        <v>49097</v>
      </c>
      <c r="D19" s="400"/>
      <c r="E19" s="124">
        <v>46183</v>
      </c>
      <c r="F19" s="124">
        <v>2914</v>
      </c>
      <c r="G19" s="124">
        <v>47240</v>
      </c>
      <c r="H19" s="124">
        <v>2839</v>
      </c>
      <c r="I19" s="124">
        <v>1442</v>
      </c>
      <c r="J19" s="124">
        <v>68</v>
      </c>
      <c r="K19" s="124">
        <v>415</v>
      </c>
      <c r="L19" s="124">
        <v>7</v>
      </c>
      <c r="M19" s="124">
        <v>37006</v>
      </c>
      <c r="N19" s="124">
        <v>2365</v>
      </c>
      <c r="O19" s="124">
        <v>12091</v>
      </c>
      <c r="P19" s="124">
        <v>549</v>
      </c>
      <c r="Q19" s="124">
        <v>32192</v>
      </c>
      <c r="R19" s="124">
        <v>1505</v>
      </c>
      <c r="S19" s="124">
        <v>8623</v>
      </c>
      <c r="T19" s="124">
        <v>599</v>
      </c>
      <c r="U19" s="124">
        <v>698</v>
      </c>
      <c r="V19" s="124">
        <v>112</v>
      </c>
      <c r="W19" s="124">
        <v>7584</v>
      </c>
      <c r="X19" s="124">
        <v>698</v>
      </c>
      <c r="Y19" s="109">
        <v>3</v>
      </c>
    </row>
    <row r="20" spans="1:26" x14ac:dyDescent="0.2">
      <c r="A20" s="4"/>
      <c r="B20" s="40" t="s">
        <v>90</v>
      </c>
      <c r="C20" s="126"/>
      <c r="D20" s="401"/>
      <c r="E20" s="126"/>
      <c r="F20" s="126"/>
      <c r="G20" s="126"/>
      <c r="H20" s="126"/>
      <c r="I20" s="126"/>
      <c r="J20" s="126"/>
      <c r="K20" s="126"/>
      <c r="L20" s="126"/>
      <c r="M20" s="126"/>
      <c r="N20" s="126"/>
      <c r="O20" s="126"/>
      <c r="P20" s="126"/>
      <c r="Q20" s="126"/>
      <c r="R20" s="126"/>
      <c r="S20" s="126"/>
      <c r="T20" s="126"/>
      <c r="U20" s="126"/>
      <c r="V20" s="126"/>
      <c r="W20" s="126"/>
      <c r="X20" s="126"/>
      <c r="Y20" s="201"/>
    </row>
    <row r="21" spans="1:26" x14ac:dyDescent="0.2">
      <c r="A21" s="4">
        <v>4</v>
      </c>
      <c r="B21" s="120" t="s">
        <v>604</v>
      </c>
      <c r="C21" s="124">
        <v>8449</v>
      </c>
      <c r="D21" s="401"/>
      <c r="E21" s="124">
        <v>7938</v>
      </c>
      <c r="F21" s="124">
        <v>511</v>
      </c>
      <c r="G21" s="124">
        <v>8317</v>
      </c>
      <c r="H21" s="124">
        <v>508</v>
      </c>
      <c r="I21" s="124">
        <v>112</v>
      </c>
      <c r="J21" s="124">
        <v>3</v>
      </c>
      <c r="K21" s="124">
        <v>20</v>
      </c>
      <c r="L21" s="124">
        <v>0</v>
      </c>
      <c r="M21" s="124">
        <v>6778</v>
      </c>
      <c r="N21" s="124">
        <v>434</v>
      </c>
      <c r="O21" s="124">
        <v>1671</v>
      </c>
      <c r="P21" s="124">
        <v>77</v>
      </c>
      <c r="Q21" s="124">
        <v>4809</v>
      </c>
      <c r="R21" s="124">
        <v>223</v>
      </c>
      <c r="S21" s="124">
        <v>2089</v>
      </c>
      <c r="T21" s="124">
        <v>144</v>
      </c>
      <c r="U21" s="124">
        <v>109</v>
      </c>
      <c r="V21" s="124">
        <v>20</v>
      </c>
      <c r="W21" s="124">
        <v>1442</v>
      </c>
      <c r="X21" s="124">
        <v>124</v>
      </c>
      <c r="Y21" s="109">
        <v>4</v>
      </c>
    </row>
    <row r="22" spans="1:26" ht="5.0999999999999996" customHeight="1" x14ac:dyDescent="0.2">
      <c r="A22" s="4"/>
      <c r="B22" s="43"/>
      <c r="C22" s="126"/>
      <c r="D22" s="126"/>
      <c r="E22" s="126"/>
      <c r="F22" s="126"/>
      <c r="G22" s="126"/>
      <c r="H22" s="126"/>
      <c r="I22" s="126"/>
      <c r="J22" s="126"/>
      <c r="K22" s="126"/>
      <c r="L22" s="126"/>
      <c r="M22" s="126"/>
      <c r="N22" s="126"/>
      <c r="O22" s="126"/>
      <c r="P22" s="126"/>
      <c r="Q22" s="126"/>
      <c r="R22" s="126"/>
      <c r="S22" s="126"/>
      <c r="T22" s="126"/>
      <c r="U22" s="126"/>
      <c r="V22" s="126"/>
      <c r="W22" s="126"/>
      <c r="X22" s="126"/>
      <c r="Y22" s="201"/>
    </row>
    <row r="23" spans="1:26" x14ac:dyDescent="0.2">
      <c r="A23" s="4">
        <v>5</v>
      </c>
      <c r="B23" s="40" t="s">
        <v>467</v>
      </c>
      <c r="C23" s="124">
        <v>163</v>
      </c>
      <c r="D23" s="124">
        <v>12</v>
      </c>
      <c r="E23" s="124">
        <v>152</v>
      </c>
      <c r="F23" s="124">
        <v>11</v>
      </c>
      <c r="G23" s="124">
        <v>153</v>
      </c>
      <c r="H23" s="124">
        <v>11</v>
      </c>
      <c r="I23" s="124">
        <v>8</v>
      </c>
      <c r="J23" s="124">
        <v>0</v>
      </c>
      <c r="K23" s="124">
        <v>2</v>
      </c>
      <c r="L23" s="124">
        <v>0</v>
      </c>
      <c r="M23" s="124">
        <v>103</v>
      </c>
      <c r="N23" s="124">
        <v>5</v>
      </c>
      <c r="O23" s="124">
        <v>60</v>
      </c>
      <c r="P23" s="124">
        <v>6</v>
      </c>
      <c r="Q23" s="124">
        <v>156</v>
      </c>
      <c r="R23" s="124">
        <v>10</v>
      </c>
      <c r="S23" s="124">
        <v>7</v>
      </c>
      <c r="T23" s="124">
        <v>1</v>
      </c>
      <c r="U23" s="124">
        <v>0</v>
      </c>
      <c r="V23" s="124">
        <v>0</v>
      </c>
      <c r="W23" s="124">
        <v>0</v>
      </c>
      <c r="X23" s="124">
        <v>0</v>
      </c>
      <c r="Y23" s="109">
        <v>5</v>
      </c>
    </row>
    <row r="24" spans="1:26" x14ac:dyDescent="0.2">
      <c r="A24" s="4">
        <v>6</v>
      </c>
      <c r="B24" s="40" t="s">
        <v>610</v>
      </c>
      <c r="C24" s="124">
        <v>4010</v>
      </c>
      <c r="D24" s="124">
        <v>558</v>
      </c>
      <c r="E24" s="124">
        <v>3822</v>
      </c>
      <c r="F24" s="124">
        <v>188</v>
      </c>
      <c r="G24" s="124">
        <v>3875</v>
      </c>
      <c r="H24" s="124">
        <v>181</v>
      </c>
      <c r="I24" s="124">
        <v>98</v>
      </c>
      <c r="J24" s="124">
        <v>6</v>
      </c>
      <c r="K24" s="124">
        <v>37</v>
      </c>
      <c r="L24" s="124">
        <v>1</v>
      </c>
      <c r="M24" s="124">
        <v>2998</v>
      </c>
      <c r="N24" s="124">
        <v>145</v>
      </c>
      <c r="O24" s="124">
        <v>1012</v>
      </c>
      <c r="P24" s="124">
        <v>43</v>
      </c>
      <c r="Q24" s="124">
        <v>3838</v>
      </c>
      <c r="R24" s="124">
        <v>169</v>
      </c>
      <c r="S24" s="124">
        <v>148</v>
      </c>
      <c r="T24" s="124">
        <v>14</v>
      </c>
      <c r="U24" s="124">
        <v>1</v>
      </c>
      <c r="V24" s="124">
        <v>0</v>
      </c>
      <c r="W24" s="124">
        <v>23</v>
      </c>
      <c r="X24" s="124">
        <v>5</v>
      </c>
      <c r="Y24" s="109">
        <v>6</v>
      </c>
    </row>
    <row r="25" spans="1:26" x14ac:dyDescent="0.2">
      <c r="A25" s="4">
        <v>7</v>
      </c>
      <c r="B25" s="40" t="s">
        <v>465</v>
      </c>
      <c r="C25" s="124">
        <v>10414</v>
      </c>
      <c r="D25" s="124">
        <v>1772</v>
      </c>
      <c r="E25" s="124">
        <v>9834</v>
      </c>
      <c r="F25" s="124">
        <v>580</v>
      </c>
      <c r="G25" s="124">
        <v>10075</v>
      </c>
      <c r="H25" s="124">
        <v>565</v>
      </c>
      <c r="I25" s="124">
        <v>250</v>
      </c>
      <c r="J25" s="124">
        <v>14</v>
      </c>
      <c r="K25" s="124">
        <v>89</v>
      </c>
      <c r="L25" s="124">
        <v>1</v>
      </c>
      <c r="M25" s="124">
        <v>8064</v>
      </c>
      <c r="N25" s="124">
        <v>472</v>
      </c>
      <c r="O25" s="124">
        <v>2350</v>
      </c>
      <c r="P25" s="124">
        <v>108</v>
      </c>
      <c r="Q25" s="124">
        <v>9410</v>
      </c>
      <c r="R25" s="124">
        <v>473</v>
      </c>
      <c r="S25" s="124">
        <v>773</v>
      </c>
      <c r="T25" s="124">
        <v>66</v>
      </c>
      <c r="U25" s="124">
        <v>11</v>
      </c>
      <c r="V25" s="124">
        <v>4</v>
      </c>
      <c r="W25" s="124">
        <v>220</v>
      </c>
      <c r="X25" s="124">
        <v>37</v>
      </c>
      <c r="Y25" s="109">
        <v>7</v>
      </c>
    </row>
    <row r="26" spans="1:26" x14ac:dyDescent="0.2">
      <c r="A26" s="4">
        <v>8</v>
      </c>
      <c r="B26" s="40" t="s">
        <v>464</v>
      </c>
      <c r="C26" s="124">
        <v>16578</v>
      </c>
      <c r="D26" s="124">
        <v>2632</v>
      </c>
      <c r="E26" s="124">
        <v>15618</v>
      </c>
      <c r="F26" s="124">
        <v>960</v>
      </c>
      <c r="G26" s="124">
        <v>15927</v>
      </c>
      <c r="H26" s="124">
        <v>929</v>
      </c>
      <c r="I26" s="124">
        <v>514</v>
      </c>
      <c r="J26" s="124">
        <v>30</v>
      </c>
      <c r="K26" s="124">
        <v>137</v>
      </c>
      <c r="L26" s="124">
        <v>1</v>
      </c>
      <c r="M26" s="124">
        <v>11936</v>
      </c>
      <c r="N26" s="124">
        <v>752</v>
      </c>
      <c r="O26" s="124">
        <v>4642</v>
      </c>
      <c r="P26" s="124">
        <v>208</v>
      </c>
      <c r="Q26" s="124">
        <v>11816</v>
      </c>
      <c r="R26" s="124">
        <v>538</v>
      </c>
      <c r="S26" s="124">
        <v>2891</v>
      </c>
      <c r="T26" s="124">
        <v>206</v>
      </c>
      <c r="U26" s="124">
        <v>72</v>
      </c>
      <c r="V26" s="124">
        <v>14</v>
      </c>
      <c r="W26" s="124">
        <v>1799</v>
      </c>
      <c r="X26" s="124">
        <v>202</v>
      </c>
      <c r="Y26" s="109">
        <v>8</v>
      </c>
    </row>
    <row r="27" spans="1:26" x14ac:dyDescent="0.2">
      <c r="A27" s="4">
        <v>9</v>
      </c>
      <c r="B27" s="40" t="s">
        <v>602</v>
      </c>
      <c r="C27" s="124">
        <v>10432</v>
      </c>
      <c r="D27" s="124">
        <v>1914</v>
      </c>
      <c r="E27" s="124">
        <v>9756</v>
      </c>
      <c r="F27" s="124">
        <v>676</v>
      </c>
      <c r="G27" s="124">
        <v>10000</v>
      </c>
      <c r="H27" s="124">
        <v>664</v>
      </c>
      <c r="I27" s="124">
        <v>350</v>
      </c>
      <c r="J27" s="124">
        <v>9</v>
      </c>
      <c r="K27" s="124">
        <v>82</v>
      </c>
      <c r="L27" s="124">
        <v>3</v>
      </c>
      <c r="M27" s="124">
        <v>7641</v>
      </c>
      <c r="N27" s="124">
        <v>561</v>
      </c>
      <c r="O27" s="124">
        <v>2791</v>
      </c>
      <c r="P27" s="124">
        <v>115</v>
      </c>
      <c r="Q27" s="124">
        <v>4859</v>
      </c>
      <c r="R27" s="124">
        <v>218</v>
      </c>
      <c r="S27" s="124">
        <v>2682</v>
      </c>
      <c r="T27" s="124">
        <v>161</v>
      </c>
      <c r="U27" s="124">
        <v>181</v>
      </c>
      <c r="V27" s="124">
        <v>34</v>
      </c>
      <c r="W27" s="124">
        <v>2710</v>
      </c>
      <c r="X27" s="124">
        <v>263</v>
      </c>
      <c r="Y27" s="109">
        <v>9</v>
      </c>
    </row>
    <row r="28" spans="1:26" x14ac:dyDescent="0.2">
      <c r="A28" s="4">
        <v>10</v>
      </c>
      <c r="B28" s="40" t="s">
        <v>601</v>
      </c>
      <c r="C28" s="124">
        <v>5391</v>
      </c>
      <c r="D28" s="124">
        <v>1085</v>
      </c>
      <c r="E28" s="124">
        <v>5044</v>
      </c>
      <c r="F28" s="124">
        <v>347</v>
      </c>
      <c r="G28" s="124">
        <v>5169</v>
      </c>
      <c r="H28" s="124">
        <v>339</v>
      </c>
      <c r="I28" s="124">
        <v>173</v>
      </c>
      <c r="J28" s="124">
        <v>7</v>
      </c>
      <c r="K28" s="124">
        <v>49</v>
      </c>
      <c r="L28" s="124">
        <v>1</v>
      </c>
      <c r="M28" s="124">
        <v>4403</v>
      </c>
      <c r="N28" s="124">
        <v>295</v>
      </c>
      <c r="O28" s="124">
        <v>988</v>
      </c>
      <c r="P28" s="124">
        <v>52</v>
      </c>
      <c r="Q28" s="124">
        <v>1709</v>
      </c>
      <c r="R28" s="124">
        <v>82</v>
      </c>
      <c r="S28" s="124">
        <v>1440</v>
      </c>
      <c r="T28" s="124">
        <v>108</v>
      </c>
      <c r="U28" s="124">
        <v>222</v>
      </c>
      <c r="V28" s="124">
        <v>34</v>
      </c>
      <c r="W28" s="124">
        <v>2020</v>
      </c>
      <c r="X28" s="124">
        <v>123</v>
      </c>
      <c r="Y28" s="109">
        <v>10</v>
      </c>
    </row>
    <row r="29" spans="1:26" x14ac:dyDescent="0.2">
      <c r="A29" s="4">
        <v>11</v>
      </c>
      <c r="B29" s="40" t="s">
        <v>600</v>
      </c>
      <c r="C29" s="124">
        <v>2109</v>
      </c>
      <c r="D29" s="124">
        <v>476</v>
      </c>
      <c r="E29" s="124">
        <v>1957</v>
      </c>
      <c r="F29" s="124">
        <v>152</v>
      </c>
      <c r="G29" s="124">
        <v>2041</v>
      </c>
      <c r="H29" s="124">
        <v>150</v>
      </c>
      <c r="I29" s="124">
        <v>49</v>
      </c>
      <c r="J29" s="124">
        <v>2</v>
      </c>
      <c r="K29" s="124">
        <v>19</v>
      </c>
      <c r="L29" s="124">
        <v>0</v>
      </c>
      <c r="M29" s="124">
        <v>1861</v>
      </c>
      <c r="N29" s="124">
        <v>135</v>
      </c>
      <c r="O29" s="124">
        <v>248</v>
      </c>
      <c r="P29" s="124">
        <v>17</v>
      </c>
      <c r="Q29" s="124">
        <v>404</v>
      </c>
      <c r="R29" s="124">
        <v>15</v>
      </c>
      <c r="S29" s="124">
        <v>682</v>
      </c>
      <c r="T29" s="124">
        <v>43</v>
      </c>
      <c r="U29" s="124">
        <v>211</v>
      </c>
      <c r="V29" s="124">
        <v>26</v>
      </c>
      <c r="W29" s="124">
        <v>812</v>
      </c>
      <c r="X29" s="124">
        <v>68</v>
      </c>
      <c r="Y29" s="109">
        <v>11</v>
      </c>
    </row>
    <row r="30" spans="1:26" ht="9.9499999999999993" customHeight="1" x14ac:dyDescent="0.2">
      <c r="A30" s="4"/>
      <c r="B30" s="66"/>
      <c r="C30" s="126"/>
      <c r="D30" s="126"/>
      <c r="E30" s="126"/>
      <c r="F30" s="126"/>
      <c r="G30" s="126"/>
      <c r="H30" s="126"/>
      <c r="I30" s="126"/>
      <c r="J30" s="126"/>
      <c r="K30" s="126"/>
      <c r="L30" s="126"/>
      <c r="M30" s="126"/>
      <c r="N30" s="126"/>
      <c r="O30" s="126"/>
      <c r="P30" s="126"/>
      <c r="Q30" s="126"/>
      <c r="R30" s="126"/>
      <c r="S30" s="126"/>
      <c r="T30" s="126"/>
      <c r="U30" s="126"/>
      <c r="V30" s="126"/>
      <c r="W30" s="126"/>
      <c r="X30" s="126"/>
      <c r="Y30" s="202"/>
    </row>
    <row r="31" spans="1:26" x14ac:dyDescent="0.2">
      <c r="A31" s="194"/>
      <c r="B31" s="65"/>
      <c r="C31" s="244" t="s">
        <v>609</v>
      </c>
      <c r="D31" s="193"/>
      <c r="E31" s="193"/>
      <c r="F31" s="193"/>
      <c r="G31" s="244"/>
      <c r="H31" s="193"/>
      <c r="I31" s="244"/>
      <c r="J31" s="193"/>
      <c r="K31" s="244"/>
      <c r="L31" s="193"/>
      <c r="M31" s="244" t="s">
        <v>609</v>
      </c>
      <c r="N31" s="193"/>
      <c r="O31" s="244"/>
      <c r="P31" s="193"/>
      <c r="Q31" s="244"/>
      <c r="R31" s="193"/>
      <c r="S31" s="244"/>
      <c r="T31" s="193"/>
      <c r="U31" s="244"/>
      <c r="V31" s="193"/>
      <c r="W31" s="244"/>
      <c r="X31" s="193"/>
      <c r="Y31" s="192"/>
      <c r="Z31" s="264"/>
    </row>
    <row r="32" spans="1:26" ht="3" customHeight="1" x14ac:dyDescent="0.2">
      <c r="A32" s="4"/>
      <c r="B32" s="66"/>
      <c r="C32" s="126"/>
      <c r="D32" s="126"/>
      <c r="E32" s="126"/>
      <c r="F32" s="126"/>
      <c r="G32" s="126"/>
      <c r="H32" s="126"/>
      <c r="I32" s="126"/>
      <c r="J32" s="126"/>
      <c r="K32" s="126"/>
      <c r="L32" s="126"/>
      <c r="M32" s="126"/>
      <c r="N32" s="126"/>
      <c r="O32" s="126"/>
      <c r="P32" s="126"/>
      <c r="Q32" s="126"/>
      <c r="R32" s="126"/>
      <c r="S32" s="126"/>
      <c r="T32" s="126"/>
      <c r="U32" s="126"/>
      <c r="V32" s="126"/>
      <c r="W32" s="126"/>
      <c r="X32" s="126"/>
      <c r="Y32" s="202"/>
    </row>
    <row r="33" spans="1:26" x14ac:dyDescent="0.2">
      <c r="A33" s="4">
        <v>12</v>
      </c>
      <c r="B33" s="40" t="s">
        <v>605</v>
      </c>
      <c r="C33" s="124">
        <v>4910</v>
      </c>
      <c r="D33" s="204"/>
      <c r="E33" s="124">
        <v>4729</v>
      </c>
      <c r="F33" s="124">
        <v>181</v>
      </c>
      <c r="G33" s="124">
        <v>4839</v>
      </c>
      <c r="H33" s="124">
        <v>181</v>
      </c>
      <c r="I33" s="124">
        <v>45</v>
      </c>
      <c r="J33" s="124">
        <v>0</v>
      </c>
      <c r="K33" s="124">
        <v>26</v>
      </c>
      <c r="L33" s="124">
        <v>0</v>
      </c>
      <c r="M33" s="124">
        <v>3734</v>
      </c>
      <c r="N33" s="124">
        <v>145</v>
      </c>
      <c r="O33" s="124">
        <v>1176</v>
      </c>
      <c r="P33" s="124">
        <v>36</v>
      </c>
      <c r="Q33" s="124">
        <v>4868</v>
      </c>
      <c r="R33" s="124">
        <v>177</v>
      </c>
      <c r="S33" s="124">
        <v>33</v>
      </c>
      <c r="T33" s="124">
        <v>3</v>
      </c>
      <c r="U33" s="124">
        <v>1</v>
      </c>
      <c r="V33" s="124">
        <v>0</v>
      </c>
      <c r="W33" s="124">
        <v>8</v>
      </c>
      <c r="X33" s="124">
        <v>1</v>
      </c>
      <c r="Y33" s="109">
        <v>12</v>
      </c>
    </row>
    <row r="34" spans="1:26" x14ac:dyDescent="0.2">
      <c r="A34" s="4"/>
      <c r="B34" s="40" t="s">
        <v>90</v>
      </c>
      <c r="C34" s="126"/>
      <c r="D34" s="126"/>
      <c r="E34" s="126"/>
      <c r="F34" s="126"/>
      <c r="G34" s="126"/>
      <c r="H34" s="126"/>
      <c r="I34" s="126"/>
      <c r="J34" s="126"/>
      <c r="K34" s="126"/>
      <c r="L34" s="126"/>
      <c r="M34" s="126"/>
      <c r="N34" s="126"/>
      <c r="O34" s="126"/>
      <c r="P34" s="126"/>
      <c r="Q34" s="126"/>
      <c r="R34" s="126"/>
      <c r="S34" s="126"/>
      <c r="T34" s="126"/>
      <c r="U34" s="126"/>
      <c r="V34" s="126"/>
      <c r="W34" s="126"/>
      <c r="X34" s="126"/>
      <c r="Y34" s="201"/>
    </row>
    <row r="35" spans="1:26" x14ac:dyDescent="0.2">
      <c r="A35" s="4">
        <v>13</v>
      </c>
      <c r="B35" s="120" t="s">
        <v>604</v>
      </c>
      <c r="C35" s="124">
        <v>484</v>
      </c>
      <c r="D35" s="204"/>
      <c r="E35" s="124">
        <v>470</v>
      </c>
      <c r="F35" s="124">
        <v>14</v>
      </c>
      <c r="G35" s="124">
        <v>478</v>
      </c>
      <c r="H35" s="124">
        <v>14</v>
      </c>
      <c r="I35" s="124">
        <v>2</v>
      </c>
      <c r="J35" s="124">
        <v>0</v>
      </c>
      <c r="K35" s="124">
        <v>4</v>
      </c>
      <c r="L35" s="124">
        <v>0</v>
      </c>
      <c r="M35" s="124">
        <v>403</v>
      </c>
      <c r="N35" s="124">
        <v>12</v>
      </c>
      <c r="O35" s="124">
        <v>81</v>
      </c>
      <c r="P35" s="124">
        <v>2</v>
      </c>
      <c r="Q35" s="124">
        <v>477</v>
      </c>
      <c r="R35" s="124">
        <v>13</v>
      </c>
      <c r="S35" s="124">
        <v>5</v>
      </c>
      <c r="T35" s="124">
        <v>1</v>
      </c>
      <c r="U35" s="124">
        <v>0</v>
      </c>
      <c r="V35" s="124">
        <v>0</v>
      </c>
      <c r="W35" s="124">
        <v>2</v>
      </c>
      <c r="X35" s="124">
        <v>0</v>
      </c>
      <c r="Y35" s="109">
        <v>13</v>
      </c>
    </row>
    <row r="36" spans="1:26" ht="5.0999999999999996" customHeight="1" x14ac:dyDescent="0.2">
      <c r="A36" s="4"/>
      <c r="B36" s="43"/>
      <c r="C36" s="203"/>
      <c r="D36" s="126"/>
      <c r="E36" s="203"/>
      <c r="F36" s="203"/>
      <c r="G36" s="203"/>
      <c r="H36" s="203"/>
      <c r="I36" s="203"/>
      <c r="J36" s="203"/>
      <c r="K36" s="203"/>
      <c r="L36" s="203"/>
      <c r="M36" s="203"/>
      <c r="N36" s="203"/>
      <c r="O36" s="203"/>
      <c r="P36" s="203"/>
      <c r="Q36" s="203"/>
      <c r="R36" s="203"/>
      <c r="S36" s="203"/>
      <c r="T36" s="203"/>
      <c r="U36" s="203"/>
      <c r="V36" s="203"/>
      <c r="W36" s="203"/>
      <c r="X36" s="203"/>
      <c r="Y36" s="201"/>
    </row>
    <row r="37" spans="1:26" x14ac:dyDescent="0.2">
      <c r="A37" s="4">
        <v>14</v>
      </c>
      <c r="B37" s="40" t="s">
        <v>608</v>
      </c>
      <c r="C37" s="124">
        <v>500</v>
      </c>
      <c r="D37" s="124">
        <v>11</v>
      </c>
      <c r="E37" s="124">
        <v>465</v>
      </c>
      <c r="F37" s="124">
        <v>35</v>
      </c>
      <c r="G37" s="124">
        <v>495</v>
      </c>
      <c r="H37" s="124">
        <v>35</v>
      </c>
      <c r="I37" s="124">
        <v>0</v>
      </c>
      <c r="J37" s="124">
        <v>0</v>
      </c>
      <c r="K37" s="124">
        <v>5</v>
      </c>
      <c r="L37" s="124">
        <v>0</v>
      </c>
      <c r="M37" s="124">
        <v>348</v>
      </c>
      <c r="N37" s="124">
        <v>25</v>
      </c>
      <c r="O37" s="124">
        <v>152</v>
      </c>
      <c r="P37" s="124">
        <v>10</v>
      </c>
      <c r="Q37" s="124">
        <v>500</v>
      </c>
      <c r="R37" s="124">
        <v>35</v>
      </c>
      <c r="S37" s="124">
        <v>0</v>
      </c>
      <c r="T37" s="124">
        <v>0</v>
      </c>
      <c r="U37" s="124">
        <v>0</v>
      </c>
      <c r="V37" s="124">
        <v>0</v>
      </c>
      <c r="W37" s="124">
        <v>0</v>
      </c>
      <c r="X37" s="124">
        <v>0</v>
      </c>
      <c r="Y37" s="109">
        <v>14</v>
      </c>
    </row>
    <row r="38" spans="1:26" x14ac:dyDescent="0.2">
      <c r="A38" s="4">
        <v>15</v>
      </c>
      <c r="B38" s="40" t="s">
        <v>467</v>
      </c>
      <c r="C38" s="124">
        <v>2178</v>
      </c>
      <c r="D38" s="124">
        <v>177</v>
      </c>
      <c r="E38" s="124">
        <v>2099</v>
      </c>
      <c r="F38" s="124">
        <v>79</v>
      </c>
      <c r="G38" s="124">
        <v>2146</v>
      </c>
      <c r="H38" s="124">
        <v>79</v>
      </c>
      <c r="I38" s="124">
        <v>16</v>
      </c>
      <c r="J38" s="124">
        <v>0</v>
      </c>
      <c r="K38" s="124">
        <v>16</v>
      </c>
      <c r="L38" s="124">
        <v>0</v>
      </c>
      <c r="M38" s="124">
        <v>1604</v>
      </c>
      <c r="N38" s="124">
        <v>62</v>
      </c>
      <c r="O38" s="124">
        <v>574</v>
      </c>
      <c r="P38" s="124">
        <v>17</v>
      </c>
      <c r="Q38" s="124">
        <v>2171</v>
      </c>
      <c r="R38" s="124">
        <v>77</v>
      </c>
      <c r="S38" s="124">
        <v>7</v>
      </c>
      <c r="T38" s="124">
        <v>2</v>
      </c>
      <c r="U38" s="124">
        <v>0</v>
      </c>
      <c r="V38" s="124">
        <v>0</v>
      </c>
      <c r="W38" s="124">
        <v>0</v>
      </c>
      <c r="X38" s="124">
        <v>0</v>
      </c>
      <c r="Y38" s="109">
        <v>15</v>
      </c>
    </row>
    <row r="39" spans="1:26" x14ac:dyDescent="0.2">
      <c r="A39" s="4">
        <v>16</v>
      </c>
      <c r="B39" s="40" t="s">
        <v>607</v>
      </c>
      <c r="C39" s="124">
        <v>2232</v>
      </c>
      <c r="D39" s="124">
        <v>296</v>
      </c>
      <c r="E39" s="124">
        <v>2165</v>
      </c>
      <c r="F39" s="124">
        <v>67</v>
      </c>
      <c r="G39" s="124">
        <v>2198</v>
      </c>
      <c r="H39" s="124">
        <v>67</v>
      </c>
      <c r="I39" s="124">
        <v>29</v>
      </c>
      <c r="J39" s="124">
        <v>0</v>
      </c>
      <c r="K39" s="124">
        <v>5</v>
      </c>
      <c r="L39" s="124">
        <v>0</v>
      </c>
      <c r="M39" s="124">
        <v>1782</v>
      </c>
      <c r="N39" s="124">
        <v>58</v>
      </c>
      <c r="O39" s="124">
        <v>450</v>
      </c>
      <c r="P39" s="124">
        <v>9</v>
      </c>
      <c r="Q39" s="124">
        <v>2197</v>
      </c>
      <c r="R39" s="124">
        <v>65</v>
      </c>
      <c r="S39" s="124">
        <v>26</v>
      </c>
      <c r="T39" s="124">
        <v>1</v>
      </c>
      <c r="U39" s="124">
        <v>1</v>
      </c>
      <c r="V39" s="124">
        <v>0</v>
      </c>
      <c r="W39" s="124">
        <v>8</v>
      </c>
      <c r="X39" s="124">
        <v>1</v>
      </c>
      <c r="Y39" s="109">
        <v>16</v>
      </c>
    </row>
    <row r="40" spans="1:26" ht="9.9499999999999993" customHeight="1" x14ac:dyDescent="0.2">
      <c r="A40" s="4"/>
      <c r="B40" s="66"/>
      <c r="C40" s="126"/>
      <c r="D40" s="126"/>
      <c r="E40" s="126"/>
      <c r="F40" s="126"/>
      <c r="G40" s="126"/>
      <c r="H40" s="126"/>
      <c r="I40" s="126"/>
      <c r="J40" s="126"/>
      <c r="K40" s="126"/>
      <c r="L40" s="126"/>
      <c r="M40" s="126"/>
      <c r="N40" s="126"/>
      <c r="O40" s="126"/>
      <c r="P40" s="126"/>
      <c r="Q40" s="126"/>
      <c r="R40" s="126"/>
      <c r="S40" s="126"/>
      <c r="T40" s="126"/>
      <c r="U40" s="126"/>
      <c r="V40" s="126"/>
      <c r="W40" s="126"/>
      <c r="X40" s="126"/>
      <c r="Y40" s="202"/>
    </row>
    <row r="41" spans="1:26" x14ac:dyDescent="0.2">
      <c r="A41" s="194"/>
      <c r="B41" s="65"/>
      <c r="C41" s="244" t="s">
        <v>606</v>
      </c>
      <c r="D41" s="193"/>
      <c r="E41" s="193"/>
      <c r="F41" s="193"/>
      <c r="G41" s="244"/>
      <c r="H41" s="193"/>
      <c r="I41" s="244"/>
      <c r="J41" s="193"/>
      <c r="K41" s="244"/>
      <c r="L41" s="193"/>
      <c r="M41" s="418" t="s">
        <v>606</v>
      </c>
      <c r="N41" s="418"/>
      <c r="O41" s="244"/>
      <c r="P41" s="193"/>
      <c r="Q41" s="244"/>
      <c r="R41" s="193"/>
      <c r="S41" s="244"/>
      <c r="T41" s="193"/>
      <c r="U41" s="244"/>
      <c r="V41" s="193"/>
      <c r="W41" s="244"/>
      <c r="X41" s="193"/>
      <c r="Y41" s="192"/>
      <c r="Z41" s="264"/>
    </row>
    <row r="42" spans="1:26" ht="3" customHeight="1" x14ac:dyDescent="0.2">
      <c r="A42" s="4"/>
      <c r="B42" s="66"/>
      <c r="C42" s="126"/>
      <c r="D42" s="126"/>
      <c r="E42" s="126"/>
      <c r="F42" s="126"/>
      <c r="G42" s="126"/>
      <c r="H42" s="126"/>
      <c r="I42" s="126"/>
      <c r="J42" s="126"/>
      <c r="K42" s="126"/>
      <c r="L42" s="126"/>
      <c r="M42" s="126"/>
      <c r="N42" s="126"/>
      <c r="O42" s="126"/>
      <c r="P42" s="126"/>
      <c r="Q42" s="126"/>
      <c r="R42" s="126"/>
      <c r="S42" s="126"/>
      <c r="T42" s="126"/>
      <c r="U42" s="126"/>
      <c r="V42" s="126"/>
      <c r="W42" s="126"/>
      <c r="X42" s="126"/>
      <c r="Y42" s="202"/>
    </row>
    <row r="43" spans="1:26" x14ac:dyDescent="0.2">
      <c r="A43" s="4">
        <v>17</v>
      </c>
      <c r="B43" s="40" t="s">
        <v>605</v>
      </c>
      <c r="C43" s="124">
        <v>508</v>
      </c>
      <c r="D43" s="126"/>
      <c r="E43" s="124">
        <v>507</v>
      </c>
      <c r="F43" s="124">
        <v>1</v>
      </c>
      <c r="G43" s="124">
        <v>496</v>
      </c>
      <c r="H43" s="124">
        <v>1</v>
      </c>
      <c r="I43" s="124">
        <v>3</v>
      </c>
      <c r="J43" s="124">
        <v>0</v>
      </c>
      <c r="K43" s="124">
        <v>9</v>
      </c>
      <c r="L43" s="124">
        <v>0</v>
      </c>
      <c r="M43" s="124">
        <v>490</v>
      </c>
      <c r="N43" s="124">
        <v>1</v>
      </c>
      <c r="O43" s="124">
        <v>18</v>
      </c>
      <c r="P43" s="124">
        <v>0</v>
      </c>
      <c r="Q43" s="124">
        <v>293</v>
      </c>
      <c r="R43" s="124">
        <v>0</v>
      </c>
      <c r="S43" s="124">
        <v>58</v>
      </c>
      <c r="T43" s="124">
        <v>0</v>
      </c>
      <c r="U43" s="124">
        <v>7</v>
      </c>
      <c r="V43" s="124">
        <v>0</v>
      </c>
      <c r="W43" s="124">
        <v>150</v>
      </c>
      <c r="X43" s="124">
        <v>1</v>
      </c>
      <c r="Y43" s="109">
        <v>17</v>
      </c>
    </row>
    <row r="44" spans="1:26" x14ac:dyDescent="0.2">
      <c r="A44" s="4"/>
      <c r="B44" s="40" t="s">
        <v>90</v>
      </c>
      <c r="C44" s="126"/>
      <c r="D44" s="126"/>
      <c r="E44" s="126"/>
      <c r="F44" s="126"/>
      <c r="G44" s="126"/>
      <c r="H44" s="126"/>
      <c r="I44" s="126"/>
      <c r="J44" s="126"/>
      <c r="K44" s="126"/>
      <c r="L44" s="126"/>
      <c r="M44" s="126"/>
      <c r="N44" s="126"/>
      <c r="O44" s="126"/>
      <c r="P44" s="126"/>
      <c r="Q44" s="126"/>
      <c r="R44" s="126"/>
      <c r="S44" s="126"/>
      <c r="T44" s="126"/>
      <c r="U44" s="126"/>
      <c r="V44" s="126"/>
      <c r="W44" s="126"/>
      <c r="X44" s="126"/>
      <c r="Y44" s="109"/>
    </row>
    <row r="45" spans="1:26" x14ac:dyDescent="0.2">
      <c r="A45" s="4">
        <v>18</v>
      </c>
      <c r="B45" s="120" t="s">
        <v>604</v>
      </c>
      <c r="C45" s="124">
        <v>8</v>
      </c>
      <c r="D45" s="126"/>
      <c r="E45" s="124">
        <v>8</v>
      </c>
      <c r="F45" s="124">
        <v>0</v>
      </c>
      <c r="G45" s="124">
        <v>8</v>
      </c>
      <c r="H45" s="124">
        <v>0</v>
      </c>
      <c r="I45" s="124">
        <v>0</v>
      </c>
      <c r="J45" s="124">
        <v>0</v>
      </c>
      <c r="K45" s="124">
        <v>0</v>
      </c>
      <c r="L45" s="124">
        <v>0</v>
      </c>
      <c r="M45" s="124">
        <v>8</v>
      </c>
      <c r="N45" s="124">
        <v>0</v>
      </c>
      <c r="O45" s="124">
        <v>0</v>
      </c>
      <c r="P45" s="124">
        <v>0</v>
      </c>
      <c r="Q45" s="124">
        <v>4</v>
      </c>
      <c r="R45" s="124">
        <v>0</v>
      </c>
      <c r="S45" s="124">
        <v>0</v>
      </c>
      <c r="T45" s="124">
        <v>0</v>
      </c>
      <c r="U45" s="124">
        <v>0</v>
      </c>
      <c r="V45" s="124">
        <v>0</v>
      </c>
      <c r="W45" s="124">
        <v>4</v>
      </c>
      <c r="X45" s="124">
        <v>0</v>
      </c>
      <c r="Y45" s="109">
        <v>18</v>
      </c>
    </row>
    <row r="46" spans="1:26" ht="5.0999999999999996" customHeight="1" x14ac:dyDescent="0.2">
      <c r="A46" s="4"/>
      <c r="B46" s="43"/>
      <c r="C46" s="7"/>
      <c r="D46" s="126"/>
      <c r="E46" s="7"/>
      <c r="F46" s="7"/>
      <c r="G46" s="7"/>
      <c r="H46" s="7"/>
      <c r="I46" s="7"/>
      <c r="J46" s="7"/>
      <c r="K46" s="7"/>
      <c r="L46" s="7"/>
      <c r="M46" s="7"/>
      <c r="N46" s="7"/>
      <c r="O46" s="7"/>
      <c r="P46" s="7"/>
      <c r="Q46" s="7"/>
      <c r="R46" s="7"/>
      <c r="S46" s="7"/>
      <c r="T46" s="7"/>
      <c r="U46" s="7"/>
      <c r="V46" s="7"/>
      <c r="W46" s="7"/>
      <c r="X46" s="7"/>
      <c r="Y46" s="201"/>
    </row>
    <row r="47" spans="1:26" x14ac:dyDescent="0.2">
      <c r="A47" s="4">
        <v>19</v>
      </c>
      <c r="B47" s="40" t="s">
        <v>603</v>
      </c>
      <c r="C47" s="124">
        <v>2</v>
      </c>
      <c r="D47" s="124">
        <v>0</v>
      </c>
      <c r="E47" s="124">
        <v>2</v>
      </c>
      <c r="F47" s="124">
        <v>0</v>
      </c>
      <c r="G47" s="124">
        <v>2</v>
      </c>
      <c r="H47" s="124">
        <v>0</v>
      </c>
      <c r="I47" s="124">
        <v>0</v>
      </c>
      <c r="J47" s="124">
        <v>0</v>
      </c>
      <c r="K47" s="124">
        <v>0</v>
      </c>
      <c r="L47" s="124">
        <v>0</v>
      </c>
      <c r="M47" s="124">
        <v>2</v>
      </c>
      <c r="N47" s="124">
        <v>0</v>
      </c>
      <c r="O47" s="124">
        <v>0</v>
      </c>
      <c r="P47" s="124">
        <v>0</v>
      </c>
      <c r="Q47" s="124">
        <v>2</v>
      </c>
      <c r="R47" s="124">
        <v>0</v>
      </c>
      <c r="S47" s="124">
        <v>0</v>
      </c>
      <c r="T47" s="124">
        <v>0</v>
      </c>
      <c r="U47" s="124">
        <v>0</v>
      </c>
      <c r="V47" s="124">
        <v>0</v>
      </c>
      <c r="W47" s="124">
        <v>0</v>
      </c>
      <c r="X47" s="124">
        <v>0</v>
      </c>
      <c r="Y47" s="109">
        <v>19</v>
      </c>
    </row>
    <row r="48" spans="1:26" x14ac:dyDescent="0.2">
      <c r="A48" s="4">
        <v>20</v>
      </c>
      <c r="B48" s="40" t="s">
        <v>464</v>
      </c>
      <c r="C48" s="124">
        <v>47</v>
      </c>
      <c r="D48" s="124">
        <v>0</v>
      </c>
      <c r="E48" s="124">
        <v>47</v>
      </c>
      <c r="F48" s="124">
        <v>0</v>
      </c>
      <c r="G48" s="124">
        <v>47</v>
      </c>
      <c r="H48" s="124">
        <v>0</v>
      </c>
      <c r="I48" s="124">
        <v>0</v>
      </c>
      <c r="J48" s="124">
        <v>0</v>
      </c>
      <c r="K48" s="124">
        <v>0</v>
      </c>
      <c r="L48" s="124">
        <v>0</v>
      </c>
      <c r="M48" s="124">
        <v>44</v>
      </c>
      <c r="N48" s="124">
        <v>0</v>
      </c>
      <c r="O48" s="124">
        <v>3</v>
      </c>
      <c r="P48" s="124">
        <v>0</v>
      </c>
      <c r="Q48" s="124">
        <v>37</v>
      </c>
      <c r="R48" s="124">
        <v>0</v>
      </c>
      <c r="S48" s="124">
        <v>5</v>
      </c>
      <c r="T48" s="124">
        <v>0</v>
      </c>
      <c r="U48" s="124">
        <v>0</v>
      </c>
      <c r="V48" s="124">
        <v>0</v>
      </c>
      <c r="W48" s="124">
        <v>5</v>
      </c>
      <c r="X48" s="124">
        <v>0</v>
      </c>
      <c r="Y48" s="109">
        <v>20</v>
      </c>
    </row>
    <row r="49" spans="1:26" x14ac:dyDescent="0.2">
      <c r="A49" s="4">
        <v>21</v>
      </c>
      <c r="B49" s="40" t="s">
        <v>602</v>
      </c>
      <c r="C49" s="124">
        <v>134</v>
      </c>
      <c r="D49" s="124">
        <v>4</v>
      </c>
      <c r="E49" s="124">
        <v>134</v>
      </c>
      <c r="F49" s="124">
        <v>0</v>
      </c>
      <c r="G49" s="124">
        <v>129</v>
      </c>
      <c r="H49" s="124">
        <v>0</v>
      </c>
      <c r="I49" s="124">
        <v>1</v>
      </c>
      <c r="J49" s="124">
        <v>0</v>
      </c>
      <c r="K49" s="124">
        <v>4</v>
      </c>
      <c r="L49" s="124">
        <v>0</v>
      </c>
      <c r="M49" s="124">
        <v>130</v>
      </c>
      <c r="N49" s="124">
        <v>0</v>
      </c>
      <c r="O49" s="124">
        <v>4</v>
      </c>
      <c r="P49" s="124">
        <v>0</v>
      </c>
      <c r="Q49" s="124">
        <v>96</v>
      </c>
      <c r="R49" s="124">
        <v>0</v>
      </c>
      <c r="S49" s="124">
        <v>17</v>
      </c>
      <c r="T49" s="124">
        <v>0</v>
      </c>
      <c r="U49" s="124">
        <v>1</v>
      </c>
      <c r="V49" s="124">
        <v>0</v>
      </c>
      <c r="W49" s="124">
        <v>20</v>
      </c>
      <c r="X49" s="124">
        <v>0</v>
      </c>
      <c r="Y49" s="109">
        <v>21</v>
      </c>
    </row>
    <row r="50" spans="1:26" x14ac:dyDescent="0.2">
      <c r="A50" s="4">
        <v>22</v>
      </c>
      <c r="B50" s="40" t="s">
        <v>601</v>
      </c>
      <c r="C50" s="124">
        <v>221</v>
      </c>
      <c r="D50" s="124">
        <v>3</v>
      </c>
      <c r="E50" s="124">
        <v>220</v>
      </c>
      <c r="F50" s="124">
        <v>1</v>
      </c>
      <c r="G50" s="124">
        <v>219</v>
      </c>
      <c r="H50" s="124">
        <v>1</v>
      </c>
      <c r="I50" s="124">
        <v>1</v>
      </c>
      <c r="J50" s="124">
        <v>0</v>
      </c>
      <c r="K50" s="124">
        <v>1</v>
      </c>
      <c r="L50" s="124">
        <v>0</v>
      </c>
      <c r="M50" s="124">
        <v>217</v>
      </c>
      <c r="N50" s="124">
        <v>1</v>
      </c>
      <c r="O50" s="124">
        <v>4</v>
      </c>
      <c r="P50" s="124">
        <v>0</v>
      </c>
      <c r="Q50" s="124">
        <v>116</v>
      </c>
      <c r="R50" s="124">
        <v>0</v>
      </c>
      <c r="S50" s="124">
        <v>26</v>
      </c>
      <c r="T50" s="124">
        <v>0</v>
      </c>
      <c r="U50" s="124">
        <v>3</v>
      </c>
      <c r="V50" s="124">
        <v>0</v>
      </c>
      <c r="W50" s="124">
        <v>76</v>
      </c>
      <c r="X50" s="124">
        <v>1</v>
      </c>
      <c r="Y50" s="109">
        <v>22</v>
      </c>
    </row>
    <row r="51" spans="1:26" x14ac:dyDescent="0.2">
      <c r="A51" s="4">
        <v>23</v>
      </c>
      <c r="B51" s="40" t="s">
        <v>600</v>
      </c>
      <c r="C51" s="124">
        <v>104</v>
      </c>
      <c r="D51" s="124">
        <v>1</v>
      </c>
      <c r="E51" s="124">
        <v>104</v>
      </c>
      <c r="F51" s="124">
        <v>0</v>
      </c>
      <c r="G51" s="124">
        <v>99</v>
      </c>
      <c r="H51" s="124">
        <v>0</v>
      </c>
      <c r="I51" s="124">
        <v>1</v>
      </c>
      <c r="J51" s="124">
        <v>0</v>
      </c>
      <c r="K51" s="124">
        <v>4</v>
      </c>
      <c r="L51" s="124">
        <v>0</v>
      </c>
      <c r="M51" s="124">
        <v>97</v>
      </c>
      <c r="N51" s="124">
        <v>0</v>
      </c>
      <c r="O51" s="124">
        <v>7</v>
      </c>
      <c r="P51" s="124">
        <v>0</v>
      </c>
      <c r="Q51" s="124">
        <v>42</v>
      </c>
      <c r="R51" s="124">
        <v>0</v>
      </c>
      <c r="S51" s="124">
        <v>10</v>
      </c>
      <c r="T51" s="124">
        <v>0</v>
      </c>
      <c r="U51" s="124">
        <v>3</v>
      </c>
      <c r="V51" s="124">
        <v>0</v>
      </c>
      <c r="W51" s="124">
        <v>49</v>
      </c>
      <c r="X51" s="124">
        <v>0</v>
      </c>
      <c r="Y51" s="109">
        <v>23</v>
      </c>
    </row>
    <row r="52" spans="1:26" ht="9.9499999999999993" customHeight="1" x14ac:dyDescent="0.2">
      <c r="A52" s="4"/>
      <c r="B52" s="66"/>
      <c r="C52" s="27"/>
      <c r="D52" s="27"/>
      <c r="E52" s="27"/>
      <c r="F52" s="27"/>
      <c r="G52" s="27"/>
      <c r="H52" s="27"/>
      <c r="I52" s="27"/>
      <c r="J52" s="27"/>
      <c r="K52" s="27"/>
      <c r="L52" s="27"/>
      <c r="M52" s="7"/>
      <c r="N52" s="27"/>
      <c r="O52" s="7"/>
      <c r="P52" s="7"/>
      <c r="Q52" s="27"/>
      <c r="R52" s="27"/>
      <c r="S52" s="27"/>
      <c r="T52" s="27"/>
      <c r="U52" s="27"/>
      <c r="V52" s="27"/>
      <c r="W52" s="27"/>
      <c r="X52" s="27"/>
      <c r="Y52" s="248"/>
    </row>
    <row r="53" spans="1:26" ht="15.75" x14ac:dyDescent="0.2">
      <c r="A53" s="197"/>
      <c r="B53" s="118"/>
      <c r="C53" s="200" t="s">
        <v>613</v>
      </c>
      <c r="D53" s="198"/>
      <c r="E53" s="198"/>
      <c r="F53" s="198"/>
      <c r="G53" s="198"/>
      <c r="H53" s="198"/>
      <c r="I53" s="198"/>
      <c r="J53" s="198"/>
      <c r="K53" s="198"/>
      <c r="L53" s="197"/>
      <c r="M53" s="200" t="s">
        <v>613</v>
      </c>
      <c r="N53" s="57"/>
      <c r="O53" s="57"/>
      <c r="P53" s="57"/>
      <c r="Q53" s="57"/>
      <c r="R53" s="57"/>
      <c r="S53" s="57"/>
      <c r="T53" s="57"/>
      <c r="U53" s="195"/>
      <c r="V53" s="195"/>
      <c r="W53" s="195"/>
      <c r="X53" s="195"/>
      <c r="Y53" s="65"/>
    </row>
    <row r="54" spans="1:26" ht="14.25" x14ac:dyDescent="0.2">
      <c r="A54" s="199"/>
      <c r="B54" s="118"/>
      <c r="C54" s="196" t="s">
        <v>612</v>
      </c>
      <c r="D54" s="198"/>
      <c r="E54" s="198"/>
      <c r="F54" s="198"/>
      <c r="G54" s="198"/>
      <c r="H54" s="198"/>
      <c r="I54" s="198"/>
      <c r="J54" s="198"/>
      <c r="K54" s="198"/>
      <c r="L54" s="197"/>
      <c r="M54" s="196" t="s">
        <v>612</v>
      </c>
      <c r="N54" s="57"/>
      <c r="O54" s="57"/>
      <c r="P54" s="57"/>
      <c r="Q54" s="57"/>
      <c r="R54" s="57"/>
      <c r="S54" s="57"/>
      <c r="T54" s="57"/>
      <c r="U54" s="195"/>
      <c r="V54" s="195"/>
      <c r="W54" s="195"/>
      <c r="X54" s="195"/>
      <c r="Y54" s="65"/>
    </row>
    <row r="55" spans="1:26" ht="3" customHeight="1" x14ac:dyDescent="0.2">
      <c r="A55" s="4"/>
      <c r="B55" s="66"/>
      <c r="C55" s="27"/>
      <c r="D55" s="27"/>
      <c r="E55" s="27"/>
      <c r="F55" s="27"/>
      <c r="G55" s="27"/>
      <c r="H55" s="27"/>
      <c r="I55" s="27"/>
      <c r="J55" s="27"/>
      <c r="K55" s="27"/>
      <c r="L55" s="27"/>
      <c r="M55" s="7"/>
      <c r="N55" s="7"/>
      <c r="O55" s="7"/>
      <c r="P55" s="7"/>
      <c r="Q55" s="7"/>
      <c r="R55" s="7"/>
      <c r="S55" s="7"/>
      <c r="T55" s="7"/>
      <c r="U55" s="70"/>
      <c r="V55" s="70"/>
      <c r="W55" s="70"/>
      <c r="X55" s="70"/>
      <c r="Y55" s="248"/>
    </row>
    <row r="56" spans="1:26" x14ac:dyDescent="0.2">
      <c r="A56" s="4">
        <v>24</v>
      </c>
      <c r="B56" s="40" t="s">
        <v>527</v>
      </c>
      <c r="C56" s="190">
        <v>100</v>
      </c>
      <c r="D56" s="419"/>
      <c r="E56" s="419"/>
      <c r="F56" s="190">
        <v>100</v>
      </c>
      <c r="G56" s="110">
        <v>96.441346418416956</v>
      </c>
      <c r="H56" s="110">
        <v>97.577519379844958</v>
      </c>
      <c r="I56" s="110">
        <v>2.733192699257085</v>
      </c>
      <c r="J56" s="110">
        <v>2.1963824289405682</v>
      </c>
      <c r="K56" s="110">
        <v>0.82546088232596537</v>
      </c>
      <c r="L56" s="110">
        <v>0.22609819121447028</v>
      </c>
      <c r="M56" s="110">
        <v>75.630560396221227</v>
      </c>
      <c r="N56" s="110">
        <v>81.104651162790702</v>
      </c>
      <c r="O56" s="110">
        <v>24.369439603778776</v>
      </c>
      <c r="P56" s="110">
        <v>18.895348837209301</v>
      </c>
      <c r="Q56" s="110">
        <v>68.518756305603972</v>
      </c>
      <c r="R56" s="110">
        <v>54.328165374677006</v>
      </c>
      <c r="S56" s="110">
        <v>15.984591396863248</v>
      </c>
      <c r="T56" s="110">
        <v>19.444444444444446</v>
      </c>
      <c r="U56" s="110">
        <v>1.2950564064936256</v>
      </c>
      <c r="V56" s="110">
        <v>3.6175710594315245</v>
      </c>
      <c r="W56" s="110">
        <v>14.201595891039165</v>
      </c>
      <c r="X56" s="110">
        <v>22.609819121447028</v>
      </c>
      <c r="Y56" s="109">
        <v>24</v>
      </c>
    </row>
    <row r="57" spans="1:26" x14ac:dyDescent="0.2">
      <c r="A57" s="4"/>
      <c r="B57" s="40" t="s">
        <v>90</v>
      </c>
      <c r="C57" s="27"/>
      <c r="D57" s="419"/>
      <c r="E57" s="419"/>
      <c r="F57" s="27"/>
      <c r="G57" s="110"/>
      <c r="H57" s="110"/>
      <c r="I57" s="110"/>
      <c r="J57" s="110"/>
      <c r="K57" s="110"/>
      <c r="L57" s="110"/>
      <c r="M57" s="31"/>
      <c r="N57" s="31"/>
      <c r="O57" s="31"/>
      <c r="P57" s="31"/>
      <c r="Q57" s="31"/>
      <c r="R57" s="31"/>
      <c r="S57" s="31"/>
      <c r="T57" s="31"/>
      <c r="U57" s="31"/>
      <c r="V57" s="31"/>
      <c r="W57" s="31"/>
      <c r="X57" s="31"/>
      <c r="Y57" s="109"/>
    </row>
    <row r="58" spans="1:26" x14ac:dyDescent="0.2">
      <c r="A58" s="4">
        <v>25</v>
      </c>
      <c r="B58" s="120" t="s">
        <v>604</v>
      </c>
      <c r="C58" s="190">
        <v>100</v>
      </c>
      <c r="D58" s="419"/>
      <c r="E58" s="419"/>
      <c r="F58" s="190">
        <v>100</v>
      </c>
      <c r="G58" s="110">
        <v>98.456548484509568</v>
      </c>
      <c r="H58" s="110">
        <v>99.428571428571431</v>
      </c>
      <c r="I58" s="110">
        <v>1.2750251649703612</v>
      </c>
      <c r="J58" s="110">
        <v>0.5714285714285714</v>
      </c>
      <c r="K58" s="110">
        <v>0.26842635052007607</v>
      </c>
      <c r="L58" s="110">
        <v>0</v>
      </c>
      <c r="M58" s="110">
        <v>80.40487641203444</v>
      </c>
      <c r="N58" s="110">
        <v>84.952380952380963</v>
      </c>
      <c r="O58" s="110">
        <v>19.595123587965553</v>
      </c>
      <c r="P58" s="110">
        <v>15.047619047619049</v>
      </c>
      <c r="Q58" s="110">
        <v>59.16564142713343</v>
      </c>
      <c r="R58" s="110">
        <v>44.952380952380956</v>
      </c>
      <c r="S58" s="110">
        <v>23.420199082876636</v>
      </c>
      <c r="T58" s="110">
        <v>27.61904761904762</v>
      </c>
      <c r="U58" s="110">
        <v>1.219103008612012</v>
      </c>
      <c r="V58" s="110">
        <v>3.8095238095238098</v>
      </c>
      <c r="W58" s="110">
        <v>16.195056481377922</v>
      </c>
      <c r="X58" s="110">
        <v>23.61904761904762</v>
      </c>
      <c r="Y58" s="109">
        <v>25</v>
      </c>
    </row>
    <row r="59" spans="1:26" ht="9.9499999999999993" customHeight="1" x14ac:dyDescent="0.2">
      <c r="A59" s="4"/>
      <c r="B59" s="66"/>
      <c r="C59" s="27"/>
      <c r="D59" s="7"/>
      <c r="E59" s="7"/>
      <c r="F59" s="27"/>
      <c r="G59" s="110"/>
      <c r="H59" s="110"/>
      <c r="I59" s="110"/>
      <c r="J59" s="110"/>
      <c r="K59" s="110"/>
      <c r="L59" s="110"/>
      <c r="M59" s="31"/>
      <c r="N59" s="31"/>
      <c r="O59" s="31"/>
      <c r="P59" s="31"/>
      <c r="Q59" s="31"/>
      <c r="R59" s="31"/>
      <c r="S59" s="31"/>
      <c r="T59" s="31"/>
      <c r="U59" s="31"/>
      <c r="V59" s="31"/>
      <c r="W59" s="31"/>
      <c r="X59" s="31"/>
      <c r="Y59" s="248"/>
    </row>
    <row r="60" spans="1:26" x14ac:dyDescent="0.2">
      <c r="A60" s="194"/>
      <c r="B60" s="65"/>
      <c r="C60" s="244" t="s">
        <v>611</v>
      </c>
      <c r="D60" s="193"/>
      <c r="E60" s="193"/>
      <c r="F60" s="193"/>
      <c r="G60" s="193"/>
      <c r="H60" s="193"/>
      <c r="I60" s="193"/>
      <c r="J60" s="193"/>
      <c r="K60" s="193"/>
      <c r="L60" s="193"/>
      <c r="M60" s="418" t="s">
        <v>611</v>
      </c>
      <c r="N60" s="418"/>
      <c r="O60" s="193"/>
      <c r="P60" s="193"/>
      <c r="Q60" s="193"/>
      <c r="R60" s="193"/>
      <c r="S60" s="193"/>
      <c r="T60" s="193"/>
      <c r="U60" s="193"/>
      <c r="V60" s="193"/>
      <c r="W60" s="193"/>
      <c r="X60" s="193"/>
      <c r="Y60" s="192"/>
      <c r="Z60" s="264"/>
    </row>
    <row r="61" spans="1:26" ht="3" customHeight="1" x14ac:dyDescent="0.2">
      <c r="A61" s="4"/>
      <c r="B61" s="66"/>
      <c r="C61" s="27"/>
      <c r="D61" s="7"/>
      <c r="E61" s="7"/>
      <c r="F61" s="27"/>
      <c r="G61" s="110"/>
      <c r="H61" s="110"/>
      <c r="I61" s="110"/>
      <c r="J61" s="110"/>
      <c r="K61" s="110"/>
      <c r="L61" s="110"/>
      <c r="M61" s="31"/>
      <c r="N61" s="31"/>
      <c r="O61" s="31"/>
      <c r="P61" s="31"/>
      <c r="Q61" s="31"/>
      <c r="R61" s="31"/>
      <c r="S61" s="31"/>
      <c r="T61" s="31"/>
      <c r="U61" s="31"/>
      <c r="V61" s="31"/>
      <c r="W61" s="31"/>
      <c r="X61" s="31"/>
      <c r="Y61" s="248"/>
    </row>
    <row r="62" spans="1:26" x14ac:dyDescent="0.2">
      <c r="A62" s="4">
        <v>26</v>
      </c>
      <c r="B62" s="40" t="s">
        <v>605</v>
      </c>
      <c r="C62" s="190">
        <v>100</v>
      </c>
      <c r="D62" s="419"/>
      <c r="E62" s="419"/>
      <c r="F62" s="190">
        <v>100</v>
      </c>
      <c r="G62" s="110">
        <v>96.217691508646155</v>
      </c>
      <c r="H62" s="110">
        <v>97.426218256691826</v>
      </c>
      <c r="I62" s="110">
        <v>2.937042996517099</v>
      </c>
      <c r="J62" s="110">
        <v>2.3335621139327385</v>
      </c>
      <c r="K62" s="110">
        <v>0.84526549483675173</v>
      </c>
      <c r="L62" s="110">
        <v>0.24021962937542896</v>
      </c>
      <c r="M62" s="110">
        <v>75.373240727539354</v>
      </c>
      <c r="N62" s="110">
        <v>81.159917638984211</v>
      </c>
      <c r="O62" s="110">
        <v>24.626759272460639</v>
      </c>
      <c r="P62" s="110">
        <v>18.840082361015785</v>
      </c>
      <c r="Q62" s="110">
        <v>65.568160987433046</v>
      </c>
      <c r="R62" s="110">
        <v>51.64722031571722</v>
      </c>
      <c r="S62" s="110">
        <v>17.563191233680264</v>
      </c>
      <c r="T62" s="110">
        <v>20.555936856554563</v>
      </c>
      <c r="U62" s="110">
        <v>1.4216754587856693</v>
      </c>
      <c r="V62" s="110">
        <v>3.8435140700068633</v>
      </c>
      <c r="W62" s="110">
        <v>15.446972320101024</v>
      </c>
      <c r="X62" s="110">
        <v>23.953328757721344</v>
      </c>
      <c r="Y62" s="109">
        <v>26</v>
      </c>
    </row>
    <row r="63" spans="1:26" x14ac:dyDescent="0.2">
      <c r="A63" s="4"/>
      <c r="B63" s="40" t="s">
        <v>90</v>
      </c>
      <c r="C63" s="27"/>
      <c r="D63" s="419"/>
      <c r="E63" s="419"/>
      <c r="F63" s="27"/>
      <c r="G63" s="110"/>
      <c r="H63" s="110"/>
      <c r="I63" s="110"/>
      <c r="J63" s="110"/>
      <c r="K63" s="110"/>
      <c r="L63" s="110"/>
      <c r="M63" s="31"/>
      <c r="N63" s="31"/>
      <c r="O63" s="31"/>
      <c r="P63" s="31"/>
      <c r="Q63" s="31"/>
      <c r="R63" s="31"/>
      <c r="S63" s="31"/>
      <c r="T63" s="31"/>
      <c r="U63" s="31"/>
      <c r="V63" s="31"/>
      <c r="W63" s="31"/>
      <c r="X63" s="31"/>
      <c r="Y63" s="109"/>
    </row>
    <row r="64" spans="1:26" x14ac:dyDescent="0.2">
      <c r="A64" s="4">
        <v>27</v>
      </c>
      <c r="B64" s="120" t="s">
        <v>604</v>
      </c>
      <c r="C64" s="190">
        <v>100</v>
      </c>
      <c r="D64" s="419"/>
      <c r="E64" s="419"/>
      <c r="F64" s="190">
        <v>100</v>
      </c>
      <c r="G64" s="110">
        <v>98.437684933128182</v>
      </c>
      <c r="H64" s="110">
        <v>99.412915851272004</v>
      </c>
      <c r="I64" s="110">
        <v>1.3256006628003314</v>
      </c>
      <c r="J64" s="110">
        <v>0.58708414872798431</v>
      </c>
      <c r="K64" s="110">
        <v>0.23671440407148775</v>
      </c>
      <c r="L64" s="110">
        <v>0</v>
      </c>
      <c r="M64" s="110">
        <v>80.222511539827195</v>
      </c>
      <c r="N64" s="110">
        <v>84.93150684931507</v>
      </c>
      <c r="O64" s="110">
        <v>19.777488460172801</v>
      </c>
      <c r="P64" s="110">
        <v>15.068493150684931</v>
      </c>
      <c r="Q64" s="110">
        <v>56.917978458989225</v>
      </c>
      <c r="R64" s="110">
        <v>43.639921722113499</v>
      </c>
      <c r="S64" s="110">
        <v>24.724819505266897</v>
      </c>
      <c r="T64" s="110">
        <v>28.180039138943247</v>
      </c>
      <c r="U64" s="110">
        <v>1.2900935021896083</v>
      </c>
      <c r="V64" s="110">
        <v>3.9138943248532287</v>
      </c>
      <c r="W64" s="110">
        <v>17.067108533554268</v>
      </c>
      <c r="X64" s="110">
        <v>24.266144814090019</v>
      </c>
      <c r="Y64" s="109">
        <v>27</v>
      </c>
    </row>
    <row r="65" spans="1:26" ht="5.0999999999999996" customHeight="1" x14ac:dyDescent="0.2">
      <c r="A65" s="4"/>
      <c r="B65" s="43"/>
      <c r="C65" s="27"/>
      <c r="D65" s="419"/>
      <c r="E65" s="419"/>
      <c r="F65" s="27"/>
      <c r="G65" s="110"/>
      <c r="H65" s="110"/>
      <c r="I65" s="110"/>
      <c r="J65" s="110"/>
      <c r="K65" s="110"/>
      <c r="L65" s="110"/>
      <c r="M65" s="31"/>
      <c r="N65" s="31"/>
      <c r="O65" s="31"/>
      <c r="P65" s="31"/>
      <c r="Q65" s="31"/>
      <c r="R65" s="31"/>
      <c r="S65" s="31"/>
      <c r="T65" s="31"/>
      <c r="U65" s="31"/>
      <c r="V65" s="31"/>
      <c r="W65" s="31"/>
      <c r="X65" s="31"/>
      <c r="Y65" s="109"/>
    </row>
    <row r="66" spans="1:26" x14ac:dyDescent="0.2">
      <c r="A66" s="4">
        <v>28</v>
      </c>
      <c r="B66" s="40" t="s">
        <v>467</v>
      </c>
      <c r="C66" s="190">
        <v>100</v>
      </c>
      <c r="D66" s="419"/>
      <c r="E66" s="419"/>
      <c r="F66" s="190">
        <v>100</v>
      </c>
      <c r="G66" s="110">
        <v>93.865030674846622</v>
      </c>
      <c r="H66" s="110">
        <v>100</v>
      </c>
      <c r="I66" s="110">
        <v>4.9079754601226995</v>
      </c>
      <c r="J66" s="110">
        <v>0</v>
      </c>
      <c r="K66" s="110">
        <v>1.2269938650306749</v>
      </c>
      <c r="L66" s="110">
        <v>0</v>
      </c>
      <c r="M66" s="110">
        <v>63.190184049079754</v>
      </c>
      <c r="N66" s="110">
        <v>45.454545454545453</v>
      </c>
      <c r="O66" s="110">
        <v>36.809815950920246</v>
      </c>
      <c r="P66" s="110">
        <v>54.54545454545454</v>
      </c>
      <c r="Q66" s="110">
        <v>95.705521472392647</v>
      </c>
      <c r="R66" s="110">
        <v>90.909090909090907</v>
      </c>
      <c r="S66" s="110">
        <v>4.294478527607362</v>
      </c>
      <c r="T66" s="110">
        <v>9.0909090909090917</v>
      </c>
      <c r="U66" s="110">
        <v>0</v>
      </c>
      <c r="V66" s="110">
        <v>0</v>
      </c>
      <c r="W66" s="110">
        <v>0</v>
      </c>
      <c r="X66" s="110">
        <v>0</v>
      </c>
      <c r="Y66" s="109">
        <v>28</v>
      </c>
    </row>
    <row r="67" spans="1:26" x14ac:dyDescent="0.2">
      <c r="A67" s="4">
        <v>29</v>
      </c>
      <c r="B67" s="40" t="s">
        <v>610</v>
      </c>
      <c r="C67" s="190">
        <v>100</v>
      </c>
      <c r="D67" s="419"/>
      <c r="E67" s="419"/>
      <c r="F67" s="190">
        <v>100</v>
      </c>
      <c r="G67" s="110">
        <v>96.633416458852878</v>
      </c>
      <c r="H67" s="110">
        <v>96.276595744680847</v>
      </c>
      <c r="I67" s="110">
        <v>2.4438902743142146</v>
      </c>
      <c r="J67" s="110">
        <v>3.1914893617021276</v>
      </c>
      <c r="K67" s="110">
        <v>0.92269326683291775</v>
      </c>
      <c r="L67" s="110">
        <v>0.53191489361702127</v>
      </c>
      <c r="M67" s="110">
        <v>74.763092269326677</v>
      </c>
      <c r="N67" s="110">
        <v>77.127659574468083</v>
      </c>
      <c r="O67" s="110">
        <v>25.23690773067332</v>
      </c>
      <c r="P67" s="110">
        <v>22.872340425531913</v>
      </c>
      <c r="Q67" s="110">
        <v>95.710723192019955</v>
      </c>
      <c r="R67" s="110">
        <v>89.893617021276597</v>
      </c>
      <c r="S67" s="110">
        <v>3.690773067331671</v>
      </c>
      <c r="T67" s="110">
        <v>7.4468085106382977</v>
      </c>
      <c r="U67" s="110">
        <v>2.4937655860349125E-2</v>
      </c>
      <c r="V67" s="110">
        <v>0</v>
      </c>
      <c r="W67" s="110">
        <v>0.57356608478802995</v>
      </c>
      <c r="X67" s="110">
        <v>2.6595744680851063</v>
      </c>
      <c r="Y67" s="109">
        <v>29</v>
      </c>
    </row>
    <row r="68" spans="1:26" x14ac:dyDescent="0.2">
      <c r="A68" s="4">
        <v>30</v>
      </c>
      <c r="B68" s="40" t="s">
        <v>465</v>
      </c>
      <c r="C68" s="190">
        <v>100</v>
      </c>
      <c r="D68" s="419"/>
      <c r="E68" s="419"/>
      <c r="F68" s="190">
        <v>100</v>
      </c>
      <c r="G68" s="110">
        <v>96.744766660265029</v>
      </c>
      <c r="H68" s="110">
        <v>97.41379310344827</v>
      </c>
      <c r="I68" s="110">
        <v>2.4006145573266755</v>
      </c>
      <c r="J68" s="110">
        <v>2.4137931034482758</v>
      </c>
      <c r="K68" s="110">
        <v>0.85461878240829647</v>
      </c>
      <c r="L68" s="110">
        <v>0.17241379310344829</v>
      </c>
      <c r="M68" s="110">
        <v>77.434223161129239</v>
      </c>
      <c r="N68" s="110">
        <v>81.379310344827587</v>
      </c>
      <c r="O68" s="110">
        <v>22.56577683887075</v>
      </c>
      <c r="P68" s="110">
        <v>18.620689655172416</v>
      </c>
      <c r="Q68" s="110">
        <v>90.35913193777607</v>
      </c>
      <c r="R68" s="110">
        <v>81.551724137931032</v>
      </c>
      <c r="S68" s="110">
        <v>7.4227002112540807</v>
      </c>
      <c r="T68" s="110">
        <v>11.379310344827587</v>
      </c>
      <c r="U68" s="110">
        <v>0.10562704052237373</v>
      </c>
      <c r="V68" s="110">
        <v>0.68965517241379315</v>
      </c>
      <c r="W68" s="110">
        <v>2.1125408104474745</v>
      </c>
      <c r="X68" s="110">
        <v>6.3793103448275863</v>
      </c>
      <c r="Y68" s="109">
        <v>30</v>
      </c>
    </row>
    <row r="69" spans="1:26" x14ac:dyDescent="0.2">
      <c r="A69" s="4">
        <v>31</v>
      </c>
      <c r="B69" s="40" t="s">
        <v>464</v>
      </c>
      <c r="C69" s="190">
        <v>100</v>
      </c>
      <c r="D69" s="419"/>
      <c r="E69" s="419"/>
      <c r="F69" s="190">
        <v>100</v>
      </c>
      <c r="G69" s="110">
        <v>96.073108939558452</v>
      </c>
      <c r="H69" s="110">
        <v>96.770833333333329</v>
      </c>
      <c r="I69" s="110">
        <v>3.1004946314392567</v>
      </c>
      <c r="J69" s="110">
        <v>3.125</v>
      </c>
      <c r="K69" s="110">
        <v>0.82639642900229227</v>
      </c>
      <c r="L69" s="110">
        <v>0.10416666666666667</v>
      </c>
      <c r="M69" s="110">
        <v>71.999034865484376</v>
      </c>
      <c r="N69" s="110">
        <v>78.333333333333329</v>
      </c>
      <c r="O69" s="110">
        <v>28.000965134515621</v>
      </c>
      <c r="P69" s="110">
        <v>21.666666666666668</v>
      </c>
      <c r="Q69" s="110">
        <v>71.275183978767046</v>
      </c>
      <c r="R69" s="110">
        <v>56.041666666666664</v>
      </c>
      <c r="S69" s="110">
        <v>17.438774279165159</v>
      </c>
      <c r="T69" s="110">
        <v>21.458333333333332</v>
      </c>
      <c r="U69" s="110">
        <v>0.43431053203040176</v>
      </c>
      <c r="V69" s="110">
        <v>1.4583333333333333</v>
      </c>
      <c r="W69" s="110">
        <v>10.8517312100374</v>
      </c>
      <c r="X69" s="110">
        <v>21.041666666666668</v>
      </c>
      <c r="Y69" s="109">
        <v>31</v>
      </c>
    </row>
    <row r="70" spans="1:26" x14ac:dyDescent="0.2">
      <c r="A70" s="4">
        <v>32</v>
      </c>
      <c r="B70" s="40" t="s">
        <v>602</v>
      </c>
      <c r="C70" s="190">
        <v>100</v>
      </c>
      <c r="D70" s="419"/>
      <c r="E70" s="419"/>
      <c r="F70" s="190">
        <v>100</v>
      </c>
      <c r="G70" s="110">
        <v>95.858895705521476</v>
      </c>
      <c r="H70" s="110">
        <v>98.224852071005913</v>
      </c>
      <c r="I70" s="110">
        <v>3.3550613496932518</v>
      </c>
      <c r="J70" s="110">
        <v>1.3313609467455623</v>
      </c>
      <c r="K70" s="110">
        <v>0.78604294478527603</v>
      </c>
      <c r="L70" s="110">
        <v>0.4437869822485207</v>
      </c>
      <c r="M70" s="110">
        <v>73.245782208588963</v>
      </c>
      <c r="N70" s="110">
        <v>82.988165680473372</v>
      </c>
      <c r="O70" s="110">
        <v>26.754217791411044</v>
      </c>
      <c r="P70" s="110">
        <v>17.011834319526628</v>
      </c>
      <c r="Q70" s="110">
        <v>46.577837423312886</v>
      </c>
      <c r="R70" s="110">
        <v>32.248520710059168</v>
      </c>
      <c r="S70" s="110">
        <v>25.709355828220858</v>
      </c>
      <c r="T70" s="110">
        <v>23.816568047337277</v>
      </c>
      <c r="U70" s="110">
        <v>1.7350460122699387</v>
      </c>
      <c r="V70" s="110">
        <v>5.0295857988165684</v>
      </c>
      <c r="W70" s="110">
        <v>25.97776073619632</v>
      </c>
      <c r="X70" s="110">
        <v>38.905325443786978</v>
      </c>
      <c r="Y70" s="109">
        <v>32</v>
      </c>
    </row>
    <row r="71" spans="1:26" x14ac:dyDescent="0.2">
      <c r="A71" s="4">
        <v>33</v>
      </c>
      <c r="B71" s="40" t="s">
        <v>601</v>
      </c>
      <c r="C71" s="190">
        <v>100</v>
      </c>
      <c r="D71" s="419"/>
      <c r="E71" s="419"/>
      <c r="F71" s="190">
        <v>100</v>
      </c>
      <c r="G71" s="110">
        <v>95.882025598219258</v>
      </c>
      <c r="H71" s="110">
        <v>97.694524495677243</v>
      </c>
      <c r="I71" s="110">
        <v>3.2090521239102205</v>
      </c>
      <c r="J71" s="110">
        <v>2.0172910662824206</v>
      </c>
      <c r="K71" s="110">
        <v>0.90892227787052493</v>
      </c>
      <c r="L71" s="110">
        <v>0.28818443804034583</v>
      </c>
      <c r="M71" s="110">
        <v>81.673158968651464</v>
      </c>
      <c r="N71" s="110">
        <v>85.014409221902014</v>
      </c>
      <c r="O71" s="110">
        <v>18.326841031348547</v>
      </c>
      <c r="P71" s="110">
        <v>14.985590778097983</v>
      </c>
      <c r="Q71" s="110">
        <v>31.700983120014843</v>
      </c>
      <c r="R71" s="110">
        <v>23.631123919308358</v>
      </c>
      <c r="S71" s="110">
        <v>26.71118530884808</v>
      </c>
      <c r="T71" s="110">
        <v>31.123919308357351</v>
      </c>
      <c r="U71" s="110">
        <v>4.1179744017807458</v>
      </c>
      <c r="V71" s="110">
        <v>9.7982708933717575</v>
      </c>
      <c r="W71" s="110">
        <v>37.469857169356338</v>
      </c>
      <c r="X71" s="110">
        <v>35.446685878962533</v>
      </c>
      <c r="Y71" s="109">
        <v>33</v>
      </c>
    </row>
    <row r="72" spans="1:26" x14ac:dyDescent="0.2">
      <c r="A72" s="4">
        <v>34</v>
      </c>
      <c r="B72" s="40" t="s">
        <v>600</v>
      </c>
      <c r="C72" s="190">
        <v>100</v>
      </c>
      <c r="D72" s="419"/>
      <c r="E72" s="419"/>
      <c r="F72" s="190">
        <v>100</v>
      </c>
      <c r="G72" s="110">
        <v>96.77572309151256</v>
      </c>
      <c r="H72" s="110">
        <v>98.68421052631578</v>
      </c>
      <c r="I72" s="110">
        <v>2.3233760075865337</v>
      </c>
      <c r="J72" s="110">
        <v>1.3157894736842104</v>
      </c>
      <c r="K72" s="110">
        <v>0.90090090090090091</v>
      </c>
      <c r="L72" s="110">
        <v>0</v>
      </c>
      <c r="M72" s="110">
        <v>88.240872451398772</v>
      </c>
      <c r="N72" s="110">
        <v>88.81578947368422</v>
      </c>
      <c r="O72" s="110">
        <v>11.759127548601231</v>
      </c>
      <c r="P72" s="110">
        <v>11.184210526315789</v>
      </c>
      <c r="Q72" s="110">
        <v>19.155998103366525</v>
      </c>
      <c r="R72" s="110">
        <v>9.8684210526315788</v>
      </c>
      <c r="S72" s="110">
        <v>32.337600758653387</v>
      </c>
      <c r="T72" s="110">
        <v>28.289473684210524</v>
      </c>
      <c r="U72" s="110">
        <v>10.004741583688952</v>
      </c>
      <c r="V72" s="110">
        <v>17.105263157894736</v>
      </c>
      <c r="W72" s="110">
        <v>38.501659554291138</v>
      </c>
      <c r="X72" s="110">
        <v>44.736842105263158</v>
      </c>
      <c r="Y72" s="109">
        <v>34</v>
      </c>
    </row>
    <row r="73" spans="1:26" ht="9.9499999999999993" customHeight="1" x14ac:dyDescent="0.2">
      <c r="A73" s="4"/>
      <c r="B73" s="66"/>
      <c r="C73" s="27"/>
      <c r="D73" s="27"/>
      <c r="E73" s="27"/>
      <c r="F73" s="27"/>
      <c r="G73" s="110"/>
      <c r="H73" s="110"/>
      <c r="I73" s="110"/>
      <c r="J73" s="110"/>
      <c r="K73" s="110"/>
      <c r="L73" s="110"/>
      <c r="M73" s="31"/>
      <c r="N73" s="31"/>
      <c r="O73" s="31"/>
      <c r="P73" s="31"/>
      <c r="Q73" s="31"/>
      <c r="R73" s="31"/>
      <c r="S73" s="31"/>
      <c r="T73" s="31"/>
      <c r="U73" s="31"/>
      <c r="V73" s="31"/>
      <c r="W73" s="31"/>
      <c r="X73" s="31"/>
      <c r="Y73" s="248"/>
    </row>
    <row r="74" spans="1:26" x14ac:dyDescent="0.2">
      <c r="A74" s="194"/>
      <c r="B74" s="65"/>
      <c r="C74" s="244" t="s">
        <v>609</v>
      </c>
      <c r="D74" s="193"/>
      <c r="E74" s="193"/>
      <c r="F74" s="193"/>
      <c r="G74" s="193"/>
      <c r="H74" s="193"/>
      <c r="I74" s="193"/>
      <c r="J74" s="193"/>
      <c r="K74" s="193"/>
      <c r="L74" s="193"/>
      <c r="M74" s="418" t="s">
        <v>609</v>
      </c>
      <c r="N74" s="418"/>
      <c r="O74" s="193"/>
      <c r="P74" s="193"/>
      <c r="Q74" s="193"/>
      <c r="R74" s="193"/>
      <c r="S74" s="193"/>
      <c r="T74" s="193"/>
      <c r="U74" s="193"/>
      <c r="V74" s="193"/>
      <c r="W74" s="193"/>
      <c r="X74" s="193"/>
      <c r="Y74" s="192"/>
      <c r="Z74" s="264"/>
    </row>
    <row r="75" spans="1:26" ht="3" customHeight="1" x14ac:dyDescent="0.2">
      <c r="A75" s="4"/>
      <c r="B75" s="66"/>
      <c r="C75" s="27"/>
      <c r="D75" s="27"/>
      <c r="E75" s="27"/>
      <c r="F75" s="27"/>
      <c r="G75" s="110"/>
      <c r="H75" s="110"/>
      <c r="I75" s="110"/>
      <c r="J75" s="110"/>
      <c r="K75" s="110"/>
      <c r="L75" s="110"/>
      <c r="M75" s="31"/>
      <c r="N75" s="31"/>
      <c r="O75" s="31"/>
      <c r="P75" s="31"/>
      <c r="Q75" s="31"/>
      <c r="R75" s="31"/>
      <c r="S75" s="31"/>
      <c r="T75" s="31"/>
      <c r="U75" s="31"/>
      <c r="V75" s="31"/>
      <c r="W75" s="31"/>
      <c r="X75" s="31"/>
      <c r="Y75" s="248"/>
    </row>
    <row r="76" spans="1:26" x14ac:dyDescent="0.2">
      <c r="A76" s="4">
        <v>35</v>
      </c>
      <c r="B76" s="40" t="s">
        <v>605</v>
      </c>
      <c r="C76" s="190">
        <v>100</v>
      </c>
      <c r="D76" s="419"/>
      <c r="E76" s="419"/>
      <c r="F76" s="190">
        <v>100</v>
      </c>
      <c r="G76" s="110">
        <v>98.553971486761711</v>
      </c>
      <c r="H76" s="110">
        <v>100</v>
      </c>
      <c r="I76" s="110">
        <v>0.91649694501018331</v>
      </c>
      <c r="J76" s="110">
        <v>0</v>
      </c>
      <c r="K76" s="110">
        <v>0.52953156822810588</v>
      </c>
      <c r="L76" s="110">
        <v>0</v>
      </c>
      <c r="M76" s="110">
        <v>76.048879837067204</v>
      </c>
      <c r="N76" s="110">
        <v>80.110497237569049</v>
      </c>
      <c r="O76" s="110">
        <v>23.951120162932789</v>
      </c>
      <c r="P76" s="110">
        <v>19.88950276243094</v>
      </c>
      <c r="Q76" s="110">
        <v>99.144602851323825</v>
      </c>
      <c r="R76" s="110">
        <v>97.790055248618785</v>
      </c>
      <c r="S76" s="110">
        <v>0.67209775967413443</v>
      </c>
      <c r="T76" s="110">
        <v>1.6574585635359116</v>
      </c>
      <c r="U76" s="110">
        <v>2.0366598778004074E-2</v>
      </c>
      <c r="V76" s="110">
        <v>0</v>
      </c>
      <c r="W76" s="110">
        <v>0.16293279022403259</v>
      </c>
      <c r="X76" s="110">
        <v>0.55248618784530379</v>
      </c>
      <c r="Y76" s="109">
        <v>35</v>
      </c>
    </row>
    <row r="77" spans="1:26" x14ac:dyDescent="0.2">
      <c r="A77" s="4"/>
      <c r="B77" s="40" t="s">
        <v>90</v>
      </c>
      <c r="C77" s="27"/>
      <c r="D77" s="419"/>
      <c r="E77" s="419"/>
      <c r="F77" s="27"/>
      <c r="G77" s="110"/>
      <c r="H77" s="110"/>
      <c r="I77" s="110"/>
      <c r="J77" s="110"/>
      <c r="K77" s="110"/>
      <c r="L77" s="110"/>
      <c r="M77" s="31"/>
      <c r="N77" s="31"/>
      <c r="O77" s="31"/>
      <c r="P77" s="31"/>
      <c r="Q77" s="31"/>
      <c r="R77" s="31"/>
      <c r="S77" s="31"/>
      <c r="T77" s="31"/>
      <c r="U77" s="31"/>
      <c r="V77" s="31"/>
      <c r="W77" s="31"/>
      <c r="X77" s="31"/>
      <c r="Y77" s="109"/>
    </row>
    <row r="78" spans="1:26" x14ac:dyDescent="0.2">
      <c r="A78" s="4">
        <v>36</v>
      </c>
      <c r="B78" s="120" t="s">
        <v>604</v>
      </c>
      <c r="C78" s="190">
        <v>100</v>
      </c>
      <c r="D78" s="419"/>
      <c r="E78" s="419"/>
      <c r="F78" s="190">
        <v>100</v>
      </c>
      <c r="G78" s="110">
        <v>98.760330578512395</v>
      </c>
      <c r="H78" s="110">
        <v>100</v>
      </c>
      <c r="I78" s="110">
        <v>0.41322314049586778</v>
      </c>
      <c r="J78" s="110">
        <v>0</v>
      </c>
      <c r="K78" s="110">
        <v>0.82644628099173556</v>
      </c>
      <c r="L78" s="110">
        <v>0</v>
      </c>
      <c r="M78" s="110">
        <v>83.264462809917347</v>
      </c>
      <c r="N78" s="110">
        <v>85.714285714285708</v>
      </c>
      <c r="O78" s="110">
        <v>16.735537190082646</v>
      </c>
      <c r="P78" s="110">
        <v>14.285714285714285</v>
      </c>
      <c r="Q78" s="110">
        <v>98.553719008264466</v>
      </c>
      <c r="R78" s="110">
        <v>92.857142857142861</v>
      </c>
      <c r="S78" s="110">
        <v>1.0330578512396695</v>
      </c>
      <c r="T78" s="110">
        <v>7.1428571428571423</v>
      </c>
      <c r="U78" s="110">
        <v>0</v>
      </c>
      <c r="V78" s="110">
        <v>0</v>
      </c>
      <c r="W78" s="110">
        <v>0.41322314049586778</v>
      </c>
      <c r="X78" s="110">
        <v>0</v>
      </c>
      <c r="Y78" s="109">
        <v>36</v>
      </c>
    </row>
    <row r="79" spans="1:26" ht="5.0999999999999996" customHeight="1" x14ac:dyDescent="0.2">
      <c r="A79" s="4"/>
      <c r="B79" s="43"/>
      <c r="C79" s="27"/>
      <c r="D79" s="419"/>
      <c r="E79" s="419"/>
      <c r="F79" s="27"/>
      <c r="G79" s="110"/>
      <c r="H79" s="110"/>
      <c r="I79" s="110"/>
      <c r="J79" s="110"/>
      <c r="K79" s="110"/>
      <c r="L79" s="110"/>
      <c r="M79" s="31"/>
      <c r="N79" s="31"/>
      <c r="O79" s="31"/>
      <c r="P79" s="31"/>
      <c r="Q79" s="31"/>
      <c r="R79" s="31"/>
      <c r="S79" s="31"/>
      <c r="T79" s="31"/>
      <c r="U79" s="31"/>
      <c r="V79" s="31"/>
      <c r="W79" s="31"/>
      <c r="X79" s="31"/>
      <c r="Y79" s="109"/>
    </row>
    <row r="80" spans="1:26" x14ac:dyDescent="0.2">
      <c r="A80" s="4">
        <v>37</v>
      </c>
      <c r="B80" s="40" t="s">
        <v>608</v>
      </c>
      <c r="C80" s="190">
        <v>100</v>
      </c>
      <c r="D80" s="419"/>
      <c r="E80" s="419"/>
      <c r="F80" s="190">
        <v>100</v>
      </c>
      <c r="G80" s="110">
        <v>99</v>
      </c>
      <c r="H80" s="110">
        <v>100</v>
      </c>
      <c r="I80" s="110">
        <v>0</v>
      </c>
      <c r="J80" s="110">
        <v>0</v>
      </c>
      <c r="K80" s="110">
        <v>1</v>
      </c>
      <c r="L80" s="110">
        <v>0</v>
      </c>
      <c r="M80" s="110">
        <v>69.599999999999994</v>
      </c>
      <c r="N80" s="110">
        <v>71.428571428571431</v>
      </c>
      <c r="O80" s="110">
        <v>30.4</v>
      </c>
      <c r="P80" s="110">
        <v>28.571428571428569</v>
      </c>
      <c r="Q80" s="110">
        <v>100</v>
      </c>
      <c r="R80" s="110">
        <v>100</v>
      </c>
      <c r="S80" s="110">
        <v>0</v>
      </c>
      <c r="T80" s="110">
        <v>0</v>
      </c>
      <c r="U80" s="110">
        <v>0</v>
      </c>
      <c r="V80" s="110">
        <v>0</v>
      </c>
      <c r="W80" s="110">
        <v>0</v>
      </c>
      <c r="X80" s="110">
        <v>0</v>
      </c>
      <c r="Y80" s="109">
        <v>37</v>
      </c>
    </row>
    <row r="81" spans="1:26" x14ac:dyDescent="0.2">
      <c r="A81" s="4">
        <v>38</v>
      </c>
      <c r="B81" s="40" t="s">
        <v>467</v>
      </c>
      <c r="C81" s="190">
        <v>100</v>
      </c>
      <c r="D81" s="419"/>
      <c r="E81" s="419"/>
      <c r="F81" s="190">
        <v>100</v>
      </c>
      <c r="G81" s="110">
        <v>98.5307621671258</v>
      </c>
      <c r="H81" s="110">
        <v>100</v>
      </c>
      <c r="I81" s="110">
        <v>0.7346189164370982</v>
      </c>
      <c r="J81" s="110">
        <v>0</v>
      </c>
      <c r="K81" s="110">
        <v>0.7346189164370982</v>
      </c>
      <c r="L81" s="110">
        <v>0</v>
      </c>
      <c r="M81" s="110">
        <v>73.645546372819098</v>
      </c>
      <c r="N81" s="110">
        <v>78.48101265822784</v>
      </c>
      <c r="O81" s="110">
        <v>26.354453627180902</v>
      </c>
      <c r="P81" s="110">
        <v>21.518987341772153</v>
      </c>
      <c r="Q81" s="110">
        <v>99.678604224058759</v>
      </c>
      <c r="R81" s="110">
        <v>97.468354430379748</v>
      </c>
      <c r="S81" s="110">
        <v>0.32139577594123048</v>
      </c>
      <c r="T81" s="110">
        <v>2.5316455696202533</v>
      </c>
      <c r="U81" s="110">
        <v>0</v>
      </c>
      <c r="V81" s="110">
        <v>0</v>
      </c>
      <c r="W81" s="110">
        <v>0</v>
      </c>
      <c r="X81" s="110">
        <v>0</v>
      </c>
      <c r="Y81" s="109">
        <v>38</v>
      </c>
    </row>
    <row r="82" spans="1:26" x14ac:dyDescent="0.2">
      <c r="A82" s="4">
        <v>39</v>
      </c>
      <c r="B82" s="40" t="s">
        <v>607</v>
      </c>
      <c r="C82" s="190">
        <v>100</v>
      </c>
      <c r="D82" s="419"/>
      <c r="E82" s="419"/>
      <c r="F82" s="190">
        <v>100</v>
      </c>
      <c r="G82" s="110">
        <v>98.476702508960585</v>
      </c>
      <c r="H82" s="110">
        <v>100</v>
      </c>
      <c r="I82" s="110">
        <v>1.2992831541218637</v>
      </c>
      <c r="J82" s="110">
        <v>0</v>
      </c>
      <c r="K82" s="110">
        <v>0.2240143369175627</v>
      </c>
      <c r="L82" s="110">
        <v>0</v>
      </c>
      <c r="M82" s="110">
        <v>79.838709677419345</v>
      </c>
      <c r="N82" s="110">
        <v>86.567164179104466</v>
      </c>
      <c r="O82" s="110">
        <v>20.161290322580644</v>
      </c>
      <c r="P82" s="110">
        <v>13.432835820895523</v>
      </c>
      <c r="Q82" s="110">
        <v>98.431899641577061</v>
      </c>
      <c r="R82" s="110">
        <v>97.014925373134332</v>
      </c>
      <c r="S82" s="110">
        <v>1.1648745519713262</v>
      </c>
      <c r="T82" s="110">
        <v>1.4925373134328357</v>
      </c>
      <c r="U82" s="110">
        <v>4.4802867383512544E-2</v>
      </c>
      <c r="V82" s="110">
        <v>0</v>
      </c>
      <c r="W82" s="110">
        <v>0.35842293906810035</v>
      </c>
      <c r="X82" s="110">
        <v>1.4925373134328357</v>
      </c>
      <c r="Y82" s="109">
        <v>39</v>
      </c>
    </row>
    <row r="83" spans="1:26" ht="9.9499999999999993" customHeight="1" x14ac:dyDescent="0.2">
      <c r="A83" s="4"/>
      <c r="B83" s="66"/>
      <c r="C83" s="7"/>
      <c r="D83" s="7"/>
      <c r="E83" s="7"/>
      <c r="F83" s="7"/>
      <c r="G83" s="191"/>
      <c r="H83" s="191"/>
      <c r="I83" s="191"/>
      <c r="J83" s="191"/>
      <c r="K83" s="191"/>
      <c r="L83" s="191"/>
      <c r="M83" s="31"/>
      <c r="N83" s="31"/>
      <c r="O83" s="31"/>
      <c r="P83" s="31"/>
      <c r="Q83" s="31"/>
      <c r="R83" s="31"/>
      <c r="S83" s="31"/>
      <c r="T83" s="31"/>
      <c r="U83" s="31"/>
      <c r="V83" s="31"/>
      <c r="W83" s="31"/>
      <c r="X83" s="31"/>
      <c r="Y83" s="248"/>
    </row>
    <row r="84" spans="1:26" x14ac:dyDescent="0.2">
      <c r="A84" s="194"/>
      <c r="B84" s="65"/>
      <c r="C84" s="244" t="s">
        <v>606</v>
      </c>
      <c r="D84" s="193"/>
      <c r="E84" s="193"/>
      <c r="F84" s="193"/>
      <c r="G84" s="193"/>
      <c r="H84" s="193"/>
      <c r="I84" s="193"/>
      <c r="J84" s="193"/>
      <c r="K84" s="193"/>
      <c r="L84" s="193"/>
      <c r="M84" s="418" t="s">
        <v>606</v>
      </c>
      <c r="N84" s="418"/>
      <c r="O84" s="193"/>
      <c r="P84" s="193"/>
      <c r="Q84" s="193"/>
      <c r="R84" s="193"/>
      <c r="S84" s="193"/>
      <c r="T84" s="193"/>
      <c r="U84" s="193"/>
      <c r="V84" s="193"/>
      <c r="W84" s="193"/>
      <c r="X84" s="193"/>
      <c r="Y84" s="192"/>
      <c r="Z84" s="264"/>
    </row>
    <row r="85" spans="1:26" ht="3" customHeight="1" x14ac:dyDescent="0.2">
      <c r="A85" s="4"/>
      <c r="B85" s="66"/>
      <c r="C85" s="27"/>
      <c r="D85" s="7"/>
      <c r="E85" s="7"/>
      <c r="F85" s="27"/>
      <c r="G85" s="110"/>
      <c r="H85" s="110"/>
      <c r="I85" s="110"/>
      <c r="J85" s="110"/>
      <c r="K85" s="110"/>
      <c r="L85" s="110"/>
      <c r="M85" s="31"/>
      <c r="N85" s="31"/>
      <c r="O85" s="31"/>
      <c r="P85" s="31"/>
      <c r="Q85" s="31"/>
      <c r="R85" s="31"/>
      <c r="S85" s="31"/>
      <c r="T85" s="31"/>
      <c r="U85" s="31"/>
      <c r="V85" s="31"/>
      <c r="W85" s="31"/>
      <c r="X85" s="31"/>
      <c r="Y85" s="248"/>
    </row>
    <row r="86" spans="1:26" x14ac:dyDescent="0.2">
      <c r="A86" s="4">
        <v>40</v>
      </c>
      <c r="B86" s="40" t="s">
        <v>605</v>
      </c>
      <c r="C86" s="190">
        <v>100</v>
      </c>
      <c r="D86" s="419"/>
      <c r="E86" s="419"/>
      <c r="F86" s="190">
        <v>100</v>
      </c>
      <c r="G86" s="110">
        <v>97.637795275590548</v>
      </c>
      <c r="H86" s="110">
        <v>100</v>
      </c>
      <c r="I86" s="110">
        <v>0.59055118110236215</v>
      </c>
      <c r="J86" s="110">
        <v>0</v>
      </c>
      <c r="K86" s="110">
        <v>1.7716535433070866</v>
      </c>
      <c r="L86" s="110">
        <v>0</v>
      </c>
      <c r="M86" s="110">
        <v>96.456692913385822</v>
      </c>
      <c r="N86" s="110">
        <v>100</v>
      </c>
      <c r="O86" s="110">
        <v>3.5433070866141732</v>
      </c>
      <c r="P86" s="110">
        <v>0</v>
      </c>
      <c r="Q86" s="110">
        <v>57.677165354330704</v>
      </c>
      <c r="R86" s="110">
        <v>0</v>
      </c>
      <c r="S86" s="110">
        <v>11.41732283464567</v>
      </c>
      <c r="T86" s="110">
        <v>0</v>
      </c>
      <c r="U86" s="110">
        <v>1.3779527559055118</v>
      </c>
      <c r="V86" s="110">
        <v>0</v>
      </c>
      <c r="W86" s="110">
        <v>29.527559055118108</v>
      </c>
      <c r="X86" s="110">
        <v>100</v>
      </c>
      <c r="Y86" s="109">
        <v>40</v>
      </c>
    </row>
    <row r="87" spans="1:26" x14ac:dyDescent="0.2">
      <c r="A87" s="4"/>
      <c r="B87" s="40" t="s">
        <v>90</v>
      </c>
      <c r="C87" s="27"/>
      <c r="D87" s="419"/>
      <c r="E87" s="419"/>
      <c r="F87" s="27"/>
      <c r="G87" s="191"/>
      <c r="H87" s="110"/>
      <c r="I87" s="110"/>
      <c r="J87" s="110"/>
      <c r="K87" s="110"/>
      <c r="L87" s="110"/>
      <c r="M87" s="31"/>
      <c r="N87" s="31"/>
      <c r="O87" s="31"/>
      <c r="P87" s="31"/>
      <c r="Q87" s="31"/>
      <c r="R87" s="31"/>
      <c r="S87" s="31"/>
      <c r="T87" s="31"/>
      <c r="U87" s="31"/>
      <c r="V87" s="31"/>
      <c r="W87" s="31"/>
      <c r="X87" s="31"/>
      <c r="Y87" s="109"/>
    </row>
    <row r="88" spans="1:26" x14ac:dyDescent="0.2">
      <c r="A88" s="4">
        <v>41</v>
      </c>
      <c r="B88" s="120" t="s">
        <v>604</v>
      </c>
      <c r="C88" s="190">
        <v>100</v>
      </c>
      <c r="D88" s="419"/>
      <c r="E88" s="419"/>
      <c r="F88" s="190" t="s">
        <v>599</v>
      </c>
      <c r="G88" s="110">
        <v>100</v>
      </c>
      <c r="H88" s="110" t="s">
        <v>598</v>
      </c>
      <c r="I88" s="110">
        <v>0</v>
      </c>
      <c r="J88" s="110" t="s">
        <v>598</v>
      </c>
      <c r="K88" s="110">
        <v>0</v>
      </c>
      <c r="L88" s="110" t="s">
        <v>598</v>
      </c>
      <c r="M88" s="110">
        <v>100</v>
      </c>
      <c r="N88" s="110" t="s">
        <v>598</v>
      </c>
      <c r="O88" s="110">
        <v>0</v>
      </c>
      <c r="P88" s="110" t="s">
        <v>598</v>
      </c>
      <c r="Q88" s="110">
        <v>50</v>
      </c>
      <c r="R88" s="110" t="s">
        <v>598</v>
      </c>
      <c r="S88" s="110">
        <v>0</v>
      </c>
      <c r="T88" s="110" t="s">
        <v>598</v>
      </c>
      <c r="U88" s="110">
        <v>0</v>
      </c>
      <c r="V88" s="110" t="s">
        <v>598</v>
      </c>
      <c r="W88" s="110">
        <v>50</v>
      </c>
      <c r="X88" s="110" t="s">
        <v>598</v>
      </c>
      <c r="Y88" s="109">
        <v>41</v>
      </c>
    </row>
    <row r="89" spans="1:26" ht="6" customHeight="1" x14ac:dyDescent="0.2">
      <c r="A89" s="4"/>
      <c r="B89" s="43"/>
      <c r="C89" s="190"/>
      <c r="D89" s="419"/>
      <c r="E89" s="419"/>
      <c r="F89" s="190"/>
      <c r="G89" s="191"/>
      <c r="H89" s="110"/>
      <c r="I89" s="110"/>
      <c r="J89" s="110"/>
      <c r="K89" s="110"/>
      <c r="L89" s="110"/>
      <c r="M89" s="31"/>
      <c r="N89" s="31"/>
      <c r="O89" s="31"/>
      <c r="P89" s="31"/>
      <c r="Q89" s="31"/>
      <c r="R89" s="31"/>
      <c r="S89" s="31"/>
      <c r="T89" s="31"/>
      <c r="U89" s="31"/>
      <c r="V89" s="31"/>
      <c r="W89" s="31"/>
      <c r="X89" s="31"/>
      <c r="Y89" s="109"/>
    </row>
    <row r="90" spans="1:26" x14ac:dyDescent="0.2">
      <c r="A90" s="4">
        <v>42</v>
      </c>
      <c r="B90" s="40" t="s">
        <v>603</v>
      </c>
      <c r="C90" s="190">
        <v>100</v>
      </c>
      <c r="D90" s="419"/>
      <c r="E90" s="419"/>
      <c r="F90" s="190" t="s">
        <v>599</v>
      </c>
      <c r="G90" s="110">
        <v>100</v>
      </c>
      <c r="H90" s="110" t="s">
        <v>598</v>
      </c>
      <c r="I90" s="110">
        <v>0</v>
      </c>
      <c r="J90" s="110" t="s">
        <v>598</v>
      </c>
      <c r="K90" s="110">
        <v>0</v>
      </c>
      <c r="L90" s="110" t="s">
        <v>598</v>
      </c>
      <c r="M90" s="110">
        <v>100</v>
      </c>
      <c r="N90" s="110" t="s">
        <v>598</v>
      </c>
      <c r="O90" s="110">
        <v>0</v>
      </c>
      <c r="P90" s="110" t="s">
        <v>598</v>
      </c>
      <c r="Q90" s="110">
        <v>100</v>
      </c>
      <c r="R90" s="110" t="s">
        <v>598</v>
      </c>
      <c r="S90" s="110">
        <v>0</v>
      </c>
      <c r="T90" s="110" t="s">
        <v>598</v>
      </c>
      <c r="U90" s="110">
        <v>0</v>
      </c>
      <c r="V90" s="110" t="s">
        <v>598</v>
      </c>
      <c r="W90" s="110">
        <v>0</v>
      </c>
      <c r="X90" s="110" t="s">
        <v>598</v>
      </c>
      <c r="Y90" s="109">
        <v>42</v>
      </c>
    </row>
    <row r="91" spans="1:26" x14ac:dyDescent="0.2">
      <c r="A91" s="4">
        <v>43</v>
      </c>
      <c r="B91" s="40" t="s">
        <v>464</v>
      </c>
      <c r="C91" s="190">
        <v>100</v>
      </c>
      <c r="D91" s="419"/>
      <c r="E91" s="419"/>
      <c r="F91" s="190" t="s">
        <v>599</v>
      </c>
      <c r="G91" s="110">
        <v>100</v>
      </c>
      <c r="H91" s="110" t="s">
        <v>598</v>
      </c>
      <c r="I91" s="110">
        <v>0</v>
      </c>
      <c r="J91" s="110" t="s">
        <v>598</v>
      </c>
      <c r="K91" s="110">
        <v>0</v>
      </c>
      <c r="L91" s="110" t="s">
        <v>598</v>
      </c>
      <c r="M91" s="110">
        <v>93.61702127659575</v>
      </c>
      <c r="N91" s="110" t="s">
        <v>598</v>
      </c>
      <c r="O91" s="110">
        <v>6.3829787234042552</v>
      </c>
      <c r="P91" s="110" t="s">
        <v>598</v>
      </c>
      <c r="Q91" s="110">
        <v>78.723404255319153</v>
      </c>
      <c r="R91" s="110" t="s">
        <v>598</v>
      </c>
      <c r="S91" s="110">
        <v>10.638297872340425</v>
      </c>
      <c r="T91" s="110" t="s">
        <v>598</v>
      </c>
      <c r="U91" s="110">
        <v>0</v>
      </c>
      <c r="V91" s="110" t="s">
        <v>598</v>
      </c>
      <c r="W91" s="110">
        <v>10.638297872340425</v>
      </c>
      <c r="X91" s="110" t="s">
        <v>598</v>
      </c>
      <c r="Y91" s="109">
        <v>43</v>
      </c>
    </row>
    <row r="92" spans="1:26" x14ac:dyDescent="0.2">
      <c r="A92" s="4">
        <v>44</v>
      </c>
      <c r="B92" s="40" t="s">
        <v>602</v>
      </c>
      <c r="C92" s="190">
        <v>100</v>
      </c>
      <c r="D92" s="419"/>
      <c r="E92" s="419"/>
      <c r="F92" s="190" t="s">
        <v>599</v>
      </c>
      <c r="G92" s="110">
        <v>96.268656716417908</v>
      </c>
      <c r="H92" s="110" t="s">
        <v>598</v>
      </c>
      <c r="I92" s="110">
        <v>0.74626865671641784</v>
      </c>
      <c r="J92" s="110" t="s">
        <v>598</v>
      </c>
      <c r="K92" s="110">
        <v>2.9850746268656714</v>
      </c>
      <c r="L92" s="110" t="s">
        <v>598</v>
      </c>
      <c r="M92" s="110">
        <v>97.014925373134332</v>
      </c>
      <c r="N92" s="110" t="s">
        <v>598</v>
      </c>
      <c r="O92" s="110">
        <v>2.9850746268656714</v>
      </c>
      <c r="P92" s="110" t="s">
        <v>598</v>
      </c>
      <c r="Q92" s="110">
        <v>71.641791044776113</v>
      </c>
      <c r="R92" s="110" t="s">
        <v>598</v>
      </c>
      <c r="S92" s="110">
        <v>12.686567164179104</v>
      </c>
      <c r="T92" s="110" t="s">
        <v>598</v>
      </c>
      <c r="U92" s="110">
        <v>0.74626865671641784</v>
      </c>
      <c r="V92" s="110" t="s">
        <v>598</v>
      </c>
      <c r="W92" s="110">
        <v>14.925373134328357</v>
      </c>
      <c r="X92" s="110" t="s">
        <v>598</v>
      </c>
      <c r="Y92" s="109">
        <v>44</v>
      </c>
    </row>
    <row r="93" spans="1:26" x14ac:dyDescent="0.2">
      <c r="A93" s="4">
        <v>45</v>
      </c>
      <c r="B93" s="40" t="s">
        <v>601</v>
      </c>
      <c r="C93" s="190">
        <v>100</v>
      </c>
      <c r="D93" s="419"/>
      <c r="E93" s="419"/>
      <c r="F93" s="190">
        <v>100</v>
      </c>
      <c r="G93" s="110">
        <v>99.095022624434392</v>
      </c>
      <c r="H93" s="110">
        <v>100</v>
      </c>
      <c r="I93" s="110">
        <v>0.45248868778280549</v>
      </c>
      <c r="J93" s="110">
        <v>0</v>
      </c>
      <c r="K93" s="110">
        <v>0.45248868778280549</v>
      </c>
      <c r="L93" s="110">
        <v>0</v>
      </c>
      <c r="M93" s="110">
        <v>98.19004524886877</v>
      </c>
      <c r="N93" s="110">
        <v>100</v>
      </c>
      <c r="O93" s="110">
        <v>1.809954751131222</v>
      </c>
      <c r="P93" s="110">
        <v>0</v>
      </c>
      <c r="Q93" s="110">
        <v>52.488687782805435</v>
      </c>
      <c r="R93" s="110">
        <v>0</v>
      </c>
      <c r="S93" s="110">
        <v>11.76470588235294</v>
      </c>
      <c r="T93" s="110">
        <v>0</v>
      </c>
      <c r="U93" s="110">
        <v>1.3574660633484164</v>
      </c>
      <c r="V93" s="110">
        <v>0</v>
      </c>
      <c r="W93" s="110">
        <v>34.389140271493211</v>
      </c>
      <c r="X93" s="110">
        <v>100</v>
      </c>
      <c r="Y93" s="109">
        <v>45</v>
      </c>
    </row>
    <row r="94" spans="1:26" x14ac:dyDescent="0.2">
      <c r="A94" s="4">
        <v>46</v>
      </c>
      <c r="B94" s="40" t="s">
        <v>600</v>
      </c>
      <c r="C94" s="190">
        <v>100</v>
      </c>
      <c r="D94" s="419"/>
      <c r="E94" s="419"/>
      <c r="F94" s="190" t="s">
        <v>599</v>
      </c>
      <c r="G94" s="110">
        <v>95.192307692307693</v>
      </c>
      <c r="H94" s="110" t="s">
        <v>598</v>
      </c>
      <c r="I94" s="110">
        <v>0.96153846153846156</v>
      </c>
      <c r="J94" s="110" t="s">
        <v>598</v>
      </c>
      <c r="K94" s="110">
        <v>3.8461538461538463</v>
      </c>
      <c r="L94" s="110" t="s">
        <v>598</v>
      </c>
      <c r="M94" s="110">
        <v>93.269230769230774</v>
      </c>
      <c r="N94" s="110" t="s">
        <v>598</v>
      </c>
      <c r="O94" s="110">
        <v>6.7307692307692308</v>
      </c>
      <c r="P94" s="110" t="s">
        <v>598</v>
      </c>
      <c r="Q94" s="110">
        <v>40.384615384615387</v>
      </c>
      <c r="R94" s="110" t="s">
        <v>598</v>
      </c>
      <c r="S94" s="110">
        <v>9.6153846153846168</v>
      </c>
      <c r="T94" s="110" t="s">
        <v>598</v>
      </c>
      <c r="U94" s="110">
        <v>2.8846153846153846</v>
      </c>
      <c r="V94" s="110" t="s">
        <v>598</v>
      </c>
      <c r="W94" s="110">
        <v>47.115384615384613</v>
      </c>
      <c r="X94" s="110" t="s">
        <v>598</v>
      </c>
      <c r="Y94" s="109">
        <v>46</v>
      </c>
    </row>
    <row r="95" spans="1:26" x14ac:dyDescent="0.2">
      <c r="A95" s="7"/>
      <c r="B95" s="7"/>
      <c r="C95" s="95"/>
      <c r="D95" s="95"/>
      <c r="E95" s="95"/>
      <c r="F95" s="95"/>
      <c r="G95" s="95"/>
      <c r="H95" s="95"/>
      <c r="I95" s="95"/>
      <c r="J95" s="95"/>
      <c r="K95" s="95"/>
      <c r="L95" s="95"/>
      <c r="M95" s="7"/>
      <c r="N95" s="7"/>
      <c r="O95" s="7"/>
      <c r="P95" s="7"/>
      <c r="Q95" s="7"/>
      <c r="R95" s="7"/>
      <c r="S95" s="7"/>
      <c r="T95" s="7"/>
      <c r="U95" s="7"/>
      <c r="V95" s="7"/>
      <c r="W95" s="7"/>
      <c r="X95" s="7"/>
      <c r="Y95" s="7"/>
    </row>
    <row r="96" spans="1:26" ht="5.0999999999999996" customHeight="1" x14ac:dyDescent="0.2">
      <c r="A96" s="108"/>
      <c r="B96" s="69"/>
      <c r="C96" s="95"/>
      <c r="D96" s="95"/>
      <c r="E96" s="95"/>
      <c r="F96" s="95"/>
      <c r="G96" s="95"/>
      <c r="H96" s="95"/>
      <c r="I96" s="95"/>
      <c r="J96" s="95"/>
      <c r="K96" s="95"/>
      <c r="L96" s="95"/>
      <c r="M96" s="7"/>
      <c r="N96" s="7"/>
      <c r="O96" s="7"/>
      <c r="P96" s="7"/>
      <c r="Q96" s="7"/>
      <c r="R96" s="7"/>
      <c r="S96" s="7"/>
      <c r="T96" s="7"/>
      <c r="U96" s="7"/>
      <c r="V96" s="7"/>
      <c r="W96" s="7"/>
      <c r="X96" s="7"/>
      <c r="Y96" s="7"/>
    </row>
    <row r="97" spans="1:26" x14ac:dyDescent="0.2">
      <c r="A97" s="34" t="s">
        <v>597</v>
      </c>
      <c r="B97" s="66"/>
      <c r="C97" s="95"/>
      <c r="D97" s="95"/>
      <c r="E97" s="95"/>
      <c r="F97" s="95"/>
      <c r="G97" s="34" t="s">
        <v>596</v>
      </c>
      <c r="H97" s="95"/>
      <c r="I97" s="95"/>
      <c r="J97" s="95"/>
      <c r="K97" s="95"/>
      <c r="L97" s="95"/>
      <c r="M97" s="95" t="s">
        <v>595</v>
      </c>
      <c r="N97" s="7"/>
      <c r="O97" s="7"/>
      <c r="P97" s="7"/>
      <c r="Q97" s="7"/>
      <c r="R97" s="7"/>
      <c r="S97" s="7"/>
      <c r="T97" s="189" t="s">
        <v>594</v>
      </c>
      <c r="U97" s="7"/>
      <c r="V97" s="7"/>
      <c r="W97" s="7"/>
      <c r="X97" s="7"/>
      <c r="Y97" s="7"/>
    </row>
    <row r="98" spans="1:26" x14ac:dyDescent="0.2">
      <c r="A98" s="75" t="s">
        <v>593</v>
      </c>
      <c r="B98" s="66"/>
      <c r="C98" s="95"/>
      <c r="D98" s="95"/>
      <c r="E98" s="95"/>
      <c r="F98" s="95"/>
      <c r="G98" s="75" t="s">
        <v>592</v>
      </c>
      <c r="H98" s="95"/>
      <c r="I98" s="95"/>
      <c r="J98" s="95"/>
      <c r="K98" s="95"/>
      <c r="L98" s="95"/>
      <c r="M98" s="189" t="s">
        <v>591</v>
      </c>
      <c r="N98" s="7"/>
      <c r="O98" s="7"/>
      <c r="P98" s="7"/>
      <c r="Q98" s="7"/>
      <c r="R98" s="7"/>
      <c r="S98" s="7"/>
      <c r="T98" s="7"/>
      <c r="U98" s="7"/>
      <c r="V98" s="7"/>
      <c r="W98" s="7"/>
      <c r="X98" s="7"/>
      <c r="Y98" s="7"/>
    </row>
    <row r="99" spans="1:26" x14ac:dyDescent="0.2">
      <c r="A99" s="7"/>
      <c r="B99" s="34"/>
      <c r="C99" s="7"/>
      <c r="D99" s="7"/>
      <c r="E99" s="7"/>
      <c r="F99" s="7"/>
      <c r="G99" s="7"/>
      <c r="H99" s="7"/>
      <c r="I99" s="7"/>
      <c r="J99" s="7"/>
      <c r="K99" s="7"/>
      <c r="L99" s="7"/>
      <c r="M99" s="7"/>
      <c r="N99" s="7"/>
      <c r="O99" s="7"/>
      <c r="P99" s="7"/>
      <c r="Q99" s="7"/>
      <c r="R99" s="7"/>
      <c r="S99" s="7"/>
      <c r="T99" s="7"/>
      <c r="U99" s="7"/>
      <c r="V99" s="7"/>
      <c r="W99" s="7"/>
      <c r="X99" s="7"/>
      <c r="Y99" s="7"/>
    </row>
    <row r="100" spans="1:26" s="188" customFormat="1" ht="15" customHeight="1" x14ac:dyDescent="0.2">
      <c r="A100" s="23"/>
      <c r="B100" s="23"/>
      <c r="C100" s="23"/>
      <c r="D100" s="23"/>
      <c r="E100" s="23"/>
      <c r="F100" s="23"/>
      <c r="G100" s="23"/>
      <c r="H100" s="23"/>
      <c r="I100" s="23"/>
      <c r="J100" s="23"/>
      <c r="K100" s="23"/>
      <c r="L100" s="106"/>
      <c r="M100" s="23"/>
      <c r="N100" s="23"/>
      <c r="O100" s="23"/>
      <c r="P100" s="23"/>
      <c r="Q100" s="23"/>
      <c r="R100" s="23"/>
      <c r="S100" s="23"/>
      <c r="T100" s="23"/>
      <c r="U100" s="23"/>
      <c r="V100" s="23"/>
      <c r="W100" s="23"/>
      <c r="X100" s="23"/>
      <c r="Y100" s="106"/>
      <c r="Z100" s="265"/>
    </row>
  </sheetData>
  <mergeCells count="42">
    <mergeCell ref="D76:E82"/>
    <mergeCell ref="M84:N84"/>
    <mergeCell ref="D86:E94"/>
    <mergeCell ref="M17:N17"/>
    <mergeCell ref="D19:D21"/>
    <mergeCell ref="M41:N41"/>
    <mergeCell ref="D56:E58"/>
    <mergeCell ref="M60:N60"/>
    <mergeCell ref="D62:E72"/>
    <mergeCell ref="L8:L9"/>
    <mergeCell ref="M8:M9"/>
    <mergeCell ref="N8:N9"/>
    <mergeCell ref="O8:O9"/>
    <mergeCell ref="M74:N74"/>
    <mergeCell ref="D13:D15"/>
    <mergeCell ref="A3:A9"/>
    <mergeCell ref="C3:F5"/>
    <mergeCell ref="G3:L4"/>
    <mergeCell ref="M3:X4"/>
    <mergeCell ref="G8:G9"/>
    <mergeCell ref="H8:H9"/>
    <mergeCell ref="I8:I9"/>
    <mergeCell ref="J8:J9"/>
    <mergeCell ref="K8:K9"/>
    <mergeCell ref="W8:W9"/>
    <mergeCell ref="X8:X9"/>
    <mergeCell ref="C11:G11"/>
    <mergeCell ref="M11:P11"/>
    <mergeCell ref="T8:T9"/>
    <mergeCell ref="U8:U9"/>
    <mergeCell ref="Y3:Y9"/>
    <mergeCell ref="Q5:X5"/>
    <mergeCell ref="M6:N7"/>
    <mergeCell ref="Q6:R7"/>
    <mergeCell ref="S6:T7"/>
    <mergeCell ref="U6:V7"/>
    <mergeCell ref="W6:X7"/>
    <mergeCell ref="P8:P9"/>
    <mergeCell ref="Q8:Q9"/>
    <mergeCell ref="R8:R9"/>
    <mergeCell ref="S8:S9"/>
    <mergeCell ref="V8:V9"/>
  </mergeCells>
  <printOptions horizontalCentered="1"/>
  <pageMargins left="0.39370078740157483" right="0.39370078740157483" top="0.59055118110236227" bottom="0.59055118110236227" header="0.39370078740157483" footer="0.39370078740157483"/>
  <pageSetup paperSize="9" scale="68" firstPageNumber="14" fitToWidth="2" orientation="portrait" useFirstPageNumber="1" horizontalDpi="300" verticalDpi="300" r:id="rId1"/>
  <headerFooter alignWithMargins="0">
    <oddFooter>&amp;L&amp;8Statistisches Bundesamt, Fachserie 10, Reihe 4.1, 2014</oddFooter>
  </headerFooter>
  <colBreaks count="1" manualBreakCount="1">
    <brk id="12" max="103"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3"/>
  <sheetViews>
    <sheetView showGridLines="0" zoomScaleNormal="100" zoomScaleSheetLayoutView="100" workbookViewId="0">
      <pane xSplit="2" ySplit="8" topLeftCell="C9" activePane="bottomRight" state="frozen"/>
      <selection activeCell="V15" sqref="V15"/>
      <selection pane="topRight" activeCell="V15" sqref="V15"/>
      <selection pane="bottomLeft" activeCell="V15" sqref="V15"/>
      <selection pane="bottomRight" activeCell="C11" sqref="C11"/>
    </sheetView>
  </sheetViews>
  <sheetFormatPr baseColWidth="10" defaultRowHeight="12.75" x14ac:dyDescent="0.2"/>
  <cols>
    <col min="1" max="1" width="4.140625" style="152" customWidth="1"/>
    <col min="2" max="2" width="25.7109375" style="152" customWidth="1"/>
    <col min="3" max="3" width="9.140625" style="152" customWidth="1"/>
    <col min="4" max="4" width="9" style="152" customWidth="1"/>
    <col min="5" max="5" width="9.140625" style="152" customWidth="1"/>
    <col min="6" max="6" width="8.7109375" style="152" customWidth="1"/>
    <col min="7" max="7" width="9.7109375" style="152" customWidth="1"/>
    <col min="8" max="8" width="8.7109375" style="152" customWidth="1"/>
    <col min="9" max="9" width="9.7109375" style="152" customWidth="1"/>
    <col min="10" max="10" width="8.7109375" style="152" customWidth="1"/>
    <col min="11" max="11" width="9.7109375" style="152" customWidth="1"/>
    <col min="12" max="12" width="8.7109375" style="152" customWidth="1"/>
    <col min="13" max="13" width="9.7109375" style="152" customWidth="1"/>
    <col min="14" max="14" width="8.7109375" style="152" customWidth="1"/>
    <col min="15" max="27" width="9.7109375" style="152" customWidth="1"/>
    <col min="28" max="28" width="9.140625" style="152" customWidth="1"/>
    <col min="29" max="29" width="4.140625" style="152" customWidth="1"/>
    <col min="30" max="30" width="2.7109375" style="258" customWidth="1"/>
    <col min="31" max="16384" width="11.42578125" style="152"/>
  </cols>
  <sheetData>
    <row r="1" spans="1:29" ht="14.25" x14ac:dyDescent="0.2">
      <c r="A1" s="151" t="s">
        <v>708</v>
      </c>
      <c r="B1" s="7"/>
      <c r="C1" s="7"/>
      <c r="D1" s="7"/>
      <c r="E1" s="7"/>
      <c r="F1" s="7"/>
      <c r="G1" s="7"/>
      <c r="H1" s="7"/>
      <c r="I1" s="7"/>
      <c r="J1" s="7"/>
      <c r="K1" s="7"/>
      <c r="L1" s="7"/>
      <c r="M1" s="7"/>
      <c r="N1" s="149"/>
      <c r="O1" s="151" t="s">
        <v>708</v>
      </c>
      <c r="P1" s="7"/>
      <c r="Q1" s="7"/>
      <c r="R1" s="7"/>
      <c r="S1" s="7"/>
      <c r="T1" s="7"/>
      <c r="U1" s="7"/>
      <c r="V1" s="7"/>
      <c r="W1" s="7"/>
      <c r="X1" s="7"/>
      <c r="Y1" s="7"/>
      <c r="Z1" s="7"/>
      <c r="AA1" s="7"/>
      <c r="AB1" s="7"/>
      <c r="AC1" s="7"/>
    </row>
    <row r="2" spans="1:29" ht="16.5" customHeight="1" x14ac:dyDescent="0.2">
      <c r="A2" s="42" t="s">
        <v>695</v>
      </c>
      <c r="B2" s="7"/>
      <c r="C2" s="7"/>
      <c r="D2" s="7"/>
      <c r="E2" s="7"/>
      <c r="F2" s="7"/>
      <c r="G2" s="7"/>
      <c r="H2" s="7"/>
      <c r="I2" s="7"/>
      <c r="J2" s="7"/>
      <c r="K2" s="7"/>
      <c r="L2" s="7"/>
      <c r="M2" s="7"/>
      <c r="N2" s="31"/>
      <c r="O2" s="42" t="s">
        <v>694</v>
      </c>
      <c r="P2" s="7"/>
      <c r="Q2" s="7"/>
      <c r="R2" s="7"/>
      <c r="S2" s="7"/>
      <c r="T2" s="7"/>
      <c r="U2" s="7"/>
      <c r="V2" s="7"/>
      <c r="W2" s="7"/>
      <c r="X2" s="7"/>
      <c r="Y2" s="7"/>
      <c r="Z2" s="7"/>
      <c r="AA2" s="7"/>
      <c r="AB2" s="7"/>
      <c r="AC2" s="7"/>
    </row>
    <row r="3" spans="1:29" ht="9.9499999999999993" customHeight="1" x14ac:dyDescent="0.2">
      <c r="A3" s="7"/>
      <c r="B3" s="7"/>
      <c r="C3" s="7"/>
      <c r="D3" s="7"/>
      <c r="E3" s="7"/>
      <c r="F3" s="7"/>
      <c r="G3" s="7"/>
      <c r="H3" s="7"/>
      <c r="I3" s="7"/>
      <c r="J3" s="7"/>
      <c r="K3" s="7"/>
      <c r="L3" s="7"/>
      <c r="M3" s="7"/>
      <c r="N3" s="7"/>
      <c r="O3" s="7"/>
      <c r="P3" s="7"/>
      <c r="Q3" s="7"/>
      <c r="R3" s="7"/>
      <c r="S3" s="7"/>
      <c r="T3" s="7"/>
      <c r="U3" s="7"/>
      <c r="V3" s="7"/>
      <c r="W3" s="7"/>
      <c r="X3" s="7"/>
      <c r="Y3" s="7"/>
      <c r="Z3" s="7"/>
      <c r="AA3" s="7"/>
      <c r="AB3" s="7"/>
      <c r="AC3" s="7"/>
    </row>
    <row r="4" spans="1:29" ht="5.0999999999999996" customHeight="1" x14ac:dyDescent="0.2">
      <c r="A4" s="68"/>
      <c r="B4" s="420" t="s">
        <v>693</v>
      </c>
      <c r="C4" s="417" t="s">
        <v>692</v>
      </c>
      <c r="D4" s="405"/>
      <c r="E4" s="405"/>
      <c r="F4" s="396"/>
      <c r="G4" s="407" t="s">
        <v>691</v>
      </c>
      <c r="H4" s="408"/>
      <c r="I4" s="408"/>
      <c r="J4" s="408"/>
      <c r="K4" s="408"/>
      <c r="L4" s="408"/>
      <c r="M4" s="408"/>
      <c r="N4" s="408"/>
      <c r="O4" s="411" t="s">
        <v>690</v>
      </c>
      <c r="P4" s="411"/>
      <c r="Q4" s="411"/>
      <c r="R4" s="411"/>
      <c r="S4" s="411"/>
      <c r="T4" s="411"/>
      <c r="U4" s="411"/>
      <c r="V4" s="411"/>
      <c r="W4" s="411"/>
      <c r="X4" s="411"/>
      <c r="Y4" s="411"/>
      <c r="Z4" s="411"/>
      <c r="AA4" s="411"/>
      <c r="AB4" s="412"/>
      <c r="AC4" s="69"/>
    </row>
    <row r="5" spans="1:29" x14ac:dyDescent="0.2">
      <c r="A5" s="43"/>
      <c r="B5" s="421"/>
      <c r="C5" s="390"/>
      <c r="D5" s="394"/>
      <c r="E5" s="394"/>
      <c r="F5" s="395"/>
      <c r="G5" s="409"/>
      <c r="H5" s="410"/>
      <c r="I5" s="410"/>
      <c r="J5" s="410"/>
      <c r="K5" s="410"/>
      <c r="L5" s="410"/>
      <c r="M5" s="410"/>
      <c r="N5" s="410"/>
      <c r="O5" s="413"/>
      <c r="P5" s="413"/>
      <c r="Q5" s="413"/>
      <c r="R5" s="413"/>
      <c r="S5" s="413"/>
      <c r="T5" s="413"/>
      <c r="U5" s="413"/>
      <c r="V5" s="413"/>
      <c r="W5" s="413"/>
      <c r="X5" s="413"/>
      <c r="Y5" s="413"/>
      <c r="Z5" s="413"/>
      <c r="AA5" s="413"/>
      <c r="AB5" s="414"/>
      <c r="AC5" s="7"/>
    </row>
    <row r="6" spans="1:29" x14ac:dyDescent="0.2">
      <c r="A6" s="135" t="s">
        <v>678</v>
      </c>
      <c r="B6" s="421"/>
      <c r="C6" s="420" t="s">
        <v>462</v>
      </c>
      <c r="D6" s="249" t="s">
        <v>114</v>
      </c>
      <c r="E6" s="420" t="s">
        <v>460</v>
      </c>
      <c r="F6" s="420" t="s">
        <v>459</v>
      </c>
      <c r="G6" s="417" t="s">
        <v>689</v>
      </c>
      <c r="H6" s="396"/>
      <c r="I6" s="118" t="s">
        <v>688</v>
      </c>
      <c r="J6" s="56"/>
      <c r="K6" s="118" t="s">
        <v>687</v>
      </c>
      <c r="L6" s="56"/>
      <c r="M6" s="118" t="s">
        <v>686</v>
      </c>
      <c r="N6" s="65"/>
      <c r="O6" s="65" t="s">
        <v>685</v>
      </c>
      <c r="P6" s="56"/>
      <c r="Q6" s="65" t="s">
        <v>684</v>
      </c>
      <c r="R6" s="56"/>
      <c r="S6" s="65" t="s">
        <v>683</v>
      </c>
      <c r="T6" s="56"/>
      <c r="U6" s="65" t="s">
        <v>682</v>
      </c>
      <c r="V6" s="56"/>
      <c r="W6" s="65" t="s">
        <v>681</v>
      </c>
      <c r="X6" s="56"/>
      <c r="Y6" s="376" t="s">
        <v>680</v>
      </c>
      <c r="Z6" s="396"/>
      <c r="AA6" s="376" t="s">
        <v>679</v>
      </c>
      <c r="AB6" s="396"/>
      <c r="AC6" s="4" t="s">
        <v>678</v>
      </c>
    </row>
    <row r="7" spans="1:29" x14ac:dyDescent="0.2">
      <c r="A7" s="135" t="s">
        <v>669</v>
      </c>
      <c r="B7" s="421"/>
      <c r="C7" s="421"/>
      <c r="D7" s="135" t="s">
        <v>103</v>
      </c>
      <c r="E7" s="421"/>
      <c r="F7" s="421"/>
      <c r="G7" s="390"/>
      <c r="H7" s="395"/>
      <c r="I7" s="59" t="s">
        <v>677</v>
      </c>
      <c r="J7" s="207"/>
      <c r="K7" s="59" t="s">
        <v>676</v>
      </c>
      <c r="L7" s="207"/>
      <c r="M7" s="59" t="s">
        <v>675</v>
      </c>
      <c r="N7" s="147"/>
      <c r="O7" s="59" t="s">
        <v>674</v>
      </c>
      <c r="P7" s="58"/>
      <c r="Q7" s="59" t="s">
        <v>673</v>
      </c>
      <c r="R7" s="58"/>
      <c r="S7" s="59" t="s">
        <v>672</v>
      </c>
      <c r="T7" s="58"/>
      <c r="U7" s="59" t="s">
        <v>671</v>
      </c>
      <c r="V7" s="58"/>
      <c r="W7" s="59" t="s">
        <v>670</v>
      </c>
      <c r="X7" s="58"/>
      <c r="Y7" s="390"/>
      <c r="Z7" s="395"/>
      <c r="AA7" s="390"/>
      <c r="AB7" s="395"/>
      <c r="AC7" s="4" t="s">
        <v>669</v>
      </c>
    </row>
    <row r="8" spans="1:29" x14ac:dyDescent="0.2">
      <c r="A8" s="53"/>
      <c r="B8" s="398"/>
      <c r="C8" s="398"/>
      <c r="D8" s="128" t="s">
        <v>98</v>
      </c>
      <c r="E8" s="398"/>
      <c r="F8" s="398"/>
      <c r="G8" s="55" t="s">
        <v>454</v>
      </c>
      <c r="H8" s="128" t="s">
        <v>614</v>
      </c>
      <c r="I8" s="55" t="s">
        <v>454</v>
      </c>
      <c r="J8" s="128" t="s">
        <v>614</v>
      </c>
      <c r="K8" s="55" t="s">
        <v>454</v>
      </c>
      <c r="L8" s="128" t="s">
        <v>614</v>
      </c>
      <c r="M8" s="55" t="s">
        <v>454</v>
      </c>
      <c r="N8" s="220" t="s">
        <v>614</v>
      </c>
      <c r="O8" s="55" t="s">
        <v>454</v>
      </c>
      <c r="P8" s="128" t="s">
        <v>614</v>
      </c>
      <c r="Q8" s="55" t="s">
        <v>454</v>
      </c>
      <c r="R8" s="128" t="s">
        <v>614</v>
      </c>
      <c r="S8" s="55" t="s">
        <v>454</v>
      </c>
      <c r="T8" s="128" t="s">
        <v>614</v>
      </c>
      <c r="U8" s="55" t="s">
        <v>454</v>
      </c>
      <c r="V8" s="128" t="s">
        <v>614</v>
      </c>
      <c r="W8" s="55" t="s">
        <v>454</v>
      </c>
      <c r="X8" s="128" t="s">
        <v>614</v>
      </c>
      <c r="Y8" s="55" t="s">
        <v>454</v>
      </c>
      <c r="Z8" s="128" t="s">
        <v>614</v>
      </c>
      <c r="AA8" s="55" t="s">
        <v>454</v>
      </c>
      <c r="AB8" s="128" t="s">
        <v>614</v>
      </c>
      <c r="AC8" s="219"/>
    </row>
    <row r="9" spans="1:29" ht="9.9499999999999993" customHeight="1" x14ac:dyDescent="0.2">
      <c r="A9" s="7"/>
      <c r="B9" s="77"/>
      <c r="C9" s="7"/>
      <c r="D9" s="7"/>
      <c r="E9" s="7"/>
      <c r="F9" s="7"/>
      <c r="G9" s="7"/>
      <c r="H9" s="7"/>
      <c r="I9" s="7"/>
      <c r="J9" s="7"/>
      <c r="K9" s="7"/>
      <c r="L9" s="7"/>
      <c r="M9" s="7"/>
      <c r="N9" s="7"/>
      <c r="O9" s="7"/>
      <c r="P9" s="7"/>
      <c r="Q9" s="7"/>
      <c r="R9" s="7"/>
      <c r="S9" s="7"/>
      <c r="T9" s="7"/>
      <c r="U9" s="7"/>
      <c r="V9" s="7"/>
      <c r="W9" s="7"/>
      <c r="X9" s="7"/>
      <c r="Y9" s="7"/>
      <c r="Z9" s="7"/>
      <c r="AA9" s="7"/>
      <c r="AB9" s="66"/>
      <c r="AC9" s="66"/>
    </row>
    <row r="10" spans="1:29" x14ac:dyDescent="0.2">
      <c r="A10" s="215"/>
      <c r="B10" s="65"/>
      <c r="C10" s="423" t="s">
        <v>668</v>
      </c>
      <c r="D10" s="423"/>
      <c r="E10" s="423"/>
      <c r="F10" s="423"/>
      <c r="G10" s="198"/>
      <c r="H10" s="57"/>
      <c r="I10" s="57"/>
      <c r="J10" s="57"/>
      <c r="K10" s="57"/>
      <c r="L10" s="57"/>
      <c r="M10" s="57"/>
      <c r="N10" s="215"/>
      <c r="O10" s="423" t="s">
        <v>668</v>
      </c>
      <c r="P10" s="423"/>
      <c r="Q10" s="423"/>
      <c r="R10" s="423"/>
      <c r="S10" s="218"/>
      <c r="T10" s="218"/>
      <c r="U10" s="218"/>
      <c r="V10" s="218"/>
      <c r="W10" s="218"/>
      <c r="X10" s="218"/>
      <c r="Y10" s="218"/>
      <c r="Z10" s="218"/>
      <c r="AA10" s="218"/>
      <c r="AB10" s="218"/>
      <c r="AC10" s="65"/>
    </row>
    <row r="11" spans="1:29" ht="15.75" customHeight="1" x14ac:dyDescent="0.2">
      <c r="A11" s="4">
        <v>1</v>
      </c>
      <c r="B11" s="40" t="s">
        <v>527</v>
      </c>
      <c r="C11" s="124">
        <v>54007</v>
      </c>
      <c r="D11" s="124">
        <v>8933</v>
      </c>
      <c r="E11" s="124">
        <v>50912</v>
      </c>
      <c r="F11" s="124">
        <v>3095</v>
      </c>
      <c r="G11" s="124">
        <v>796</v>
      </c>
      <c r="H11" s="124">
        <v>65</v>
      </c>
      <c r="I11" s="124">
        <v>5058</v>
      </c>
      <c r="J11" s="124">
        <v>449</v>
      </c>
      <c r="K11" s="124">
        <v>7155</v>
      </c>
      <c r="L11" s="124">
        <v>580</v>
      </c>
      <c r="M11" s="124">
        <v>6363</v>
      </c>
      <c r="N11" s="124">
        <v>409</v>
      </c>
      <c r="O11" s="124">
        <v>4827</v>
      </c>
      <c r="P11" s="124">
        <v>272</v>
      </c>
      <c r="Q11" s="124">
        <v>10373</v>
      </c>
      <c r="R11" s="124">
        <v>511</v>
      </c>
      <c r="S11" s="124">
        <v>13210</v>
      </c>
      <c r="T11" s="124">
        <v>549</v>
      </c>
      <c r="U11" s="124">
        <v>3635</v>
      </c>
      <c r="V11" s="124">
        <v>133</v>
      </c>
      <c r="W11" s="124">
        <v>637</v>
      </c>
      <c r="X11" s="124">
        <v>23</v>
      </c>
      <c r="Y11" s="124">
        <v>1953</v>
      </c>
      <c r="Z11" s="124">
        <v>104</v>
      </c>
      <c r="AA11" s="124">
        <v>0</v>
      </c>
      <c r="AB11" s="124">
        <v>0</v>
      </c>
      <c r="AC11" s="109">
        <v>1</v>
      </c>
    </row>
    <row r="12" spans="1:29" x14ac:dyDescent="0.2">
      <c r="A12" s="4"/>
      <c r="B12" s="40"/>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109"/>
    </row>
    <row r="13" spans="1:29" x14ac:dyDescent="0.2">
      <c r="A13" s="4">
        <v>2</v>
      </c>
      <c r="B13" s="40" t="s">
        <v>656</v>
      </c>
      <c r="C13" s="102">
        <v>500</v>
      </c>
      <c r="D13" s="102">
        <v>11</v>
      </c>
      <c r="E13" s="102">
        <v>465</v>
      </c>
      <c r="F13" s="102">
        <v>35</v>
      </c>
      <c r="G13" s="102">
        <v>0</v>
      </c>
      <c r="H13" s="102">
        <v>0</v>
      </c>
      <c r="I13" s="102">
        <v>0</v>
      </c>
      <c r="J13" s="102">
        <v>0</v>
      </c>
      <c r="K13" s="102">
        <v>8</v>
      </c>
      <c r="L13" s="102">
        <v>0</v>
      </c>
      <c r="M13" s="102">
        <v>63</v>
      </c>
      <c r="N13" s="102">
        <v>12</v>
      </c>
      <c r="O13" s="102">
        <v>64</v>
      </c>
      <c r="P13" s="102">
        <v>5</v>
      </c>
      <c r="Q13" s="102">
        <v>215</v>
      </c>
      <c r="R13" s="102">
        <v>12</v>
      </c>
      <c r="S13" s="102">
        <v>147</v>
      </c>
      <c r="T13" s="102">
        <v>6</v>
      </c>
      <c r="U13" s="102">
        <v>3</v>
      </c>
      <c r="V13" s="102">
        <v>0</v>
      </c>
      <c r="W13" s="102">
        <v>0</v>
      </c>
      <c r="X13" s="102">
        <v>0</v>
      </c>
      <c r="Y13" s="102">
        <v>0</v>
      </c>
      <c r="Z13" s="102">
        <v>0</v>
      </c>
      <c r="AA13" s="102">
        <v>0</v>
      </c>
      <c r="AB13" s="102">
        <v>0</v>
      </c>
      <c r="AC13" s="109">
        <v>2</v>
      </c>
    </row>
    <row r="14" spans="1:29" x14ac:dyDescent="0.2">
      <c r="A14" s="4">
        <v>3</v>
      </c>
      <c r="B14" s="119" t="s">
        <v>655</v>
      </c>
      <c r="C14" s="102">
        <v>0</v>
      </c>
      <c r="D14" s="102">
        <v>0</v>
      </c>
      <c r="E14" s="102">
        <v>0</v>
      </c>
      <c r="F14" s="102">
        <v>0</v>
      </c>
      <c r="G14" s="102">
        <v>0</v>
      </c>
      <c r="H14" s="102">
        <v>0</v>
      </c>
      <c r="I14" s="102">
        <v>0</v>
      </c>
      <c r="J14" s="102">
        <v>0</v>
      </c>
      <c r="K14" s="102">
        <v>0</v>
      </c>
      <c r="L14" s="102">
        <v>0</v>
      </c>
      <c r="M14" s="102">
        <v>0</v>
      </c>
      <c r="N14" s="102">
        <v>0</v>
      </c>
      <c r="O14" s="102">
        <v>0</v>
      </c>
      <c r="P14" s="102">
        <v>0</v>
      </c>
      <c r="Q14" s="102">
        <v>0</v>
      </c>
      <c r="R14" s="102">
        <v>0</v>
      </c>
      <c r="S14" s="102">
        <v>0</v>
      </c>
      <c r="T14" s="102">
        <v>0</v>
      </c>
      <c r="U14" s="102">
        <v>0</v>
      </c>
      <c r="V14" s="102">
        <v>0</v>
      </c>
      <c r="W14" s="102">
        <v>0</v>
      </c>
      <c r="X14" s="102">
        <v>0</v>
      </c>
      <c r="Y14" s="102">
        <v>0</v>
      </c>
      <c r="Z14" s="102">
        <v>0</v>
      </c>
      <c r="AA14" s="102">
        <v>0</v>
      </c>
      <c r="AB14" s="102">
        <v>0</v>
      </c>
      <c r="AC14" s="109">
        <v>3</v>
      </c>
    </row>
    <row r="15" spans="1:29" x14ac:dyDescent="0.2">
      <c r="A15" s="4">
        <v>4</v>
      </c>
      <c r="B15" s="119" t="s">
        <v>654</v>
      </c>
      <c r="C15" s="102">
        <v>31</v>
      </c>
      <c r="D15" s="102">
        <v>2</v>
      </c>
      <c r="E15" s="102">
        <v>27</v>
      </c>
      <c r="F15" s="102">
        <v>4</v>
      </c>
      <c r="G15" s="102">
        <v>0</v>
      </c>
      <c r="H15" s="102">
        <v>0</v>
      </c>
      <c r="I15" s="102">
        <v>0</v>
      </c>
      <c r="J15" s="102">
        <v>0</v>
      </c>
      <c r="K15" s="102">
        <v>0</v>
      </c>
      <c r="L15" s="102">
        <v>0</v>
      </c>
      <c r="M15" s="102">
        <v>8</v>
      </c>
      <c r="N15" s="102">
        <v>1</v>
      </c>
      <c r="O15" s="102">
        <v>4</v>
      </c>
      <c r="P15" s="102">
        <v>1</v>
      </c>
      <c r="Q15" s="102">
        <v>16</v>
      </c>
      <c r="R15" s="102">
        <v>2</v>
      </c>
      <c r="S15" s="102">
        <v>3</v>
      </c>
      <c r="T15" s="102">
        <v>0</v>
      </c>
      <c r="U15" s="102">
        <v>0</v>
      </c>
      <c r="V15" s="102">
        <v>0</v>
      </c>
      <c r="W15" s="102">
        <v>0</v>
      </c>
      <c r="X15" s="102">
        <v>0</v>
      </c>
      <c r="Y15" s="102">
        <v>0</v>
      </c>
      <c r="Z15" s="102">
        <v>0</v>
      </c>
      <c r="AA15" s="102">
        <v>0</v>
      </c>
      <c r="AB15" s="102">
        <v>0</v>
      </c>
      <c r="AC15" s="109">
        <v>4</v>
      </c>
    </row>
    <row r="16" spans="1:29" x14ac:dyDescent="0.2">
      <c r="A16" s="4">
        <v>5</v>
      </c>
      <c r="B16" s="117" t="s">
        <v>653</v>
      </c>
      <c r="C16" s="102">
        <v>132</v>
      </c>
      <c r="D16" s="102">
        <v>1</v>
      </c>
      <c r="E16" s="102">
        <v>121</v>
      </c>
      <c r="F16" s="102">
        <v>11</v>
      </c>
      <c r="G16" s="102">
        <v>0</v>
      </c>
      <c r="H16" s="102">
        <v>0</v>
      </c>
      <c r="I16" s="102">
        <v>0</v>
      </c>
      <c r="J16" s="102">
        <v>0</v>
      </c>
      <c r="K16" s="102">
        <v>0</v>
      </c>
      <c r="L16" s="102">
        <v>0</v>
      </c>
      <c r="M16" s="102">
        <v>13</v>
      </c>
      <c r="N16" s="102">
        <v>4</v>
      </c>
      <c r="O16" s="102">
        <v>22</v>
      </c>
      <c r="P16" s="102">
        <v>2</v>
      </c>
      <c r="Q16" s="102">
        <v>56</v>
      </c>
      <c r="R16" s="102">
        <v>3</v>
      </c>
      <c r="S16" s="102">
        <v>40</v>
      </c>
      <c r="T16" s="102">
        <v>2</v>
      </c>
      <c r="U16" s="102">
        <v>1</v>
      </c>
      <c r="V16" s="102">
        <v>0</v>
      </c>
      <c r="W16" s="102">
        <v>0</v>
      </c>
      <c r="X16" s="102">
        <v>0</v>
      </c>
      <c r="Y16" s="102">
        <v>0</v>
      </c>
      <c r="Z16" s="102">
        <v>0</v>
      </c>
      <c r="AA16" s="102">
        <v>0</v>
      </c>
      <c r="AB16" s="102">
        <v>0</v>
      </c>
      <c r="AC16" s="109">
        <v>5</v>
      </c>
    </row>
    <row r="17" spans="1:29" x14ac:dyDescent="0.2">
      <c r="A17" s="4">
        <v>6</v>
      </c>
      <c r="B17" s="120" t="s">
        <v>652</v>
      </c>
      <c r="C17" s="102">
        <v>337</v>
      </c>
      <c r="D17" s="102">
        <v>8</v>
      </c>
      <c r="E17" s="102">
        <v>317</v>
      </c>
      <c r="F17" s="102">
        <v>20</v>
      </c>
      <c r="G17" s="102">
        <v>0</v>
      </c>
      <c r="H17" s="102">
        <v>0</v>
      </c>
      <c r="I17" s="102">
        <v>0</v>
      </c>
      <c r="J17" s="102">
        <v>0</v>
      </c>
      <c r="K17" s="102">
        <v>8</v>
      </c>
      <c r="L17" s="102">
        <v>0</v>
      </c>
      <c r="M17" s="102">
        <v>42</v>
      </c>
      <c r="N17" s="102">
        <v>7</v>
      </c>
      <c r="O17" s="102">
        <v>38</v>
      </c>
      <c r="P17" s="102">
        <v>2</v>
      </c>
      <c r="Q17" s="102">
        <v>143</v>
      </c>
      <c r="R17" s="102">
        <v>7</v>
      </c>
      <c r="S17" s="102">
        <v>104</v>
      </c>
      <c r="T17" s="102">
        <v>4</v>
      </c>
      <c r="U17" s="102">
        <v>2</v>
      </c>
      <c r="V17" s="102">
        <v>0</v>
      </c>
      <c r="W17" s="102">
        <v>0</v>
      </c>
      <c r="X17" s="102">
        <v>0</v>
      </c>
      <c r="Y17" s="102">
        <v>0</v>
      </c>
      <c r="Z17" s="102">
        <v>0</v>
      </c>
      <c r="AA17" s="102">
        <v>0</v>
      </c>
      <c r="AB17" s="102">
        <v>0</v>
      </c>
      <c r="AC17" s="109">
        <v>6</v>
      </c>
    </row>
    <row r="18" spans="1:29" x14ac:dyDescent="0.2">
      <c r="A18" s="4"/>
      <c r="B18" s="40"/>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86"/>
      <c r="AC18" s="109"/>
    </row>
    <row r="19" spans="1:29" x14ac:dyDescent="0.2">
      <c r="A19" s="4">
        <v>7</v>
      </c>
      <c r="B19" s="40" t="s">
        <v>651</v>
      </c>
      <c r="C19" s="103">
        <v>2341</v>
      </c>
      <c r="D19" s="103">
        <v>189</v>
      </c>
      <c r="E19" s="103">
        <v>2251</v>
      </c>
      <c r="F19" s="103">
        <v>90</v>
      </c>
      <c r="G19" s="103">
        <v>14</v>
      </c>
      <c r="H19" s="103">
        <v>0</v>
      </c>
      <c r="I19" s="103">
        <v>32</v>
      </c>
      <c r="J19" s="103">
        <v>3</v>
      </c>
      <c r="K19" s="103">
        <v>60</v>
      </c>
      <c r="L19" s="103">
        <v>6</v>
      </c>
      <c r="M19" s="103">
        <v>194</v>
      </c>
      <c r="N19" s="103">
        <v>12</v>
      </c>
      <c r="O19" s="103">
        <v>233</v>
      </c>
      <c r="P19" s="103">
        <v>14</v>
      </c>
      <c r="Q19" s="103">
        <v>876</v>
      </c>
      <c r="R19" s="103">
        <v>39</v>
      </c>
      <c r="S19" s="103">
        <v>883</v>
      </c>
      <c r="T19" s="103">
        <v>14</v>
      </c>
      <c r="U19" s="103">
        <v>49</v>
      </c>
      <c r="V19" s="103">
        <v>2</v>
      </c>
      <c r="W19" s="103">
        <v>0</v>
      </c>
      <c r="X19" s="103">
        <v>0</v>
      </c>
      <c r="Y19" s="103">
        <v>0</v>
      </c>
      <c r="Z19" s="103">
        <v>0</v>
      </c>
      <c r="AA19" s="103">
        <v>0</v>
      </c>
      <c r="AB19" s="103">
        <v>0</v>
      </c>
      <c r="AC19" s="109">
        <v>7</v>
      </c>
    </row>
    <row r="20" spans="1:29" x14ac:dyDescent="0.2">
      <c r="A20" s="4">
        <v>8</v>
      </c>
      <c r="B20" s="119" t="s">
        <v>650</v>
      </c>
      <c r="C20" s="103">
        <v>536</v>
      </c>
      <c r="D20" s="103">
        <v>34</v>
      </c>
      <c r="E20" s="103">
        <v>508</v>
      </c>
      <c r="F20" s="103">
        <v>28</v>
      </c>
      <c r="G20" s="103">
        <v>0</v>
      </c>
      <c r="H20" s="103">
        <v>0</v>
      </c>
      <c r="I20" s="103">
        <v>6</v>
      </c>
      <c r="J20" s="103">
        <v>1</v>
      </c>
      <c r="K20" s="103">
        <v>7</v>
      </c>
      <c r="L20" s="103">
        <v>2</v>
      </c>
      <c r="M20" s="103">
        <v>40</v>
      </c>
      <c r="N20" s="103">
        <v>1</v>
      </c>
      <c r="O20" s="103">
        <v>58</v>
      </c>
      <c r="P20" s="103">
        <v>6</v>
      </c>
      <c r="Q20" s="103">
        <v>232</v>
      </c>
      <c r="R20" s="103">
        <v>15</v>
      </c>
      <c r="S20" s="103">
        <v>191</v>
      </c>
      <c r="T20" s="103">
        <v>3</v>
      </c>
      <c r="U20" s="103">
        <v>2</v>
      </c>
      <c r="V20" s="103">
        <v>0</v>
      </c>
      <c r="W20" s="103">
        <v>0</v>
      </c>
      <c r="X20" s="103">
        <v>0</v>
      </c>
      <c r="Y20" s="103">
        <v>0</v>
      </c>
      <c r="Z20" s="103">
        <v>0</v>
      </c>
      <c r="AA20" s="103">
        <v>0</v>
      </c>
      <c r="AB20" s="103">
        <v>0</v>
      </c>
      <c r="AC20" s="109">
        <v>8</v>
      </c>
    </row>
    <row r="21" spans="1:29" x14ac:dyDescent="0.2">
      <c r="A21" s="4">
        <v>9</v>
      </c>
      <c r="B21" s="120" t="s">
        <v>649</v>
      </c>
      <c r="C21" s="103">
        <v>751</v>
      </c>
      <c r="D21" s="103">
        <v>70</v>
      </c>
      <c r="E21" s="103">
        <v>720</v>
      </c>
      <c r="F21" s="103">
        <v>31</v>
      </c>
      <c r="G21" s="103">
        <v>6</v>
      </c>
      <c r="H21" s="103">
        <v>0</v>
      </c>
      <c r="I21" s="103">
        <v>7</v>
      </c>
      <c r="J21" s="103">
        <v>1</v>
      </c>
      <c r="K21" s="103">
        <v>26</v>
      </c>
      <c r="L21" s="103">
        <v>2</v>
      </c>
      <c r="M21" s="103">
        <v>64</v>
      </c>
      <c r="N21" s="103">
        <v>5</v>
      </c>
      <c r="O21" s="103">
        <v>73</v>
      </c>
      <c r="P21" s="103">
        <v>5</v>
      </c>
      <c r="Q21" s="103">
        <v>275</v>
      </c>
      <c r="R21" s="103">
        <v>9</v>
      </c>
      <c r="S21" s="103">
        <v>283</v>
      </c>
      <c r="T21" s="103">
        <v>8</v>
      </c>
      <c r="U21" s="103">
        <v>17</v>
      </c>
      <c r="V21" s="103">
        <v>1</v>
      </c>
      <c r="W21" s="103">
        <v>0</v>
      </c>
      <c r="X21" s="103">
        <v>0</v>
      </c>
      <c r="Y21" s="103">
        <v>0</v>
      </c>
      <c r="Z21" s="103">
        <v>0</v>
      </c>
      <c r="AA21" s="103">
        <v>0</v>
      </c>
      <c r="AB21" s="103">
        <v>0</v>
      </c>
      <c r="AC21" s="109">
        <v>9</v>
      </c>
    </row>
    <row r="22" spans="1:29" x14ac:dyDescent="0.2">
      <c r="A22" s="4">
        <v>10</v>
      </c>
      <c r="B22" s="120" t="s">
        <v>648</v>
      </c>
      <c r="C22" s="103">
        <v>1054</v>
      </c>
      <c r="D22" s="103">
        <v>85</v>
      </c>
      <c r="E22" s="103">
        <v>1023</v>
      </c>
      <c r="F22" s="103">
        <v>31</v>
      </c>
      <c r="G22" s="103">
        <v>8</v>
      </c>
      <c r="H22" s="103">
        <v>0</v>
      </c>
      <c r="I22" s="103">
        <v>19</v>
      </c>
      <c r="J22" s="103">
        <v>1</v>
      </c>
      <c r="K22" s="103">
        <v>27</v>
      </c>
      <c r="L22" s="103">
        <v>2</v>
      </c>
      <c r="M22" s="103">
        <v>90</v>
      </c>
      <c r="N22" s="103">
        <v>6</v>
      </c>
      <c r="O22" s="103">
        <v>102</v>
      </c>
      <c r="P22" s="103">
        <v>3</v>
      </c>
      <c r="Q22" s="103">
        <v>369</v>
      </c>
      <c r="R22" s="103">
        <v>15</v>
      </c>
      <c r="S22" s="103">
        <v>409</v>
      </c>
      <c r="T22" s="103">
        <v>3</v>
      </c>
      <c r="U22" s="103">
        <v>30</v>
      </c>
      <c r="V22" s="103">
        <v>1</v>
      </c>
      <c r="W22" s="103">
        <v>0</v>
      </c>
      <c r="X22" s="103">
        <v>0</v>
      </c>
      <c r="Y22" s="103">
        <v>0</v>
      </c>
      <c r="Z22" s="103">
        <v>0</v>
      </c>
      <c r="AA22" s="103">
        <v>0</v>
      </c>
      <c r="AB22" s="103">
        <v>0</v>
      </c>
      <c r="AC22" s="109">
        <v>10</v>
      </c>
    </row>
    <row r="23" spans="1:29" x14ac:dyDescent="0.2">
      <c r="A23" s="4"/>
      <c r="B23" s="40"/>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109"/>
    </row>
    <row r="24" spans="1:29" x14ac:dyDescent="0.2">
      <c r="A24" s="4">
        <v>11</v>
      </c>
      <c r="B24" s="40" t="s">
        <v>647</v>
      </c>
      <c r="C24" s="103">
        <v>51166</v>
      </c>
      <c r="D24" s="103">
        <v>8733</v>
      </c>
      <c r="E24" s="103">
        <v>48196</v>
      </c>
      <c r="F24" s="103">
        <v>2970</v>
      </c>
      <c r="G24" s="103">
        <v>782</v>
      </c>
      <c r="H24" s="103">
        <v>65</v>
      </c>
      <c r="I24" s="103">
        <v>5026</v>
      </c>
      <c r="J24" s="103">
        <v>446</v>
      </c>
      <c r="K24" s="103">
        <v>7087</v>
      </c>
      <c r="L24" s="103">
        <v>574</v>
      </c>
      <c r="M24" s="103">
        <v>6106</v>
      </c>
      <c r="N24" s="103">
        <v>385</v>
      </c>
      <c r="O24" s="103">
        <v>4530</v>
      </c>
      <c r="P24" s="103">
        <v>253</v>
      </c>
      <c r="Q24" s="103">
        <v>9282</v>
      </c>
      <c r="R24" s="103">
        <v>460</v>
      </c>
      <c r="S24" s="103">
        <v>12180</v>
      </c>
      <c r="T24" s="103">
        <v>529</v>
      </c>
      <c r="U24" s="103">
        <v>3583</v>
      </c>
      <c r="V24" s="103">
        <v>131</v>
      </c>
      <c r="W24" s="103">
        <v>637</v>
      </c>
      <c r="X24" s="103">
        <v>23</v>
      </c>
      <c r="Y24" s="103">
        <v>1953</v>
      </c>
      <c r="Z24" s="103">
        <v>104</v>
      </c>
      <c r="AA24" s="103">
        <v>0</v>
      </c>
      <c r="AB24" s="103">
        <v>0</v>
      </c>
      <c r="AC24" s="109">
        <v>11</v>
      </c>
    </row>
    <row r="25" spans="1:29" x14ac:dyDescent="0.2">
      <c r="A25" s="4">
        <v>12</v>
      </c>
      <c r="B25" s="120" t="s">
        <v>646</v>
      </c>
      <c r="C25" s="103">
        <v>6183</v>
      </c>
      <c r="D25" s="103">
        <v>846</v>
      </c>
      <c r="E25" s="103">
        <v>5930</v>
      </c>
      <c r="F25" s="103">
        <v>253</v>
      </c>
      <c r="G25" s="103">
        <v>98</v>
      </c>
      <c r="H25" s="103">
        <v>11</v>
      </c>
      <c r="I25" s="103">
        <v>471</v>
      </c>
      <c r="J25" s="103">
        <v>36</v>
      </c>
      <c r="K25" s="103">
        <v>601</v>
      </c>
      <c r="L25" s="103">
        <v>43</v>
      </c>
      <c r="M25" s="103">
        <v>715</v>
      </c>
      <c r="N25" s="103">
        <v>26</v>
      </c>
      <c r="O25" s="103">
        <v>611</v>
      </c>
      <c r="P25" s="103">
        <v>26</v>
      </c>
      <c r="Q25" s="103">
        <v>1576</v>
      </c>
      <c r="R25" s="103">
        <v>50</v>
      </c>
      <c r="S25" s="103">
        <v>1865</v>
      </c>
      <c r="T25" s="103">
        <v>47</v>
      </c>
      <c r="U25" s="103">
        <v>225</v>
      </c>
      <c r="V25" s="103">
        <v>14</v>
      </c>
      <c r="W25" s="103">
        <v>6</v>
      </c>
      <c r="X25" s="103">
        <v>0</v>
      </c>
      <c r="Y25" s="103">
        <v>15</v>
      </c>
      <c r="Z25" s="103">
        <v>0</v>
      </c>
      <c r="AA25" s="103">
        <v>0</v>
      </c>
      <c r="AB25" s="103">
        <v>0</v>
      </c>
      <c r="AC25" s="109">
        <v>12</v>
      </c>
    </row>
    <row r="26" spans="1:29" x14ac:dyDescent="0.2">
      <c r="A26" s="4">
        <v>13</v>
      </c>
      <c r="B26" s="120" t="s">
        <v>667</v>
      </c>
      <c r="C26" s="103">
        <v>10473</v>
      </c>
      <c r="D26" s="103">
        <v>1780</v>
      </c>
      <c r="E26" s="103">
        <v>9891</v>
      </c>
      <c r="F26" s="103">
        <v>582</v>
      </c>
      <c r="G26" s="103">
        <v>168</v>
      </c>
      <c r="H26" s="103">
        <v>11</v>
      </c>
      <c r="I26" s="103">
        <v>1078</v>
      </c>
      <c r="J26" s="103">
        <v>102</v>
      </c>
      <c r="K26" s="103">
        <v>1622</v>
      </c>
      <c r="L26" s="103">
        <v>132</v>
      </c>
      <c r="M26" s="103">
        <v>1454</v>
      </c>
      <c r="N26" s="103">
        <v>75</v>
      </c>
      <c r="O26" s="103">
        <v>1102</v>
      </c>
      <c r="P26" s="103">
        <v>57</v>
      </c>
      <c r="Q26" s="103">
        <v>2070</v>
      </c>
      <c r="R26" s="103">
        <v>91</v>
      </c>
      <c r="S26" s="103">
        <v>2311</v>
      </c>
      <c r="T26" s="103">
        <v>90</v>
      </c>
      <c r="U26" s="103">
        <v>548</v>
      </c>
      <c r="V26" s="103">
        <v>17</v>
      </c>
      <c r="W26" s="103">
        <v>50</v>
      </c>
      <c r="X26" s="103">
        <v>3</v>
      </c>
      <c r="Y26" s="103">
        <v>70</v>
      </c>
      <c r="Z26" s="103">
        <v>4</v>
      </c>
      <c r="AA26" s="103">
        <v>0</v>
      </c>
      <c r="AB26" s="103">
        <v>0</v>
      </c>
      <c r="AC26" s="109">
        <v>13</v>
      </c>
    </row>
    <row r="27" spans="1:29" x14ac:dyDescent="0.2">
      <c r="A27" s="4">
        <v>14</v>
      </c>
      <c r="B27" s="120" t="s">
        <v>666</v>
      </c>
      <c r="C27" s="103">
        <v>9403</v>
      </c>
      <c r="D27" s="103">
        <v>1527</v>
      </c>
      <c r="E27" s="103">
        <v>8903</v>
      </c>
      <c r="F27" s="103">
        <v>500</v>
      </c>
      <c r="G27" s="103">
        <v>137</v>
      </c>
      <c r="H27" s="103">
        <v>13</v>
      </c>
      <c r="I27" s="103">
        <v>1005</v>
      </c>
      <c r="J27" s="103">
        <v>76</v>
      </c>
      <c r="K27" s="103">
        <v>1497</v>
      </c>
      <c r="L27" s="103">
        <v>103</v>
      </c>
      <c r="M27" s="103">
        <v>1324</v>
      </c>
      <c r="N27" s="103">
        <v>71</v>
      </c>
      <c r="O27" s="103">
        <v>906</v>
      </c>
      <c r="P27" s="103">
        <v>48</v>
      </c>
      <c r="Q27" s="103">
        <v>1798</v>
      </c>
      <c r="R27" s="103">
        <v>79</v>
      </c>
      <c r="S27" s="103">
        <v>1973</v>
      </c>
      <c r="T27" s="103">
        <v>82</v>
      </c>
      <c r="U27" s="103">
        <v>539</v>
      </c>
      <c r="V27" s="103">
        <v>18</v>
      </c>
      <c r="W27" s="103">
        <v>70</v>
      </c>
      <c r="X27" s="103">
        <v>2</v>
      </c>
      <c r="Y27" s="103">
        <v>154</v>
      </c>
      <c r="Z27" s="103">
        <v>8</v>
      </c>
      <c r="AA27" s="103">
        <v>0</v>
      </c>
      <c r="AB27" s="103">
        <v>0</v>
      </c>
      <c r="AC27" s="109">
        <v>14</v>
      </c>
    </row>
    <row r="28" spans="1:29" x14ac:dyDescent="0.2">
      <c r="A28" s="4">
        <v>15</v>
      </c>
      <c r="B28" s="216" t="s">
        <v>665</v>
      </c>
      <c r="C28" s="103">
        <v>7175</v>
      </c>
      <c r="D28" s="103">
        <v>1105</v>
      </c>
      <c r="E28" s="103">
        <v>6715</v>
      </c>
      <c r="F28" s="103">
        <v>460</v>
      </c>
      <c r="G28" s="103">
        <v>104</v>
      </c>
      <c r="H28" s="103">
        <v>8</v>
      </c>
      <c r="I28" s="103">
        <v>735</v>
      </c>
      <c r="J28" s="103">
        <v>68</v>
      </c>
      <c r="K28" s="103">
        <v>1149</v>
      </c>
      <c r="L28" s="103">
        <v>91</v>
      </c>
      <c r="M28" s="103">
        <v>923</v>
      </c>
      <c r="N28" s="103">
        <v>65</v>
      </c>
      <c r="O28" s="103">
        <v>659</v>
      </c>
      <c r="P28" s="103">
        <v>41</v>
      </c>
      <c r="Q28" s="103">
        <v>1315</v>
      </c>
      <c r="R28" s="103">
        <v>85</v>
      </c>
      <c r="S28" s="103">
        <v>1487</v>
      </c>
      <c r="T28" s="103">
        <v>62</v>
      </c>
      <c r="U28" s="103">
        <v>465</v>
      </c>
      <c r="V28" s="103">
        <v>10</v>
      </c>
      <c r="W28" s="103">
        <v>85</v>
      </c>
      <c r="X28" s="103">
        <v>2</v>
      </c>
      <c r="Y28" s="103">
        <v>253</v>
      </c>
      <c r="Z28" s="103">
        <v>28</v>
      </c>
      <c r="AA28" s="103">
        <v>0</v>
      </c>
      <c r="AB28" s="103">
        <v>0</v>
      </c>
      <c r="AC28" s="109">
        <v>15</v>
      </c>
    </row>
    <row r="29" spans="1:29" x14ac:dyDescent="0.2">
      <c r="A29" s="4">
        <v>16</v>
      </c>
      <c r="B29" s="216" t="s">
        <v>664</v>
      </c>
      <c r="C29" s="103">
        <v>5766</v>
      </c>
      <c r="D29" s="103">
        <v>1061</v>
      </c>
      <c r="E29" s="103">
        <v>5390</v>
      </c>
      <c r="F29" s="103">
        <v>376</v>
      </c>
      <c r="G29" s="103">
        <v>70</v>
      </c>
      <c r="H29" s="103">
        <v>8</v>
      </c>
      <c r="I29" s="103">
        <v>587</v>
      </c>
      <c r="J29" s="103">
        <v>59</v>
      </c>
      <c r="K29" s="103">
        <v>824</v>
      </c>
      <c r="L29" s="103">
        <v>73</v>
      </c>
      <c r="M29" s="103">
        <v>709</v>
      </c>
      <c r="N29" s="103">
        <v>55</v>
      </c>
      <c r="O29" s="103">
        <v>468</v>
      </c>
      <c r="P29" s="103">
        <v>29</v>
      </c>
      <c r="Q29" s="103">
        <v>931</v>
      </c>
      <c r="R29" s="103">
        <v>54</v>
      </c>
      <c r="S29" s="103">
        <v>1338</v>
      </c>
      <c r="T29" s="103">
        <v>59</v>
      </c>
      <c r="U29" s="103">
        <v>458</v>
      </c>
      <c r="V29" s="103">
        <v>21</v>
      </c>
      <c r="W29" s="103">
        <v>90</v>
      </c>
      <c r="X29" s="103">
        <v>6</v>
      </c>
      <c r="Y29" s="103">
        <v>291</v>
      </c>
      <c r="Z29" s="103">
        <v>12</v>
      </c>
      <c r="AA29" s="103">
        <v>0</v>
      </c>
      <c r="AB29" s="103">
        <v>0</v>
      </c>
      <c r="AC29" s="109">
        <v>16</v>
      </c>
    </row>
    <row r="30" spans="1:29" x14ac:dyDescent="0.2">
      <c r="A30" s="4">
        <v>17</v>
      </c>
      <c r="B30" s="216" t="s">
        <v>663</v>
      </c>
      <c r="C30" s="103">
        <v>4666</v>
      </c>
      <c r="D30" s="103">
        <v>853</v>
      </c>
      <c r="E30" s="103">
        <v>4366</v>
      </c>
      <c r="F30" s="103">
        <v>300</v>
      </c>
      <c r="G30" s="103">
        <v>70</v>
      </c>
      <c r="H30" s="103">
        <v>3</v>
      </c>
      <c r="I30" s="103">
        <v>485</v>
      </c>
      <c r="J30" s="103">
        <v>46</v>
      </c>
      <c r="K30" s="103">
        <v>595</v>
      </c>
      <c r="L30" s="103">
        <v>49</v>
      </c>
      <c r="M30" s="103">
        <v>441</v>
      </c>
      <c r="N30" s="103">
        <v>45</v>
      </c>
      <c r="O30" s="103">
        <v>370</v>
      </c>
      <c r="P30" s="103">
        <v>14</v>
      </c>
      <c r="Q30" s="103">
        <v>671</v>
      </c>
      <c r="R30" s="103">
        <v>47</v>
      </c>
      <c r="S30" s="103">
        <v>1134</v>
      </c>
      <c r="T30" s="103">
        <v>59</v>
      </c>
      <c r="U30" s="103">
        <v>470</v>
      </c>
      <c r="V30" s="103">
        <v>16</v>
      </c>
      <c r="W30" s="103">
        <v>101</v>
      </c>
      <c r="X30" s="103">
        <v>5</v>
      </c>
      <c r="Y30" s="103">
        <v>329</v>
      </c>
      <c r="Z30" s="103">
        <v>16</v>
      </c>
      <c r="AA30" s="103">
        <v>0</v>
      </c>
      <c r="AB30" s="103">
        <v>0</v>
      </c>
      <c r="AC30" s="109">
        <v>17</v>
      </c>
    </row>
    <row r="31" spans="1:29" x14ac:dyDescent="0.2">
      <c r="A31" s="4">
        <v>18</v>
      </c>
      <c r="B31" s="216" t="s">
        <v>662</v>
      </c>
      <c r="C31" s="103">
        <v>3447</v>
      </c>
      <c r="D31" s="103">
        <v>671</v>
      </c>
      <c r="E31" s="103">
        <v>3217</v>
      </c>
      <c r="F31" s="103">
        <v>230</v>
      </c>
      <c r="G31" s="103">
        <v>56</v>
      </c>
      <c r="H31" s="103">
        <v>3</v>
      </c>
      <c r="I31" s="103">
        <v>330</v>
      </c>
      <c r="J31" s="103">
        <v>26</v>
      </c>
      <c r="K31" s="103">
        <v>412</v>
      </c>
      <c r="L31" s="103">
        <v>52</v>
      </c>
      <c r="M31" s="103">
        <v>296</v>
      </c>
      <c r="N31" s="103">
        <v>30</v>
      </c>
      <c r="O31" s="103">
        <v>202</v>
      </c>
      <c r="P31" s="103">
        <v>17</v>
      </c>
      <c r="Q31" s="103">
        <v>453</v>
      </c>
      <c r="R31" s="103">
        <v>23</v>
      </c>
      <c r="S31" s="103">
        <v>903</v>
      </c>
      <c r="T31" s="103">
        <v>50</v>
      </c>
      <c r="U31" s="103">
        <v>368</v>
      </c>
      <c r="V31" s="103">
        <v>16</v>
      </c>
      <c r="W31" s="103">
        <v>103</v>
      </c>
      <c r="X31" s="103">
        <v>3</v>
      </c>
      <c r="Y31" s="103">
        <v>324</v>
      </c>
      <c r="Z31" s="103">
        <v>10</v>
      </c>
      <c r="AA31" s="103">
        <v>0</v>
      </c>
      <c r="AB31" s="103">
        <v>0</v>
      </c>
      <c r="AC31" s="109">
        <v>18</v>
      </c>
    </row>
    <row r="32" spans="1:29" x14ac:dyDescent="0.2">
      <c r="A32" s="4">
        <v>19</v>
      </c>
      <c r="B32" s="216" t="s">
        <v>661</v>
      </c>
      <c r="C32" s="103">
        <v>1944</v>
      </c>
      <c r="D32" s="103">
        <v>414</v>
      </c>
      <c r="E32" s="103">
        <v>1827</v>
      </c>
      <c r="F32" s="103">
        <v>117</v>
      </c>
      <c r="G32" s="103">
        <v>39</v>
      </c>
      <c r="H32" s="103">
        <v>4</v>
      </c>
      <c r="I32" s="103">
        <v>172</v>
      </c>
      <c r="J32" s="103">
        <v>13</v>
      </c>
      <c r="K32" s="103">
        <v>217</v>
      </c>
      <c r="L32" s="103">
        <v>12</v>
      </c>
      <c r="M32" s="103">
        <v>126</v>
      </c>
      <c r="N32" s="103">
        <v>8</v>
      </c>
      <c r="O32" s="103">
        <v>109</v>
      </c>
      <c r="P32" s="103">
        <v>13</v>
      </c>
      <c r="Q32" s="103">
        <v>230</v>
      </c>
      <c r="R32" s="103">
        <v>18</v>
      </c>
      <c r="S32" s="103">
        <v>527</v>
      </c>
      <c r="T32" s="103">
        <v>33</v>
      </c>
      <c r="U32" s="103">
        <v>233</v>
      </c>
      <c r="V32" s="103">
        <v>6</v>
      </c>
      <c r="W32" s="103">
        <v>64</v>
      </c>
      <c r="X32" s="103">
        <v>0</v>
      </c>
      <c r="Y32" s="103">
        <v>227</v>
      </c>
      <c r="Z32" s="103">
        <v>10</v>
      </c>
      <c r="AA32" s="103">
        <v>0</v>
      </c>
      <c r="AB32" s="103">
        <v>0</v>
      </c>
      <c r="AC32" s="109">
        <v>19</v>
      </c>
    </row>
    <row r="33" spans="1:29" x14ac:dyDescent="0.2">
      <c r="A33" s="4">
        <v>20</v>
      </c>
      <c r="B33" s="216" t="s">
        <v>660</v>
      </c>
      <c r="C33" s="103">
        <v>1128</v>
      </c>
      <c r="D33" s="103">
        <v>269</v>
      </c>
      <c r="E33" s="103">
        <v>1034</v>
      </c>
      <c r="F33" s="103">
        <v>94</v>
      </c>
      <c r="G33" s="103">
        <v>25</v>
      </c>
      <c r="H33" s="103">
        <v>1</v>
      </c>
      <c r="I33" s="103">
        <v>87</v>
      </c>
      <c r="J33" s="103">
        <v>10</v>
      </c>
      <c r="K33" s="103">
        <v>104</v>
      </c>
      <c r="L33" s="103">
        <v>12</v>
      </c>
      <c r="M33" s="103">
        <v>72</v>
      </c>
      <c r="N33" s="103">
        <v>8</v>
      </c>
      <c r="O33" s="103">
        <v>55</v>
      </c>
      <c r="P33" s="103">
        <v>6</v>
      </c>
      <c r="Q33" s="103">
        <v>121</v>
      </c>
      <c r="R33" s="103">
        <v>9</v>
      </c>
      <c r="S33" s="103">
        <v>348</v>
      </c>
      <c r="T33" s="103">
        <v>32</v>
      </c>
      <c r="U33" s="103">
        <v>133</v>
      </c>
      <c r="V33" s="103">
        <v>10</v>
      </c>
      <c r="W33" s="103">
        <v>42</v>
      </c>
      <c r="X33" s="103">
        <v>1</v>
      </c>
      <c r="Y33" s="103">
        <v>141</v>
      </c>
      <c r="Z33" s="103">
        <v>5</v>
      </c>
      <c r="AA33" s="103">
        <v>0</v>
      </c>
      <c r="AB33" s="103">
        <v>0</v>
      </c>
      <c r="AC33" s="109">
        <v>20</v>
      </c>
    </row>
    <row r="34" spans="1:29" x14ac:dyDescent="0.2">
      <c r="A34" s="4">
        <v>21</v>
      </c>
      <c r="B34" s="216" t="s">
        <v>659</v>
      </c>
      <c r="C34" s="103">
        <v>578</v>
      </c>
      <c r="D34" s="103">
        <v>128</v>
      </c>
      <c r="E34" s="103">
        <v>545</v>
      </c>
      <c r="F34" s="103">
        <v>33</v>
      </c>
      <c r="G34" s="103">
        <v>11</v>
      </c>
      <c r="H34" s="103">
        <v>2</v>
      </c>
      <c r="I34" s="103">
        <v>46</v>
      </c>
      <c r="J34" s="103">
        <v>5</v>
      </c>
      <c r="K34" s="103">
        <v>37</v>
      </c>
      <c r="L34" s="103">
        <v>4</v>
      </c>
      <c r="M34" s="103">
        <v>27</v>
      </c>
      <c r="N34" s="103">
        <v>0</v>
      </c>
      <c r="O34" s="103">
        <v>31</v>
      </c>
      <c r="P34" s="103">
        <v>1</v>
      </c>
      <c r="Q34" s="103">
        <v>78</v>
      </c>
      <c r="R34" s="103">
        <v>3</v>
      </c>
      <c r="S34" s="103">
        <v>168</v>
      </c>
      <c r="T34" s="103">
        <v>9</v>
      </c>
      <c r="U34" s="103">
        <v>86</v>
      </c>
      <c r="V34" s="103">
        <v>1</v>
      </c>
      <c r="W34" s="103">
        <v>15</v>
      </c>
      <c r="X34" s="103">
        <v>1</v>
      </c>
      <c r="Y34" s="103">
        <v>79</v>
      </c>
      <c r="Z34" s="103">
        <v>7</v>
      </c>
      <c r="AA34" s="103">
        <v>0</v>
      </c>
      <c r="AB34" s="103">
        <v>0</v>
      </c>
      <c r="AC34" s="109">
        <v>21</v>
      </c>
    </row>
    <row r="35" spans="1:29" x14ac:dyDescent="0.2">
      <c r="A35" s="4">
        <v>22</v>
      </c>
      <c r="B35" s="120" t="s">
        <v>658</v>
      </c>
      <c r="C35" s="103">
        <v>403</v>
      </c>
      <c r="D35" s="103">
        <v>79</v>
      </c>
      <c r="E35" s="103">
        <v>378</v>
      </c>
      <c r="F35" s="103">
        <v>25</v>
      </c>
      <c r="G35" s="103">
        <v>4</v>
      </c>
      <c r="H35" s="103">
        <v>1</v>
      </c>
      <c r="I35" s="103">
        <v>30</v>
      </c>
      <c r="J35" s="103">
        <v>5</v>
      </c>
      <c r="K35" s="103">
        <v>29</v>
      </c>
      <c r="L35" s="103">
        <v>3</v>
      </c>
      <c r="M35" s="103">
        <v>19</v>
      </c>
      <c r="N35" s="103">
        <v>2</v>
      </c>
      <c r="O35" s="103">
        <v>17</v>
      </c>
      <c r="P35" s="103">
        <v>1</v>
      </c>
      <c r="Q35" s="103">
        <v>39</v>
      </c>
      <c r="R35" s="103">
        <v>1</v>
      </c>
      <c r="S35" s="103">
        <v>126</v>
      </c>
      <c r="T35" s="103">
        <v>6</v>
      </c>
      <c r="U35" s="103">
        <v>58</v>
      </c>
      <c r="V35" s="103">
        <v>2</v>
      </c>
      <c r="W35" s="103">
        <v>11</v>
      </c>
      <c r="X35" s="103">
        <v>0</v>
      </c>
      <c r="Y35" s="103">
        <v>70</v>
      </c>
      <c r="Z35" s="103">
        <v>4</v>
      </c>
      <c r="AA35" s="103">
        <v>0</v>
      </c>
      <c r="AB35" s="103">
        <v>0</v>
      </c>
      <c r="AC35" s="109">
        <v>22</v>
      </c>
    </row>
    <row r="36" spans="1:29" ht="9.9499999999999993" customHeight="1" x14ac:dyDescent="0.2">
      <c r="A36" s="4"/>
      <c r="B36" s="7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48"/>
    </row>
    <row r="37" spans="1:29" x14ac:dyDescent="0.2">
      <c r="A37" s="217"/>
      <c r="B37" s="65"/>
      <c r="C37" s="424" t="s">
        <v>128</v>
      </c>
      <c r="D37" s="424"/>
      <c r="E37" s="247"/>
      <c r="F37" s="247"/>
      <c r="G37" s="247"/>
      <c r="H37" s="247"/>
      <c r="I37" s="247"/>
      <c r="J37" s="247"/>
      <c r="K37" s="247"/>
      <c r="L37" s="247"/>
      <c r="M37" s="247"/>
      <c r="N37" s="247"/>
      <c r="O37" s="424" t="s">
        <v>128</v>
      </c>
      <c r="P37" s="424"/>
      <c r="Q37" s="247"/>
      <c r="R37" s="247"/>
      <c r="S37" s="247"/>
      <c r="T37" s="247"/>
      <c r="U37" s="247"/>
      <c r="V37" s="247"/>
      <c r="W37" s="247"/>
      <c r="X37" s="247"/>
      <c r="Y37" s="247"/>
      <c r="Z37" s="247"/>
      <c r="AA37" s="247"/>
      <c r="AB37" s="247"/>
      <c r="AC37" s="65"/>
    </row>
    <row r="38" spans="1:29" ht="15" customHeight="1" x14ac:dyDescent="0.2">
      <c r="A38" s="4">
        <v>23</v>
      </c>
      <c r="B38" s="40" t="s">
        <v>527</v>
      </c>
      <c r="C38" s="102">
        <v>49097</v>
      </c>
      <c r="D38" s="102">
        <v>8449</v>
      </c>
      <c r="E38" s="102">
        <v>46183</v>
      </c>
      <c r="F38" s="102">
        <v>2914</v>
      </c>
      <c r="G38" s="102">
        <v>792</v>
      </c>
      <c r="H38" s="102">
        <v>65</v>
      </c>
      <c r="I38" s="102">
        <v>5020</v>
      </c>
      <c r="J38" s="102">
        <v>447</v>
      </c>
      <c r="K38" s="102">
        <v>7004</v>
      </c>
      <c r="L38" s="102">
        <v>565</v>
      </c>
      <c r="M38" s="102">
        <v>5893</v>
      </c>
      <c r="N38" s="102">
        <v>378</v>
      </c>
      <c r="O38" s="102">
        <v>4296</v>
      </c>
      <c r="P38" s="102">
        <v>243</v>
      </c>
      <c r="Q38" s="102">
        <v>8602</v>
      </c>
      <c r="R38" s="102">
        <v>441</v>
      </c>
      <c r="S38" s="102">
        <v>11406</v>
      </c>
      <c r="T38" s="102">
        <v>519</v>
      </c>
      <c r="U38" s="102">
        <v>3494</v>
      </c>
      <c r="V38" s="102">
        <v>129</v>
      </c>
      <c r="W38" s="102">
        <v>637</v>
      </c>
      <c r="X38" s="102">
        <v>23</v>
      </c>
      <c r="Y38" s="102">
        <v>1953</v>
      </c>
      <c r="Z38" s="102">
        <v>104</v>
      </c>
      <c r="AA38" s="102">
        <v>0</v>
      </c>
      <c r="AB38" s="102">
        <v>0</v>
      </c>
      <c r="AC38" s="109">
        <v>23</v>
      </c>
    </row>
    <row r="39" spans="1:29" x14ac:dyDescent="0.2">
      <c r="A39" s="4"/>
      <c r="B39" s="40"/>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109"/>
    </row>
    <row r="40" spans="1:29" x14ac:dyDescent="0.2">
      <c r="A40" s="4">
        <v>24</v>
      </c>
      <c r="B40" s="40" t="s">
        <v>651</v>
      </c>
      <c r="C40" s="102">
        <v>163</v>
      </c>
      <c r="D40" s="102">
        <v>12</v>
      </c>
      <c r="E40" s="102">
        <v>152</v>
      </c>
      <c r="F40" s="102">
        <v>11</v>
      </c>
      <c r="G40" s="102">
        <v>13</v>
      </c>
      <c r="H40" s="102">
        <v>0</v>
      </c>
      <c r="I40" s="102">
        <v>22</v>
      </c>
      <c r="J40" s="102">
        <v>3</v>
      </c>
      <c r="K40" s="102">
        <v>11</v>
      </c>
      <c r="L40" s="102">
        <v>0</v>
      </c>
      <c r="M40" s="102">
        <v>12</v>
      </c>
      <c r="N40" s="102">
        <v>0</v>
      </c>
      <c r="O40" s="102">
        <v>14</v>
      </c>
      <c r="P40" s="102">
        <v>3</v>
      </c>
      <c r="Q40" s="102">
        <v>36</v>
      </c>
      <c r="R40" s="102">
        <v>2</v>
      </c>
      <c r="S40" s="102">
        <v>51</v>
      </c>
      <c r="T40" s="102">
        <v>2</v>
      </c>
      <c r="U40" s="102">
        <v>4</v>
      </c>
      <c r="V40" s="102">
        <v>1</v>
      </c>
      <c r="W40" s="102">
        <v>0</v>
      </c>
      <c r="X40" s="102">
        <v>0</v>
      </c>
      <c r="Y40" s="102">
        <v>0</v>
      </c>
      <c r="Z40" s="102">
        <v>0</v>
      </c>
      <c r="AA40" s="102">
        <v>0</v>
      </c>
      <c r="AB40" s="102">
        <v>0</v>
      </c>
      <c r="AC40" s="109">
        <v>24</v>
      </c>
    </row>
    <row r="41" spans="1:29" x14ac:dyDescent="0.2">
      <c r="A41" s="4">
        <v>25</v>
      </c>
      <c r="B41" s="119" t="s">
        <v>650</v>
      </c>
      <c r="C41" s="102">
        <v>10</v>
      </c>
      <c r="D41" s="102">
        <v>0</v>
      </c>
      <c r="E41" s="102">
        <v>9</v>
      </c>
      <c r="F41" s="102">
        <v>1</v>
      </c>
      <c r="G41" s="102">
        <v>0</v>
      </c>
      <c r="H41" s="102">
        <v>0</v>
      </c>
      <c r="I41" s="102">
        <v>3</v>
      </c>
      <c r="J41" s="102">
        <v>1</v>
      </c>
      <c r="K41" s="102">
        <v>0</v>
      </c>
      <c r="L41" s="102">
        <v>0</v>
      </c>
      <c r="M41" s="102">
        <v>1</v>
      </c>
      <c r="N41" s="102">
        <v>0</v>
      </c>
      <c r="O41" s="102">
        <v>1</v>
      </c>
      <c r="P41" s="102">
        <v>0</v>
      </c>
      <c r="Q41" s="102">
        <v>3</v>
      </c>
      <c r="R41" s="102">
        <v>0</v>
      </c>
      <c r="S41" s="102">
        <v>2</v>
      </c>
      <c r="T41" s="102">
        <v>0</v>
      </c>
      <c r="U41" s="102">
        <v>0</v>
      </c>
      <c r="V41" s="102">
        <v>0</v>
      </c>
      <c r="W41" s="102">
        <v>0</v>
      </c>
      <c r="X41" s="102">
        <v>0</v>
      </c>
      <c r="Y41" s="102">
        <v>0</v>
      </c>
      <c r="Z41" s="102">
        <v>0</v>
      </c>
      <c r="AA41" s="102">
        <v>0</v>
      </c>
      <c r="AB41" s="102">
        <v>0</v>
      </c>
      <c r="AC41" s="109">
        <v>25</v>
      </c>
    </row>
    <row r="42" spans="1:29" x14ac:dyDescent="0.2">
      <c r="A42" s="4">
        <v>26</v>
      </c>
      <c r="B42" s="120" t="s">
        <v>649</v>
      </c>
      <c r="C42" s="102">
        <v>46</v>
      </c>
      <c r="D42" s="102">
        <v>3</v>
      </c>
      <c r="E42" s="102">
        <v>42</v>
      </c>
      <c r="F42" s="102">
        <v>4</v>
      </c>
      <c r="G42" s="102">
        <v>6</v>
      </c>
      <c r="H42" s="102">
        <v>0</v>
      </c>
      <c r="I42" s="102">
        <v>5</v>
      </c>
      <c r="J42" s="102">
        <v>1</v>
      </c>
      <c r="K42" s="102">
        <v>4</v>
      </c>
      <c r="L42" s="102">
        <v>0</v>
      </c>
      <c r="M42" s="102">
        <v>5</v>
      </c>
      <c r="N42" s="102">
        <v>0</v>
      </c>
      <c r="O42" s="102">
        <v>3</v>
      </c>
      <c r="P42" s="102">
        <v>1</v>
      </c>
      <c r="Q42" s="102">
        <v>7</v>
      </c>
      <c r="R42" s="102">
        <v>0</v>
      </c>
      <c r="S42" s="102">
        <v>15</v>
      </c>
      <c r="T42" s="102">
        <v>1</v>
      </c>
      <c r="U42" s="102">
        <v>1</v>
      </c>
      <c r="V42" s="102">
        <v>1</v>
      </c>
      <c r="W42" s="102">
        <v>0</v>
      </c>
      <c r="X42" s="102">
        <v>0</v>
      </c>
      <c r="Y42" s="102">
        <v>0</v>
      </c>
      <c r="Z42" s="102">
        <v>0</v>
      </c>
      <c r="AA42" s="102">
        <v>0</v>
      </c>
      <c r="AB42" s="102">
        <v>0</v>
      </c>
      <c r="AC42" s="109">
        <v>26</v>
      </c>
    </row>
    <row r="43" spans="1:29" x14ac:dyDescent="0.2">
      <c r="A43" s="4">
        <v>27</v>
      </c>
      <c r="B43" s="120" t="s">
        <v>648</v>
      </c>
      <c r="C43" s="102">
        <v>107</v>
      </c>
      <c r="D43" s="102">
        <v>9</v>
      </c>
      <c r="E43" s="102">
        <v>101</v>
      </c>
      <c r="F43" s="102">
        <v>6</v>
      </c>
      <c r="G43" s="102">
        <v>7</v>
      </c>
      <c r="H43" s="102">
        <v>0</v>
      </c>
      <c r="I43" s="102">
        <v>14</v>
      </c>
      <c r="J43" s="102">
        <v>1</v>
      </c>
      <c r="K43" s="102">
        <v>7</v>
      </c>
      <c r="L43" s="102">
        <v>0</v>
      </c>
      <c r="M43" s="102">
        <v>6</v>
      </c>
      <c r="N43" s="102">
        <v>0</v>
      </c>
      <c r="O43" s="102">
        <v>10</v>
      </c>
      <c r="P43" s="102">
        <v>2</v>
      </c>
      <c r="Q43" s="102">
        <v>26</v>
      </c>
      <c r="R43" s="102">
        <v>2</v>
      </c>
      <c r="S43" s="102">
        <v>34</v>
      </c>
      <c r="T43" s="102">
        <v>1</v>
      </c>
      <c r="U43" s="102">
        <v>3</v>
      </c>
      <c r="V43" s="102">
        <v>0</v>
      </c>
      <c r="W43" s="102">
        <v>0</v>
      </c>
      <c r="X43" s="102">
        <v>0</v>
      </c>
      <c r="Y43" s="102">
        <v>0</v>
      </c>
      <c r="Z43" s="102">
        <v>0</v>
      </c>
      <c r="AA43" s="102">
        <v>0</v>
      </c>
      <c r="AB43" s="102">
        <v>0</v>
      </c>
      <c r="AC43" s="109">
        <v>27</v>
      </c>
    </row>
    <row r="44" spans="1:29" x14ac:dyDescent="0.2">
      <c r="A44" s="4"/>
      <c r="B44" s="40"/>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109"/>
    </row>
    <row r="45" spans="1:29" x14ac:dyDescent="0.2">
      <c r="A45" s="4">
        <v>28</v>
      </c>
      <c r="B45" s="40" t="s">
        <v>647</v>
      </c>
      <c r="C45" s="102">
        <v>48934</v>
      </c>
      <c r="D45" s="102">
        <v>8437</v>
      </c>
      <c r="E45" s="102">
        <v>46031</v>
      </c>
      <c r="F45" s="102">
        <v>2903</v>
      </c>
      <c r="G45" s="102">
        <v>779</v>
      </c>
      <c r="H45" s="102">
        <v>65</v>
      </c>
      <c r="I45" s="102">
        <v>4998</v>
      </c>
      <c r="J45" s="102">
        <v>444</v>
      </c>
      <c r="K45" s="102">
        <v>6993</v>
      </c>
      <c r="L45" s="102">
        <v>565</v>
      </c>
      <c r="M45" s="102">
        <v>5881</v>
      </c>
      <c r="N45" s="102">
        <v>378</v>
      </c>
      <c r="O45" s="102">
        <v>4282</v>
      </c>
      <c r="P45" s="102">
        <v>240</v>
      </c>
      <c r="Q45" s="102">
        <v>8566</v>
      </c>
      <c r="R45" s="102">
        <v>439</v>
      </c>
      <c r="S45" s="102">
        <v>11355</v>
      </c>
      <c r="T45" s="102">
        <v>517</v>
      </c>
      <c r="U45" s="102">
        <v>3490</v>
      </c>
      <c r="V45" s="102">
        <v>128</v>
      </c>
      <c r="W45" s="102">
        <v>637</v>
      </c>
      <c r="X45" s="102">
        <v>23</v>
      </c>
      <c r="Y45" s="102">
        <v>1953</v>
      </c>
      <c r="Z45" s="102">
        <v>104</v>
      </c>
      <c r="AA45" s="102">
        <v>0</v>
      </c>
      <c r="AB45" s="102">
        <v>0</v>
      </c>
      <c r="AC45" s="109">
        <v>28</v>
      </c>
    </row>
    <row r="46" spans="1:29" x14ac:dyDescent="0.2">
      <c r="A46" s="4">
        <v>29</v>
      </c>
      <c r="B46" s="120" t="s">
        <v>646</v>
      </c>
      <c r="C46" s="102">
        <v>4010</v>
      </c>
      <c r="D46" s="102">
        <v>558</v>
      </c>
      <c r="E46" s="102">
        <v>3822</v>
      </c>
      <c r="F46" s="102">
        <v>188</v>
      </c>
      <c r="G46" s="102">
        <v>95</v>
      </c>
      <c r="H46" s="102">
        <v>11</v>
      </c>
      <c r="I46" s="102">
        <v>446</v>
      </c>
      <c r="J46" s="102">
        <v>34</v>
      </c>
      <c r="K46" s="102">
        <v>515</v>
      </c>
      <c r="L46" s="102">
        <v>35</v>
      </c>
      <c r="M46" s="102">
        <v>498</v>
      </c>
      <c r="N46" s="102">
        <v>19</v>
      </c>
      <c r="O46" s="102">
        <v>372</v>
      </c>
      <c r="P46" s="102">
        <v>13</v>
      </c>
      <c r="Q46" s="102">
        <v>877</v>
      </c>
      <c r="R46" s="102">
        <v>30</v>
      </c>
      <c r="S46" s="102">
        <v>1045</v>
      </c>
      <c r="T46" s="102">
        <v>35</v>
      </c>
      <c r="U46" s="102">
        <v>141</v>
      </c>
      <c r="V46" s="102">
        <v>11</v>
      </c>
      <c r="W46" s="102">
        <v>6</v>
      </c>
      <c r="X46" s="102">
        <v>0</v>
      </c>
      <c r="Y46" s="102">
        <v>15</v>
      </c>
      <c r="Z46" s="102">
        <v>0</v>
      </c>
      <c r="AA46" s="102">
        <v>0</v>
      </c>
      <c r="AB46" s="102">
        <v>0</v>
      </c>
      <c r="AC46" s="109">
        <v>29</v>
      </c>
    </row>
    <row r="47" spans="1:29" x14ac:dyDescent="0.2">
      <c r="A47" s="4">
        <v>30</v>
      </c>
      <c r="B47" s="120" t="s">
        <v>667</v>
      </c>
      <c r="C47" s="102">
        <v>10414</v>
      </c>
      <c r="D47" s="102">
        <v>1772</v>
      </c>
      <c r="E47" s="102">
        <v>9834</v>
      </c>
      <c r="F47" s="102">
        <v>580</v>
      </c>
      <c r="G47" s="102">
        <v>168</v>
      </c>
      <c r="H47" s="102">
        <v>11</v>
      </c>
      <c r="I47" s="102">
        <v>1075</v>
      </c>
      <c r="J47" s="102">
        <v>102</v>
      </c>
      <c r="K47" s="102">
        <v>1614</v>
      </c>
      <c r="L47" s="102">
        <v>131</v>
      </c>
      <c r="M47" s="102">
        <v>1446</v>
      </c>
      <c r="N47" s="102">
        <v>75</v>
      </c>
      <c r="O47" s="102">
        <v>1093</v>
      </c>
      <c r="P47" s="102">
        <v>57</v>
      </c>
      <c r="Q47" s="102">
        <v>2053</v>
      </c>
      <c r="R47" s="102">
        <v>90</v>
      </c>
      <c r="S47" s="102">
        <v>2306</v>
      </c>
      <c r="T47" s="102">
        <v>90</v>
      </c>
      <c r="U47" s="102">
        <v>539</v>
      </c>
      <c r="V47" s="102">
        <v>17</v>
      </c>
      <c r="W47" s="102">
        <v>50</v>
      </c>
      <c r="X47" s="102">
        <v>3</v>
      </c>
      <c r="Y47" s="102">
        <v>70</v>
      </c>
      <c r="Z47" s="102">
        <v>4</v>
      </c>
      <c r="AA47" s="102">
        <v>0</v>
      </c>
      <c r="AB47" s="102">
        <v>0</v>
      </c>
      <c r="AC47" s="109">
        <v>30</v>
      </c>
    </row>
    <row r="48" spans="1:29" x14ac:dyDescent="0.2">
      <c r="A48" s="4">
        <v>31</v>
      </c>
      <c r="B48" s="120" t="s">
        <v>666</v>
      </c>
      <c r="C48" s="102">
        <v>9403</v>
      </c>
      <c r="D48" s="102">
        <v>1527</v>
      </c>
      <c r="E48" s="102">
        <v>8903</v>
      </c>
      <c r="F48" s="102">
        <v>500</v>
      </c>
      <c r="G48" s="102">
        <v>137</v>
      </c>
      <c r="H48" s="102">
        <v>13</v>
      </c>
      <c r="I48" s="102">
        <v>1005</v>
      </c>
      <c r="J48" s="102">
        <v>76</v>
      </c>
      <c r="K48" s="102">
        <v>1497</v>
      </c>
      <c r="L48" s="102">
        <v>103</v>
      </c>
      <c r="M48" s="102">
        <v>1324</v>
      </c>
      <c r="N48" s="102">
        <v>71</v>
      </c>
      <c r="O48" s="102">
        <v>906</v>
      </c>
      <c r="P48" s="102">
        <v>48</v>
      </c>
      <c r="Q48" s="102">
        <v>1798</v>
      </c>
      <c r="R48" s="102">
        <v>79</v>
      </c>
      <c r="S48" s="102">
        <v>1973</v>
      </c>
      <c r="T48" s="102">
        <v>82</v>
      </c>
      <c r="U48" s="102">
        <v>539</v>
      </c>
      <c r="V48" s="102">
        <v>18</v>
      </c>
      <c r="W48" s="102">
        <v>70</v>
      </c>
      <c r="X48" s="102">
        <v>2</v>
      </c>
      <c r="Y48" s="102">
        <v>154</v>
      </c>
      <c r="Z48" s="102">
        <v>8</v>
      </c>
      <c r="AA48" s="102">
        <v>0</v>
      </c>
      <c r="AB48" s="102">
        <v>0</v>
      </c>
      <c r="AC48" s="109">
        <v>31</v>
      </c>
    </row>
    <row r="49" spans="1:29" x14ac:dyDescent="0.2">
      <c r="A49" s="4">
        <v>32</v>
      </c>
      <c r="B49" s="216" t="s">
        <v>665</v>
      </c>
      <c r="C49" s="102">
        <v>7175</v>
      </c>
      <c r="D49" s="102">
        <v>1105</v>
      </c>
      <c r="E49" s="102">
        <v>6715</v>
      </c>
      <c r="F49" s="102">
        <v>460</v>
      </c>
      <c r="G49" s="102">
        <v>104</v>
      </c>
      <c r="H49" s="102">
        <v>8</v>
      </c>
      <c r="I49" s="102">
        <v>735</v>
      </c>
      <c r="J49" s="102">
        <v>68</v>
      </c>
      <c r="K49" s="102">
        <v>1149</v>
      </c>
      <c r="L49" s="102">
        <v>91</v>
      </c>
      <c r="M49" s="102">
        <v>923</v>
      </c>
      <c r="N49" s="102">
        <v>65</v>
      </c>
      <c r="O49" s="102">
        <v>659</v>
      </c>
      <c r="P49" s="102">
        <v>41</v>
      </c>
      <c r="Q49" s="102">
        <v>1315</v>
      </c>
      <c r="R49" s="102">
        <v>85</v>
      </c>
      <c r="S49" s="102">
        <v>1487</v>
      </c>
      <c r="T49" s="102">
        <v>62</v>
      </c>
      <c r="U49" s="102">
        <v>465</v>
      </c>
      <c r="V49" s="102">
        <v>10</v>
      </c>
      <c r="W49" s="102">
        <v>85</v>
      </c>
      <c r="X49" s="102">
        <v>2</v>
      </c>
      <c r="Y49" s="102">
        <v>253</v>
      </c>
      <c r="Z49" s="102">
        <v>28</v>
      </c>
      <c r="AA49" s="102">
        <v>0</v>
      </c>
      <c r="AB49" s="102">
        <v>0</v>
      </c>
      <c r="AC49" s="109">
        <v>32</v>
      </c>
    </row>
    <row r="50" spans="1:29" x14ac:dyDescent="0.2">
      <c r="A50" s="4">
        <v>33</v>
      </c>
      <c r="B50" s="216" t="s">
        <v>664</v>
      </c>
      <c r="C50" s="102">
        <v>5766</v>
      </c>
      <c r="D50" s="102">
        <v>1061</v>
      </c>
      <c r="E50" s="102">
        <v>5390</v>
      </c>
      <c r="F50" s="102">
        <v>376</v>
      </c>
      <c r="G50" s="102">
        <v>70</v>
      </c>
      <c r="H50" s="102">
        <v>8</v>
      </c>
      <c r="I50" s="102">
        <v>587</v>
      </c>
      <c r="J50" s="102">
        <v>59</v>
      </c>
      <c r="K50" s="102">
        <v>824</v>
      </c>
      <c r="L50" s="102">
        <v>73</v>
      </c>
      <c r="M50" s="102">
        <v>709</v>
      </c>
      <c r="N50" s="102">
        <v>55</v>
      </c>
      <c r="O50" s="102">
        <v>468</v>
      </c>
      <c r="P50" s="102">
        <v>29</v>
      </c>
      <c r="Q50" s="102">
        <v>931</v>
      </c>
      <c r="R50" s="102">
        <v>54</v>
      </c>
      <c r="S50" s="102">
        <v>1338</v>
      </c>
      <c r="T50" s="102">
        <v>59</v>
      </c>
      <c r="U50" s="102">
        <v>458</v>
      </c>
      <c r="V50" s="102">
        <v>21</v>
      </c>
      <c r="W50" s="102">
        <v>90</v>
      </c>
      <c r="X50" s="102">
        <v>6</v>
      </c>
      <c r="Y50" s="102">
        <v>291</v>
      </c>
      <c r="Z50" s="102">
        <v>12</v>
      </c>
      <c r="AA50" s="102">
        <v>0</v>
      </c>
      <c r="AB50" s="102">
        <v>0</v>
      </c>
      <c r="AC50" s="109">
        <v>33</v>
      </c>
    </row>
    <row r="51" spans="1:29" x14ac:dyDescent="0.2">
      <c r="A51" s="4">
        <v>34</v>
      </c>
      <c r="B51" s="216" t="s">
        <v>663</v>
      </c>
      <c r="C51" s="102">
        <v>4666</v>
      </c>
      <c r="D51" s="102">
        <v>853</v>
      </c>
      <c r="E51" s="102">
        <v>4366</v>
      </c>
      <c r="F51" s="102">
        <v>300</v>
      </c>
      <c r="G51" s="102">
        <v>70</v>
      </c>
      <c r="H51" s="102">
        <v>3</v>
      </c>
      <c r="I51" s="102">
        <v>485</v>
      </c>
      <c r="J51" s="102">
        <v>46</v>
      </c>
      <c r="K51" s="102">
        <v>595</v>
      </c>
      <c r="L51" s="102">
        <v>49</v>
      </c>
      <c r="M51" s="102">
        <v>441</v>
      </c>
      <c r="N51" s="102">
        <v>45</v>
      </c>
      <c r="O51" s="102">
        <v>370</v>
      </c>
      <c r="P51" s="102">
        <v>14</v>
      </c>
      <c r="Q51" s="102">
        <v>671</v>
      </c>
      <c r="R51" s="102">
        <v>47</v>
      </c>
      <c r="S51" s="102">
        <v>1134</v>
      </c>
      <c r="T51" s="102">
        <v>59</v>
      </c>
      <c r="U51" s="102">
        <v>470</v>
      </c>
      <c r="V51" s="102">
        <v>16</v>
      </c>
      <c r="W51" s="102">
        <v>101</v>
      </c>
      <c r="X51" s="102">
        <v>5</v>
      </c>
      <c r="Y51" s="102">
        <v>329</v>
      </c>
      <c r="Z51" s="102">
        <v>16</v>
      </c>
      <c r="AA51" s="102">
        <v>0</v>
      </c>
      <c r="AB51" s="102">
        <v>0</v>
      </c>
      <c r="AC51" s="109">
        <v>34</v>
      </c>
    </row>
    <row r="52" spans="1:29" x14ac:dyDescent="0.2">
      <c r="A52" s="4">
        <v>35</v>
      </c>
      <c r="B52" s="216" t="s">
        <v>662</v>
      </c>
      <c r="C52" s="102">
        <v>3447</v>
      </c>
      <c r="D52" s="102">
        <v>671</v>
      </c>
      <c r="E52" s="102">
        <v>3217</v>
      </c>
      <c r="F52" s="102">
        <v>230</v>
      </c>
      <c r="G52" s="102">
        <v>56</v>
      </c>
      <c r="H52" s="102">
        <v>3</v>
      </c>
      <c r="I52" s="102">
        <v>330</v>
      </c>
      <c r="J52" s="102">
        <v>26</v>
      </c>
      <c r="K52" s="102">
        <v>412</v>
      </c>
      <c r="L52" s="102">
        <v>52</v>
      </c>
      <c r="M52" s="102">
        <v>296</v>
      </c>
      <c r="N52" s="102">
        <v>30</v>
      </c>
      <c r="O52" s="102">
        <v>202</v>
      </c>
      <c r="P52" s="102">
        <v>17</v>
      </c>
      <c r="Q52" s="102">
        <v>453</v>
      </c>
      <c r="R52" s="102">
        <v>23</v>
      </c>
      <c r="S52" s="102">
        <v>903</v>
      </c>
      <c r="T52" s="102">
        <v>50</v>
      </c>
      <c r="U52" s="102">
        <v>368</v>
      </c>
      <c r="V52" s="102">
        <v>16</v>
      </c>
      <c r="W52" s="102">
        <v>103</v>
      </c>
      <c r="X52" s="102">
        <v>3</v>
      </c>
      <c r="Y52" s="102">
        <v>324</v>
      </c>
      <c r="Z52" s="102">
        <v>10</v>
      </c>
      <c r="AA52" s="102">
        <v>0</v>
      </c>
      <c r="AB52" s="102">
        <v>0</v>
      </c>
      <c r="AC52" s="109">
        <v>35</v>
      </c>
    </row>
    <row r="53" spans="1:29" x14ac:dyDescent="0.2">
      <c r="A53" s="4">
        <v>36</v>
      </c>
      <c r="B53" s="216" t="s">
        <v>661</v>
      </c>
      <c r="C53" s="102">
        <v>1944</v>
      </c>
      <c r="D53" s="102">
        <v>414</v>
      </c>
      <c r="E53" s="102">
        <v>1827</v>
      </c>
      <c r="F53" s="102">
        <v>117</v>
      </c>
      <c r="G53" s="102">
        <v>39</v>
      </c>
      <c r="H53" s="102">
        <v>4</v>
      </c>
      <c r="I53" s="102">
        <v>172</v>
      </c>
      <c r="J53" s="102">
        <v>13</v>
      </c>
      <c r="K53" s="102">
        <v>217</v>
      </c>
      <c r="L53" s="102">
        <v>12</v>
      </c>
      <c r="M53" s="102">
        <v>126</v>
      </c>
      <c r="N53" s="102">
        <v>8</v>
      </c>
      <c r="O53" s="102">
        <v>109</v>
      </c>
      <c r="P53" s="102">
        <v>13</v>
      </c>
      <c r="Q53" s="102">
        <v>230</v>
      </c>
      <c r="R53" s="102">
        <v>18</v>
      </c>
      <c r="S53" s="102">
        <v>527</v>
      </c>
      <c r="T53" s="102">
        <v>33</v>
      </c>
      <c r="U53" s="102">
        <v>233</v>
      </c>
      <c r="V53" s="102">
        <v>6</v>
      </c>
      <c r="W53" s="102">
        <v>64</v>
      </c>
      <c r="X53" s="102">
        <v>0</v>
      </c>
      <c r="Y53" s="102">
        <v>227</v>
      </c>
      <c r="Z53" s="102">
        <v>10</v>
      </c>
      <c r="AA53" s="102">
        <v>0</v>
      </c>
      <c r="AB53" s="102">
        <v>0</v>
      </c>
      <c r="AC53" s="109">
        <v>36</v>
      </c>
    </row>
    <row r="54" spans="1:29" x14ac:dyDescent="0.2">
      <c r="A54" s="4">
        <v>37</v>
      </c>
      <c r="B54" s="216" t="s">
        <v>660</v>
      </c>
      <c r="C54" s="102">
        <v>1128</v>
      </c>
      <c r="D54" s="102">
        <v>269</v>
      </c>
      <c r="E54" s="102">
        <v>1034</v>
      </c>
      <c r="F54" s="102">
        <v>94</v>
      </c>
      <c r="G54" s="102">
        <v>25</v>
      </c>
      <c r="H54" s="102">
        <v>1</v>
      </c>
      <c r="I54" s="102">
        <v>87</v>
      </c>
      <c r="J54" s="102">
        <v>10</v>
      </c>
      <c r="K54" s="102">
        <v>104</v>
      </c>
      <c r="L54" s="102">
        <v>12</v>
      </c>
      <c r="M54" s="102">
        <v>72</v>
      </c>
      <c r="N54" s="102">
        <v>8</v>
      </c>
      <c r="O54" s="102">
        <v>55</v>
      </c>
      <c r="P54" s="102">
        <v>6</v>
      </c>
      <c r="Q54" s="102">
        <v>121</v>
      </c>
      <c r="R54" s="102">
        <v>9</v>
      </c>
      <c r="S54" s="102">
        <v>348</v>
      </c>
      <c r="T54" s="102">
        <v>32</v>
      </c>
      <c r="U54" s="102">
        <v>133</v>
      </c>
      <c r="V54" s="102">
        <v>10</v>
      </c>
      <c r="W54" s="102">
        <v>42</v>
      </c>
      <c r="X54" s="102">
        <v>1</v>
      </c>
      <c r="Y54" s="102">
        <v>141</v>
      </c>
      <c r="Z54" s="102">
        <v>5</v>
      </c>
      <c r="AA54" s="102">
        <v>0</v>
      </c>
      <c r="AB54" s="102">
        <v>0</v>
      </c>
      <c r="AC54" s="109">
        <v>37</v>
      </c>
    </row>
    <row r="55" spans="1:29" x14ac:dyDescent="0.2">
      <c r="A55" s="4">
        <v>38</v>
      </c>
      <c r="B55" s="216" t="s">
        <v>659</v>
      </c>
      <c r="C55" s="102">
        <v>578</v>
      </c>
      <c r="D55" s="102">
        <v>128</v>
      </c>
      <c r="E55" s="102">
        <v>545</v>
      </c>
      <c r="F55" s="102">
        <v>33</v>
      </c>
      <c r="G55" s="102">
        <v>11</v>
      </c>
      <c r="H55" s="102">
        <v>2</v>
      </c>
      <c r="I55" s="102">
        <v>46</v>
      </c>
      <c r="J55" s="102">
        <v>5</v>
      </c>
      <c r="K55" s="102">
        <v>37</v>
      </c>
      <c r="L55" s="102">
        <v>4</v>
      </c>
      <c r="M55" s="102">
        <v>27</v>
      </c>
      <c r="N55" s="102">
        <v>0</v>
      </c>
      <c r="O55" s="102">
        <v>31</v>
      </c>
      <c r="P55" s="102">
        <v>1</v>
      </c>
      <c r="Q55" s="102">
        <v>78</v>
      </c>
      <c r="R55" s="102">
        <v>3</v>
      </c>
      <c r="S55" s="102">
        <v>168</v>
      </c>
      <c r="T55" s="102">
        <v>9</v>
      </c>
      <c r="U55" s="102">
        <v>86</v>
      </c>
      <c r="V55" s="102">
        <v>1</v>
      </c>
      <c r="W55" s="102">
        <v>15</v>
      </c>
      <c r="X55" s="102">
        <v>1</v>
      </c>
      <c r="Y55" s="102">
        <v>79</v>
      </c>
      <c r="Z55" s="102">
        <v>7</v>
      </c>
      <c r="AA55" s="102">
        <v>0</v>
      </c>
      <c r="AB55" s="102">
        <v>0</v>
      </c>
      <c r="AC55" s="109">
        <v>38</v>
      </c>
    </row>
    <row r="56" spans="1:29" x14ac:dyDescent="0.2">
      <c r="A56" s="4">
        <v>39</v>
      </c>
      <c r="B56" s="120" t="s">
        <v>658</v>
      </c>
      <c r="C56" s="102">
        <v>403</v>
      </c>
      <c r="D56" s="102">
        <v>79</v>
      </c>
      <c r="E56" s="102">
        <v>378</v>
      </c>
      <c r="F56" s="102">
        <v>25</v>
      </c>
      <c r="G56" s="102">
        <v>4</v>
      </c>
      <c r="H56" s="102">
        <v>1</v>
      </c>
      <c r="I56" s="102">
        <v>30</v>
      </c>
      <c r="J56" s="102">
        <v>5</v>
      </c>
      <c r="K56" s="102">
        <v>29</v>
      </c>
      <c r="L56" s="102">
        <v>3</v>
      </c>
      <c r="M56" s="102">
        <v>19</v>
      </c>
      <c r="N56" s="102">
        <v>2</v>
      </c>
      <c r="O56" s="102">
        <v>17</v>
      </c>
      <c r="P56" s="102">
        <v>1</v>
      </c>
      <c r="Q56" s="102">
        <v>39</v>
      </c>
      <c r="R56" s="102">
        <v>1</v>
      </c>
      <c r="S56" s="102">
        <v>126</v>
      </c>
      <c r="T56" s="102">
        <v>6</v>
      </c>
      <c r="U56" s="102">
        <v>58</v>
      </c>
      <c r="V56" s="102">
        <v>2</v>
      </c>
      <c r="W56" s="102">
        <v>11</v>
      </c>
      <c r="X56" s="102">
        <v>0</v>
      </c>
      <c r="Y56" s="102">
        <v>70</v>
      </c>
      <c r="Z56" s="102">
        <v>4</v>
      </c>
      <c r="AA56" s="102">
        <v>0</v>
      </c>
      <c r="AB56" s="102">
        <v>0</v>
      </c>
      <c r="AC56" s="109">
        <v>39</v>
      </c>
    </row>
    <row r="57" spans="1:29" ht="9.9499999999999993" customHeight="1" x14ac:dyDescent="0.2">
      <c r="A57" s="4"/>
      <c r="B57" s="7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c r="AC57" s="248"/>
    </row>
    <row r="58" spans="1:29" x14ac:dyDescent="0.2">
      <c r="A58" s="215"/>
      <c r="B58" s="65"/>
      <c r="C58" s="423" t="s">
        <v>657</v>
      </c>
      <c r="D58" s="423"/>
      <c r="E58" s="423"/>
      <c r="F58" s="423"/>
      <c r="G58" s="423"/>
      <c r="H58" s="423"/>
      <c r="I58" s="246"/>
      <c r="J58" s="246"/>
      <c r="K58" s="246"/>
      <c r="L58" s="246"/>
      <c r="M58" s="246"/>
      <c r="N58" s="246"/>
      <c r="O58" s="423" t="s">
        <v>657</v>
      </c>
      <c r="P58" s="423"/>
      <c r="Q58" s="423"/>
      <c r="R58" s="423"/>
      <c r="S58" s="423"/>
      <c r="T58" s="423"/>
      <c r="U58" s="246"/>
      <c r="V58" s="246"/>
      <c r="W58" s="246"/>
      <c r="X58" s="246"/>
      <c r="Y58" s="246"/>
      <c r="Z58" s="246"/>
      <c r="AA58" s="246"/>
      <c r="AB58" s="246"/>
      <c r="AC58" s="65"/>
    </row>
    <row r="59" spans="1:29" ht="15" customHeight="1" x14ac:dyDescent="0.2">
      <c r="A59" s="4">
        <v>40</v>
      </c>
      <c r="B59" s="40" t="s">
        <v>527</v>
      </c>
      <c r="C59" s="102">
        <v>1908</v>
      </c>
      <c r="D59" s="102">
        <v>223</v>
      </c>
      <c r="E59" s="102">
        <v>1857</v>
      </c>
      <c r="F59" s="102">
        <v>51</v>
      </c>
      <c r="G59" s="102">
        <v>3</v>
      </c>
      <c r="H59" s="102">
        <v>0</v>
      </c>
      <c r="I59" s="102">
        <v>46</v>
      </c>
      <c r="J59" s="102">
        <v>0</v>
      </c>
      <c r="K59" s="102">
        <v>160</v>
      </c>
      <c r="L59" s="102">
        <v>5</v>
      </c>
      <c r="M59" s="102">
        <v>306</v>
      </c>
      <c r="N59" s="102">
        <v>6</v>
      </c>
      <c r="O59" s="102">
        <v>262</v>
      </c>
      <c r="P59" s="102">
        <v>11</v>
      </c>
      <c r="Q59" s="102">
        <v>564</v>
      </c>
      <c r="R59" s="102">
        <v>11</v>
      </c>
      <c r="S59" s="102">
        <v>461</v>
      </c>
      <c r="T59" s="102">
        <v>9</v>
      </c>
      <c r="U59" s="102">
        <v>106</v>
      </c>
      <c r="V59" s="102">
        <v>9</v>
      </c>
      <c r="W59" s="102">
        <v>0</v>
      </c>
      <c r="X59" s="102">
        <v>0</v>
      </c>
      <c r="Y59" s="102">
        <v>0</v>
      </c>
      <c r="Z59" s="102">
        <v>0</v>
      </c>
      <c r="AA59" s="102">
        <v>0</v>
      </c>
      <c r="AB59" s="102">
        <v>0</v>
      </c>
      <c r="AC59" s="109">
        <v>40</v>
      </c>
    </row>
    <row r="60" spans="1:29" x14ac:dyDescent="0.2">
      <c r="A60" s="4"/>
      <c r="B60" s="40"/>
      <c r="C60" s="86"/>
      <c r="D60" s="86"/>
      <c r="E60" s="86"/>
      <c r="F60" s="86"/>
      <c r="G60" s="86"/>
      <c r="H60" s="86"/>
      <c r="I60" s="86"/>
      <c r="J60" s="86"/>
      <c r="K60" s="86"/>
      <c r="L60" s="86"/>
      <c r="M60" s="86"/>
      <c r="N60" s="86"/>
      <c r="O60" s="86"/>
      <c r="P60" s="86"/>
      <c r="Q60" s="86"/>
      <c r="R60" s="86"/>
      <c r="S60" s="86"/>
      <c r="T60" s="86"/>
      <c r="U60" s="86"/>
      <c r="V60" s="86"/>
      <c r="W60" s="86"/>
      <c r="X60" s="86"/>
      <c r="Y60" s="86"/>
      <c r="Z60" s="86"/>
      <c r="AA60" s="86"/>
      <c r="AB60" s="86"/>
      <c r="AC60" s="109"/>
    </row>
    <row r="61" spans="1:29" x14ac:dyDescent="0.2">
      <c r="A61" s="4">
        <v>41</v>
      </c>
      <c r="B61" s="40" t="s">
        <v>651</v>
      </c>
      <c r="C61" s="102">
        <v>115</v>
      </c>
      <c r="D61" s="102">
        <v>2</v>
      </c>
      <c r="E61" s="102">
        <v>107</v>
      </c>
      <c r="F61" s="102">
        <v>8</v>
      </c>
      <c r="G61" s="102">
        <v>0</v>
      </c>
      <c r="H61" s="102">
        <v>0</v>
      </c>
      <c r="I61" s="102">
        <v>1</v>
      </c>
      <c r="J61" s="102">
        <v>0</v>
      </c>
      <c r="K61" s="102">
        <v>4</v>
      </c>
      <c r="L61" s="102">
        <v>0</v>
      </c>
      <c r="M61" s="102">
        <v>9</v>
      </c>
      <c r="N61" s="102">
        <v>0</v>
      </c>
      <c r="O61" s="102">
        <v>14</v>
      </c>
      <c r="P61" s="102">
        <v>3</v>
      </c>
      <c r="Q61" s="102">
        <v>32</v>
      </c>
      <c r="R61" s="102">
        <v>2</v>
      </c>
      <c r="S61" s="102">
        <v>51</v>
      </c>
      <c r="T61" s="102">
        <v>2</v>
      </c>
      <c r="U61" s="102">
        <v>4</v>
      </c>
      <c r="V61" s="102">
        <v>1</v>
      </c>
      <c r="W61" s="102">
        <v>0</v>
      </c>
      <c r="X61" s="102">
        <v>0</v>
      </c>
      <c r="Y61" s="102">
        <v>0</v>
      </c>
      <c r="Z61" s="102">
        <v>0</v>
      </c>
      <c r="AA61" s="102">
        <v>0</v>
      </c>
      <c r="AB61" s="102">
        <v>0</v>
      </c>
      <c r="AC61" s="109">
        <v>41</v>
      </c>
    </row>
    <row r="62" spans="1:29" x14ac:dyDescent="0.2">
      <c r="A62" s="4">
        <v>42</v>
      </c>
      <c r="B62" s="119" t="s">
        <v>650</v>
      </c>
      <c r="C62" s="102">
        <v>7</v>
      </c>
      <c r="D62" s="102">
        <v>0</v>
      </c>
      <c r="E62" s="102">
        <v>7</v>
      </c>
      <c r="F62" s="102">
        <v>0</v>
      </c>
      <c r="G62" s="102">
        <v>0</v>
      </c>
      <c r="H62" s="102">
        <v>0</v>
      </c>
      <c r="I62" s="102">
        <v>0</v>
      </c>
      <c r="J62" s="102">
        <v>0</v>
      </c>
      <c r="K62" s="102">
        <v>0</v>
      </c>
      <c r="L62" s="102">
        <v>0</v>
      </c>
      <c r="M62" s="102">
        <v>1</v>
      </c>
      <c r="N62" s="102">
        <v>0</v>
      </c>
      <c r="O62" s="102">
        <v>1</v>
      </c>
      <c r="P62" s="102">
        <v>0</v>
      </c>
      <c r="Q62" s="102">
        <v>3</v>
      </c>
      <c r="R62" s="102">
        <v>0</v>
      </c>
      <c r="S62" s="102">
        <v>2</v>
      </c>
      <c r="T62" s="102">
        <v>0</v>
      </c>
      <c r="U62" s="102">
        <v>0</v>
      </c>
      <c r="V62" s="102">
        <v>0</v>
      </c>
      <c r="W62" s="102">
        <v>0</v>
      </c>
      <c r="X62" s="102">
        <v>0</v>
      </c>
      <c r="Y62" s="102">
        <v>0</v>
      </c>
      <c r="Z62" s="102">
        <v>0</v>
      </c>
      <c r="AA62" s="102">
        <v>0</v>
      </c>
      <c r="AB62" s="102">
        <v>0</v>
      </c>
      <c r="AC62" s="109">
        <v>42</v>
      </c>
    </row>
    <row r="63" spans="1:29" x14ac:dyDescent="0.2">
      <c r="A63" s="4">
        <v>43</v>
      </c>
      <c r="B63" s="120" t="s">
        <v>649</v>
      </c>
      <c r="C63" s="102">
        <v>33</v>
      </c>
      <c r="D63" s="102">
        <v>0</v>
      </c>
      <c r="E63" s="102">
        <v>30</v>
      </c>
      <c r="F63" s="102">
        <v>3</v>
      </c>
      <c r="G63" s="102">
        <v>0</v>
      </c>
      <c r="H63" s="102">
        <v>0</v>
      </c>
      <c r="I63" s="102">
        <v>0</v>
      </c>
      <c r="J63" s="102">
        <v>0</v>
      </c>
      <c r="K63" s="102">
        <v>2</v>
      </c>
      <c r="L63" s="102">
        <v>0</v>
      </c>
      <c r="M63" s="102">
        <v>5</v>
      </c>
      <c r="N63" s="102">
        <v>0</v>
      </c>
      <c r="O63" s="102">
        <v>3</v>
      </c>
      <c r="P63" s="102">
        <v>1</v>
      </c>
      <c r="Q63" s="102">
        <v>7</v>
      </c>
      <c r="R63" s="102">
        <v>0</v>
      </c>
      <c r="S63" s="102">
        <v>15</v>
      </c>
      <c r="T63" s="102">
        <v>1</v>
      </c>
      <c r="U63" s="102">
        <v>1</v>
      </c>
      <c r="V63" s="102">
        <v>1</v>
      </c>
      <c r="W63" s="102">
        <v>0</v>
      </c>
      <c r="X63" s="102">
        <v>0</v>
      </c>
      <c r="Y63" s="102">
        <v>0</v>
      </c>
      <c r="Z63" s="102">
        <v>0</v>
      </c>
      <c r="AA63" s="102">
        <v>0</v>
      </c>
      <c r="AB63" s="102">
        <v>0</v>
      </c>
      <c r="AC63" s="109">
        <v>43</v>
      </c>
    </row>
    <row r="64" spans="1:29" x14ac:dyDescent="0.2">
      <c r="A64" s="4">
        <v>44</v>
      </c>
      <c r="B64" s="120" t="s">
        <v>648</v>
      </c>
      <c r="C64" s="102">
        <v>75</v>
      </c>
      <c r="D64" s="102">
        <v>2</v>
      </c>
      <c r="E64" s="102">
        <v>70</v>
      </c>
      <c r="F64" s="102">
        <v>5</v>
      </c>
      <c r="G64" s="102">
        <v>0</v>
      </c>
      <c r="H64" s="102">
        <v>0</v>
      </c>
      <c r="I64" s="102">
        <v>1</v>
      </c>
      <c r="J64" s="102">
        <v>0</v>
      </c>
      <c r="K64" s="102">
        <v>2</v>
      </c>
      <c r="L64" s="102">
        <v>0</v>
      </c>
      <c r="M64" s="102">
        <v>3</v>
      </c>
      <c r="N64" s="102">
        <v>0</v>
      </c>
      <c r="O64" s="102">
        <v>10</v>
      </c>
      <c r="P64" s="102">
        <v>2</v>
      </c>
      <c r="Q64" s="102">
        <v>22</v>
      </c>
      <c r="R64" s="102">
        <v>2</v>
      </c>
      <c r="S64" s="102">
        <v>34</v>
      </c>
      <c r="T64" s="102">
        <v>1</v>
      </c>
      <c r="U64" s="102">
        <v>3</v>
      </c>
      <c r="V64" s="102">
        <v>0</v>
      </c>
      <c r="W64" s="102">
        <v>0</v>
      </c>
      <c r="X64" s="102">
        <v>0</v>
      </c>
      <c r="Y64" s="102">
        <v>0</v>
      </c>
      <c r="Z64" s="102">
        <v>0</v>
      </c>
      <c r="AA64" s="102">
        <v>0</v>
      </c>
      <c r="AB64" s="102">
        <v>0</v>
      </c>
      <c r="AC64" s="109">
        <v>44</v>
      </c>
    </row>
    <row r="65" spans="1:29" x14ac:dyDescent="0.2">
      <c r="A65" s="4"/>
      <c r="B65" s="40"/>
      <c r="C65" s="103"/>
      <c r="D65" s="103"/>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9"/>
    </row>
    <row r="66" spans="1:29" x14ac:dyDescent="0.2">
      <c r="A66" s="4">
        <v>45</v>
      </c>
      <c r="B66" s="40" t="s">
        <v>647</v>
      </c>
      <c r="C66" s="102">
        <v>1793</v>
      </c>
      <c r="D66" s="102">
        <v>221</v>
      </c>
      <c r="E66" s="102">
        <v>1750</v>
      </c>
      <c r="F66" s="102">
        <v>43</v>
      </c>
      <c r="G66" s="102">
        <v>3</v>
      </c>
      <c r="H66" s="102">
        <v>0</v>
      </c>
      <c r="I66" s="102">
        <v>45</v>
      </c>
      <c r="J66" s="102">
        <v>0</v>
      </c>
      <c r="K66" s="102">
        <v>156</v>
      </c>
      <c r="L66" s="102">
        <v>5</v>
      </c>
      <c r="M66" s="102">
        <v>297</v>
      </c>
      <c r="N66" s="102">
        <v>6</v>
      </c>
      <c r="O66" s="102">
        <v>248</v>
      </c>
      <c r="P66" s="102">
        <v>8</v>
      </c>
      <c r="Q66" s="102">
        <v>532</v>
      </c>
      <c r="R66" s="102">
        <v>9</v>
      </c>
      <c r="S66" s="102">
        <v>410</v>
      </c>
      <c r="T66" s="102">
        <v>7</v>
      </c>
      <c r="U66" s="102">
        <v>102</v>
      </c>
      <c r="V66" s="102">
        <v>8</v>
      </c>
      <c r="W66" s="102">
        <v>0</v>
      </c>
      <c r="X66" s="102">
        <v>0</v>
      </c>
      <c r="Y66" s="102">
        <v>0</v>
      </c>
      <c r="Z66" s="102">
        <v>0</v>
      </c>
      <c r="AA66" s="102">
        <v>0</v>
      </c>
      <c r="AB66" s="102">
        <v>0</v>
      </c>
      <c r="AC66" s="109">
        <v>45</v>
      </c>
    </row>
    <row r="67" spans="1:29" x14ac:dyDescent="0.2">
      <c r="A67" s="4">
        <v>46</v>
      </c>
      <c r="B67" s="120" t="s">
        <v>646</v>
      </c>
      <c r="C67" s="102">
        <v>1064</v>
      </c>
      <c r="D67" s="102">
        <v>100</v>
      </c>
      <c r="E67" s="102">
        <v>1037</v>
      </c>
      <c r="F67" s="102">
        <v>27</v>
      </c>
      <c r="G67" s="102">
        <v>0</v>
      </c>
      <c r="H67" s="102">
        <v>0</v>
      </c>
      <c r="I67" s="102">
        <v>14</v>
      </c>
      <c r="J67" s="102">
        <v>0</v>
      </c>
      <c r="K67" s="102">
        <v>77</v>
      </c>
      <c r="L67" s="102">
        <v>3</v>
      </c>
      <c r="M67" s="102">
        <v>135</v>
      </c>
      <c r="N67" s="102">
        <v>2</v>
      </c>
      <c r="O67" s="102">
        <v>146</v>
      </c>
      <c r="P67" s="102">
        <v>4</v>
      </c>
      <c r="Q67" s="102">
        <v>323</v>
      </c>
      <c r="R67" s="102">
        <v>7</v>
      </c>
      <c r="S67" s="102">
        <v>317</v>
      </c>
      <c r="T67" s="102">
        <v>4</v>
      </c>
      <c r="U67" s="102">
        <v>52</v>
      </c>
      <c r="V67" s="102">
        <v>7</v>
      </c>
      <c r="W67" s="102">
        <v>0</v>
      </c>
      <c r="X67" s="102">
        <v>0</v>
      </c>
      <c r="Y67" s="102">
        <v>0</v>
      </c>
      <c r="Z67" s="102">
        <v>0</v>
      </c>
      <c r="AA67" s="102">
        <v>0</v>
      </c>
      <c r="AB67" s="102">
        <v>0</v>
      </c>
      <c r="AC67" s="109">
        <v>46</v>
      </c>
    </row>
    <row r="68" spans="1:29" x14ac:dyDescent="0.2">
      <c r="A68" s="4">
        <v>47</v>
      </c>
      <c r="B68" s="120" t="s">
        <v>645</v>
      </c>
      <c r="C68" s="102">
        <v>729</v>
      </c>
      <c r="D68" s="102">
        <v>121</v>
      </c>
      <c r="E68" s="102">
        <v>713</v>
      </c>
      <c r="F68" s="102">
        <v>16</v>
      </c>
      <c r="G68" s="102">
        <v>3</v>
      </c>
      <c r="H68" s="102">
        <v>0</v>
      </c>
      <c r="I68" s="102">
        <v>31</v>
      </c>
      <c r="J68" s="102">
        <v>0</v>
      </c>
      <c r="K68" s="102">
        <v>79</v>
      </c>
      <c r="L68" s="102">
        <v>2</v>
      </c>
      <c r="M68" s="102">
        <v>162</v>
      </c>
      <c r="N68" s="102">
        <v>4</v>
      </c>
      <c r="O68" s="102">
        <v>102</v>
      </c>
      <c r="P68" s="102">
        <v>4</v>
      </c>
      <c r="Q68" s="102">
        <v>209</v>
      </c>
      <c r="R68" s="102">
        <v>2</v>
      </c>
      <c r="S68" s="102">
        <v>93</v>
      </c>
      <c r="T68" s="102">
        <v>3</v>
      </c>
      <c r="U68" s="102">
        <v>50</v>
      </c>
      <c r="V68" s="102">
        <v>1</v>
      </c>
      <c r="W68" s="102">
        <v>0</v>
      </c>
      <c r="X68" s="102">
        <v>0</v>
      </c>
      <c r="Y68" s="102">
        <v>0</v>
      </c>
      <c r="Z68" s="102">
        <v>0</v>
      </c>
      <c r="AA68" s="102">
        <v>0</v>
      </c>
      <c r="AB68" s="102">
        <v>0</v>
      </c>
      <c r="AC68" s="109">
        <v>47</v>
      </c>
    </row>
    <row r="69" spans="1:29" ht="9.9499999999999993" customHeight="1" x14ac:dyDescent="0.2">
      <c r="A69" s="248"/>
      <c r="B69" s="116"/>
      <c r="C69" s="125"/>
      <c r="D69" s="125"/>
      <c r="E69" s="125"/>
      <c r="F69" s="125"/>
      <c r="G69" s="125"/>
      <c r="H69" s="125"/>
      <c r="I69" s="125"/>
      <c r="J69" s="125"/>
      <c r="K69" s="125"/>
      <c r="L69" s="125"/>
      <c r="M69" s="125"/>
      <c r="N69" s="125"/>
      <c r="O69" s="125"/>
      <c r="P69" s="125"/>
      <c r="Q69" s="125"/>
      <c r="R69" s="125"/>
      <c r="S69" s="125"/>
      <c r="T69" s="125"/>
      <c r="U69" s="125"/>
      <c r="V69" s="125"/>
      <c r="W69" s="125"/>
      <c r="X69" s="125"/>
      <c r="Y69" s="125"/>
      <c r="Z69" s="125"/>
      <c r="AA69" s="125"/>
      <c r="AB69" s="125"/>
      <c r="AC69" s="248"/>
    </row>
    <row r="70" spans="1:29" x14ac:dyDescent="0.2">
      <c r="A70" s="214"/>
      <c r="B70" s="65"/>
      <c r="C70" s="422" t="s">
        <v>127</v>
      </c>
      <c r="D70" s="422"/>
      <c r="E70" s="245"/>
      <c r="F70" s="245"/>
      <c r="G70" s="245"/>
      <c r="H70" s="245"/>
      <c r="I70" s="245"/>
      <c r="J70" s="245"/>
      <c r="K70" s="245"/>
      <c r="L70" s="245"/>
      <c r="M70" s="245"/>
      <c r="N70" s="245"/>
      <c r="O70" s="422" t="s">
        <v>127</v>
      </c>
      <c r="P70" s="422"/>
      <c r="Q70" s="245"/>
      <c r="R70" s="245"/>
      <c r="S70" s="245"/>
      <c r="T70" s="245"/>
      <c r="U70" s="245"/>
      <c r="V70" s="245"/>
      <c r="W70" s="245"/>
      <c r="X70" s="245"/>
      <c r="Y70" s="245"/>
      <c r="Z70" s="245"/>
      <c r="AA70" s="245"/>
      <c r="AB70" s="245"/>
      <c r="AC70" s="65"/>
    </row>
    <row r="71" spans="1:29" ht="13.5" customHeight="1" x14ac:dyDescent="0.2">
      <c r="A71" s="4">
        <v>48</v>
      </c>
      <c r="B71" s="40" t="s">
        <v>527</v>
      </c>
      <c r="C71" s="102">
        <v>4910</v>
      </c>
      <c r="D71" s="102">
        <v>484</v>
      </c>
      <c r="E71" s="102">
        <v>4729</v>
      </c>
      <c r="F71" s="102">
        <v>181</v>
      </c>
      <c r="G71" s="102">
        <v>4</v>
      </c>
      <c r="H71" s="102">
        <v>0</v>
      </c>
      <c r="I71" s="102">
        <v>38</v>
      </c>
      <c r="J71" s="102">
        <v>2</v>
      </c>
      <c r="K71" s="102">
        <v>151</v>
      </c>
      <c r="L71" s="102">
        <v>15</v>
      </c>
      <c r="M71" s="102">
        <v>470</v>
      </c>
      <c r="N71" s="102">
        <v>31</v>
      </c>
      <c r="O71" s="102">
        <v>531</v>
      </c>
      <c r="P71" s="102">
        <v>29</v>
      </c>
      <c r="Q71" s="102">
        <v>1771</v>
      </c>
      <c r="R71" s="102">
        <v>70</v>
      </c>
      <c r="S71" s="102">
        <v>1804</v>
      </c>
      <c r="T71" s="102">
        <v>30</v>
      </c>
      <c r="U71" s="102">
        <v>141</v>
      </c>
      <c r="V71" s="102">
        <v>4</v>
      </c>
      <c r="W71" s="102">
        <v>0</v>
      </c>
      <c r="X71" s="102">
        <v>0</v>
      </c>
      <c r="Y71" s="102">
        <v>0</v>
      </c>
      <c r="Z71" s="102">
        <v>0</v>
      </c>
      <c r="AA71" s="102">
        <v>0</v>
      </c>
      <c r="AB71" s="102">
        <v>0</v>
      </c>
      <c r="AC71" s="109">
        <v>48</v>
      </c>
    </row>
    <row r="72" spans="1:29" x14ac:dyDescent="0.2">
      <c r="A72" s="4"/>
      <c r="B72" s="40"/>
      <c r="C72" s="103"/>
      <c r="D72" s="103"/>
      <c r="E72" s="103"/>
      <c r="F72" s="103"/>
      <c r="G72" s="103"/>
      <c r="H72" s="103"/>
      <c r="I72" s="103"/>
      <c r="J72" s="103"/>
      <c r="K72" s="103"/>
      <c r="L72" s="103"/>
      <c r="M72" s="103"/>
      <c r="N72" s="103"/>
      <c r="O72" s="103"/>
      <c r="P72" s="103"/>
      <c r="Q72" s="103"/>
      <c r="R72" s="103"/>
      <c r="S72" s="103"/>
      <c r="T72" s="103"/>
      <c r="U72" s="103"/>
      <c r="V72" s="103"/>
      <c r="W72" s="103"/>
      <c r="X72" s="103"/>
      <c r="Y72" s="103"/>
      <c r="Z72" s="103"/>
      <c r="AA72" s="103"/>
      <c r="AB72" s="103"/>
      <c r="AC72" s="109"/>
    </row>
    <row r="73" spans="1:29" x14ac:dyDescent="0.2">
      <c r="A73" s="4">
        <v>49</v>
      </c>
      <c r="B73" s="40" t="s">
        <v>656</v>
      </c>
      <c r="C73" s="102">
        <v>500</v>
      </c>
      <c r="D73" s="102">
        <v>11</v>
      </c>
      <c r="E73" s="102">
        <v>465</v>
      </c>
      <c r="F73" s="102">
        <v>35</v>
      </c>
      <c r="G73" s="102">
        <v>0</v>
      </c>
      <c r="H73" s="102">
        <v>0</v>
      </c>
      <c r="I73" s="102">
        <v>0</v>
      </c>
      <c r="J73" s="102">
        <v>0</v>
      </c>
      <c r="K73" s="102">
        <v>8</v>
      </c>
      <c r="L73" s="102">
        <v>0</v>
      </c>
      <c r="M73" s="102">
        <v>63</v>
      </c>
      <c r="N73" s="102">
        <v>12</v>
      </c>
      <c r="O73" s="102">
        <v>64</v>
      </c>
      <c r="P73" s="102">
        <v>5</v>
      </c>
      <c r="Q73" s="102">
        <v>215</v>
      </c>
      <c r="R73" s="102">
        <v>12</v>
      </c>
      <c r="S73" s="102">
        <v>147</v>
      </c>
      <c r="T73" s="102">
        <v>6</v>
      </c>
      <c r="U73" s="102">
        <v>3</v>
      </c>
      <c r="V73" s="102">
        <v>0</v>
      </c>
      <c r="W73" s="102">
        <v>0</v>
      </c>
      <c r="X73" s="102">
        <v>0</v>
      </c>
      <c r="Y73" s="102">
        <v>0</v>
      </c>
      <c r="Z73" s="102">
        <v>0</v>
      </c>
      <c r="AA73" s="102">
        <v>0</v>
      </c>
      <c r="AB73" s="102">
        <v>0</v>
      </c>
      <c r="AC73" s="109">
        <v>49</v>
      </c>
    </row>
    <row r="74" spans="1:29" x14ac:dyDescent="0.2">
      <c r="A74" s="4">
        <v>50</v>
      </c>
      <c r="B74" s="119" t="s">
        <v>655</v>
      </c>
      <c r="C74" s="102">
        <v>0</v>
      </c>
      <c r="D74" s="102">
        <v>0</v>
      </c>
      <c r="E74" s="102">
        <v>0</v>
      </c>
      <c r="F74" s="102">
        <v>0</v>
      </c>
      <c r="G74" s="102">
        <v>0</v>
      </c>
      <c r="H74" s="102">
        <v>0</v>
      </c>
      <c r="I74" s="102">
        <v>0</v>
      </c>
      <c r="J74" s="102">
        <v>0</v>
      </c>
      <c r="K74" s="102">
        <v>0</v>
      </c>
      <c r="L74" s="102">
        <v>0</v>
      </c>
      <c r="M74" s="102">
        <v>0</v>
      </c>
      <c r="N74" s="102">
        <v>0</v>
      </c>
      <c r="O74" s="102">
        <v>0</v>
      </c>
      <c r="P74" s="102">
        <v>0</v>
      </c>
      <c r="Q74" s="102">
        <v>0</v>
      </c>
      <c r="R74" s="102">
        <v>0</v>
      </c>
      <c r="S74" s="102">
        <v>0</v>
      </c>
      <c r="T74" s="102">
        <v>0</v>
      </c>
      <c r="U74" s="102">
        <v>0</v>
      </c>
      <c r="V74" s="102">
        <v>0</v>
      </c>
      <c r="W74" s="102">
        <v>0</v>
      </c>
      <c r="X74" s="102">
        <v>0</v>
      </c>
      <c r="Y74" s="102">
        <v>0</v>
      </c>
      <c r="Z74" s="102">
        <v>0</v>
      </c>
      <c r="AA74" s="102">
        <v>0</v>
      </c>
      <c r="AB74" s="102">
        <v>0</v>
      </c>
      <c r="AC74" s="109">
        <v>50</v>
      </c>
    </row>
    <row r="75" spans="1:29" x14ac:dyDescent="0.2">
      <c r="A75" s="4">
        <v>51</v>
      </c>
      <c r="B75" s="119" t="s">
        <v>654</v>
      </c>
      <c r="C75" s="102">
        <v>31</v>
      </c>
      <c r="D75" s="102">
        <v>2</v>
      </c>
      <c r="E75" s="102">
        <v>27</v>
      </c>
      <c r="F75" s="102">
        <v>4</v>
      </c>
      <c r="G75" s="102">
        <v>0</v>
      </c>
      <c r="H75" s="102">
        <v>0</v>
      </c>
      <c r="I75" s="102">
        <v>0</v>
      </c>
      <c r="J75" s="102">
        <v>0</v>
      </c>
      <c r="K75" s="102">
        <v>0</v>
      </c>
      <c r="L75" s="102">
        <v>0</v>
      </c>
      <c r="M75" s="102">
        <v>8</v>
      </c>
      <c r="N75" s="102">
        <v>1</v>
      </c>
      <c r="O75" s="102">
        <v>4</v>
      </c>
      <c r="P75" s="102">
        <v>1</v>
      </c>
      <c r="Q75" s="102">
        <v>16</v>
      </c>
      <c r="R75" s="102">
        <v>2</v>
      </c>
      <c r="S75" s="102">
        <v>3</v>
      </c>
      <c r="T75" s="102">
        <v>0</v>
      </c>
      <c r="U75" s="102">
        <v>0</v>
      </c>
      <c r="V75" s="102">
        <v>0</v>
      </c>
      <c r="W75" s="102">
        <v>0</v>
      </c>
      <c r="X75" s="102">
        <v>0</v>
      </c>
      <c r="Y75" s="102">
        <v>0</v>
      </c>
      <c r="Z75" s="102">
        <v>0</v>
      </c>
      <c r="AA75" s="102">
        <v>0</v>
      </c>
      <c r="AB75" s="102">
        <v>0</v>
      </c>
      <c r="AC75" s="109">
        <v>51</v>
      </c>
    </row>
    <row r="76" spans="1:29" x14ac:dyDescent="0.2">
      <c r="A76" s="4">
        <v>52</v>
      </c>
      <c r="B76" s="117" t="s">
        <v>653</v>
      </c>
      <c r="C76" s="102">
        <v>132</v>
      </c>
      <c r="D76" s="102">
        <v>1</v>
      </c>
      <c r="E76" s="102">
        <v>121</v>
      </c>
      <c r="F76" s="102">
        <v>11</v>
      </c>
      <c r="G76" s="102">
        <v>0</v>
      </c>
      <c r="H76" s="102">
        <v>0</v>
      </c>
      <c r="I76" s="102">
        <v>0</v>
      </c>
      <c r="J76" s="102">
        <v>0</v>
      </c>
      <c r="K76" s="102">
        <v>0</v>
      </c>
      <c r="L76" s="102">
        <v>0</v>
      </c>
      <c r="M76" s="102">
        <v>13</v>
      </c>
      <c r="N76" s="102">
        <v>4</v>
      </c>
      <c r="O76" s="102">
        <v>22</v>
      </c>
      <c r="P76" s="102">
        <v>2</v>
      </c>
      <c r="Q76" s="102">
        <v>56</v>
      </c>
      <c r="R76" s="102">
        <v>3</v>
      </c>
      <c r="S76" s="102">
        <v>40</v>
      </c>
      <c r="T76" s="102">
        <v>2</v>
      </c>
      <c r="U76" s="102">
        <v>1</v>
      </c>
      <c r="V76" s="102">
        <v>0</v>
      </c>
      <c r="W76" s="102">
        <v>0</v>
      </c>
      <c r="X76" s="102">
        <v>0</v>
      </c>
      <c r="Y76" s="102">
        <v>0</v>
      </c>
      <c r="Z76" s="102">
        <v>0</v>
      </c>
      <c r="AA76" s="102">
        <v>0</v>
      </c>
      <c r="AB76" s="102">
        <v>0</v>
      </c>
      <c r="AC76" s="109">
        <v>52</v>
      </c>
    </row>
    <row r="77" spans="1:29" x14ac:dyDescent="0.2">
      <c r="A77" s="4">
        <v>53</v>
      </c>
      <c r="B77" s="120" t="s">
        <v>652</v>
      </c>
      <c r="C77" s="102">
        <v>337</v>
      </c>
      <c r="D77" s="102">
        <v>8</v>
      </c>
      <c r="E77" s="102">
        <v>317</v>
      </c>
      <c r="F77" s="102">
        <v>20</v>
      </c>
      <c r="G77" s="102">
        <v>0</v>
      </c>
      <c r="H77" s="102">
        <v>0</v>
      </c>
      <c r="I77" s="102">
        <v>0</v>
      </c>
      <c r="J77" s="102">
        <v>0</v>
      </c>
      <c r="K77" s="102">
        <v>8</v>
      </c>
      <c r="L77" s="102">
        <v>0</v>
      </c>
      <c r="M77" s="102">
        <v>42</v>
      </c>
      <c r="N77" s="102">
        <v>7</v>
      </c>
      <c r="O77" s="102">
        <v>38</v>
      </c>
      <c r="P77" s="102">
        <v>2</v>
      </c>
      <c r="Q77" s="102">
        <v>143</v>
      </c>
      <c r="R77" s="102">
        <v>7</v>
      </c>
      <c r="S77" s="102">
        <v>104</v>
      </c>
      <c r="T77" s="102">
        <v>4</v>
      </c>
      <c r="U77" s="102">
        <v>2</v>
      </c>
      <c r="V77" s="102">
        <v>0</v>
      </c>
      <c r="W77" s="102">
        <v>0</v>
      </c>
      <c r="X77" s="102">
        <v>0</v>
      </c>
      <c r="Y77" s="102">
        <v>0</v>
      </c>
      <c r="Z77" s="102">
        <v>0</v>
      </c>
      <c r="AA77" s="102">
        <v>0</v>
      </c>
      <c r="AB77" s="102">
        <v>0</v>
      </c>
      <c r="AC77" s="109">
        <v>53</v>
      </c>
    </row>
    <row r="78" spans="1:29" x14ac:dyDescent="0.2">
      <c r="A78" s="4"/>
      <c r="B78" s="40"/>
      <c r="C78" s="86"/>
      <c r="D78" s="86"/>
      <c r="E78" s="86"/>
      <c r="F78" s="86"/>
      <c r="G78" s="86"/>
      <c r="H78" s="86"/>
      <c r="I78" s="86"/>
      <c r="J78" s="86"/>
      <c r="K78" s="86"/>
      <c r="L78" s="86"/>
      <c r="M78" s="86"/>
      <c r="N78" s="86"/>
      <c r="O78" s="86"/>
      <c r="P78" s="86"/>
      <c r="Q78" s="86"/>
      <c r="R78" s="86"/>
      <c r="S78" s="86"/>
      <c r="T78" s="86"/>
      <c r="U78" s="86"/>
      <c r="V78" s="86"/>
      <c r="W78" s="86"/>
      <c r="X78" s="86"/>
      <c r="Y78" s="86"/>
      <c r="Z78" s="86"/>
      <c r="AA78" s="86"/>
      <c r="AB78" s="86"/>
      <c r="AC78" s="109"/>
    </row>
    <row r="79" spans="1:29" x14ac:dyDescent="0.2">
      <c r="A79" s="4">
        <v>54</v>
      </c>
      <c r="B79" s="40" t="s">
        <v>651</v>
      </c>
      <c r="C79" s="102">
        <v>2178</v>
      </c>
      <c r="D79" s="102">
        <v>177</v>
      </c>
      <c r="E79" s="102">
        <v>2099</v>
      </c>
      <c r="F79" s="102">
        <v>79</v>
      </c>
      <c r="G79" s="102">
        <v>1</v>
      </c>
      <c r="H79" s="102">
        <v>0</v>
      </c>
      <c r="I79" s="102">
        <v>10</v>
      </c>
      <c r="J79" s="102">
        <v>0</v>
      </c>
      <c r="K79" s="102">
        <v>49</v>
      </c>
      <c r="L79" s="102">
        <v>6</v>
      </c>
      <c r="M79" s="102">
        <v>182</v>
      </c>
      <c r="N79" s="102">
        <v>12</v>
      </c>
      <c r="O79" s="102">
        <v>219</v>
      </c>
      <c r="P79" s="102">
        <v>11</v>
      </c>
      <c r="Q79" s="102">
        <v>840</v>
      </c>
      <c r="R79" s="102">
        <v>37</v>
      </c>
      <c r="S79" s="102">
        <v>832</v>
      </c>
      <c r="T79" s="102">
        <v>12</v>
      </c>
      <c r="U79" s="102">
        <v>45</v>
      </c>
      <c r="V79" s="102">
        <v>1</v>
      </c>
      <c r="W79" s="102">
        <v>0</v>
      </c>
      <c r="X79" s="102">
        <v>0</v>
      </c>
      <c r="Y79" s="102">
        <v>0</v>
      </c>
      <c r="Z79" s="102">
        <v>0</v>
      </c>
      <c r="AA79" s="102">
        <v>0</v>
      </c>
      <c r="AB79" s="102">
        <v>0</v>
      </c>
      <c r="AC79" s="109">
        <v>54</v>
      </c>
    </row>
    <row r="80" spans="1:29" x14ac:dyDescent="0.2">
      <c r="A80" s="4">
        <v>55</v>
      </c>
      <c r="B80" s="119" t="s">
        <v>650</v>
      </c>
      <c r="C80" s="102">
        <v>526</v>
      </c>
      <c r="D80" s="102">
        <v>34</v>
      </c>
      <c r="E80" s="102">
        <v>499</v>
      </c>
      <c r="F80" s="102">
        <v>27</v>
      </c>
      <c r="G80" s="102">
        <v>0</v>
      </c>
      <c r="H80" s="102">
        <v>0</v>
      </c>
      <c r="I80" s="102">
        <v>3</v>
      </c>
      <c r="J80" s="102">
        <v>0</v>
      </c>
      <c r="K80" s="102">
        <v>7</v>
      </c>
      <c r="L80" s="102">
        <v>2</v>
      </c>
      <c r="M80" s="102">
        <v>39</v>
      </c>
      <c r="N80" s="102">
        <v>1</v>
      </c>
      <c r="O80" s="102">
        <v>57</v>
      </c>
      <c r="P80" s="102">
        <v>6</v>
      </c>
      <c r="Q80" s="102">
        <v>229</v>
      </c>
      <c r="R80" s="102">
        <v>15</v>
      </c>
      <c r="S80" s="102">
        <v>189</v>
      </c>
      <c r="T80" s="102">
        <v>3</v>
      </c>
      <c r="U80" s="102">
        <v>2</v>
      </c>
      <c r="V80" s="102">
        <v>0</v>
      </c>
      <c r="W80" s="102">
        <v>0</v>
      </c>
      <c r="X80" s="102">
        <v>0</v>
      </c>
      <c r="Y80" s="102">
        <v>0</v>
      </c>
      <c r="Z80" s="102">
        <v>0</v>
      </c>
      <c r="AA80" s="102">
        <v>0</v>
      </c>
      <c r="AB80" s="102">
        <v>0</v>
      </c>
      <c r="AC80" s="109">
        <v>55</v>
      </c>
    </row>
    <row r="81" spans="1:30" x14ac:dyDescent="0.2">
      <c r="A81" s="4">
        <v>56</v>
      </c>
      <c r="B81" s="120" t="s">
        <v>649</v>
      </c>
      <c r="C81" s="102">
        <v>705</v>
      </c>
      <c r="D81" s="102">
        <v>67</v>
      </c>
      <c r="E81" s="102">
        <v>678</v>
      </c>
      <c r="F81" s="102">
        <v>27</v>
      </c>
      <c r="G81" s="102">
        <v>0</v>
      </c>
      <c r="H81" s="102">
        <v>0</v>
      </c>
      <c r="I81" s="102">
        <v>2</v>
      </c>
      <c r="J81" s="102">
        <v>0</v>
      </c>
      <c r="K81" s="102">
        <v>22</v>
      </c>
      <c r="L81" s="102">
        <v>2</v>
      </c>
      <c r="M81" s="102">
        <v>59</v>
      </c>
      <c r="N81" s="102">
        <v>5</v>
      </c>
      <c r="O81" s="102">
        <v>70</v>
      </c>
      <c r="P81" s="102">
        <v>4</v>
      </c>
      <c r="Q81" s="102">
        <v>268</v>
      </c>
      <c r="R81" s="102">
        <v>9</v>
      </c>
      <c r="S81" s="102">
        <v>268</v>
      </c>
      <c r="T81" s="102">
        <v>7</v>
      </c>
      <c r="U81" s="102">
        <v>16</v>
      </c>
      <c r="V81" s="102">
        <v>0</v>
      </c>
      <c r="W81" s="102">
        <v>0</v>
      </c>
      <c r="X81" s="102">
        <v>0</v>
      </c>
      <c r="Y81" s="102">
        <v>0</v>
      </c>
      <c r="Z81" s="102">
        <v>0</v>
      </c>
      <c r="AA81" s="102">
        <v>0</v>
      </c>
      <c r="AB81" s="102">
        <v>0</v>
      </c>
      <c r="AC81" s="109">
        <v>56</v>
      </c>
    </row>
    <row r="82" spans="1:30" x14ac:dyDescent="0.2">
      <c r="A82" s="4">
        <v>57</v>
      </c>
      <c r="B82" s="120" t="s">
        <v>648</v>
      </c>
      <c r="C82" s="102">
        <v>947</v>
      </c>
      <c r="D82" s="102">
        <v>76</v>
      </c>
      <c r="E82" s="102">
        <v>922</v>
      </c>
      <c r="F82" s="102">
        <v>25</v>
      </c>
      <c r="G82" s="102">
        <v>1</v>
      </c>
      <c r="H82" s="102">
        <v>0</v>
      </c>
      <c r="I82" s="102">
        <v>5</v>
      </c>
      <c r="J82" s="102">
        <v>0</v>
      </c>
      <c r="K82" s="102">
        <v>20</v>
      </c>
      <c r="L82" s="102">
        <v>2</v>
      </c>
      <c r="M82" s="102">
        <v>84</v>
      </c>
      <c r="N82" s="102">
        <v>6</v>
      </c>
      <c r="O82" s="102">
        <v>92</v>
      </c>
      <c r="P82" s="102">
        <v>1</v>
      </c>
      <c r="Q82" s="102">
        <v>343</v>
      </c>
      <c r="R82" s="102">
        <v>13</v>
      </c>
      <c r="S82" s="102">
        <v>375</v>
      </c>
      <c r="T82" s="102">
        <v>2</v>
      </c>
      <c r="U82" s="102">
        <v>27</v>
      </c>
      <c r="V82" s="102">
        <v>1</v>
      </c>
      <c r="W82" s="102">
        <v>0</v>
      </c>
      <c r="X82" s="102">
        <v>0</v>
      </c>
      <c r="Y82" s="102">
        <v>0</v>
      </c>
      <c r="Z82" s="102">
        <v>0</v>
      </c>
      <c r="AA82" s="102">
        <v>0</v>
      </c>
      <c r="AB82" s="102">
        <v>0</v>
      </c>
      <c r="AC82" s="109">
        <v>57</v>
      </c>
    </row>
    <row r="83" spans="1:30" x14ac:dyDescent="0.2">
      <c r="A83" s="4"/>
      <c r="B83" s="40"/>
      <c r="C83" s="86"/>
      <c r="D83" s="86"/>
      <c r="E83" s="86"/>
      <c r="F83" s="86"/>
      <c r="G83" s="86"/>
      <c r="H83" s="86"/>
      <c r="I83" s="86"/>
      <c r="J83" s="86"/>
      <c r="K83" s="86"/>
      <c r="L83" s="86"/>
      <c r="M83" s="86"/>
      <c r="N83" s="86"/>
      <c r="O83" s="86"/>
      <c r="P83" s="86"/>
      <c r="Q83" s="86"/>
      <c r="R83" s="86"/>
      <c r="S83" s="86"/>
      <c r="T83" s="86"/>
      <c r="U83" s="86"/>
      <c r="V83" s="86"/>
      <c r="W83" s="86"/>
      <c r="X83" s="86"/>
      <c r="Y83" s="86"/>
      <c r="Z83" s="86"/>
      <c r="AA83" s="86"/>
      <c r="AB83" s="86"/>
      <c r="AC83" s="109"/>
    </row>
    <row r="84" spans="1:30" x14ac:dyDescent="0.2">
      <c r="A84" s="4">
        <v>58</v>
      </c>
      <c r="B84" s="40" t="s">
        <v>647</v>
      </c>
      <c r="C84" s="102">
        <v>2232</v>
      </c>
      <c r="D84" s="102">
        <v>296</v>
      </c>
      <c r="E84" s="102">
        <v>2165</v>
      </c>
      <c r="F84" s="102">
        <v>67</v>
      </c>
      <c r="G84" s="102">
        <v>3</v>
      </c>
      <c r="H84" s="102">
        <v>0</v>
      </c>
      <c r="I84" s="102">
        <v>28</v>
      </c>
      <c r="J84" s="102">
        <v>2</v>
      </c>
      <c r="K84" s="102">
        <v>94</v>
      </c>
      <c r="L84" s="102">
        <v>9</v>
      </c>
      <c r="M84" s="102">
        <v>225</v>
      </c>
      <c r="N84" s="102">
        <v>7</v>
      </c>
      <c r="O84" s="102">
        <v>248</v>
      </c>
      <c r="P84" s="102">
        <v>13</v>
      </c>
      <c r="Q84" s="102">
        <v>716</v>
      </c>
      <c r="R84" s="102">
        <v>21</v>
      </c>
      <c r="S84" s="102">
        <v>825</v>
      </c>
      <c r="T84" s="102">
        <v>12</v>
      </c>
      <c r="U84" s="102">
        <v>93</v>
      </c>
      <c r="V84" s="102">
        <v>3</v>
      </c>
      <c r="W84" s="102">
        <v>0</v>
      </c>
      <c r="X84" s="102">
        <v>0</v>
      </c>
      <c r="Y84" s="102">
        <v>0</v>
      </c>
      <c r="Z84" s="102">
        <v>0</v>
      </c>
      <c r="AA84" s="102">
        <v>0</v>
      </c>
      <c r="AB84" s="102">
        <v>0</v>
      </c>
      <c r="AC84" s="109">
        <v>58</v>
      </c>
    </row>
    <row r="85" spans="1:30" x14ac:dyDescent="0.2">
      <c r="A85" s="4">
        <v>59</v>
      </c>
      <c r="B85" s="120" t="s">
        <v>646</v>
      </c>
      <c r="C85" s="102">
        <v>2173</v>
      </c>
      <c r="D85" s="102">
        <v>288</v>
      </c>
      <c r="E85" s="102">
        <v>2108</v>
      </c>
      <c r="F85" s="102">
        <v>65</v>
      </c>
      <c r="G85" s="102">
        <v>3</v>
      </c>
      <c r="H85" s="102">
        <v>0</v>
      </c>
      <c r="I85" s="102">
        <v>25</v>
      </c>
      <c r="J85" s="102">
        <v>2</v>
      </c>
      <c r="K85" s="102">
        <v>86</v>
      </c>
      <c r="L85" s="102">
        <v>8</v>
      </c>
      <c r="M85" s="102">
        <v>217</v>
      </c>
      <c r="N85" s="102">
        <v>7</v>
      </c>
      <c r="O85" s="102">
        <v>239</v>
      </c>
      <c r="P85" s="102">
        <v>13</v>
      </c>
      <c r="Q85" s="102">
        <v>699</v>
      </c>
      <c r="R85" s="102">
        <v>20</v>
      </c>
      <c r="S85" s="102">
        <v>820</v>
      </c>
      <c r="T85" s="102">
        <v>12</v>
      </c>
      <c r="U85" s="102">
        <v>84</v>
      </c>
      <c r="V85" s="102">
        <v>3</v>
      </c>
      <c r="W85" s="102">
        <v>0</v>
      </c>
      <c r="X85" s="102">
        <v>0</v>
      </c>
      <c r="Y85" s="102">
        <v>0</v>
      </c>
      <c r="Z85" s="102">
        <v>0</v>
      </c>
      <c r="AA85" s="102">
        <v>0</v>
      </c>
      <c r="AB85" s="102">
        <v>0</v>
      </c>
      <c r="AC85" s="109">
        <v>59</v>
      </c>
    </row>
    <row r="86" spans="1:30" x14ac:dyDescent="0.2">
      <c r="A86" s="4">
        <v>60</v>
      </c>
      <c r="B86" s="120" t="s">
        <v>645</v>
      </c>
      <c r="C86" s="103">
        <v>59</v>
      </c>
      <c r="D86" s="103">
        <v>8</v>
      </c>
      <c r="E86" s="103">
        <v>57</v>
      </c>
      <c r="F86" s="103">
        <v>2</v>
      </c>
      <c r="G86" s="103">
        <v>0</v>
      </c>
      <c r="H86" s="103">
        <v>0</v>
      </c>
      <c r="I86" s="103">
        <v>3</v>
      </c>
      <c r="J86" s="103">
        <v>0</v>
      </c>
      <c r="K86" s="103">
        <v>8</v>
      </c>
      <c r="L86" s="103">
        <v>1</v>
      </c>
      <c r="M86" s="103">
        <v>8</v>
      </c>
      <c r="N86" s="103">
        <v>0</v>
      </c>
      <c r="O86" s="103">
        <v>9</v>
      </c>
      <c r="P86" s="103">
        <v>0</v>
      </c>
      <c r="Q86" s="103">
        <v>17</v>
      </c>
      <c r="R86" s="103">
        <v>1</v>
      </c>
      <c r="S86" s="103">
        <v>5</v>
      </c>
      <c r="T86" s="103">
        <v>0</v>
      </c>
      <c r="U86" s="103">
        <v>9</v>
      </c>
      <c r="V86" s="103">
        <v>0</v>
      </c>
      <c r="W86" s="103">
        <v>0</v>
      </c>
      <c r="X86" s="103">
        <v>0</v>
      </c>
      <c r="Y86" s="103">
        <v>0</v>
      </c>
      <c r="Z86" s="103">
        <v>0</v>
      </c>
      <c r="AA86" s="103">
        <v>0</v>
      </c>
      <c r="AB86" s="103">
        <v>0</v>
      </c>
      <c r="AC86" s="109">
        <v>60</v>
      </c>
    </row>
    <row r="87" spans="1:30" ht="9.9499999999999993" customHeight="1" x14ac:dyDescent="0.2">
      <c r="A87" s="7"/>
      <c r="B87" s="7"/>
      <c r="C87" s="95"/>
      <c r="D87" s="95"/>
      <c r="E87" s="95"/>
      <c r="F87" s="95"/>
      <c r="G87" s="95"/>
      <c r="H87" s="95"/>
      <c r="I87" s="95"/>
      <c r="J87" s="95"/>
      <c r="K87" s="95"/>
      <c r="L87" s="95"/>
      <c r="M87" s="95"/>
      <c r="N87" s="95"/>
      <c r="O87" s="7"/>
      <c r="P87" s="7"/>
      <c r="Q87" s="7"/>
      <c r="R87" s="7"/>
      <c r="S87" s="7"/>
      <c r="T87" s="7"/>
      <c r="U87" s="7"/>
      <c r="V87" s="7"/>
      <c r="W87" s="7"/>
      <c r="X87" s="7"/>
      <c r="Y87" s="7"/>
      <c r="Z87" s="7"/>
      <c r="AA87" s="7"/>
      <c r="AB87" s="7"/>
      <c r="AC87" s="7"/>
    </row>
    <row r="88" spans="1:30" ht="17.25" customHeight="1" x14ac:dyDescent="0.2">
      <c r="A88" s="69" t="s">
        <v>644</v>
      </c>
      <c r="B88" s="69"/>
      <c r="C88" s="213"/>
      <c r="D88" s="95"/>
      <c r="E88" s="95"/>
      <c r="F88" s="95"/>
      <c r="G88" s="95"/>
      <c r="H88" s="7" t="s">
        <v>643</v>
      </c>
      <c r="I88" s="95"/>
      <c r="J88" s="95"/>
      <c r="K88" s="95"/>
      <c r="L88" s="95"/>
      <c r="M88" s="95"/>
      <c r="N88" s="95"/>
      <c r="O88" s="34" t="s">
        <v>642</v>
      </c>
      <c r="P88" s="7"/>
      <c r="Q88" s="7"/>
      <c r="R88" s="7"/>
      <c r="S88" s="7"/>
      <c r="T88" s="7"/>
      <c r="U88" s="7"/>
      <c r="V88" s="7"/>
      <c r="W88" s="7"/>
      <c r="X88" s="7"/>
      <c r="Y88" s="7"/>
      <c r="Z88" s="7"/>
      <c r="AA88" s="7"/>
      <c r="AB88" s="7"/>
      <c r="AC88" s="7"/>
    </row>
    <row r="89" spans="1:30" x14ac:dyDescent="0.2">
      <c r="A89" s="107" t="s">
        <v>641</v>
      </c>
      <c r="B89" s="66"/>
      <c r="C89" s="95"/>
      <c r="D89" s="95"/>
      <c r="E89" s="95"/>
      <c r="F89" s="95"/>
      <c r="G89" s="95"/>
      <c r="H89" s="212" t="s">
        <v>593</v>
      </c>
      <c r="I89" s="95"/>
      <c r="J89" s="95"/>
      <c r="K89" s="95"/>
      <c r="L89" s="95"/>
      <c r="M89" s="95"/>
      <c r="N89" s="95"/>
      <c r="O89" s="107" t="s">
        <v>640</v>
      </c>
      <c r="P89" s="7"/>
      <c r="Q89" s="7"/>
      <c r="R89" s="7"/>
      <c r="S89" s="7"/>
      <c r="T89" s="7"/>
      <c r="U89" s="7"/>
      <c r="V89" s="7"/>
      <c r="W89" s="7"/>
      <c r="X89" s="7"/>
      <c r="Y89" s="7"/>
      <c r="Z89" s="7"/>
      <c r="AA89" s="7"/>
      <c r="AB89" s="7"/>
      <c r="AC89" s="7"/>
    </row>
    <row r="90" spans="1:30" x14ac:dyDescent="0.2">
      <c r="A90" s="107"/>
      <c r="B90" s="66"/>
      <c r="C90" s="95"/>
      <c r="D90" s="95"/>
      <c r="E90" s="95"/>
      <c r="F90" s="95"/>
      <c r="G90" s="95"/>
      <c r="H90" s="212"/>
      <c r="I90" s="95"/>
      <c r="J90" s="95"/>
      <c r="K90" s="95"/>
      <c r="L90" s="95"/>
      <c r="M90" s="95"/>
      <c r="N90" s="95"/>
      <c r="O90" s="107"/>
      <c r="P90" s="7"/>
      <c r="Q90" s="7"/>
      <c r="R90" s="7"/>
      <c r="S90" s="7"/>
      <c r="T90" s="7"/>
      <c r="U90" s="7"/>
      <c r="V90" s="7"/>
      <c r="W90" s="7"/>
      <c r="X90" s="7"/>
      <c r="Y90" s="7"/>
      <c r="Z90" s="7"/>
      <c r="AA90" s="7"/>
      <c r="AB90" s="7"/>
      <c r="AC90" s="7"/>
    </row>
    <row r="91" spans="1:30" s="188" customFormat="1" ht="15" customHeight="1" x14ac:dyDescent="0.2">
      <c r="A91" s="23"/>
      <c r="B91" s="23"/>
      <c r="C91" s="23"/>
      <c r="D91" s="23"/>
      <c r="E91" s="23"/>
      <c r="F91" s="23"/>
      <c r="G91" s="23"/>
      <c r="H91" s="23"/>
      <c r="I91" s="23"/>
      <c r="J91" s="23"/>
      <c r="K91" s="23"/>
      <c r="L91" s="23"/>
      <c r="M91" s="23"/>
      <c r="N91" s="106"/>
      <c r="O91" s="23"/>
      <c r="P91" s="23"/>
      <c r="Q91" s="23"/>
      <c r="R91" s="23"/>
      <c r="S91" s="23"/>
      <c r="T91" s="23"/>
      <c r="U91" s="23"/>
      <c r="V91" s="23"/>
      <c r="W91" s="23"/>
      <c r="X91" s="23"/>
      <c r="Y91" s="106"/>
      <c r="Z91" s="23"/>
      <c r="AA91" s="23"/>
      <c r="AB91" s="23"/>
      <c r="AC91" s="106"/>
      <c r="AD91" s="265"/>
    </row>
    <row r="92" spans="1:30" s="88" customFormat="1" x14ac:dyDescent="0.2">
      <c r="AD92" s="258"/>
    </row>
    <row r="93" spans="1:30" s="88" customFormat="1" x14ac:dyDescent="0.2">
      <c r="AD93" s="258"/>
    </row>
  </sheetData>
  <mergeCells count="18">
    <mergeCell ref="C70:D70"/>
    <mergeCell ref="O70:P70"/>
    <mergeCell ref="C10:F10"/>
    <mergeCell ref="O10:R10"/>
    <mergeCell ref="C37:D37"/>
    <mergeCell ref="O37:P37"/>
    <mergeCell ref="C58:H58"/>
    <mergeCell ref="O58:T58"/>
    <mergeCell ref="B4:B8"/>
    <mergeCell ref="C4:F5"/>
    <mergeCell ref="G4:N5"/>
    <mergeCell ref="O4:AB5"/>
    <mergeCell ref="C6:C8"/>
    <mergeCell ref="E6:E8"/>
    <mergeCell ref="F6:F8"/>
    <mergeCell ref="G6:H7"/>
    <mergeCell ref="Y6:Z7"/>
    <mergeCell ref="AA6:AB7"/>
  </mergeCells>
  <printOptions horizontalCentered="1"/>
  <pageMargins left="0.39370078740157483" right="0.39370078740157483" top="0.39370078740157483" bottom="0.59055118110236227" header="0.39370078740157483" footer="0.39370078740157483"/>
  <pageSetup paperSize="9" scale="68" firstPageNumber="18" orientation="portrait" useFirstPageNumber="1" horizontalDpi="300" verticalDpi="300" r:id="rId1"/>
  <headerFooter alignWithMargins="0">
    <oddFooter>&amp;L&amp;8Statistisches Bundesamt, Fachserie 10, Reihe 4.1, 2014</oddFooter>
  </headerFooter>
  <colBreaks count="2" manualBreakCount="2">
    <brk id="14" max="1048575" man="1"/>
    <brk id="29"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14</vt:i4>
      </vt:variant>
    </vt:vector>
  </HeadingPairs>
  <TitlesOfParts>
    <vt:vector size="28" baseType="lpstr">
      <vt:lpstr>Vorblatt</vt:lpstr>
      <vt:lpstr>Inhalt</vt:lpstr>
      <vt:lpstr>Qualitätsbericht</vt:lpstr>
      <vt:lpstr>Vorbemerkung</vt:lpstr>
      <vt:lpstr>Schaubild</vt:lpstr>
      <vt:lpstr>Tab1_1</vt:lpstr>
      <vt:lpstr>Tab1_2</vt:lpstr>
      <vt:lpstr>Tab2</vt:lpstr>
      <vt:lpstr>Tab3_1</vt:lpstr>
      <vt:lpstr>Tab3_2</vt:lpstr>
      <vt:lpstr>Tab4</vt:lpstr>
      <vt:lpstr>Tab5</vt:lpstr>
      <vt:lpstr>Tab6</vt:lpstr>
      <vt:lpstr>Gesetzestexte</vt:lpstr>
      <vt:lpstr>Gesetzestexte!Druckbereich</vt:lpstr>
      <vt:lpstr>Inhalt!Druckbereich</vt:lpstr>
      <vt:lpstr>Qualitätsbericht!Druckbereich</vt:lpstr>
      <vt:lpstr>Tab1_1!Druckbereich</vt:lpstr>
      <vt:lpstr>Tab1_2!Druckbereich</vt:lpstr>
      <vt:lpstr>'Tab2'!Druckbereich</vt:lpstr>
      <vt:lpstr>Tab3_1!Druckbereich</vt:lpstr>
      <vt:lpstr>Tab3_2!Druckbereich</vt:lpstr>
      <vt:lpstr>'Tab4'!Druckbereich</vt:lpstr>
      <vt:lpstr>'Tab5'!Druckbereich</vt:lpstr>
      <vt:lpstr>'Tab6'!Druckbereich</vt:lpstr>
      <vt:lpstr>Vorbemerkung!Druckbereich</vt:lpstr>
      <vt:lpstr>Schaubild!Print_Area</vt:lpstr>
      <vt:lpstr>Vorblatt!Text9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Strafvollzug - Demographische und kriminologische Merkmale der Strafgefangenen zum Stichtag 31.3. - 2014</dc:title>
  <dc:creator>Statistisches Bundesamt</dc:creator>
  <cp:keywords>Strafgefangene, Sicherungsverwahrte, Vollzug, Vorstrafen, Straftat</cp:keywords>
  <cp:lastModifiedBy>Haas-Helfrich, Daniela</cp:lastModifiedBy>
  <cp:lastPrinted>2015-02-18T08:22:46Z</cp:lastPrinted>
  <dcterms:created xsi:type="dcterms:W3CDTF">2010-12-01T09:09:49Z</dcterms:created>
  <dcterms:modified xsi:type="dcterms:W3CDTF">2015-02-18T08:23:42Z</dcterms:modified>
</cp:coreProperties>
</file>