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1315" windowHeight="9525"/>
  </bookViews>
  <sheets>
    <sheet name="Deckblatt" sheetId="1" r:id="rId1"/>
    <sheet name="Inhalt" sheetId="2" r:id="rId2"/>
    <sheet name="Vorbemerkungen" sheetId="3" r:id="rId3"/>
    <sheet name="Erläuterungen" sheetId="4" r:id="rId4"/>
    <sheet name="Tabelle1 " sheetId="5" r:id="rId5"/>
    <sheet name="Tabelle2.1(1)" sheetId="6" r:id="rId6"/>
    <sheet name="Tabelle2.1(2)" sheetId="7" r:id="rId7"/>
    <sheet name="Tabelle2.1(3)" sheetId="22" r:id="rId8"/>
    <sheet name="Tabelle2.2(1)" sheetId="8" r:id="rId9"/>
    <sheet name="Tabelle2.2(2)" sheetId="9" r:id="rId10"/>
    <sheet name="Tabelle2.2(3)" sheetId="21" r:id="rId11"/>
    <sheet name="Tabelle2.3" sheetId="10" r:id="rId12"/>
    <sheet name="Tabelle2.4" sheetId="11" r:id="rId13"/>
    <sheet name="Tabelle2.5.1" sheetId="12" r:id="rId14"/>
    <sheet name="Tabelle2.5.2" sheetId="13" r:id="rId15"/>
    <sheet name="Tabelle2.6" sheetId="14" r:id="rId16"/>
    <sheet name="Tabelle2.7" sheetId="15" r:id="rId17"/>
    <sheet name="Tabelle2.8" sheetId="16" r:id="rId18"/>
    <sheet name="Tabelle3.1" sheetId="17" r:id="rId19"/>
    <sheet name="Tabelle3.2" sheetId="18" r:id="rId20"/>
    <sheet name="Anhang NST-2007" sheetId="19" r:id="rId21"/>
    <sheet name="NST-2007 Zusammenfassung" sheetId="20" r:id="rId22"/>
  </sheets>
  <externalReferences>
    <externalReference r:id="rId23"/>
  </externalReferences>
  <definedNames>
    <definedName name="_1.6.1" localSheetId="7">#REF!</definedName>
    <definedName name="_1.6.1" localSheetId="10">#REF!</definedName>
    <definedName name="_1.6.1">#REF!</definedName>
    <definedName name="_Hlk290624396" localSheetId="21">'NST-2007 Zusammenfassung'!$A$1</definedName>
    <definedName name="a" localSheetId="7">#REF!</definedName>
    <definedName name="a" localSheetId="10">#REF!</definedName>
    <definedName name="a">#REF!</definedName>
    <definedName name="a183a83" localSheetId="7">'[1]1.2.3'!#REF!</definedName>
    <definedName name="a183a83" localSheetId="10">'[1]1.2.3'!#REF!</definedName>
    <definedName name="a183a83">'[1]1.2.3'!#REF!</definedName>
    <definedName name="aa" localSheetId="7">#REF!</definedName>
    <definedName name="aa" localSheetId="10">#REF!</definedName>
    <definedName name="aa">#REF!</definedName>
    <definedName name="_xlnm.Print_Area" localSheetId="3">Erläuterungen!$A$1:$O$88</definedName>
    <definedName name="_xlnm.Print_Area" localSheetId="1">Inhalt!$A$1:$M$64</definedName>
    <definedName name="_xlnm.Print_Area" localSheetId="4">'Tabelle1 '!$A$1:$H$87</definedName>
    <definedName name="_xlnm.Print_Area" localSheetId="5">'Tabelle2.1(1)'!$A$1:$K$92</definedName>
    <definedName name="_xlnm.Print_Area" localSheetId="6">'Tabelle2.1(2)'!$A$1:$K$92</definedName>
    <definedName name="_xlnm.Print_Area" localSheetId="7">'Tabelle2.1(3)'!$A$1:$K$77</definedName>
    <definedName name="_xlnm.Print_Area" localSheetId="8">'Tabelle2.2(1)'!$A$1:$K$101</definedName>
    <definedName name="_xlnm.Print_Area" localSheetId="9">'Tabelle2.2(2)'!$A$1:$K$90</definedName>
    <definedName name="_xlnm.Print_Area" localSheetId="10">'Tabelle2.2(3)'!$A$1:$K$77</definedName>
    <definedName name="_xlnm.Print_Area" localSheetId="11">Tabelle2.3!$A$1:$T$66</definedName>
    <definedName name="_xlnm.Print_Area" localSheetId="12">Tabelle2.4!$A$1:$I$84</definedName>
    <definedName name="_xlnm.Print_Area" localSheetId="13">Tabelle2.5.1!$A$1:$L$89</definedName>
    <definedName name="_xlnm.Print_Area" localSheetId="14">Tabelle2.5.2!$A$1:$L$95</definedName>
    <definedName name="_xlnm.Print_Area" localSheetId="15">Tabelle2.6!$A$1:$L$100</definedName>
    <definedName name="_xlnm.Print_Area" localSheetId="16">Tabelle2.7!$A$1:$L$100</definedName>
    <definedName name="_xlnm.Print_Area" localSheetId="18">Tabelle3.1!$A$1:$K$87</definedName>
    <definedName name="_xlnm.Print_Area" localSheetId="19">Tabelle3.2!$A$1:$K$101</definedName>
    <definedName name="_xlnm.Print_Area" localSheetId="2">Vorbemerkungen!$A$1:$J$40</definedName>
    <definedName name="_xlnm.Print_Titles" localSheetId="20">'Anhang NST-2007'!$1:$6</definedName>
    <definedName name="OLE_LINK5" localSheetId="2">Vorbemerkungen!#REF!</definedName>
    <definedName name="Text20" localSheetId="0">Deckblatt!#REF!</definedName>
    <definedName name="Text9" localSheetId="0">Deckblatt!$B$57</definedName>
    <definedName name="Z_6F36213A_1D3A_4178_9B7D_E274A2CD0AFE_.wvu.PrintArea" localSheetId="1" hidden="1">Inhalt!$B$1:$I$64</definedName>
    <definedName name="Z_6F36213A_1D3A_4178_9B7D_E274A2CD0AFE_.wvu.PrintArea" localSheetId="4" hidden="1">'Tabelle1 '!$A$2:$H$82</definedName>
    <definedName name="Z_6F36213A_1D3A_4178_9B7D_E274A2CD0AFE_.wvu.PrintArea" localSheetId="5" hidden="1">'Tabelle2.1(1)'!$A$1:$F$102</definedName>
    <definedName name="Z_6F36213A_1D3A_4178_9B7D_E274A2CD0AFE_.wvu.PrintArea" localSheetId="8" hidden="1">'Tabelle2.2(1)'!$A$1:$F$105</definedName>
    <definedName name="Z_6F36213A_1D3A_4178_9B7D_E274A2CD0AFE_.wvu.PrintArea" localSheetId="12" hidden="1">Tabelle2.4!$A$1:$E$86</definedName>
    <definedName name="Z_6F36213A_1D3A_4178_9B7D_E274A2CD0AFE_.wvu.PrintArea" localSheetId="13" hidden="1">Tabelle2.5.1!$A$1:$L$60</definedName>
    <definedName name="Z_6F36213A_1D3A_4178_9B7D_E274A2CD0AFE_.wvu.PrintArea" localSheetId="15" hidden="1">Tabelle2.6!$A$1:$L$97</definedName>
    <definedName name="Z_6F36213A_1D3A_4178_9B7D_E274A2CD0AFE_.wvu.PrintArea" localSheetId="16" hidden="1">Tabelle2.7!$A$1:$L$100</definedName>
    <definedName name="Z_6F36213A_1D3A_4178_9B7D_E274A2CD0AFE_.wvu.PrintArea" localSheetId="18" hidden="1">Tabelle3.1!$A$1:$F$88</definedName>
    <definedName name="Z_6F36213A_1D3A_4178_9B7D_E274A2CD0AFE_.wvu.PrintArea" localSheetId="19" hidden="1">Tabelle3.2!$A$1:$K$87</definedName>
    <definedName name="Z_9A5BD4DE_A854_4F2B_9BA0_FD69E5845267_.wvu.PrintArea" localSheetId="3" hidden="1">Erläuterungen!$A$1:$O$88</definedName>
    <definedName name="Z_9A5BD4DE_A854_4F2B_9BA0_FD69E5845267_.wvu.PrintArea" localSheetId="1" hidden="1">Inhalt!$A$1:$M$64</definedName>
    <definedName name="Z_9A5BD4DE_A854_4F2B_9BA0_FD69E5845267_.wvu.PrintArea" localSheetId="4" hidden="1">'Tabelle1 '!$A$1:$H$87</definedName>
    <definedName name="Z_9A5BD4DE_A854_4F2B_9BA0_FD69E5845267_.wvu.PrintArea" localSheetId="5" hidden="1">'Tabelle2.1(1)'!$A$1:$K$92</definedName>
    <definedName name="Z_9A5BD4DE_A854_4F2B_9BA0_FD69E5845267_.wvu.PrintArea" localSheetId="6" hidden="1">'Tabelle2.1(2)'!$A$1:$K$92</definedName>
    <definedName name="Z_9A5BD4DE_A854_4F2B_9BA0_FD69E5845267_.wvu.PrintArea" localSheetId="8" hidden="1">'Tabelle2.2(1)'!$A$1:$K$101</definedName>
    <definedName name="Z_9A5BD4DE_A854_4F2B_9BA0_FD69E5845267_.wvu.PrintArea" localSheetId="9" hidden="1">'Tabelle2.2(2)'!$A$1:$K$90</definedName>
    <definedName name="Z_9A5BD4DE_A854_4F2B_9BA0_FD69E5845267_.wvu.PrintArea" localSheetId="11" hidden="1">Tabelle2.3!$A$1:$T$66</definedName>
    <definedName name="Z_9A5BD4DE_A854_4F2B_9BA0_FD69E5845267_.wvu.PrintArea" localSheetId="12" hidden="1">Tabelle2.4!$A$1:$I$84</definedName>
    <definedName name="Z_9A5BD4DE_A854_4F2B_9BA0_FD69E5845267_.wvu.PrintArea" localSheetId="13" hidden="1">Tabelle2.5.1!$A$1:$L$89</definedName>
    <definedName name="Z_9A5BD4DE_A854_4F2B_9BA0_FD69E5845267_.wvu.PrintArea" localSheetId="14" hidden="1">Tabelle2.5.2!$A$1:$L$95</definedName>
    <definedName name="Z_9A5BD4DE_A854_4F2B_9BA0_FD69E5845267_.wvu.PrintArea" localSheetId="15" hidden="1">Tabelle2.6!$A$1:$L$100</definedName>
    <definedName name="Z_9A5BD4DE_A854_4F2B_9BA0_FD69E5845267_.wvu.PrintArea" localSheetId="16" hidden="1">Tabelle2.7!$A$1:$L$100</definedName>
    <definedName name="Z_9A5BD4DE_A854_4F2B_9BA0_FD69E5845267_.wvu.PrintArea" localSheetId="18" hidden="1">Tabelle3.1!$A$1:$K$87</definedName>
    <definedName name="Z_9A5BD4DE_A854_4F2B_9BA0_FD69E5845267_.wvu.PrintArea" localSheetId="19" hidden="1">Tabelle3.2!$A$1:$K$101</definedName>
    <definedName name="Z_9A5BD4DE_A854_4F2B_9BA0_FD69E5845267_.wvu.PrintArea" localSheetId="2" hidden="1">Vorbemerkungen!$A$1:$J$40</definedName>
    <definedName name="Z_9A5BD4DE_A854_4F2B_9BA0_FD69E5845267_.wvu.PrintTitles" localSheetId="20" hidden="1">'Anhang NST-2007'!$1:$6</definedName>
  </definedNames>
  <calcPr calcId="145621"/>
</workbook>
</file>

<file path=xl/calcChain.xml><?xml version="1.0" encoding="utf-8"?>
<calcChain xmlns="http://schemas.openxmlformats.org/spreadsheetml/2006/main">
  <c r="H61" i="5" l="1"/>
  <c r="E61" i="5"/>
  <c r="H60" i="5"/>
  <c r="E60" i="5"/>
  <c r="H59" i="5"/>
  <c r="E59" i="5"/>
  <c r="H58" i="5"/>
  <c r="E58" i="5"/>
  <c r="H57" i="5"/>
  <c r="E57" i="5"/>
  <c r="H56" i="5"/>
  <c r="E56" i="5"/>
  <c r="H55" i="5"/>
  <c r="E55" i="5"/>
  <c r="H54" i="5"/>
  <c r="E54" i="5"/>
  <c r="H53" i="5"/>
  <c r="E53" i="5"/>
  <c r="H52" i="5"/>
  <c r="E52" i="5"/>
  <c r="H48" i="5"/>
  <c r="E48" i="5"/>
  <c r="H47" i="5"/>
  <c r="E47" i="5"/>
  <c r="H46" i="5"/>
  <c r="E46" i="5"/>
  <c r="H45" i="5"/>
  <c r="E45" i="5"/>
  <c r="H40" i="5"/>
  <c r="E40" i="5"/>
  <c r="H35" i="5"/>
  <c r="E35" i="5"/>
  <c r="H34" i="5"/>
  <c r="E34" i="5"/>
  <c r="H33" i="5"/>
  <c r="E33" i="5"/>
  <c r="H32" i="5"/>
  <c r="E32" i="5"/>
  <c r="H31" i="5"/>
  <c r="E31" i="5"/>
  <c r="H30" i="5"/>
  <c r="E30" i="5"/>
  <c r="H29" i="5"/>
  <c r="E29" i="5"/>
  <c r="H28" i="5"/>
  <c r="E28" i="5"/>
  <c r="H27" i="5"/>
  <c r="E27" i="5"/>
  <c r="H26" i="5"/>
  <c r="E26" i="5"/>
  <c r="H22" i="5"/>
  <c r="E22" i="5"/>
  <c r="H21" i="5"/>
  <c r="E21" i="5"/>
  <c r="H20" i="5"/>
  <c r="E20" i="5"/>
  <c r="H19" i="5"/>
  <c r="E19" i="5"/>
  <c r="H14" i="5"/>
  <c r="E14" i="5"/>
</calcChain>
</file>

<file path=xl/sharedStrings.xml><?xml version="1.0" encoding="utf-8"?>
<sst xmlns="http://schemas.openxmlformats.org/spreadsheetml/2006/main" count="1964" uniqueCount="715">
  <si>
    <t>Statistisches Bundesamt</t>
  </si>
  <si>
    <t>Fachserie 8 Reihe 2</t>
  </si>
  <si>
    <t>Verkehr</t>
  </si>
  <si>
    <t>Eisenbahnverkehr</t>
  </si>
  <si>
    <t>Erscheinungsfolge: monatlich</t>
  </si>
  <si>
    <t>Ihr Kontakt zu uns:</t>
  </si>
  <si>
    <t>www.destatis.de/kontakt</t>
  </si>
  <si>
    <t>Telefon: +49 (0) 611 / 75 2391</t>
  </si>
  <si>
    <t>© Statistisches Bundesamt, Wiesbaden 2014</t>
  </si>
  <si>
    <t>Vervielfältigung und Verbreitung, auch auszugsweise, mit Quellenangabe gestattet.</t>
  </si>
  <si>
    <t>Inhaltsverzeichnis mit Verknüpfungen</t>
  </si>
  <si>
    <t>Erläuterungen</t>
  </si>
  <si>
    <t>Tabellenteil</t>
  </si>
  <si>
    <t>Tab.1</t>
  </si>
  <si>
    <t>Gesamtübersicht</t>
  </si>
  <si>
    <t xml:space="preserve"> 2       Güterverkehr der Eisenbahnen </t>
  </si>
  <si>
    <t>Tab.2.1</t>
  </si>
  <si>
    <t>Beförderte Güter  nach Hauptverkehrsverbindungen und NST-2007 Güterabteilungen und -gruppen</t>
  </si>
  <si>
    <t>Tab.2.2</t>
  </si>
  <si>
    <t>Geleistete Tonnenkilometer nach Hauptverkehrsverbindungen und NST-2007 Güterabteilungen und -gruppen</t>
  </si>
  <si>
    <t>Tab.2.3</t>
  </si>
  <si>
    <t>Beförderte Güter  nach Bundesländern bzw. Gebieten</t>
  </si>
  <si>
    <t>Tab.2.4</t>
  </si>
  <si>
    <t>Beförderte Güter  nach Hauptverkehrsverbindungen und Regionen/Staaten</t>
  </si>
  <si>
    <t>Tab.2.5.1</t>
  </si>
  <si>
    <t>Güterverkehr  (Tonnen)  nach Entfernungsstufen, Hauptverkehrsverbindungen und zusammengefassten Güterabteilungen</t>
  </si>
  <si>
    <t>Tab.2.5.2</t>
  </si>
  <si>
    <t>Güterverkehr  (Tonnenkilometer)  nach Entfernungsstufen, Hauptverkehrsverbindungen und zusammengefassten Güterabteilungen</t>
  </si>
  <si>
    <t>Tab.2.6</t>
  </si>
  <si>
    <t>Versand der Regionen/Staaten und Gliederungspositionen der NST-2007 (zusammengefasste Güterabteilungen)</t>
  </si>
  <si>
    <t>Tab.2.7</t>
  </si>
  <si>
    <t>Empfang der Regionen/Staaten und Gliederungspositionen der NST-2007 (zusammengefasste Güterabteilungen)</t>
  </si>
  <si>
    <t>Tab.2.8</t>
  </si>
  <si>
    <t>Güterumschlag der Regionen/Staaten und Gliederungspositionen der NST-2007 (zusammengefasste Güterabteilungen)</t>
  </si>
  <si>
    <t xml:space="preserve">3       Kombinierter Verkehr </t>
  </si>
  <si>
    <t>Tab.3.1</t>
  </si>
  <si>
    <t>Kombinierter Verkehr der Eisenbahnen - beladen und unbeladen</t>
  </si>
  <si>
    <t>Tab.3.2</t>
  </si>
  <si>
    <t xml:space="preserve">Kombinierter Verkehr der Eisenbahnen insgesamt nach Entfernungsstufen </t>
  </si>
  <si>
    <t>Anhang</t>
  </si>
  <si>
    <t>Güterverzeichnis nach NST-2007</t>
  </si>
  <si>
    <t>NST-2007</t>
  </si>
  <si>
    <t>NST-2007 Zusammenfassung</t>
  </si>
  <si>
    <t>Gebietsstand</t>
  </si>
  <si>
    <t>Angaben für die Bundesrepublik Deutschland nach dem Gebietsstand seit dem 3.10.1990.</t>
  </si>
  <si>
    <t>Zeichenerklärung</t>
  </si>
  <si>
    <t>Abkürzungen</t>
  </si>
  <si>
    <t xml:space="preserve">–    =   nichts vorhanden </t>
  </si>
  <si>
    <t>Mill. = Million</t>
  </si>
  <si>
    <r>
      <t>·</t>
    </r>
    <r>
      <rPr>
        <sz val="10"/>
        <color indexed="8"/>
        <rFont val="MetaNormalLF-Roman"/>
        <family val="2"/>
      </rPr>
      <t xml:space="preserve">     =   Zahlenwert unbekannt oder geheimzuhalten</t>
    </r>
  </si>
  <si>
    <t>Mrd. = Milliarde</t>
  </si>
  <si>
    <t>0    =   weniger als die Hälfte von 1</t>
  </si>
  <si>
    <t xml:space="preserve">            in der letzten besetzten Stelle, </t>
  </si>
  <si>
    <t xml:space="preserve">            jedoch mehr als nichts</t>
  </si>
  <si>
    <t>t = Tonne</t>
  </si>
  <si>
    <t xml:space="preserve">x    =    Tabellenfach gesperrt, weil </t>
  </si>
  <si>
    <t xml:space="preserve">            Aussage nicht sinnvoll</t>
  </si>
  <si>
    <t>Pkm = Personenkilometer</t>
  </si>
  <si>
    <t>…    =   Angabe fällt später an …</t>
  </si>
  <si>
    <t>/     =    keine Angabe, da Zahlenwert nicht</t>
  </si>
  <si>
    <t xml:space="preserve"> tkm = Tonnenkilometer</t>
  </si>
  <si>
    <t xml:space="preserve">             sicher genug</t>
  </si>
  <si>
    <t>Abweichungen in den Summen durch Runden der Zahlen</t>
  </si>
  <si>
    <t>Vorbemerkung</t>
  </si>
  <si>
    <t xml:space="preserve">Auf Grund der Fluktuation innerhalb des Berichtsfirmenkreises der auskunftspflichtigen Unternehmen kann sich ein Zeitvergleich </t>
  </si>
  <si>
    <t xml:space="preserve">monatsbezogen nicht immer auf den deckungsgleichen Unternehmensbestand beziehen. Der sich ggf. monatlich ändernde </t>
  </si>
  <si>
    <t xml:space="preserve">Kreis der auskunftspflichtigen  Bahnen umfasste 48 Unternehmen zu Beginn des Jahres 2013; ab Berichtsmonat Januar 2014 setzt sich </t>
  </si>
  <si>
    <t xml:space="preserve">der Berichtsfirmenkreis aus 50 Unternehmen zusammen.  </t>
  </si>
  <si>
    <t xml:space="preserve"> Bei der Dateninterpretation der Werte  ist somit zu berücksichtigen, dass sich die Veränderungsraten auf</t>
  </si>
  <si>
    <t xml:space="preserve"> nicht identische Berichtsfirmenkreise beziehen.</t>
  </si>
  <si>
    <t>1 Gesamtübersicht</t>
  </si>
  <si>
    <t>Güterverkehr der Eisenbahnen</t>
  </si>
  <si>
    <t>Vorläufige Ergebnisse</t>
  </si>
  <si>
    <t>Hauptverkehrsverbindungen / Zusammengefasste Güterabteilungen</t>
  </si>
  <si>
    <r>
      <t xml:space="preserve">Rechnerische Veränderungs-rate in % </t>
    </r>
    <r>
      <rPr>
        <vertAlign val="superscript"/>
        <sz val="10"/>
        <color indexed="8"/>
        <rFont val="MetaNormalLF-Roman"/>
        <family val="2"/>
      </rPr>
      <t>1)</t>
    </r>
  </si>
  <si>
    <t>Mill. Tonnen</t>
  </si>
  <si>
    <t>Insgesamt</t>
  </si>
  <si>
    <t>nach Hauptverkehrsverbindungen</t>
  </si>
  <si>
    <t xml:space="preserve">  Binnenverkehr </t>
  </si>
  <si>
    <t xml:space="preserve">  Versand in das Ausland </t>
  </si>
  <si>
    <t xml:space="preserve">  Empfang aus dem Ausland </t>
  </si>
  <si>
    <t xml:space="preserve">  Durchgangsverkehr </t>
  </si>
  <si>
    <t>nach zusammengefassten Güterabteilungen</t>
  </si>
  <si>
    <t>B    1   Erzeugnisse der Land- und Forstwirtschaft sowie der Fischerei</t>
  </si>
  <si>
    <r>
      <t xml:space="preserve">B    2   Kohle, rohes Erdöl und Erdgas </t>
    </r>
    <r>
      <rPr>
        <sz val="10"/>
        <rFont val="MetaNormalLF-Roman"/>
        <family val="2"/>
      </rPr>
      <t xml:space="preserve"> ................................................................................</t>
    </r>
  </si>
  <si>
    <t>B    3   Erze, Steine und Erden, sonstige Bergbauerzeugnisse</t>
  </si>
  <si>
    <t>B    4   Konsumgüter zum kurzfristigen Verbrauch, Holzwaren</t>
  </si>
  <si>
    <r>
      <t xml:space="preserve">B    5   Kokerei- und Mineralölerzeugnisse </t>
    </r>
    <r>
      <rPr>
        <sz val="10"/>
        <rFont val="MetaNormalLF-Roman"/>
        <family val="2"/>
      </rPr>
      <t xml:space="preserve"> .....................................</t>
    </r>
  </si>
  <si>
    <t>B    6   Chemische Erzeugnisse, Mineralerzeugnisse</t>
  </si>
  <si>
    <t>B    7   Metalle und Metallerzeugnisse</t>
  </si>
  <si>
    <t>B    8   Maschinen und Ausrüstungen, langlebige Konsumgüter</t>
  </si>
  <si>
    <t>B    9   Sekundärrohstoffe, Abfälle</t>
  </si>
  <si>
    <t>B  10   Sonstige Produkte</t>
  </si>
  <si>
    <t xml:space="preserve"> Mill. Tonnenkilometer</t>
  </si>
  <si>
    <r>
      <t xml:space="preserve">B    2   Kohle, rohes Erdöl und Erdgas </t>
    </r>
    <r>
      <rPr>
        <sz val="10"/>
        <rFont val="MetaNormalLF-Roman"/>
        <family val="2"/>
      </rPr>
      <t>................................................................................</t>
    </r>
  </si>
  <si>
    <t>B    5   Kokerei- und Mineralölerzeugnisse   .....................................</t>
  </si>
  <si>
    <t>1)   Durch Neuaufnahme von Eisenbahnunternehmen im Jahresverlauf  bezieht sich die Veränderung auf nicht identische Berichtsfirmenkreise.</t>
  </si>
  <si>
    <t>2.1  Beförderte Güter  nach Hauptverkehrsverbindungen und NST-2007 Güterabteilungen, -gruppen</t>
  </si>
  <si>
    <t>Güterabteilung                                                                                                            --------</t>
  </si>
  <si>
    <t>Hauptverkehrsverbindung</t>
  </si>
  <si>
    <t>Binnen-verkehr</t>
  </si>
  <si>
    <t>Versand in das Ausland</t>
  </si>
  <si>
    <t>Empfang aus dem Ausland</t>
  </si>
  <si>
    <t>Durchgangs-    verkehr</t>
  </si>
  <si>
    <t>Gütergruppe</t>
  </si>
  <si>
    <t>1 000 t</t>
  </si>
  <si>
    <t>Veränderung gegenüber Vorjahreszeitraum in %</t>
  </si>
  <si>
    <t/>
  </si>
  <si>
    <t xml:space="preserve">G ü t e r a b t e i l u n g       </t>
  </si>
  <si>
    <t>01 Erzeugnisse der Land- und Forstwirtschaft sowie der Fischerei</t>
  </si>
  <si>
    <t>02 Kohle, rohes Erdöl und Erdgas</t>
  </si>
  <si>
    <t>X</t>
  </si>
  <si>
    <t>03 Erze, Steine und Erden, sonstige Bergbauerzeugnisse</t>
  </si>
  <si>
    <t>04 Nahrungs- und Genussmittel</t>
  </si>
  <si>
    <t>05 Textilien, Bekleidung, Leder und Lederwaren</t>
  </si>
  <si>
    <t>06 Holzwaren, Papier, Pappe und Druckerzeugnisse</t>
  </si>
  <si>
    <t>07 Kokerei- und Mineralölerzeugnisse</t>
  </si>
  <si>
    <t xml:space="preserve">08 Chemische Erzeugnisse etc. </t>
  </si>
  <si>
    <t>09 Sonstige Mineralerzeugnisse (Glas, Zement, Gips etc.)</t>
  </si>
  <si>
    <t xml:space="preserve">10 Metalle und Metallerzeugnisse </t>
  </si>
  <si>
    <t xml:space="preserve">11 Maschinen und Ausrüstungen, Haushaltsgeräte etc. </t>
  </si>
  <si>
    <t>12 Fahrzeuge</t>
  </si>
  <si>
    <t xml:space="preserve">13 Möbel, Schmuck, Musikinstrumente, Sportgeräte etc.   </t>
  </si>
  <si>
    <t>14 Sekundärrohstoffe, Abfälle</t>
  </si>
  <si>
    <t xml:space="preserve">15 Post, Pakete </t>
  </si>
  <si>
    <t>.</t>
  </si>
  <si>
    <t xml:space="preserve">16 Geräte und Material für die Güterbeförderung </t>
  </si>
  <si>
    <t xml:space="preserve">17 Umzugsgut und sonstige nichtmarktbestimmte Güter </t>
  </si>
  <si>
    <t xml:space="preserve">18 Sammelgut </t>
  </si>
  <si>
    <t>19 Gutart unbekannt</t>
  </si>
  <si>
    <t xml:space="preserve">20 Sonstige Güter a.n.g.  </t>
  </si>
  <si>
    <t xml:space="preserve">G ü t e r g r u p p e n </t>
  </si>
  <si>
    <t>Erzeugnisse der Land- und Forstwirtschaft sowie der Fischerei</t>
  </si>
  <si>
    <t>01.1 Getreide</t>
  </si>
  <si>
    <t xml:space="preserve">01.2 Kartoffeln  </t>
  </si>
  <si>
    <t xml:space="preserve">01.3 Zuckerrüben </t>
  </si>
  <si>
    <t xml:space="preserve">01.4 Anderes frisches Obst und Gemüse  </t>
  </si>
  <si>
    <t xml:space="preserve">01.5 Forstwirtschaftliche Erzeugnisse   </t>
  </si>
  <si>
    <t xml:space="preserve">01.6 Lebende Pflanzen und Blumen </t>
  </si>
  <si>
    <t xml:space="preserve">01.7 Andere Erzeugnisse pflanzlichen Ursprungs   </t>
  </si>
  <si>
    <t xml:space="preserve">01.8 Lebende Tiere </t>
  </si>
  <si>
    <t xml:space="preserve">01.9 Kuh-, Schaf- und Ziegenmilch, roh  </t>
  </si>
  <si>
    <t>01.A Andere Erzeugnisse tierischen Ursprungs</t>
  </si>
  <si>
    <t>01.B Fische und Fischereierzeugnisse</t>
  </si>
  <si>
    <t>Kohle, rohes Erdöl und Erdgas</t>
  </si>
  <si>
    <t xml:space="preserve">02.1 Kohle </t>
  </si>
  <si>
    <t xml:space="preserve">02.2 Erdöl  </t>
  </si>
  <si>
    <t xml:space="preserve">02.3 Erdgas  </t>
  </si>
  <si>
    <t xml:space="preserve">Erze, Steine und Erden, sonstige Bergbauerzeugnisse              </t>
  </si>
  <si>
    <t xml:space="preserve">03.1 Eisenerze   </t>
  </si>
  <si>
    <t xml:space="preserve">03.2 NE-Metallerze   </t>
  </si>
  <si>
    <t xml:space="preserve">03.3 Chemische und (natürliche) Düngemittelminerale  </t>
  </si>
  <si>
    <t xml:space="preserve">03.4 Salz und Natriumchlorid; Meerwasser  </t>
  </si>
  <si>
    <t xml:space="preserve">03.5 Natursteine, Sand,Kies,Ton,Torf  </t>
  </si>
  <si>
    <t xml:space="preserve">03.6 Uran- und Thoriumerze  </t>
  </si>
  <si>
    <t xml:space="preserve">Nahrungs-und Genussmittel                                        </t>
  </si>
  <si>
    <t xml:space="preserve">04.1 Fleisch rohe Häute und Felle, Fleischerzeugnisse  </t>
  </si>
  <si>
    <t xml:space="preserve">04.2 Fisch und Fischerzeugnisse, verarbeitet und haltbar gemacht </t>
  </si>
  <si>
    <t xml:space="preserve">04.3 Obst und Gemüse, verarbeitet und haltbar gemacht  </t>
  </si>
  <si>
    <t xml:space="preserve">04.4 Tierische und pflanzliche Öle und Fette  </t>
  </si>
  <si>
    <t xml:space="preserve">04.5 Milch, Milcherzeugnisse und Speiseeis  </t>
  </si>
  <si>
    <t xml:space="preserve">04.6 Mahl- und Schälmühlenerzeugnisse, Futtermittel  </t>
  </si>
  <si>
    <t xml:space="preserve">04.7 Getränke  </t>
  </si>
  <si>
    <t xml:space="preserve">04.8 Sonstige Nahrungsmittel (ohne Sammelgut)   </t>
  </si>
  <si>
    <t xml:space="preserve">04.9 Sonstige Nahrungsmittel (mit Sammelgut) </t>
  </si>
  <si>
    <t>Textilien, Bekleidung, Leder und Lederwaren</t>
  </si>
  <si>
    <t xml:space="preserve">05.1 Textilien  </t>
  </si>
  <si>
    <t xml:space="preserve">05.2 Bekleidung und Pelzwaren   </t>
  </si>
  <si>
    <t xml:space="preserve">05.3 Leder und Lederwaren  </t>
  </si>
  <si>
    <t>Holzwaren, Papier, Pappe und Druckerzeugnisse</t>
  </si>
  <si>
    <t xml:space="preserve">06.1 Holz-Kork- und Flechtwaren (ohne Möbel) </t>
  </si>
  <si>
    <t xml:space="preserve">06.2 Papier,Pappe und -waren </t>
  </si>
  <si>
    <t xml:space="preserve">06.3 Verlags- und Druckerzeugnisse  </t>
  </si>
  <si>
    <t>Kokerei- und Mineralölerzeugnisse</t>
  </si>
  <si>
    <t xml:space="preserve">07.1 Kokereierzeugnisse </t>
  </si>
  <si>
    <t xml:space="preserve">07.2 Flüssige Mineralölerzeugnisse </t>
  </si>
  <si>
    <t>07.3 Gasförmige, verflüssigte oder verdichtete Mineralölerzeugnisse</t>
  </si>
  <si>
    <t>07.4 Feste oder wachsartige Mineralölerzeugnisse</t>
  </si>
  <si>
    <t xml:space="preserve">Chemische Erzeugnisse etc. </t>
  </si>
  <si>
    <t>08.1 Chemische Grundstoffe, mineralisch</t>
  </si>
  <si>
    <t xml:space="preserve">08.2 Chemische Grundstoffe, organisch </t>
  </si>
  <si>
    <t xml:space="preserve">08.3 Stickstoffverbindungen </t>
  </si>
  <si>
    <t xml:space="preserve">08.4 Basiskunststoffe </t>
  </si>
  <si>
    <t xml:space="preserve">08.5 Pharmazeutische und parachemische Erzeugnisse </t>
  </si>
  <si>
    <t xml:space="preserve">08.6 Gummi- oder Kunststoffwaren  </t>
  </si>
  <si>
    <t xml:space="preserve">08.7 Spalt- und Brutstoffe </t>
  </si>
  <si>
    <t>Sonstige Mineralerzeugnisse (Glas, Zement, Gips etc.)</t>
  </si>
  <si>
    <t xml:space="preserve">09.1 Glas und Glaswaren,Porzellan </t>
  </si>
  <si>
    <t xml:space="preserve">09.2 Zement,Kalk,gebrannter Gips </t>
  </si>
  <si>
    <t xml:space="preserve">09.3 Sonstige Baumaterialien und -erzeugnisse </t>
  </si>
  <si>
    <t xml:space="preserve">Metalle und Metallerzeugnisse </t>
  </si>
  <si>
    <t xml:space="preserve">10.1 Roheisen und Stahl  </t>
  </si>
  <si>
    <t xml:space="preserve">10.2 NE-Metalle und Halbzeug daraus  </t>
  </si>
  <si>
    <t xml:space="preserve">10.3 Rohre und Hohlprofile </t>
  </si>
  <si>
    <t xml:space="preserve">10.4 Stahl- und Leichtmetallbauerzeugnisse  </t>
  </si>
  <si>
    <t xml:space="preserve">10.5 Heizkessel, Waffen und sonstige Metallerzeugnisse  </t>
  </si>
  <si>
    <t xml:space="preserve">Maschinen und Ausrüstungen, Haushaltsgeräte etc. </t>
  </si>
  <si>
    <t xml:space="preserve">11.1 Land- und forstwirtschaftliche Maschinen  </t>
  </si>
  <si>
    <t xml:space="preserve">11.2 Haushaltsgeräte (Weiße Ware)  </t>
  </si>
  <si>
    <t xml:space="preserve">11.3 Büromaschinen </t>
  </si>
  <si>
    <t xml:space="preserve">11.4 Geräte der Elektrizitätserzeugung </t>
  </si>
  <si>
    <t xml:space="preserve">11.5 Elektronische Bauelemente </t>
  </si>
  <si>
    <t>11.6 Rundfunk- und Fernsehgeräte</t>
  </si>
  <si>
    <t xml:space="preserve">11.7 Medizin-, Mess-, Steuerungstechnische Erzeugnisse </t>
  </si>
  <si>
    <t xml:space="preserve">11.8 Sonstige Maschinen </t>
  </si>
  <si>
    <t>Fahrzeuge</t>
  </si>
  <si>
    <t xml:space="preserve">12.1 Erzeugnisse der Automobilindustrie   </t>
  </si>
  <si>
    <t xml:space="preserve">12.2 Sonstige Fahrzeuge </t>
  </si>
  <si>
    <t xml:space="preserve">Möbel, Schmuck, Musikinstrumente, Sportgeräte etc.   </t>
  </si>
  <si>
    <t xml:space="preserve">13.1 Möbel </t>
  </si>
  <si>
    <t xml:space="preserve">13.2 Sonstige Erzeugnisse  </t>
  </si>
  <si>
    <t>Sekundärrohstoffe, Abfälle</t>
  </si>
  <si>
    <t xml:space="preserve">14.1 Hausmüll und kommunale Abfälle </t>
  </si>
  <si>
    <t xml:space="preserve">14.2 Sonstige Abfälle und Sekundärrohstoffe   </t>
  </si>
  <si>
    <t xml:space="preserve">Post, Pakete </t>
  </si>
  <si>
    <t xml:space="preserve">15.1 Post  </t>
  </si>
  <si>
    <t xml:space="preserve">15.2 Pakete, Päckchen   </t>
  </si>
  <si>
    <t xml:space="preserve">Geräte und Material für die Güterbeförderung </t>
  </si>
  <si>
    <t xml:space="preserve">16.1 Container und Wechselbehälter im Einsatz, leer   </t>
  </si>
  <si>
    <t xml:space="preserve">16.2 Paletten und anderes Verpackungsmaterial, leer   </t>
  </si>
  <si>
    <t xml:space="preserve">Umzugsgut und sonstige nichtmarktbestimmte Güter </t>
  </si>
  <si>
    <t xml:space="preserve">17.1 Privates Umzugsgut </t>
  </si>
  <si>
    <t xml:space="preserve">17.2 Von den Fahrgästen getrennt befördertes Gepäck </t>
  </si>
  <si>
    <t xml:space="preserve">17.3 Fahrzeuge in Reparatur </t>
  </si>
  <si>
    <t xml:space="preserve">17.4 Ausrüstungen, Gerüste </t>
  </si>
  <si>
    <t xml:space="preserve">17.5 Sonstige nichtmarktbestimmte Güter  </t>
  </si>
  <si>
    <t xml:space="preserve">Sammelgut </t>
  </si>
  <si>
    <t xml:space="preserve">18.0 Sammelgut  </t>
  </si>
  <si>
    <t>Gutart unbekannt</t>
  </si>
  <si>
    <t xml:space="preserve">19.1 Gutart unbekannt  </t>
  </si>
  <si>
    <t xml:space="preserve">19.2 Sonstige Güter a.n.g. </t>
  </si>
  <si>
    <t xml:space="preserve">Sonstige Güter a.n.g.  </t>
  </si>
  <si>
    <t xml:space="preserve">20.0 Sonstige Güter a.n.g.  </t>
  </si>
  <si>
    <t>2.2 Geleistete Tonnenkilometer nach Hauptverkehrsverbindungen und NST-2007 Güterabteilungen, -gruppen</t>
  </si>
  <si>
    <t xml:space="preserve">     Güterabteilung                                                                                                            --------</t>
  </si>
  <si>
    <t>Mill. tkm</t>
  </si>
  <si>
    <t xml:space="preserve">04.1 Fleisch, rohe Häute und Felle, Fleischerzeugnisse  </t>
  </si>
  <si>
    <t xml:space="preserve">04.6 Mahl- und Schälmühlenerzeugnisse; Futtermittel  </t>
  </si>
  <si>
    <t xml:space="preserve">06.1 Holz-, Kork- und Flechtwaren (ohne Möbel) </t>
  </si>
  <si>
    <t xml:space="preserve">06.2 Papier, Pappe und -waren </t>
  </si>
  <si>
    <t xml:space="preserve">09.1 Glas und Glaswaren, Porzellan </t>
  </si>
  <si>
    <t xml:space="preserve">09.2 Zement, Kalk, gebrannter Gips </t>
  </si>
  <si>
    <t>2.3  Beförderte Güter  nach Bundesländern bzw. Gebieten</t>
  </si>
  <si>
    <t>Versandbundesland                             bzw. Verkehrsgebiet</t>
  </si>
  <si>
    <t>Empfangsbundesland bzw. Verkehrsgebiet</t>
  </si>
  <si>
    <t>Baden-Württemberg</t>
  </si>
  <si>
    <t>Bayern</t>
  </si>
  <si>
    <t>Berlin</t>
  </si>
  <si>
    <t>Branden-           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</si>
  <si>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</si>
  <si>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</si>
  <si>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</si>
  <si>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</si>
  <si>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</si>
  <si>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</si>
  <si>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</si>
  <si>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</si>
  <si>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</si>
  <si>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</si>
  <si>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</si>
  <si>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</si>
  <si>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Binnen-         verkehr</t>
  </si>
  <si>
    <t>Ausland</t>
  </si>
  <si>
    <t>1000 t</t>
  </si>
  <si>
    <t>Brandenburg</t>
  </si>
  <si>
    <t>Niedersachsen</t>
  </si>
  <si>
    <t>Saaarland</t>
  </si>
  <si>
    <t xml:space="preserve">Sachsen </t>
  </si>
  <si>
    <t xml:space="preserve">Thüringen </t>
  </si>
  <si>
    <t xml:space="preserve">     Binnenverkehr</t>
  </si>
  <si>
    <t xml:space="preserve">             Ausland</t>
  </si>
  <si>
    <t xml:space="preserve"> Insgesamt</t>
  </si>
  <si>
    <t xml:space="preserve">2.4 Beförderte Güter nach Hauptverkehrsverbindungen und Regionen/Staaten*) </t>
  </si>
  <si>
    <t xml:space="preserve">Region / Staat                                            </t>
  </si>
  <si>
    <t>Binnenverkehr</t>
  </si>
  <si>
    <t>Grenzüberschreitender</t>
  </si>
  <si>
    <t>Versand</t>
  </si>
  <si>
    <t>Empfang</t>
  </si>
  <si>
    <t xml:space="preserve">DEUTSCHLAND </t>
  </si>
  <si>
    <t xml:space="preserve">  Baden-Württemberg</t>
  </si>
  <si>
    <t xml:space="preserve">    Stuttgart</t>
  </si>
  <si>
    <t xml:space="preserve">     Karlsruhe </t>
  </si>
  <si>
    <t xml:space="preserve">     Freiburg</t>
  </si>
  <si>
    <t xml:space="preserve">     Tübingen </t>
  </si>
  <si>
    <t xml:space="preserve">  Bayern</t>
  </si>
  <si>
    <t xml:space="preserve">     Oberbayern </t>
  </si>
  <si>
    <t xml:space="preserve">     Niederbayern</t>
  </si>
  <si>
    <t xml:space="preserve">     Oberpfalz</t>
  </si>
  <si>
    <t xml:space="preserve">     Oberfranken </t>
  </si>
  <si>
    <t xml:space="preserve">     Mittelfranken </t>
  </si>
  <si>
    <t xml:space="preserve">     Unterfranken </t>
  </si>
  <si>
    <t xml:space="preserve">     Schwaben </t>
  </si>
  <si>
    <t xml:space="preserve">   Berlin</t>
  </si>
  <si>
    <t xml:space="preserve">   Brandenburg </t>
  </si>
  <si>
    <t xml:space="preserve">     Brandenburg-Nordost </t>
  </si>
  <si>
    <t xml:space="preserve">     Brandenburg Südwest </t>
  </si>
  <si>
    <t xml:space="preserve">  Bremen </t>
  </si>
  <si>
    <t xml:space="preserve">  Hamburg </t>
  </si>
  <si>
    <t xml:space="preserve">  Hessen</t>
  </si>
  <si>
    <t xml:space="preserve">    Darmstadt</t>
  </si>
  <si>
    <t xml:space="preserve">    Gießen </t>
  </si>
  <si>
    <t xml:space="preserve">    Kassel </t>
  </si>
  <si>
    <t xml:space="preserve">  Mecklenburg-Vorpommern </t>
  </si>
  <si>
    <t xml:space="preserve">  Niedersachsen </t>
  </si>
  <si>
    <t xml:space="preserve">    Braunschweig </t>
  </si>
  <si>
    <t xml:space="preserve">    Hannover </t>
  </si>
  <si>
    <t xml:space="preserve">    Lüneburg </t>
  </si>
  <si>
    <t xml:space="preserve">    Weser Ems </t>
  </si>
  <si>
    <t xml:space="preserve">  Nordrhein-Westfalen</t>
  </si>
  <si>
    <t xml:space="preserve">    Düsseldorf  </t>
  </si>
  <si>
    <t xml:space="preserve">    Köln </t>
  </si>
  <si>
    <t xml:space="preserve">    Münster </t>
  </si>
  <si>
    <t xml:space="preserve">    Detmold </t>
  </si>
  <si>
    <t xml:space="preserve">    Arnsberg </t>
  </si>
  <si>
    <t xml:space="preserve">  Rheinland-Pfalz</t>
  </si>
  <si>
    <t xml:space="preserve">    Koblenz </t>
  </si>
  <si>
    <t xml:space="preserve">    Trier </t>
  </si>
  <si>
    <t xml:space="preserve">    Rheinhessen-Pfalz</t>
  </si>
  <si>
    <t xml:space="preserve">  Saarland </t>
  </si>
  <si>
    <t xml:space="preserve">  Sachsen </t>
  </si>
  <si>
    <t xml:space="preserve">    Chemnitz </t>
  </si>
  <si>
    <t xml:space="preserve">    Dresden   </t>
  </si>
  <si>
    <t xml:space="preserve">    Leipzig </t>
  </si>
  <si>
    <t xml:space="preserve">  Sachsen-Anhalt  </t>
  </si>
  <si>
    <t xml:space="preserve">  Schleswig-Holstein </t>
  </si>
  <si>
    <t xml:space="preserve">  Thüringen </t>
  </si>
  <si>
    <t>AUSLAND</t>
  </si>
  <si>
    <t>-</t>
  </si>
  <si>
    <t xml:space="preserve">  DAR: EU-27  </t>
  </si>
  <si>
    <t xml:space="preserve">    BELGIEN </t>
  </si>
  <si>
    <t xml:space="preserve">      dar.Antwerpen </t>
  </si>
  <si>
    <t xml:space="preserve">   DÄNEMARK  </t>
  </si>
  <si>
    <t xml:space="preserve">   FRANKREICH  </t>
  </si>
  <si>
    <t xml:space="preserve">   ITALIEN </t>
  </si>
  <si>
    <t xml:space="preserve">   LITAUEN </t>
  </si>
  <si>
    <t xml:space="preserve">   LUXEMBURG </t>
  </si>
  <si>
    <t xml:space="preserve">   NIEDERLANDEN </t>
  </si>
  <si>
    <t xml:space="preserve">      dar.Amsterdam</t>
  </si>
  <si>
    <t xml:space="preserve">             Rotterdam  </t>
  </si>
  <si>
    <t xml:space="preserve">   ÖSTERREICH </t>
  </si>
  <si>
    <t xml:space="preserve">   POLEN </t>
  </si>
  <si>
    <t xml:space="preserve">   SCHWEDEN </t>
  </si>
  <si>
    <t xml:space="preserve">   SLOWAKEI </t>
  </si>
  <si>
    <t xml:space="preserve">   SLOWENIEN </t>
  </si>
  <si>
    <t xml:space="preserve">   SPANIEN </t>
  </si>
  <si>
    <t xml:space="preserve">   TSCHECHISCHE REPUBLIK </t>
  </si>
  <si>
    <t xml:space="preserve">   UNGARN</t>
  </si>
  <si>
    <t xml:space="preserve">ÜB. EUROPA </t>
  </si>
  <si>
    <t xml:space="preserve"> dar. SCHWEIZ </t>
  </si>
  <si>
    <t>*) Bei Gebietseinheiten in Deutschland handelt es sich um NUTS2-Gebiete (i.d.R. Regierungsbezirke).</t>
  </si>
  <si>
    <t>2.5.1 Güterverkehr  (Tonnen)  nach Entfernungsstufen, Hauptverkehrsverbindungen und zusammengefassten Güterabteilungen</t>
  </si>
  <si>
    <t>Gliederungspositionen der NST-2007                                       (zusammengefasste Güterabteilungen)</t>
  </si>
  <si>
    <t>Davon Entfernung von … bis unter … km</t>
  </si>
  <si>
    <t>bis 50</t>
  </si>
  <si>
    <t>50 - 100</t>
  </si>
  <si>
    <t>100 - 150</t>
  </si>
  <si>
    <t>150 - 200</t>
  </si>
  <si>
    <t>200 - 250</t>
  </si>
  <si>
    <t>250 - 300</t>
  </si>
  <si>
    <t>300 - 400</t>
  </si>
  <si>
    <t>400 - 500</t>
  </si>
  <si>
    <t>500 - 700</t>
  </si>
  <si>
    <t>700 und mehr-</t>
  </si>
  <si>
    <t>Beförderte Güter in 1000 t</t>
  </si>
  <si>
    <t>B    2   Kohle, rohes Erdöl und Erdgas</t>
  </si>
  <si>
    <t>B    5   Kokerei und Mineralölerzeugnisse</t>
  </si>
  <si>
    <t xml:space="preserve"> Binnenverkehr</t>
  </si>
  <si>
    <t>Empfang  aus dem Ausland</t>
  </si>
  <si>
    <t>Durchgangsverkehr</t>
  </si>
  <si>
    <t>2.5.2 Güterverkehr  (Tonnenkilometer)  nach Entfernungsstufen, Hauptverkehrsverbindungen und zusammengefassten Güterabteilungen</t>
  </si>
  <si>
    <t>Beförderte Güter in Mill. tkm</t>
  </si>
  <si>
    <t>Empfang aus dem  Ausland</t>
  </si>
  <si>
    <t>2.6  Versand der Regionen/Staaten*) und Gliederungspositionen der NST-2007 (zusammengefasste Güterabteilungen)</t>
  </si>
  <si>
    <t xml:space="preserve">Versandregion/Staat           </t>
  </si>
  <si>
    <t>Gliederungspositionen der NST-2007 (zusammengefasste Güterabteilungen)</t>
  </si>
  <si>
    <t>Erzeugnisse</t>
  </si>
  <si>
    <t>Erze, Steine</t>
  </si>
  <si>
    <t>Konsumgüter</t>
  </si>
  <si>
    <t>Chemische</t>
  </si>
  <si>
    <t>Maschinen und</t>
  </si>
  <si>
    <t>der Land- und</t>
  </si>
  <si>
    <t>Kohle,</t>
  </si>
  <si>
    <t>und Erden,</t>
  </si>
  <si>
    <t>zum</t>
  </si>
  <si>
    <t>Kokerei und</t>
  </si>
  <si>
    <t>Erzeugnisse,</t>
  </si>
  <si>
    <t>Metalle und</t>
  </si>
  <si>
    <t>Ausrüstungen,</t>
  </si>
  <si>
    <t>Sekundär-</t>
  </si>
  <si>
    <t>Sonstige</t>
  </si>
  <si>
    <t>Forstwirt-</t>
  </si>
  <si>
    <t>rohes Erdöl</t>
  </si>
  <si>
    <t>sonstige</t>
  </si>
  <si>
    <t>kurzfristigen</t>
  </si>
  <si>
    <t>Mineralöl-</t>
  </si>
  <si>
    <t>Mineral-</t>
  </si>
  <si>
    <t>Metall-</t>
  </si>
  <si>
    <t>langlebige</t>
  </si>
  <si>
    <t>rohstoffe,</t>
  </si>
  <si>
    <t>Produkte</t>
  </si>
  <si>
    <t>schaft sowie</t>
  </si>
  <si>
    <t>und Erdgas</t>
  </si>
  <si>
    <t>Bergbau-</t>
  </si>
  <si>
    <t>Verbrauch,</t>
  </si>
  <si>
    <t>erzeugnisse</t>
  </si>
  <si>
    <t>Konsum-</t>
  </si>
  <si>
    <t>Abfälle</t>
  </si>
  <si>
    <t>der Fischerei</t>
  </si>
  <si>
    <t>Holzwaren</t>
  </si>
  <si>
    <t>güter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</si>
  <si>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</si>
  <si>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</si>
  <si>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</si>
  <si>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</si>
  <si>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</si>
  <si>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</si>
  <si>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</si>
  <si>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</si>
  <si>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</si>
  <si>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</si>
  <si>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>2.7  Empfang der Regionen/Staaten*) und Gliederungspositionen der NST-2007 (zusammengefasste Güterabteilungen)</t>
  </si>
  <si>
    <t xml:space="preserve">Empfangregion/Staat           </t>
  </si>
  <si>
    <t>2.8 Güterumschlag der Regionen/Staaten*) und Gliederungspositionen der NST-2007 (zusammengefasste Güterabteilungen)</t>
  </si>
  <si>
    <t xml:space="preserve">Güterumschlag/Staat           </t>
  </si>
  <si>
    <t xml:space="preserve">3.1 Beladen und unbeladen </t>
  </si>
  <si>
    <r>
      <t>Transportart - Behälterart</t>
    </r>
    <r>
      <rPr>
        <vertAlign val="superscript"/>
        <sz val="10"/>
        <rFont val="MetaNormalLF-Roman"/>
        <family val="2"/>
      </rPr>
      <t>1)</t>
    </r>
  </si>
  <si>
    <t>Davon im</t>
  </si>
  <si>
    <t>Binnen-</t>
  </si>
  <si>
    <t>Versand in</t>
  </si>
  <si>
    <t>Empfang aus</t>
  </si>
  <si>
    <t>Durchgangs-</t>
  </si>
  <si>
    <t>verkehr</t>
  </si>
  <si>
    <t>das Ausland</t>
  </si>
  <si>
    <t>dem Ausland</t>
  </si>
  <si>
    <t xml:space="preserve">Anzahl der beförderten Einheiten in 1 000    </t>
  </si>
  <si>
    <t xml:space="preserve">Container / Wechselbehälter zusammen </t>
  </si>
  <si>
    <t xml:space="preserve">            bis 20 Fuß </t>
  </si>
  <si>
    <t xml:space="preserve">       20 bis 25 Fuß </t>
  </si>
  <si>
    <t xml:space="preserve">       25 bis 30 Fuß </t>
  </si>
  <si>
    <t xml:space="preserve">       30 bis 40 Fuß </t>
  </si>
  <si>
    <t xml:space="preserve">Kraftfahrzeuge  </t>
  </si>
  <si>
    <t xml:space="preserve">    Sattelzuganhänger  </t>
  </si>
  <si>
    <t xml:space="preserve">    LKW/Sattelzug </t>
  </si>
  <si>
    <r>
      <t>TEU</t>
    </r>
    <r>
      <rPr>
        <b/>
        <vertAlign val="superscript"/>
        <sz val="10"/>
        <rFont val="MetaNormalLF-Roman"/>
        <family val="2"/>
      </rPr>
      <t>2)</t>
    </r>
    <r>
      <rPr>
        <b/>
        <sz val="10"/>
        <rFont val="MetaNormalLF-Roman"/>
        <family val="2"/>
      </rPr>
      <t xml:space="preserve"> (Twenty Foot Equivalent Unit)  in 1000</t>
    </r>
  </si>
  <si>
    <t xml:space="preserve">Beförderte Menge in 1 000 t         </t>
  </si>
  <si>
    <t xml:space="preserve">Container / Wechselbehälter/Kraftfahrzeuge insgesamt  </t>
  </si>
  <si>
    <t xml:space="preserve">Verkehrsleistung in 1 000 tkm             </t>
  </si>
  <si>
    <t>1)   20 Fuß  =  Länge bis 6,15 m</t>
  </si>
  <si>
    <t xml:space="preserve">      20 Fuß bis 25 Fuß  =  Länge 6,16 m bis 7,82 m</t>
  </si>
  <si>
    <t xml:space="preserve">      25 Fuß bis 30 Fuß  =  Länge 7,83 m bis 9,15 m  </t>
  </si>
  <si>
    <t xml:space="preserve">      30 Fuß bis 40 Fuß  =  Länge 9,16m bis 13,75 m </t>
  </si>
  <si>
    <t>2) Ein TEU (Twenty Foot Equivalent Unit) entspricht einem 20-Fuß-Container (20').</t>
  </si>
  <si>
    <t xml:space="preserve">3.2 Entfernungsstufen insgesamt </t>
  </si>
  <si>
    <t>Transportart - Behälterart1)</t>
  </si>
  <si>
    <t>50 -                    100</t>
  </si>
  <si>
    <t>100 -                 150</t>
  </si>
  <si>
    <t>150 -                  200</t>
  </si>
  <si>
    <t>200 -                  250</t>
  </si>
  <si>
    <t>250 -                      300</t>
  </si>
  <si>
    <t>300 -                     400</t>
  </si>
  <si>
    <t>400 -                 500</t>
  </si>
  <si>
    <t>500 -               700</t>
  </si>
  <si>
    <t>700                   und mehr</t>
  </si>
  <si>
    <t>Einheitliches Güterverzeichnis der Verkehrsstatistiken (NST-2007)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</si>
  <si>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</si>
  <si>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Abteilung</t>
  </si>
  <si>
    <t>Güter-gruppe</t>
  </si>
  <si>
    <t>Bezeichnung</t>
  </si>
  <si>
    <t>01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</si>
  <si>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</si>
  <si>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</si>
  <si>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</si>
  <si>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</si>
  <si>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</si>
  <si>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</si>
  <si>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</si>
  <si>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</si>
  <si>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</si>
  <si>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</si>
  <si>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</si>
  <si>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</si>
  <si>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</si>
  <si>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</si>
  <si>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</si>
  <si>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</si>
  <si>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</si>
  <si>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</si>
  <si>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</si>
  <si>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</si>
  <si>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</si>
  <si>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</si>
  <si>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</si>
  <si>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</si>
  <si>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</si>
  <si>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</si>
  <si>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</si>
  <si>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</si>
  <si>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</si>
  <si>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</si>
  <si>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</si>
  <si>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</si>
  <si>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</si>
  <si>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</si>
  <si>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</si>
  <si>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</si>
  <si>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</si>
  <si>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</si>
  <si>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</si>
  <si>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</si>
  <si>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</si>
  <si>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</si>
  <si>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</si>
  <si>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</si>
  <si>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</si>
  <si>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</si>
  <si>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</si>
  <si>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</si>
  <si>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</si>
  <si>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</si>
  <si>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</si>
  <si>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</si>
  <si>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</si>
  <si>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</si>
  <si>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</si>
  <si>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</si>
  <si>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</si>
  <si>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</si>
  <si>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</si>
  <si>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</si>
  <si>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</si>
  <si>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</si>
  <si>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</si>
  <si>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</si>
  <si>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</si>
  <si>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</si>
  <si>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</si>
  <si>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</si>
  <si>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</si>
  <si>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</si>
  <si>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</si>
  <si>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</si>
  <si>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</si>
  <si>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</si>
  <si>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</si>
  <si>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</si>
  <si>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</si>
  <si>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</si>
  <si>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</si>
  <si>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</si>
  <si>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</si>
  <si>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</si>
  <si>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</si>
  <si>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</si>
  <si>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</si>
  <si>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</si>
  <si>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</si>
  <si>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</si>
  <si>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</si>
  <si>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</si>
  <si>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</si>
  <si>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</si>
  <si>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</si>
  <si>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</si>
  <si>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</si>
  <si>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</si>
  <si>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</si>
  <si>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</si>
  <si>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</si>
  <si>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</si>
  <si>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</si>
  <si>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</si>
  <si>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</si>
  <si>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</si>
  <si>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</si>
  <si>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</si>
  <si>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</si>
  <si>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</si>
  <si>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</si>
  <si>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</si>
  <si>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</si>
  <si>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</si>
  <si>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Stärkeerzeugnisse,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</si>
  <si>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</si>
  <si>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</si>
  <si>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</si>
  <si>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</si>
  <si>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</si>
  <si>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</si>
  <si>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</si>
  <si>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</si>
  <si>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</si>
  <si>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</si>
  <si>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</si>
  <si>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</si>
  <si>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</si>
  <si>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</si>
  <si>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</si>
  <si>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</si>
  <si>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</si>
  <si>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</si>
  <si>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</si>
  <si>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</si>
  <si>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</si>
  <si>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</si>
  <si>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</si>
  <si>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</si>
  <si>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</si>
  <si>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</si>
  <si>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</si>
  <si>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</si>
  <si>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</si>
  <si>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</si>
  <si>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</si>
  <si>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</si>
  <si>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</si>
  <si>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</si>
  <si>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</si>
  <si>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</si>
  <si>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</si>
  <si>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</si>
  <si>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</si>
  <si>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</si>
  <si>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</si>
  <si>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</si>
  <si>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Sonstige nichtidentifizierbare Güter</t>
  </si>
  <si>
    <t>07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</si>
  <si>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</si>
  <si>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</si>
  <si>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</si>
  <si>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</si>
  <si>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</si>
  <si>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</si>
  <si>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</si>
  <si>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</si>
  <si>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</si>
  <si>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</si>
  <si>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</si>
  <si>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</si>
  <si>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</si>
  <si>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</si>
  <si>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</si>
  <si>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</si>
  <si>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</si>
  <si>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</si>
  <si>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</si>
  <si>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</si>
  <si>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</si>
  <si>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</si>
  <si>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</si>
  <si>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</si>
  <si>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</si>
  <si>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</si>
  <si>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</si>
  <si>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</si>
  <si>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</si>
  <si>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</si>
  <si>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</si>
  <si>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</si>
  <si>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</si>
  <si>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</si>
  <si>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</si>
  <si>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NST 2007: Kurzbezeichnungen und Zusammenfassungen</t>
  </si>
  <si>
    <t>Lang-Bezeichnung</t>
  </si>
  <si>
    <t>Kurz-Bezeichnung</t>
  </si>
  <si>
    <t>Zusammenfassende Gliederung:</t>
  </si>
  <si>
    <t>Abtei-lung</t>
  </si>
  <si>
    <t>10-Positionen</t>
  </si>
  <si>
    <t>7-Positionen</t>
  </si>
  <si>
    <t>B 1 – B 10</t>
  </si>
  <si>
    <t>C 1 – C 7</t>
  </si>
  <si>
    <t>Erzeugnisse der Landwirtschaft, Jagd und Forstwirtschaft; Fische und Fischereierzeugnisse</t>
  </si>
  <si>
    <t>Erzeugnisse der Land- und Forstwirtschaft, Rohstoffe</t>
  </si>
  <si>
    <t>Kohle; rohes Erdöl und Erdgas</t>
  </si>
  <si>
    <t>Erze, Steine und Erden, sonstige Bergbauerzeugnisse; Torf; Uran- und Thoriumerze</t>
  </si>
  <si>
    <t xml:space="preserve">Erze, Steine und Erden, sonstige Bergbauerzeugnisse </t>
  </si>
  <si>
    <t>Konsumgüter zum kurzfristigen Verbrauch, Holzwaren</t>
  </si>
  <si>
    <t>Textilien und Bekleidung; Leder und Lederwaren</t>
  </si>
  <si>
    <t>Holz sowie Holz-, Kork- und Flechtwaren (ohne Rohholz und Möbel); Papier, Pappe und Waren daraus; Verlags- und Druckerzeugnisse, bespielte Ton-, Bild- und Datenträger</t>
  </si>
  <si>
    <t xml:space="preserve">Holzwaren, Papier, Pappe Druckerzeugnisse </t>
  </si>
  <si>
    <t xml:space="preserve">Kokereierzeugnisse und Mineralölerzeugnisse </t>
  </si>
  <si>
    <t>Mineralische, chemische und Mineralöl­erzeugnisse</t>
  </si>
  <si>
    <t xml:space="preserve">Chemische Erzeugnisse und Chemiefasern; Gummi- und Kunststoffwaren; Spalt- und Brutstoffe </t>
  </si>
  <si>
    <t>Chemische Erzeugnisse, Mineralerzeugnisse (Glas, Zement, Gips etc.)</t>
  </si>
  <si>
    <t>Sonstige Mineralerzeugnisse</t>
  </si>
  <si>
    <t>Metalle und Halbzeug daraus; Metallerzeugnisse, ohne Maschinen und Geräte</t>
  </si>
  <si>
    <t>Maschinen und Ausrüstungen a.n.g.; Büromaschinen, Datenverarbeitungsgeräte und ‑einrichtungen; Geräte der Elektrizitätserzeugung und ‑verteilung u. Ä.; Nachrichtentechnik, Rundfunk- und Fernsehgeräte sowie elektronische Bauelemente; Medizin-, Mess-, steuerungs- und regelungstechnische Erzeugnisse; optische Erzeugnisse; Uhren</t>
  </si>
  <si>
    <t>Maschinen und Ausrüstungen, langlebige Konsumgüter</t>
  </si>
  <si>
    <t xml:space="preserve">Fahrzeuge </t>
  </si>
  <si>
    <t>Möbel, Schmuck, Musikinstrumente, Sportgeräte, Spielwaren und sonstige Erzeugnisse</t>
  </si>
  <si>
    <t xml:space="preserve">Sekundärrohstoffe; kommunale Abfälle und sonstige Abfälle </t>
  </si>
  <si>
    <t>Sonstige Produkte</t>
  </si>
  <si>
    <t xml:space="preserve">Im Rahmen von privaten und gewerblichen Umzügen beförderte Güter; von den Fahrgästen getrennt befördertes Gepäck; zum Zwecke der Reparatur bewegte Fahrzeuge; sonstige nichtmarktbestimmte Güter a.n.g. </t>
  </si>
  <si>
    <t>Sammelgut: eine Mischung verschiedener Arten von Gütern, die zusammen befördert werden</t>
  </si>
  <si>
    <t>Nicht identifizierbare Güter: Güter, die sich aus irgendeinem Grund nicht genau bestimmen lassen und daher nicht den Gruppen 01‑16 zugeordnet werden können</t>
  </si>
  <si>
    <t xml:space="preserve">Sonstige Güter a.n.g. </t>
  </si>
  <si>
    <t>Statistisches Bundesamt, Fachserie 8, Reihe 2, Eisenbahnverkehr, 02/2014</t>
  </si>
  <si>
    <t>Februar</t>
  </si>
  <si>
    <t>Januar bis Februar</t>
  </si>
  <si>
    <t>Statistisches Bundesamt, Fachserie 8, Reihe 2, Eisenbahnverkehr,  02/2014</t>
  </si>
  <si>
    <t>2 Güterverkehr der Eisenbahnen im Februar 2014</t>
  </si>
  <si>
    <t>2 Güterverkehr der Eisenbahnen im Februar 2013</t>
  </si>
  <si>
    <t>2.2 Geleistete Tonnenkilometer nach Hauptverkehrsverbindungen und NST-2007 Güterabteilungen*)</t>
  </si>
  <si>
    <t>Hauptverkehrsverbindungen / Güterabteilungen</t>
  </si>
  <si>
    <t>nach Güterabteilungen</t>
  </si>
  <si>
    <t>*) Untererfassungen von 190.000 Tonnen bzw. 49 Millionen Tonnenkilometern pro Monat im Jahr 2012. Ausführlichere Informationen siehe „Vorbemerkungen“.</t>
  </si>
  <si>
    <t>2.1  Beförderte Güter  nach Hauptverkehrsverbindungen und NST-2007 Güterabteilungen*)</t>
  </si>
  <si>
    <t>1000 Tonnen</t>
  </si>
  <si>
    <t>2 Güterverkehr der Eisenbahnen Januar bis Februar 2014</t>
  </si>
  <si>
    <t>Statistisches Bundesamt, Fachserie 8, Reihe 2, Eisenbahnverkehr,02/2014</t>
  </si>
  <si>
    <t>Statistisches Bundesamt, Fachserie 8, Reihe 2, Eisenbahnverkehr 02/2014</t>
  </si>
  <si>
    <t>2  Güterverkehr der Eisenbahnen im Februar 2014</t>
  </si>
  <si>
    <t>3 Kombinierter Verkehr der Eisenbahnen im Februar 2014</t>
  </si>
  <si>
    <t>Februar 2014</t>
  </si>
  <si>
    <t>Artikelnummer: 2080200141025</t>
  </si>
  <si>
    <t>Erschienen am 4. Juni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</si>
</sst>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@*."/>
    <numFmt numFmtId="165" formatCode="#,##0.0"/>
    <numFmt numFmtId="166" formatCode="#\ ##0.0"/>
    <numFmt numFmtId="167" formatCode="#\ ###\ ##0"/>
    <numFmt numFmtId="168" formatCode="###\ ##0"/>
    <numFmt numFmtId="169" formatCode="0.0"/>
    <numFmt numFmtId="170" formatCode="_(* #\ ##0_);_(* \(#\ ##0\);_(* &quot;-&quot;??_);_(@_)"/>
    <numFmt numFmtId="171" formatCode="###\ ###\ ##0"/>
    <numFmt numFmtId="172" formatCode="_(* #.0\ ##0_);_(* \(#.0\ ##0\);_(* &quot;-&quot;??_);_(@_)"/>
    <numFmt numFmtId="173" formatCode="#\ ##0"/>
    <numFmt numFmtId="174" formatCode="#.0\ ###\ ##0"/>
    <numFmt numFmtId="175" formatCode="_(* #,##0_);_(* \(#,##0\);_(* &quot;-&quot;??_);_(@_)"/>
    <numFmt numFmtId="176" formatCode="_(* #,##0.00_);_(* \(#,##0.00\);_(* &quot;-&quot;??_);_(@_)"/>
  </numFmts>
  <fonts count="38" x14ac:knownFonts="1">
    <font>
      <sz val="10"/>
      <name val="Arial"/>
    </font>
    <font>
      <sz val="10"/>
      <name val="Arial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color indexed="8"/>
      <name val="MetaNormalLF-Roman"/>
      <family val="2"/>
    </font>
    <font>
      <b/>
      <sz val="14"/>
      <name val="MetaNormal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u/>
      <sz val="10"/>
      <color indexed="8"/>
      <name val="Arial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11"/>
      <color indexed="8"/>
      <name val="MetaNormalLF-Roman"/>
      <family val="2"/>
    </font>
    <font>
      <sz val="11"/>
      <name val="MetaNormalLF-Roman"/>
      <family val="2"/>
    </font>
    <font>
      <sz val="7"/>
      <name val="MetaNormalLF-Roman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MetaNormalLF-Roman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b/>
      <sz val="16"/>
      <name val="MetaNormalLF-Roma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</borders>
  <cellStyleXfs count="2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7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361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9" fillId="2" borderId="0" xfId="0" applyNumberFormat="1" applyFont="1" applyFill="1" applyAlignme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protection locked="0"/>
    </xf>
    <xf numFmtId="0" fontId="4" fillId="2" borderId="0" xfId="0" applyFont="1" applyFill="1" applyAlignment="1" applyProtection="1">
      <protection locked="0"/>
    </xf>
    <xf numFmtId="0" fontId="11" fillId="0" borderId="0" xfId="1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1" applyFont="1" applyFill="1" applyBorder="1" applyAlignment="1" applyProtection="1"/>
    <xf numFmtId="0" fontId="15" fillId="2" borderId="0" xfId="0" applyFont="1" applyFill="1" applyBorder="1"/>
    <xf numFmtId="0" fontId="16" fillId="2" borderId="0" xfId="1" applyFont="1" applyFill="1" applyBorder="1" applyAlignment="1" applyProtection="1"/>
    <xf numFmtId="0" fontId="12" fillId="2" borderId="0" xfId="1" applyFont="1" applyFill="1" applyBorder="1" applyAlignment="1" applyProtection="1">
      <alignment horizontal="left"/>
    </xf>
    <xf numFmtId="0" fontId="12" fillId="2" borderId="0" xfId="0" applyFont="1" applyFill="1" applyBorder="1" applyAlignment="1">
      <alignment horizontal="left"/>
    </xf>
    <xf numFmtId="0" fontId="16" fillId="0" borderId="0" xfId="1" applyFont="1" applyAlignment="1" applyProtection="1">
      <alignment vertical="center"/>
    </xf>
    <xf numFmtId="0" fontId="12" fillId="2" borderId="0" xfId="0" applyFont="1" applyFill="1" applyBorder="1" applyAlignment="1"/>
    <xf numFmtId="0" fontId="17" fillId="0" borderId="0" xfId="0" applyFont="1" applyAlignment="1">
      <alignment horizontal="center"/>
    </xf>
    <xf numFmtId="0" fontId="17" fillId="0" borderId="0" xfId="0" applyFont="1"/>
    <xf numFmtId="0" fontId="4" fillId="0" borderId="0" xfId="0" applyNumberFormat="1" applyFont="1" applyAlignment="1">
      <alignment vertical="center" wrapText="1"/>
    </xf>
    <xf numFmtId="0" fontId="19" fillId="2" borderId="0" xfId="0" applyFont="1" applyFill="1" applyBorder="1"/>
    <xf numFmtId="0" fontId="20" fillId="0" borderId="0" xfId="0" applyFont="1"/>
    <xf numFmtId="0" fontId="22" fillId="0" borderId="0" xfId="0" applyFont="1"/>
    <xf numFmtId="0" fontId="21" fillId="0" borderId="0" xfId="0" applyFont="1"/>
    <xf numFmtId="0" fontId="15" fillId="0" borderId="0" xfId="0" applyFont="1" applyAlignment="1">
      <alignment horizontal="left"/>
    </xf>
    <xf numFmtId="0" fontId="21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17" fillId="0" borderId="0" xfId="0" applyFont="1" applyBorder="1" applyAlignment="1">
      <alignment vertical="center"/>
    </xf>
    <xf numFmtId="165" fontId="17" fillId="0" borderId="0" xfId="0" applyNumberFormat="1" applyFont="1"/>
    <xf numFmtId="165" fontId="26" fillId="0" borderId="0" xfId="0" applyNumberFormat="1" applyFont="1"/>
    <xf numFmtId="165" fontId="4" fillId="0" borderId="0" xfId="0" applyNumberFormat="1" applyFont="1"/>
    <xf numFmtId="0" fontId="1" fillId="0" borderId="0" xfId="0" applyFont="1" applyBorder="1"/>
    <xf numFmtId="0" fontId="17" fillId="0" borderId="0" xfId="0" applyFont="1" applyBorder="1"/>
    <xf numFmtId="165" fontId="27" fillId="0" borderId="0" xfId="0" applyNumberFormat="1" applyFont="1"/>
    <xf numFmtId="165" fontId="4" fillId="0" borderId="0" xfId="0" applyNumberFormat="1" applyFont="1" applyBorder="1"/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/>
    <xf numFmtId="0" fontId="4" fillId="0" borderId="0" xfId="0" applyFont="1" applyBorder="1"/>
    <xf numFmtId="166" fontId="17" fillId="0" borderId="0" xfId="0" applyNumberFormat="1" applyFont="1"/>
    <xf numFmtId="167" fontId="17" fillId="0" borderId="0" xfId="0" applyNumberFormat="1" applyFont="1" applyBorder="1"/>
    <xf numFmtId="165" fontId="26" fillId="0" borderId="0" xfId="0" applyNumberFormat="1" applyFont="1" applyBorder="1"/>
    <xf numFmtId="167" fontId="4" fillId="0" borderId="0" xfId="0" applyNumberFormat="1" applyFont="1" applyBorder="1"/>
    <xf numFmtId="0" fontId="27" fillId="0" borderId="0" xfId="0" applyFont="1"/>
    <xf numFmtId="166" fontId="4" fillId="2" borderId="0" xfId="0" applyNumberFormat="1" applyFont="1" applyFill="1"/>
    <xf numFmtId="165" fontId="27" fillId="2" borderId="0" xfId="0" applyNumberFormat="1" applyFont="1" applyFill="1"/>
    <xf numFmtId="167" fontId="21" fillId="2" borderId="0" xfId="0" applyNumberFormat="1" applyFont="1" applyFill="1" applyAlignment="1">
      <alignment horizontal="right" vertical="center" wrapText="1"/>
    </xf>
    <xf numFmtId="168" fontId="4" fillId="0" borderId="0" xfId="0" applyNumberFormat="1" applyFont="1"/>
    <xf numFmtId="165" fontId="27" fillId="0" borderId="0" xfId="0" applyNumberFormat="1" applyFont="1" applyBorder="1"/>
    <xf numFmtId="166" fontId="4" fillId="0" borderId="0" xfId="0" applyNumberFormat="1" applyFont="1"/>
    <xf numFmtId="0" fontId="4" fillId="2" borderId="0" xfId="0" applyFont="1" applyFill="1"/>
    <xf numFmtId="0" fontId="4" fillId="2" borderId="0" xfId="0" applyFont="1" applyFill="1" applyBorder="1"/>
    <xf numFmtId="169" fontId="4" fillId="0" borderId="0" xfId="0" applyNumberFormat="1" applyFont="1"/>
    <xf numFmtId="49" fontId="4" fillId="0" borderId="0" xfId="0" applyNumberFormat="1" applyFont="1" applyBorder="1" applyAlignment="1">
      <alignment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15" fillId="0" borderId="0" xfId="1" applyFont="1" applyAlignment="1" applyProtection="1">
      <alignment horizontal="left"/>
    </xf>
    <xf numFmtId="170" fontId="4" fillId="3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7" fillId="0" borderId="5" xfId="0" applyNumberFormat="1" applyFont="1" applyBorder="1" applyAlignment="1">
      <alignment horizontal="left"/>
    </xf>
    <xf numFmtId="167" fontId="17" fillId="2" borderId="0" xfId="0" applyNumberFormat="1" applyFont="1" applyFill="1" applyBorder="1" applyAlignment="1">
      <alignment horizontal="right" vertical="center" wrapText="1"/>
    </xf>
    <xf numFmtId="169" fontId="26" fillId="3" borderId="0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169" fontId="27" fillId="3" borderId="0" xfId="0" applyNumberFormat="1" applyFont="1" applyFill="1" applyAlignment="1">
      <alignment horizontal="right" vertical="center" wrapText="1"/>
    </xf>
    <xf numFmtId="49" fontId="17" fillId="2" borderId="5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left"/>
    </xf>
    <xf numFmtId="169" fontId="27" fillId="3" borderId="0" xfId="0" applyNumberFormat="1" applyFont="1" applyFill="1" applyBorder="1" applyAlignment="1">
      <alignment horizontal="right" vertical="center" wrapText="1"/>
    </xf>
    <xf numFmtId="170" fontId="4" fillId="3" borderId="0" xfId="0" applyNumberFormat="1" applyFont="1" applyFill="1" applyBorder="1" applyAlignment="1">
      <alignment horizontal="righ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169" fontId="28" fillId="0" borderId="0" xfId="0" applyNumberFormat="1" applyFont="1"/>
    <xf numFmtId="171" fontId="17" fillId="2" borderId="5" xfId="0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/>
    <xf numFmtId="0" fontId="29" fillId="0" borderId="0" xfId="0" applyFont="1" applyBorder="1"/>
    <xf numFmtId="0" fontId="29" fillId="0" borderId="0" xfId="0" applyFont="1"/>
    <xf numFmtId="171" fontId="4" fillId="2" borderId="5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/>
    <xf numFmtId="171" fontId="4" fillId="2" borderId="0" xfId="0" applyNumberFormat="1" applyFont="1" applyFill="1" applyBorder="1" applyAlignment="1">
      <alignment horizontal="left" vertical="center" wrapText="1"/>
    </xf>
    <xf numFmtId="169" fontId="4" fillId="3" borderId="0" xfId="0" applyNumberFormat="1" applyFont="1" applyFill="1" applyAlignment="1">
      <alignment horizontal="right" vertical="center" wrapText="1"/>
    </xf>
    <xf numFmtId="0" fontId="0" fillId="0" borderId="0" xfId="0" applyBorder="1"/>
    <xf numFmtId="49" fontId="17" fillId="2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/>
    </xf>
    <xf numFmtId="169" fontId="27" fillId="0" borderId="0" xfId="0" applyNumberFormat="1" applyFont="1" applyAlignment="1">
      <alignment horizontal="right"/>
    </xf>
    <xf numFmtId="0" fontId="4" fillId="0" borderId="5" xfId="0" applyFont="1" applyBorder="1"/>
    <xf numFmtId="169" fontId="27" fillId="0" borderId="0" xfId="0" applyNumberFormat="1" applyFont="1"/>
    <xf numFmtId="170" fontId="17" fillId="3" borderId="0" xfId="0" applyNumberFormat="1" applyFont="1" applyFill="1" applyAlignment="1">
      <alignment horizontal="right" vertical="center" wrapText="1"/>
    </xf>
    <xf numFmtId="169" fontId="26" fillId="0" borderId="0" xfId="0" applyNumberFormat="1" applyFont="1"/>
    <xf numFmtId="172" fontId="4" fillId="3" borderId="0" xfId="0" applyNumberFormat="1" applyFont="1" applyFill="1" applyAlignment="1">
      <alignment horizontal="right" vertical="center" wrapText="1"/>
    </xf>
    <xf numFmtId="171" fontId="15" fillId="2" borderId="0" xfId="0" applyNumberFormat="1" applyFont="1" applyFill="1"/>
    <xf numFmtId="171" fontId="4" fillId="2" borderId="0" xfId="0" applyNumberFormat="1" applyFont="1" applyFill="1"/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vertical="center" wrapText="1"/>
    </xf>
    <xf numFmtId="171" fontId="4" fillId="2" borderId="0" xfId="0" applyNumberFormat="1" applyFont="1" applyFill="1" applyBorder="1" applyAlignment="1">
      <alignment vertical="center" wrapText="1"/>
    </xf>
    <xf numFmtId="171" fontId="17" fillId="2" borderId="0" xfId="0" applyNumberFormat="1" applyFont="1" applyFill="1" applyBorder="1" applyAlignment="1">
      <alignment horizontal="right" vertical="center" wrapText="1"/>
    </xf>
    <xf numFmtId="171" fontId="17" fillId="2" borderId="0" xfId="0" applyNumberFormat="1" applyFont="1" applyFill="1" applyAlignment="1">
      <alignment horizontal="right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/>
    <xf numFmtId="171" fontId="4" fillId="2" borderId="5" xfId="0" applyNumberFormat="1" applyFont="1" applyFill="1" applyBorder="1" applyAlignment="1">
      <alignment horizontal="center" vertical="center" wrapText="1"/>
    </xf>
    <xf numFmtId="173" fontId="30" fillId="3" borderId="0" xfId="0" applyNumberFormat="1" applyFont="1" applyFill="1" applyBorder="1" applyAlignment="1">
      <alignment horizontal="right" vertical="center" wrapText="1"/>
    </xf>
    <xf numFmtId="173" fontId="30" fillId="3" borderId="0" xfId="0" applyNumberFormat="1" applyFont="1" applyFill="1" applyAlignment="1">
      <alignment horizontal="right" vertical="center" wrapText="1"/>
    </xf>
    <xf numFmtId="169" fontId="27" fillId="2" borderId="0" xfId="0" applyNumberFormat="1" applyFont="1" applyFill="1" applyAlignment="1">
      <alignment horizontal="right"/>
    </xf>
    <xf numFmtId="171" fontId="17" fillId="2" borderId="0" xfId="0" applyNumberFormat="1" applyFont="1" applyFill="1"/>
    <xf numFmtId="0" fontId="1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left" vertical="center" wrapText="1"/>
    </xf>
    <xf numFmtId="170" fontId="17" fillId="3" borderId="0" xfId="0" applyNumberFormat="1" applyFont="1" applyFill="1" applyBorder="1" applyAlignment="1">
      <alignment horizontal="right" vertical="center" wrapText="1"/>
    </xf>
    <xf numFmtId="169" fontId="27" fillId="2" borderId="0" xfId="0" applyNumberFormat="1" applyFont="1" applyFill="1"/>
    <xf numFmtId="164" fontId="4" fillId="2" borderId="5" xfId="0" applyNumberFormat="1" applyFont="1" applyFill="1" applyBorder="1" applyAlignment="1">
      <alignment horizontal="left" vertical="center" wrapText="1"/>
    </xf>
    <xf numFmtId="167" fontId="4" fillId="2" borderId="0" xfId="0" applyNumberFormat="1" applyFont="1" applyFill="1" applyAlignment="1">
      <alignment horizontal="right"/>
    </xf>
    <xf numFmtId="167" fontId="4" fillId="2" borderId="0" xfId="0" applyNumberFormat="1" applyFont="1" applyFill="1"/>
    <xf numFmtId="0" fontId="31" fillId="0" borderId="0" xfId="0" applyFont="1" applyFill="1"/>
    <xf numFmtId="0" fontId="15" fillId="2" borderId="0" xfId="0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164" fontId="17" fillId="0" borderId="5" xfId="0" applyNumberFormat="1" applyFont="1" applyBorder="1" applyAlignment="1"/>
    <xf numFmtId="174" fontId="4" fillId="2" borderId="0" xfId="0" applyNumberFormat="1" applyFont="1" applyFill="1"/>
    <xf numFmtId="49" fontId="4" fillId="2" borderId="31" xfId="0" applyNumberFormat="1" applyFont="1" applyFill="1" applyBorder="1" applyAlignment="1">
      <alignment horizontal="left" vertical="center" wrapText="1"/>
    </xf>
    <xf numFmtId="168" fontId="4" fillId="2" borderId="0" xfId="0" applyNumberFormat="1" applyFont="1" applyFill="1"/>
    <xf numFmtId="164" fontId="4" fillId="0" borderId="5" xfId="0" applyNumberFormat="1" applyFont="1" applyBorder="1" applyAlignment="1"/>
    <xf numFmtId="0" fontId="4" fillId="2" borderId="0" xfId="0" applyFont="1" applyFill="1" applyAlignment="1"/>
    <xf numFmtId="1" fontId="0" fillId="0" borderId="0" xfId="0" applyNumberFormat="1"/>
    <xf numFmtId="0" fontId="31" fillId="2" borderId="0" xfId="0" applyFont="1" applyFill="1"/>
    <xf numFmtId="170" fontId="4" fillId="2" borderId="0" xfId="0" applyNumberFormat="1" applyFont="1" applyFill="1" applyBorder="1"/>
    <xf numFmtId="1" fontId="17" fillId="2" borderId="0" xfId="0" applyNumberFormat="1" applyFont="1" applyFill="1"/>
    <xf numFmtId="1" fontId="4" fillId="2" borderId="0" xfId="0" applyNumberFormat="1" applyFont="1" applyFill="1"/>
    <xf numFmtId="0" fontId="15" fillId="0" borderId="0" xfId="1" applyFont="1" applyBorder="1" applyAlignment="1" applyProtection="1"/>
    <xf numFmtId="0" fontId="15" fillId="0" borderId="0" xfId="0" applyFont="1" applyFill="1"/>
    <xf numFmtId="0" fontId="4" fillId="0" borderId="0" xfId="0" applyFont="1" applyBorder="1" applyAlignment="1"/>
    <xf numFmtId="0" fontId="4" fillId="0" borderId="0" xfId="0" applyFont="1" applyFill="1"/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49" fontId="4" fillId="3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/>
    <xf numFmtId="173" fontId="4" fillId="0" borderId="0" xfId="0" applyNumberFormat="1" applyFont="1" applyFill="1" applyAlignment="1">
      <alignment horizontal="right" vertical="center" wrapText="1"/>
    </xf>
    <xf numFmtId="173" fontId="4" fillId="0" borderId="0" xfId="0" applyNumberFormat="1" applyFont="1" applyFill="1"/>
    <xf numFmtId="0" fontId="17" fillId="2" borderId="0" xfId="0" applyFont="1" applyFill="1"/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left" vertical="center" wrapText="1"/>
    </xf>
    <xf numFmtId="173" fontId="4" fillId="2" borderId="0" xfId="0" applyNumberFormat="1" applyFont="1" applyFill="1" applyAlignment="1">
      <alignment horizontal="right" vertical="center" wrapText="1"/>
    </xf>
    <xf numFmtId="175" fontId="17" fillId="2" borderId="0" xfId="0" applyNumberFormat="1" applyFont="1" applyFill="1" applyAlignment="1">
      <alignment horizontal="right" vertical="center" wrapText="1"/>
    </xf>
    <xf numFmtId="169" fontId="26" fillId="2" borderId="0" xfId="0" applyNumberFormat="1" applyFont="1" applyFill="1"/>
    <xf numFmtId="175" fontId="4" fillId="2" borderId="0" xfId="0" applyNumberFormat="1" applyFont="1" applyFill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left" vertical="center" wrapText="1"/>
    </xf>
    <xf numFmtId="176" fontId="4" fillId="2" borderId="0" xfId="0" applyNumberFormat="1" applyFont="1" applyFill="1" applyAlignment="1">
      <alignment horizontal="right" vertical="center" wrapText="1"/>
    </xf>
    <xf numFmtId="167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/>
    <xf numFmtId="175" fontId="17" fillId="2" borderId="0" xfId="0" applyNumberFormat="1" applyFont="1" applyFill="1" applyBorder="1" applyAlignment="1">
      <alignment horizontal="right" vertical="center" wrapText="1"/>
    </xf>
    <xf numFmtId="175" fontId="4" fillId="2" borderId="0" xfId="0" applyNumberFormat="1" applyFont="1" applyFill="1" applyBorder="1" applyAlignment="1">
      <alignment horizontal="right" vertical="center" wrapText="1"/>
    </xf>
    <xf numFmtId="176" fontId="4" fillId="2" borderId="0" xfId="0" applyNumberFormat="1" applyFont="1" applyFill="1" applyBorder="1" applyAlignment="1">
      <alignment horizontal="right" vertical="center" wrapText="1"/>
    </xf>
    <xf numFmtId="167" fontId="17" fillId="2" borderId="0" xfId="0" applyNumberFormat="1" applyFont="1" applyFill="1" applyAlignment="1">
      <alignment horizontal="right" vertical="center" wrapText="1"/>
    </xf>
    <xf numFmtId="176" fontId="17" fillId="2" borderId="0" xfId="0" applyNumberFormat="1" applyFont="1" applyFill="1" applyAlignment="1">
      <alignment horizontal="right" vertical="center" wrapText="1"/>
    </xf>
    <xf numFmtId="167" fontId="30" fillId="3" borderId="0" xfId="0" applyNumberFormat="1" applyFont="1" applyFill="1" applyAlignment="1">
      <alignment horizontal="right" vertical="center" wrapText="1"/>
    </xf>
    <xf numFmtId="49" fontId="31" fillId="2" borderId="0" xfId="0" applyNumberFormat="1" applyFont="1" applyFill="1" applyBorder="1" applyAlignment="1">
      <alignment horizontal="left" vertical="center" wrapText="1"/>
    </xf>
    <xf numFmtId="0" fontId="4" fillId="0" borderId="0" xfId="2" applyAlignment="1">
      <alignment vertical="center"/>
    </xf>
    <xf numFmtId="0" fontId="34" fillId="0" borderId="0" xfId="3" applyFont="1" applyBorder="1" applyAlignment="1">
      <alignment vertical="center"/>
    </xf>
    <xf numFmtId="0" fontId="4" fillId="0" borderId="0" xfId="3" applyBorder="1" applyAlignment="1">
      <alignment vertical="center"/>
    </xf>
    <xf numFmtId="0" fontId="4" fillId="0" borderId="0" xfId="3" applyAlignment="1">
      <alignment vertical="center"/>
    </xf>
    <xf numFmtId="0" fontId="34" fillId="0" borderId="2" xfId="3" applyFont="1" applyBorder="1" applyAlignment="1">
      <alignment vertical="center"/>
    </xf>
    <xf numFmtId="0" fontId="4" fillId="0" borderId="2" xfId="3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9" fontId="17" fillId="0" borderId="34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left" vertical="center" indent="1"/>
    </xf>
    <xf numFmtId="49" fontId="17" fillId="0" borderId="21" xfId="0" applyNumberFormat="1" applyFont="1" applyBorder="1" applyAlignment="1">
      <alignment horizontal="left" vertical="center" indent="1"/>
    </xf>
    <xf numFmtId="49" fontId="31" fillId="0" borderId="0" xfId="0" applyNumberFormat="1" applyFont="1"/>
    <xf numFmtId="49" fontId="17" fillId="0" borderId="0" xfId="0" applyNumberFormat="1" applyFont="1" applyAlignment="1">
      <alignment horizontal="center" vertical="center"/>
    </xf>
    <xf numFmtId="49" fontId="17" fillId="0" borderId="3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7" fillId="0" borderId="5" xfId="0" applyNumberFormat="1" applyFont="1" applyBorder="1" applyAlignment="1">
      <alignment horizontal="left" vertical="center"/>
    </xf>
    <xf numFmtId="49" fontId="31" fillId="0" borderId="0" xfId="0" applyNumberFormat="1" applyFont="1" applyAlignment="1"/>
    <xf numFmtId="0" fontId="4" fillId="0" borderId="37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0" fillId="0" borderId="40" xfId="0" applyBorder="1" applyAlignment="1">
      <alignment wrapText="1"/>
    </xf>
    <xf numFmtId="0" fontId="4" fillId="0" borderId="41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 wrapText="1"/>
    </xf>
    <xf numFmtId="0" fontId="4" fillId="0" borderId="41" xfId="0" applyFont="1" applyBorder="1" applyAlignment="1">
      <alignment vertical="top"/>
    </xf>
    <xf numFmtId="0" fontId="4" fillId="0" borderId="42" xfId="0" applyFont="1" applyBorder="1" applyAlignment="1">
      <alignment horizontal="center" vertical="top" wrapText="1"/>
    </xf>
    <xf numFmtId="0" fontId="4" fillId="0" borderId="43" xfId="0" applyFont="1" applyBorder="1" applyAlignment="1">
      <alignment vertical="top" wrapText="1"/>
    </xf>
    <xf numFmtId="0" fontId="4" fillId="0" borderId="0" xfId="0" applyFont="1"/>
    <xf numFmtId="164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Alignment="1"/>
    <xf numFmtId="0" fontId="17" fillId="0" borderId="5" xfId="0" applyFont="1" applyBorder="1"/>
    <xf numFmtId="170" fontId="27" fillId="3" borderId="0" xfId="0" applyNumberFormat="1" applyFont="1" applyFill="1" applyBorder="1" applyAlignment="1">
      <alignment horizontal="right" vertical="center" wrapText="1"/>
    </xf>
    <xf numFmtId="0" fontId="23" fillId="0" borderId="0" xfId="0" applyFont="1"/>
    <xf numFmtId="170" fontId="0" fillId="0" borderId="0" xfId="0" applyNumberFormat="1"/>
    <xf numFmtId="49" fontId="4" fillId="2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/>
    <xf numFmtId="0" fontId="3" fillId="0" borderId="1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4" fillId="0" borderId="0" xfId="0" applyFont="1"/>
    <xf numFmtId="0" fontId="14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8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left" vertical="top" wrapText="1"/>
    </xf>
    <xf numFmtId="164" fontId="4" fillId="0" borderId="0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24" fillId="0" borderId="0" xfId="1" applyFont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164" fontId="17" fillId="0" borderId="0" xfId="0" applyNumberFormat="1" applyFont="1" applyAlignment="1"/>
    <xf numFmtId="164" fontId="4" fillId="0" borderId="5" xfId="0" applyNumberFormat="1" applyFont="1" applyBorder="1" applyAlignment="1"/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4" fillId="0" borderId="5" xfId="0" applyNumberFormat="1" applyFont="1" applyBorder="1" applyAlignment="1">
      <alignment horizontal="left"/>
    </xf>
    <xf numFmtId="0" fontId="17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/>
    </xf>
    <xf numFmtId="49" fontId="15" fillId="2" borderId="0" xfId="1" applyNumberFormat="1" applyFont="1" applyFill="1" applyAlignment="1" applyProtection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167" fontId="4" fillId="2" borderId="20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15" fillId="2" borderId="0" xfId="22" applyNumberFormat="1" applyFont="1" applyFill="1" applyAlignment="1" applyProtection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9" fontId="4" fillId="2" borderId="45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171" fontId="4" fillId="2" borderId="12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horizontal="center" vertical="center" wrapText="1"/>
    </xf>
    <xf numFmtId="171" fontId="4" fillId="2" borderId="6" xfId="0" applyNumberFormat="1" applyFont="1" applyFill="1" applyBorder="1" applyAlignment="1">
      <alignment horizontal="center" vertical="center" wrapText="1"/>
    </xf>
    <xf numFmtId="171" fontId="4" fillId="2" borderId="21" xfId="0" applyNumberFormat="1" applyFont="1" applyFill="1" applyBorder="1" applyAlignment="1">
      <alignment horizontal="center" vertical="center" wrapText="1"/>
    </xf>
    <xf numFmtId="171" fontId="4" fillId="2" borderId="20" xfId="0" applyNumberFormat="1" applyFont="1" applyFill="1" applyBorder="1" applyAlignment="1">
      <alignment horizontal="center" vertical="center" wrapText="1"/>
    </xf>
    <xf numFmtId="171" fontId="4" fillId="2" borderId="10" xfId="0" applyNumberFormat="1" applyFont="1" applyFill="1" applyBorder="1" applyAlignment="1">
      <alignment horizontal="center" vertical="center" wrapText="1"/>
    </xf>
    <xf numFmtId="171" fontId="4" fillId="2" borderId="11" xfId="0" applyNumberFormat="1" applyFont="1" applyFill="1" applyBorder="1" applyAlignment="1">
      <alignment horizontal="center" vertical="center" wrapText="1"/>
    </xf>
    <xf numFmtId="171" fontId="4" fillId="2" borderId="22" xfId="0" applyNumberFormat="1" applyFont="1" applyFill="1" applyBorder="1" applyAlignment="1">
      <alignment horizontal="center" vertical="center" wrapText="1"/>
    </xf>
    <xf numFmtId="171" fontId="4" fillId="2" borderId="8" xfId="0" applyNumberFormat="1" applyFont="1" applyFill="1" applyBorder="1" applyAlignment="1">
      <alignment horizontal="center" vertical="center" wrapText="1"/>
    </xf>
    <xf numFmtId="171" fontId="4" fillId="2" borderId="4" xfId="0" applyNumberFormat="1" applyFont="1" applyFill="1" applyBorder="1" applyAlignment="1">
      <alignment horizontal="center" vertical="center" wrapText="1"/>
    </xf>
    <xf numFmtId="171" fontId="4" fillId="2" borderId="9" xfId="0" applyNumberFormat="1" applyFont="1" applyFill="1" applyBorder="1" applyAlignment="1">
      <alignment horizontal="center" vertical="center" wrapText="1"/>
    </xf>
    <xf numFmtId="171" fontId="4" fillId="2" borderId="24" xfId="0" applyNumberFormat="1" applyFont="1" applyFill="1" applyBorder="1" applyAlignment="1">
      <alignment horizontal="center" vertical="center" wrapText="1"/>
    </xf>
    <xf numFmtId="171" fontId="4" fillId="2" borderId="7" xfId="0" applyNumberFormat="1" applyFont="1" applyFill="1" applyBorder="1" applyAlignment="1">
      <alignment horizontal="center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23" xfId="0" applyNumberFormat="1" applyFont="1" applyFill="1" applyBorder="1" applyAlignment="1">
      <alignment horizontal="center" vertical="center" wrapText="1"/>
    </xf>
    <xf numFmtId="171" fontId="4" fillId="2" borderId="3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15" fillId="2" borderId="0" xfId="1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31" fillId="2" borderId="0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  <xf numFmtId="0" fontId="4" fillId="0" borderId="38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4" fillId="0" borderId="40" xfId="0" applyFont="1" applyBorder="1" applyAlignment="1">
      <alignment wrapText="1"/>
    </xf>
    <xf numFmtId="0" fontId="4" fillId="0" borderId="44" xfId="0" applyFont="1" applyBorder="1" applyAlignment="1">
      <alignment wrapText="1"/>
    </xf>
  </cellXfs>
  <cellStyles count="23">
    <cellStyle name="20% - Akzent1" xfId="4"/>
    <cellStyle name="20% - Akzent2" xfId="5"/>
    <cellStyle name="20% - Akzent3" xfId="6"/>
    <cellStyle name="20% - Akzent4" xfId="7"/>
    <cellStyle name="20% - Akzent5" xfId="8"/>
    <cellStyle name="20% - Akzent6" xfId="9"/>
    <cellStyle name="40% - Akzent1" xfId="10"/>
    <cellStyle name="40% - Akzent2" xfId="11"/>
    <cellStyle name="40% - Akzent3" xfId="12"/>
    <cellStyle name="40% - Akzent4" xfId="13"/>
    <cellStyle name="40% - Akzent5" xfId="14"/>
    <cellStyle name="40% - Akzent6" xfId="15"/>
    <cellStyle name="60% - Akzent1" xfId="16"/>
    <cellStyle name="60% - Akzent2" xfId="17"/>
    <cellStyle name="60% - Akzent3" xfId="18"/>
    <cellStyle name="60% - Akzent4" xfId="19"/>
    <cellStyle name="60% - Akzent5" xfId="20"/>
    <cellStyle name="60% - Akzent6" xfId="21"/>
    <cellStyle name="Hyperlink" xfId="1" builtinId="8"/>
    <cellStyle name="Hyperlink 2" xfId="22"/>
    <cellStyle name="Standard" xfId="0" builtinId="0"/>
    <cellStyle name="Standard_2080400097005" xfId="3"/>
    <cellStyle name="Standard_alt_Monatsheft_201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08__Verkeh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714375</xdr:colOff>
      <xdr:row>86</xdr:row>
      <xdr:rowOff>142875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39550" cy="14068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AUMAN~1\LOKALE~1\TEMP\208011006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2.1.2"/>
      <sheetName val="2.1.3"/>
      <sheetName val="2.1.4"/>
      <sheetName val="2.2.1"/>
      <sheetName val="noch 2.2.1"/>
      <sheetName val="2.2.2"/>
      <sheetName val="noch 2.2.2"/>
      <sheetName val="2.2.3"/>
      <sheetName val="noch 2.2.3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zoomScale="75" workbookViewId="0">
      <selection activeCell="H3" sqref="H3:H4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236" t="s">
        <v>0</v>
      </c>
      <c r="C1" s="237"/>
      <c r="D1" s="237"/>
      <c r="E1" s="237"/>
      <c r="F1" s="237"/>
      <c r="G1" s="237"/>
      <c r="H1" s="237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238" t="s">
        <v>1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239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6" customFormat="1" ht="34.5" x14ac:dyDescent="0.45">
      <c r="A10" s="4"/>
      <c r="B10" s="5" t="s">
        <v>2</v>
      </c>
      <c r="C10" s="5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6" customFormat="1" ht="27" x14ac:dyDescent="0.4">
      <c r="A14" s="4"/>
      <c r="B14" s="7" t="s">
        <v>3</v>
      </c>
      <c r="C14" s="8"/>
      <c r="D14" s="8"/>
      <c r="E14" s="9"/>
      <c r="F14" s="4"/>
      <c r="G14" s="4"/>
      <c r="H14" s="4"/>
    </row>
    <row r="15" spans="1:9" s="6" customFormat="1" ht="27" x14ac:dyDescent="0.4">
      <c r="A15" s="4"/>
      <c r="B15" s="7"/>
      <c r="C15" s="8"/>
      <c r="D15" s="8"/>
      <c r="E15" s="9"/>
      <c r="F15" s="4"/>
      <c r="G15" s="4"/>
      <c r="H15" s="4"/>
    </row>
    <row r="16" spans="1:9" s="6" customFormat="1" ht="27" x14ac:dyDescent="0.4">
      <c r="A16" s="4"/>
      <c r="B16" s="7"/>
      <c r="C16" s="8"/>
      <c r="D16" s="8"/>
      <c r="E16" s="9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0"/>
      <c r="C18" s="10"/>
      <c r="D18" s="10"/>
      <c r="E18" s="10"/>
      <c r="F18" s="2"/>
      <c r="G18" s="2"/>
      <c r="H18" s="2"/>
    </row>
    <row r="19" spans="1:8" x14ac:dyDescent="0.2">
      <c r="A19" s="2"/>
      <c r="B19" s="10"/>
      <c r="C19" s="10"/>
      <c r="D19" s="10"/>
      <c r="E19" s="10"/>
      <c r="F19" s="2"/>
      <c r="G19" s="2"/>
      <c r="H19" s="2"/>
    </row>
    <row r="20" spans="1:8" x14ac:dyDescent="0.2">
      <c r="A20" s="2"/>
      <c r="B20" s="240"/>
      <c r="C20" s="241"/>
      <c r="D20" s="241"/>
      <c r="E20" s="241"/>
      <c r="F20" s="11"/>
      <c r="G20" s="2"/>
      <c r="H20" s="2"/>
    </row>
    <row r="21" spans="1:8" x14ac:dyDescent="0.2">
      <c r="A21" s="2"/>
      <c r="B21" s="241"/>
      <c r="C21" s="241"/>
      <c r="D21" s="241"/>
      <c r="E21" s="241"/>
      <c r="F21" s="11"/>
      <c r="G21" s="2"/>
      <c r="H21" s="2"/>
    </row>
    <row r="22" spans="1:8" x14ac:dyDescent="0.2">
      <c r="A22" s="2"/>
      <c r="B22" s="241"/>
      <c r="C22" s="241"/>
      <c r="D22" s="241"/>
      <c r="E22" s="241"/>
      <c r="F22" s="11"/>
      <c r="G22" s="2"/>
      <c r="H22" s="2"/>
    </row>
    <row r="23" spans="1:8" x14ac:dyDescent="0.2">
      <c r="A23" s="2"/>
      <c r="B23" s="241"/>
      <c r="C23" s="241"/>
      <c r="D23" s="241"/>
      <c r="E23" s="241"/>
      <c r="F23" s="11"/>
      <c r="G23" s="2"/>
      <c r="H23" s="2"/>
    </row>
    <row r="24" spans="1:8" x14ac:dyDescent="0.2">
      <c r="A24" s="2"/>
      <c r="B24" s="241"/>
      <c r="C24" s="241"/>
      <c r="D24" s="241"/>
      <c r="E24" s="241"/>
      <c r="F24" s="11"/>
      <c r="G24" s="2"/>
      <c r="H24" s="2"/>
    </row>
    <row r="25" spans="1:8" x14ac:dyDescent="0.2">
      <c r="A25" s="2"/>
      <c r="B25" s="241"/>
      <c r="C25" s="241"/>
      <c r="D25" s="241"/>
      <c r="E25" s="241"/>
      <c r="F25" s="11"/>
      <c r="G25" s="2"/>
      <c r="H25" s="2"/>
    </row>
    <row r="26" spans="1:8" x14ac:dyDescent="0.2">
      <c r="A26" s="2"/>
      <c r="B26" s="241"/>
      <c r="C26" s="241"/>
      <c r="D26" s="241"/>
      <c r="E26" s="241"/>
      <c r="F26" s="11"/>
      <c r="G26" s="2"/>
      <c r="H26" s="2"/>
    </row>
    <row r="27" spans="1:8" x14ac:dyDescent="0.2">
      <c r="A27" s="2"/>
      <c r="B27" s="241"/>
      <c r="C27" s="241"/>
      <c r="D27" s="241"/>
      <c r="E27" s="241"/>
      <c r="F27" s="11"/>
      <c r="G27" s="2"/>
      <c r="H27" s="2"/>
    </row>
    <row r="28" spans="1:8" x14ac:dyDescent="0.2">
      <c r="A28" s="2"/>
      <c r="B28" s="241"/>
      <c r="C28" s="241"/>
      <c r="D28" s="241"/>
      <c r="E28" s="241"/>
      <c r="F28" s="11"/>
      <c r="G28" s="2"/>
      <c r="H28" s="2"/>
    </row>
    <row r="29" spans="1:8" x14ac:dyDescent="0.2">
      <c r="A29" s="2"/>
      <c r="B29" s="241"/>
      <c r="C29" s="241"/>
      <c r="D29" s="241"/>
      <c r="E29" s="241"/>
      <c r="F29" s="11"/>
      <c r="G29" s="2"/>
      <c r="H29" s="2"/>
    </row>
    <row r="30" spans="1:8" x14ac:dyDescent="0.2">
      <c r="A30" s="2"/>
      <c r="B30" s="241"/>
      <c r="C30" s="241"/>
      <c r="D30" s="241"/>
      <c r="E30" s="241"/>
      <c r="F30" s="11"/>
      <c r="G30" s="2"/>
      <c r="H30" s="2"/>
    </row>
    <row r="31" spans="1:8" x14ac:dyDescent="0.2">
      <c r="A31" s="2"/>
      <c r="B31" s="241"/>
      <c r="C31" s="241"/>
      <c r="D31" s="241"/>
      <c r="E31" s="241"/>
      <c r="F31" s="11"/>
      <c r="G31" s="2"/>
      <c r="H31" s="2"/>
    </row>
    <row r="32" spans="1:8" x14ac:dyDescent="0.2">
      <c r="A32" s="2"/>
      <c r="B32" s="241"/>
      <c r="C32" s="241"/>
      <c r="D32" s="241"/>
      <c r="E32" s="241"/>
      <c r="F32" s="11"/>
      <c r="G32" s="2"/>
      <c r="H32" s="2"/>
    </row>
    <row r="33" spans="1:8" x14ac:dyDescent="0.2">
      <c r="A33" s="2"/>
      <c r="B33" s="241"/>
      <c r="C33" s="241"/>
      <c r="D33" s="241"/>
      <c r="E33" s="241"/>
      <c r="F33" s="11"/>
      <c r="G33" s="2"/>
      <c r="H33" s="2"/>
    </row>
    <row r="34" spans="1:8" x14ac:dyDescent="0.2">
      <c r="A34" s="2"/>
      <c r="B34" s="241"/>
      <c r="C34" s="241"/>
      <c r="D34" s="241"/>
      <c r="E34" s="241"/>
      <c r="F34" s="11"/>
      <c r="G34" s="2"/>
      <c r="H34" s="2"/>
    </row>
    <row r="35" spans="1:8" x14ac:dyDescent="0.2">
      <c r="A35" s="2"/>
      <c r="B35" s="241"/>
      <c r="C35" s="241"/>
      <c r="D35" s="241"/>
      <c r="E35" s="241"/>
      <c r="F35" s="11"/>
      <c r="G35" s="2"/>
      <c r="H35" s="2"/>
    </row>
    <row r="36" spans="1:8" x14ac:dyDescent="0.2">
      <c r="A36" s="2"/>
      <c r="B36" s="241"/>
      <c r="C36" s="241"/>
      <c r="D36" s="241"/>
      <c r="E36" s="241"/>
      <c r="F36" s="11"/>
      <c r="G36" s="2"/>
      <c r="H36" s="2"/>
    </row>
    <row r="37" spans="1:8" x14ac:dyDescent="0.2">
      <c r="A37" s="2"/>
      <c r="B37" s="241"/>
      <c r="C37" s="241"/>
      <c r="D37" s="241"/>
      <c r="E37" s="241"/>
      <c r="F37" s="11"/>
      <c r="G37" s="2"/>
      <c r="H37" s="2"/>
    </row>
    <row r="38" spans="1:8" x14ac:dyDescent="0.2">
      <c r="A38" s="2"/>
      <c r="B38" s="241"/>
      <c r="C38" s="241"/>
      <c r="D38" s="241"/>
      <c r="E38" s="241"/>
      <c r="F38" s="11"/>
      <c r="G38" s="2"/>
      <c r="H38" s="2"/>
    </row>
    <row r="39" spans="1:8" x14ac:dyDescent="0.2">
      <c r="A39" s="2"/>
      <c r="B39" s="11"/>
      <c r="C39" s="11"/>
      <c r="D39" s="11"/>
      <c r="E39" s="11"/>
      <c r="F39" s="11"/>
      <c r="G39" s="2"/>
      <c r="H39" s="2"/>
    </row>
    <row r="40" spans="1:8" x14ac:dyDescent="0.2">
      <c r="A40" s="2"/>
      <c r="B40" s="11"/>
      <c r="C40" s="11"/>
      <c r="D40" s="11"/>
      <c r="E40" s="11"/>
      <c r="F40" s="11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6" customFormat="1" ht="33" x14ac:dyDescent="0.45">
      <c r="A48" s="4"/>
      <c r="B48" s="12" t="s">
        <v>712</v>
      </c>
      <c r="C48" s="13"/>
      <c r="D48" s="13"/>
      <c r="E48" s="13"/>
      <c r="F48" s="13"/>
      <c r="G48" s="13"/>
      <c r="H48" s="13"/>
    </row>
    <row r="49" spans="1:8" x14ac:dyDescent="0.2">
      <c r="A49" s="2"/>
      <c r="B49" s="14"/>
      <c r="C49" s="14"/>
      <c r="D49" s="14"/>
      <c r="E49" s="14"/>
      <c r="F49" s="14"/>
      <c r="G49" s="14"/>
      <c r="H49" s="14"/>
    </row>
    <row r="50" spans="1:8" x14ac:dyDescent="0.2">
      <c r="A50" s="2"/>
      <c r="B50" s="14"/>
      <c r="C50" s="14"/>
      <c r="D50" s="14"/>
      <c r="E50" s="14"/>
      <c r="F50" s="14"/>
      <c r="G50" s="14"/>
      <c r="H50" s="14"/>
    </row>
    <row r="51" spans="1:8" s="6" customFormat="1" x14ac:dyDescent="0.2">
      <c r="A51" s="4"/>
      <c r="B51" s="15" t="s">
        <v>4</v>
      </c>
      <c r="C51" s="13"/>
      <c r="D51" s="13"/>
      <c r="E51" s="13"/>
      <c r="F51" s="13"/>
      <c r="G51" s="13"/>
      <c r="H51" s="13"/>
    </row>
    <row r="52" spans="1:8" s="6" customFormat="1" x14ac:dyDescent="0.2">
      <c r="A52" s="4"/>
      <c r="B52" s="16" t="s">
        <v>714</v>
      </c>
      <c r="C52" s="13"/>
      <c r="D52" s="13"/>
      <c r="E52" s="13"/>
      <c r="F52" s="13"/>
      <c r="G52" s="13"/>
      <c r="H52" s="13"/>
    </row>
    <row r="53" spans="1:8" s="6" customFormat="1" x14ac:dyDescent="0.2">
      <c r="A53" s="4"/>
      <c r="B53" s="15" t="s">
        <v>713</v>
      </c>
      <c r="C53" s="13"/>
      <c r="D53" s="13"/>
      <c r="E53" s="13"/>
      <c r="F53" s="13"/>
      <c r="G53" s="13"/>
      <c r="H53" s="13"/>
    </row>
    <row r="54" spans="1:8" ht="15" customHeight="1" x14ac:dyDescent="0.2">
      <c r="A54" s="2"/>
      <c r="C54" s="14"/>
      <c r="D54" s="14"/>
      <c r="E54" s="14"/>
      <c r="F54" s="14"/>
      <c r="G54" s="14"/>
      <c r="H54" s="14"/>
    </row>
    <row r="55" spans="1:8" s="6" customFormat="1" x14ac:dyDescent="0.2">
      <c r="A55" s="4"/>
      <c r="B55" s="2" t="s">
        <v>5</v>
      </c>
      <c r="C55" s="13"/>
      <c r="D55" s="13"/>
      <c r="E55" s="13"/>
      <c r="F55" s="13"/>
      <c r="G55" s="13"/>
      <c r="H55" s="13"/>
    </row>
    <row r="56" spans="1:8" s="6" customFormat="1" x14ac:dyDescent="0.2">
      <c r="A56" s="4"/>
      <c r="B56" s="17" t="s">
        <v>6</v>
      </c>
      <c r="C56" s="13"/>
      <c r="D56" s="13"/>
      <c r="E56" s="13"/>
      <c r="F56" s="13"/>
      <c r="G56" s="13"/>
      <c r="H56" s="13"/>
    </row>
    <row r="57" spans="1:8" s="6" customFormat="1" x14ac:dyDescent="0.2">
      <c r="A57" s="4"/>
      <c r="B57" s="18" t="s">
        <v>7</v>
      </c>
      <c r="C57" s="13"/>
      <c r="D57" s="13"/>
      <c r="E57" s="13"/>
      <c r="F57" s="13"/>
      <c r="G57" s="13"/>
      <c r="H57" s="13"/>
    </row>
    <row r="58" spans="1:8" ht="15" customHeight="1" x14ac:dyDescent="0.2">
      <c r="A58" s="2"/>
      <c r="B58" s="14"/>
      <c r="C58" s="14"/>
      <c r="D58" s="14"/>
      <c r="E58" s="14"/>
      <c r="F58" s="14"/>
      <c r="G58" s="14"/>
      <c r="H58" s="14"/>
    </row>
    <row r="59" spans="1:8" ht="18" x14ac:dyDescent="0.25">
      <c r="A59" s="2"/>
      <c r="B59" s="19" t="s">
        <v>8</v>
      </c>
      <c r="C59" s="14"/>
      <c r="D59" s="14"/>
      <c r="E59" s="14"/>
      <c r="F59" s="14"/>
      <c r="G59" s="14"/>
      <c r="H59" s="14"/>
    </row>
    <row r="60" spans="1:8" x14ac:dyDescent="0.2">
      <c r="A60" s="2"/>
      <c r="B60" s="20" t="s">
        <v>9</v>
      </c>
      <c r="C60" s="14"/>
      <c r="D60" s="14"/>
      <c r="E60" s="14"/>
      <c r="F60" s="14"/>
      <c r="G60" s="14"/>
      <c r="H60" s="14"/>
    </row>
    <row r="61" spans="1:8" x14ac:dyDescent="0.2">
      <c r="A61" s="2"/>
      <c r="B61" s="14"/>
      <c r="C61" s="14"/>
      <c r="D61" s="14"/>
      <c r="E61" s="14"/>
      <c r="F61" s="14"/>
      <c r="G61" s="14"/>
      <c r="H61" s="14"/>
    </row>
    <row r="62" spans="1:8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showGridLines="0" zoomScaleNormal="100" workbookViewId="0">
      <selection activeCell="I46" sqref="I46"/>
    </sheetView>
  </sheetViews>
  <sheetFormatPr baseColWidth="10" defaultRowHeight="12.75" x14ac:dyDescent="0.2"/>
  <cols>
    <col min="1" max="1" width="56.5703125" style="2" customWidth="1"/>
    <col min="2" max="3" width="10.140625" style="2" customWidth="1"/>
    <col min="4" max="4" width="11" style="2" customWidth="1"/>
    <col min="5" max="5" width="10.7109375" style="2" customWidth="1"/>
    <col min="6" max="6" width="11" style="2" customWidth="1"/>
    <col min="7" max="11" width="11.42578125" style="2"/>
    <col min="12" max="16" width="11.42578125" style="88"/>
    <col min="17" max="16384" width="11.42578125" style="2"/>
  </cols>
  <sheetData>
    <row r="1" spans="1:16" s="38" customFormat="1" ht="11.25" customHeight="1" x14ac:dyDescent="0.2">
      <c r="A1" s="285" t="s">
        <v>700</v>
      </c>
      <c r="B1" s="285"/>
      <c r="C1" s="285"/>
      <c r="D1" s="285"/>
      <c r="E1" s="285"/>
      <c r="F1" s="285"/>
      <c r="G1" s="73"/>
      <c r="L1" s="88"/>
      <c r="M1" s="88"/>
      <c r="N1" s="88"/>
      <c r="O1" s="88"/>
      <c r="P1" s="88"/>
    </row>
    <row r="2" spans="1:16" s="20" customFormat="1" ht="12.75" customHeight="1" x14ac:dyDescent="0.2">
      <c r="A2" s="245" t="s">
        <v>233</v>
      </c>
      <c r="B2" s="245"/>
      <c r="C2" s="245"/>
      <c r="D2" s="245"/>
      <c r="E2" s="245"/>
      <c r="F2" s="245"/>
      <c r="G2" s="245"/>
      <c r="H2" s="245"/>
      <c r="I2" s="245"/>
      <c r="L2" s="88"/>
      <c r="M2" s="88"/>
      <c r="N2" s="88"/>
      <c r="O2" s="88"/>
      <c r="P2" s="88"/>
    </row>
    <row r="3" spans="1:16" s="20" customFormat="1" ht="9" customHeight="1" x14ac:dyDescent="0.2">
      <c r="A3" s="287"/>
      <c r="B3" s="287"/>
      <c r="C3" s="287"/>
      <c r="D3" s="287"/>
      <c r="E3" s="287"/>
      <c r="F3" s="287"/>
      <c r="L3" s="88"/>
      <c r="M3" s="88"/>
      <c r="N3" s="88"/>
      <c r="O3" s="88"/>
      <c r="P3" s="88"/>
    </row>
    <row r="4" spans="1:16" ht="12.75" customHeight="1" x14ac:dyDescent="0.2">
      <c r="A4" s="288" t="s">
        <v>234</v>
      </c>
      <c r="B4" s="290" t="s">
        <v>76</v>
      </c>
      <c r="C4" s="293" t="s">
        <v>99</v>
      </c>
      <c r="D4" s="293"/>
      <c r="E4" s="293"/>
      <c r="F4" s="293"/>
      <c r="G4" s="290" t="s">
        <v>76</v>
      </c>
      <c r="H4" s="293" t="s">
        <v>99</v>
      </c>
      <c r="I4" s="293"/>
      <c r="J4" s="293"/>
      <c r="K4" s="293"/>
    </row>
    <row r="5" spans="1:16" ht="15.75" customHeight="1" x14ac:dyDescent="0.2">
      <c r="A5" s="289"/>
      <c r="B5" s="291"/>
      <c r="C5" s="297" t="s">
        <v>100</v>
      </c>
      <c r="D5" s="297" t="s">
        <v>101</v>
      </c>
      <c r="E5" s="297" t="s">
        <v>102</v>
      </c>
      <c r="F5" s="293" t="s">
        <v>103</v>
      </c>
      <c r="G5" s="291"/>
      <c r="H5" s="297" t="s">
        <v>100</v>
      </c>
      <c r="I5" s="297" t="s">
        <v>101</v>
      </c>
      <c r="J5" s="297" t="s">
        <v>102</v>
      </c>
      <c r="K5" s="293" t="s">
        <v>103</v>
      </c>
    </row>
    <row r="6" spans="1:16" ht="22.5" customHeight="1" x14ac:dyDescent="0.2">
      <c r="A6" s="76" t="s">
        <v>104</v>
      </c>
      <c r="B6" s="292"/>
      <c r="C6" s="298"/>
      <c r="D6" s="298"/>
      <c r="E6" s="298"/>
      <c r="F6" s="299"/>
      <c r="G6" s="292"/>
      <c r="H6" s="298"/>
      <c r="I6" s="298"/>
      <c r="J6" s="298"/>
      <c r="K6" s="299"/>
    </row>
    <row r="7" spans="1:16" ht="12" customHeight="1" x14ac:dyDescent="0.2">
      <c r="A7" s="77"/>
      <c r="B7" s="294" t="s">
        <v>235</v>
      </c>
      <c r="C7" s="294"/>
      <c r="D7" s="294"/>
      <c r="E7" s="294"/>
      <c r="F7" s="294"/>
      <c r="G7" s="295" t="s">
        <v>106</v>
      </c>
      <c r="H7" s="296"/>
      <c r="I7" s="296"/>
      <c r="J7" s="296"/>
      <c r="K7" s="296"/>
    </row>
    <row r="9" spans="1:16" x14ac:dyDescent="0.2">
      <c r="A9" s="85" t="s">
        <v>178</v>
      </c>
    </row>
    <row r="10" spans="1:16" x14ac:dyDescent="0.2">
      <c r="A10" s="86" t="s">
        <v>179</v>
      </c>
      <c r="B10" s="88">
        <v>98.665477999999993</v>
      </c>
      <c r="C10" s="88">
        <v>63.218215999999998</v>
      </c>
      <c r="D10" s="88">
        <v>22.370795999999999</v>
      </c>
      <c r="E10" s="88">
        <v>7.0353709999999996</v>
      </c>
      <c r="F10" s="88">
        <v>6.0410950000000003</v>
      </c>
      <c r="G10" s="102">
        <v>-18.254931992061785</v>
      </c>
      <c r="H10" s="102">
        <v>-20.669074971546351</v>
      </c>
      <c r="I10" s="102">
        <v>-20.311615025538572</v>
      </c>
      <c r="J10" s="102">
        <v>-24.234292475531987</v>
      </c>
      <c r="K10" s="102">
        <v>65.454376146022639</v>
      </c>
    </row>
    <row r="11" spans="1:16" x14ac:dyDescent="0.2">
      <c r="A11" s="86" t="s">
        <v>180</v>
      </c>
      <c r="B11" s="88">
        <v>308.31994099999997</v>
      </c>
      <c r="C11" s="88">
        <v>156.20918599999999</v>
      </c>
      <c r="D11" s="88">
        <v>56.608817999999999</v>
      </c>
      <c r="E11" s="88">
        <v>67.084385999999995</v>
      </c>
      <c r="F11" s="88">
        <v>28.417551</v>
      </c>
      <c r="G11" s="102">
        <v>-12.660901824291244</v>
      </c>
      <c r="H11" s="102">
        <v>-7.0287931798333858</v>
      </c>
      <c r="I11" s="102">
        <v>5.6043245510090145</v>
      </c>
      <c r="J11" s="102">
        <v>-34.430049701372738</v>
      </c>
      <c r="K11" s="102">
        <v>-2.2834764070767335</v>
      </c>
    </row>
    <row r="12" spans="1:16" x14ac:dyDescent="0.2">
      <c r="A12" s="86" t="s">
        <v>181</v>
      </c>
      <c r="B12" s="88">
        <v>185.589721</v>
      </c>
      <c r="C12" s="88">
        <v>151.37451999999999</v>
      </c>
      <c r="D12" s="88">
        <v>31.847138000000001</v>
      </c>
      <c r="E12" s="88">
        <v>0.93107899999999999</v>
      </c>
      <c r="F12" s="88">
        <v>1.436984</v>
      </c>
      <c r="G12" s="102">
        <v>-11.831758704325196</v>
      </c>
      <c r="H12" s="102">
        <v>-12.973964193865541</v>
      </c>
      <c r="I12" s="102">
        <v>-3.5547464126485409</v>
      </c>
      <c r="J12" s="102">
        <v>-46.619788561207173</v>
      </c>
      <c r="K12" s="102">
        <v>-19.638194484445592</v>
      </c>
    </row>
    <row r="13" spans="1:16" x14ac:dyDescent="0.2">
      <c r="A13" s="86" t="s">
        <v>182</v>
      </c>
      <c r="B13" s="88">
        <v>58.601486000000001</v>
      </c>
      <c r="C13" s="88">
        <v>27.008618999999999</v>
      </c>
      <c r="D13" s="88">
        <v>3.8335240000000002</v>
      </c>
      <c r="E13" s="88">
        <v>15.751533</v>
      </c>
      <c r="F13" s="88">
        <v>12.007809999999999</v>
      </c>
      <c r="G13" s="102">
        <v>10.837624840949218</v>
      </c>
      <c r="H13" s="102">
        <v>-27.763106183714044</v>
      </c>
      <c r="I13" s="102">
        <v>-17.322182879124</v>
      </c>
      <c r="J13" s="102" t="s">
        <v>111</v>
      </c>
      <c r="K13" s="102">
        <v>36.689309322169436</v>
      </c>
    </row>
    <row r="14" spans="1:16" x14ac:dyDescent="0.2">
      <c r="A14" s="86" t="s">
        <v>183</v>
      </c>
      <c r="B14" s="88">
        <v>110.42811500000001</v>
      </c>
      <c r="C14" s="88">
        <v>93.805750000000003</v>
      </c>
      <c r="D14" s="88">
        <v>11.455095999999999</v>
      </c>
      <c r="E14" s="88">
        <v>4.628825</v>
      </c>
      <c r="F14" s="88">
        <v>0.53844400000000003</v>
      </c>
      <c r="G14" s="102">
        <v>-12.889343281088401</v>
      </c>
      <c r="H14" s="102">
        <v>-7.3234315049660239</v>
      </c>
      <c r="I14" s="102">
        <v>-25.371867143101355</v>
      </c>
      <c r="J14" s="102">
        <v>24.965072440096691</v>
      </c>
      <c r="K14" s="102">
        <v>-91.710578740295674</v>
      </c>
    </row>
    <row r="15" spans="1:16" x14ac:dyDescent="0.2">
      <c r="A15" s="86" t="s">
        <v>184</v>
      </c>
      <c r="B15" s="88">
        <v>4.905278</v>
      </c>
      <c r="C15" s="88">
        <v>0.90492300000000003</v>
      </c>
      <c r="D15" s="88">
        <v>3.9229959999999999</v>
      </c>
      <c r="E15" s="88">
        <v>6.7487000000000005E-2</v>
      </c>
      <c r="F15" s="88">
        <v>9.8720000000000006E-3</v>
      </c>
      <c r="G15" s="102">
        <v>5.2505120613898413</v>
      </c>
      <c r="H15" s="102">
        <v>-64.020554162420666</v>
      </c>
      <c r="I15" s="102">
        <v>94.662288125290587</v>
      </c>
      <c r="J15" s="102">
        <v>-41.541859760058898</v>
      </c>
      <c r="K15" s="102">
        <v>-33.00305395317271</v>
      </c>
    </row>
    <row r="16" spans="1:16" x14ac:dyDescent="0.2">
      <c r="A16" s="86" t="s">
        <v>185</v>
      </c>
      <c r="B16" s="88">
        <v>0.33162000000000003</v>
      </c>
      <c r="C16" s="88">
        <v>4.7931000000000001E-2</v>
      </c>
      <c r="D16" s="88">
        <v>0.24713599999999999</v>
      </c>
      <c r="E16" s="88">
        <v>3.6553000000000002E-2</v>
      </c>
      <c r="F16" s="88">
        <v>0</v>
      </c>
      <c r="G16" s="102" t="s">
        <v>111</v>
      </c>
      <c r="H16" s="102" t="s">
        <v>111</v>
      </c>
      <c r="I16" s="102" t="s">
        <v>111</v>
      </c>
      <c r="J16" s="102">
        <v>92.192018507807973</v>
      </c>
      <c r="K16" s="88">
        <v>0</v>
      </c>
    </row>
    <row r="17" spans="1:11" x14ac:dyDescent="0.2">
      <c r="A17" s="103"/>
      <c r="B17" s="88"/>
      <c r="C17" s="88"/>
      <c r="D17" s="88"/>
      <c r="E17" s="88"/>
      <c r="F17" s="88"/>
      <c r="G17" s="102"/>
      <c r="H17" s="102"/>
      <c r="I17" s="102"/>
      <c r="J17" s="102"/>
      <c r="K17" s="102"/>
    </row>
    <row r="18" spans="1:11" x14ac:dyDescent="0.2">
      <c r="A18" s="85" t="s">
        <v>186</v>
      </c>
      <c r="B18" s="88"/>
      <c r="C18" s="88"/>
      <c r="D18" s="88"/>
      <c r="E18" s="88"/>
      <c r="F18" s="88"/>
      <c r="G18" s="102"/>
      <c r="H18" s="102"/>
      <c r="I18" s="102"/>
      <c r="J18" s="102"/>
      <c r="K18" s="102"/>
    </row>
    <row r="19" spans="1:11" x14ac:dyDescent="0.2">
      <c r="A19" s="86" t="s">
        <v>240</v>
      </c>
      <c r="B19" s="88">
        <v>16.364156999999999</v>
      </c>
      <c r="C19" s="88">
        <v>7.8591559999999996</v>
      </c>
      <c r="D19" s="88">
        <v>0.36016199999999998</v>
      </c>
      <c r="E19" s="88">
        <v>6.3700530000000004</v>
      </c>
      <c r="F19" s="88">
        <v>1.774786</v>
      </c>
      <c r="G19" s="102">
        <v>-8.5155783102826348</v>
      </c>
      <c r="H19" s="102">
        <v>9.6194721827455254</v>
      </c>
      <c r="I19" s="102">
        <v>-13.191593977242334</v>
      </c>
      <c r="J19" s="102">
        <v>0.38138304854622618</v>
      </c>
      <c r="K19" s="102">
        <v>-55.149745889515579</v>
      </c>
    </row>
    <row r="20" spans="1:11" x14ac:dyDescent="0.2">
      <c r="A20" s="86" t="s">
        <v>241</v>
      </c>
      <c r="B20" s="88">
        <v>138.40805499999999</v>
      </c>
      <c r="C20" s="88">
        <v>131.040323</v>
      </c>
      <c r="D20" s="88">
        <v>4.4777449999999996</v>
      </c>
      <c r="E20" s="88">
        <v>2.4491589999999999</v>
      </c>
      <c r="F20" s="88">
        <v>0.440828</v>
      </c>
      <c r="G20" s="102">
        <v>10.325422562828052</v>
      </c>
      <c r="H20" s="102">
        <v>11.870001061755019</v>
      </c>
      <c r="I20" s="102">
        <v>-31.723228202260799</v>
      </c>
      <c r="J20" s="102">
        <v>81.260884013147034</v>
      </c>
      <c r="K20" s="102">
        <v>7.8589114967164733</v>
      </c>
    </row>
    <row r="21" spans="1:11" x14ac:dyDescent="0.2">
      <c r="A21" s="86" t="s">
        <v>189</v>
      </c>
      <c r="B21" s="88">
        <v>34.994835000000002</v>
      </c>
      <c r="C21" s="88">
        <v>9.1699819999999992</v>
      </c>
      <c r="D21" s="88">
        <v>17.882096000000001</v>
      </c>
      <c r="E21" s="88">
        <v>6.4849189999999997</v>
      </c>
      <c r="F21" s="88">
        <v>1.457838</v>
      </c>
      <c r="G21" s="102">
        <v>87.006230684749028</v>
      </c>
      <c r="H21" s="102">
        <v>-35.515787165675604</v>
      </c>
      <c r="I21" s="102" t="s">
        <v>111</v>
      </c>
      <c r="J21" s="102" t="s">
        <v>111</v>
      </c>
      <c r="K21" s="102">
        <v>-41.648528202743066</v>
      </c>
    </row>
    <row r="22" spans="1:11" x14ac:dyDescent="0.2">
      <c r="A22" s="103"/>
      <c r="B22" s="88"/>
      <c r="C22" s="88"/>
      <c r="D22" s="88"/>
      <c r="E22" s="88"/>
      <c r="F22" s="88"/>
      <c r="G22" s="102"/>
      <c r="H22" s="102"/>
      <c r="I22" s="102"/>
      <c r="J22" s="102"/>
      <c r="K22" s="102"/>
    </row>
    <row r="23" spans="1:11" x14ac:dyDescent="0.2">
      <c r="A23" s="85" t="s">
        <v>190</v>
      </c>
      <c r="B23" s="88"/>
      <c r="C23" s="88"/>
      <c r="D23" s="88"/>
      <c r="E23" s="88"/>
      <c r="F23" s="88"/>
      <c r="G23" s="102"/>
      <c r="H23" s="102"/>
      <c r="I23" s="102"/>
      <c r="J23" s="102"/>
      <c r="K23" s="102"/>
    </row>
    <row r="24" spans="1:11" x14ac:dyDescent="0.2">
      <c r="A24" s="86" t="s">
        <v>191</v>
      </c>
      <c r="B24" s="88">
        <v>870.78580399999998</v>
      </c>
      <c r="C24" s="88">
        <v>410.963052</v>
      </c>
      <c r="D24" s="88">
        <v>140.74107000000001</v>
      </c>
      <c r="E24" s="88">
        <v>191.72768400000001</v>
      </c>
      <c r="F24" s="88">
        <v>127.353998</v>
      </c>
      <c r="G24" s="102">
        <v>4.2665446059268106</v>
      </c>
      <c r="H24" s="102">
        <v>4.690289607807415</v>
      </c>
      <c r="I24" s="102">
        <v>-2.7117924293828963</v>
      </c>
      <c r="J24" s="102">
        <v>0.90553403252999942</v>
      </c>
      <c r="K24" s="102">
        <v>17.995560096638627</v>
      </c>
    </row>
    <row r="25" spans="1:11" x14ac:dyDescent="0.2">
      <c r="A25" s="86" t="s">
        <v>192</v>
      </c>
      <c r="B25" s="88">
        <v>53.723782999999997</v>
      </c>
      <c r="C25" s="88">
        <v>21.606798000000001</v>
      </c>
      <c r="D25" s="88">
        <v>3.627291</v>
      </c>
      <c r="E25" s="88">
        <v>16.281269999999999</v>
      </c>
      <c r="F25" s="88">
        <v>12.208424000000001</v>
      </c>
      <c r="G25" s="102">
        <v>-28.822002564029319</v>
      </c>
      <c r="H25" s="102">
        <v>-33.087515578193887</v>
      </c>
      <c r="I25" s="102">
        <v>-10.837017637958027</v>
      </c>
      <c r="J25" s="102">
        <v>28.068517919973942</v>
      </c>
      <c r="K25" s="102">
        <v>-53.766214683488691</v>
      </c>
    </row>
    <row r="26" spans="1:11" x14ac:dyDescent="0.2">
      <c r="A26" s="86" t="s">
        <v>193</v>
      </c>
      <c r="B26" s="88">
        <v>35.834764</v>
      </c>
      <c r="C26" s="88">
        <v>11.889564999999999</v>
      </c>
      <c r="D26" s="88">
        <v>6.4893179999999999</v>
      </c>
      <c r="E26" s="88">
        <v>12.122849</v>
      </c>
      <c r="F26" s="88">
        <v>5.3330320000000002</v>
      </c>
      <c r="G26" s="102">
        <v>-22.437570220055818</v>
      </c>
      <c r="H26" s="102">
        <v>-55.266189829695278</v>
      </c>
      <c r="I26" s="102">
        <v>-10.62790016431596</v>
      </c>
      <c r="J26" s="102">
        <v>18.626349840440042</v>
      </c>
      <c r="K26" s="102">
        <v>148.9343219696174</v>
      </c>
    </row>
    <row r="27" spans="1:11" x14ac:dyDescent="0.2">
      <c r="A27" s="86" t="s">
        <v>194</v>
      </c>
      <c r="B27" s="88">
        <v>5.1384090000000002</v>
      </c>
      <c r="C27" s="88">
        <v>1.9787220000000001</v>
      </c>
      <c r="D27" s="88">
        <v>1.8261350000000001</v>
      </c>
      <c r="E27" s="88">
        <v>1.090686</v>
      </c>
      <c r="F27" s="88">
        <v>0.242866</v>
      </c>
      <c r="G27" s="102">
        <v>-68.707740466410002</v>
      </c>
      <c r="H27" s="102">
        <v>-62.737770754060719</v>
      </c>
      <c r="I27" s="102">
        <v>-76.406195331924522</v>
      </c>
      <c r="J27" s="102">
        <v>-64.556171406436448</v>
      </c>
      <c r="K27" s="102">
        <v>-17.202420523310323</v>
      </c>
    </row>
    <row r="28" spans="1:11" x14ac:dyDescent="0.2">
      <c r="A28" s="86" t="s">
        <v>195</v>
      </c>
      <c r="B28" s="88">
        <v>41.286195999999997</v>
      </c>
      <c r="C28" s="88">
        <v>23.892340999999998</v>
      </c>
      <c r="D28" s="88">
        <v>8.4351819999999993</v>
      </c>
      <c r="E28" s="88">
        <v>7.8511990000000003</v>
      </c>
      <c r="F28" s="88">
        <v>1.1074740000000001</v>
      </c>
      <c r="G28" s="102">
        <v>4.2182914274008709</v>
      </c>
      <c r="H28" s="102">
        <v>7.9273231067646321</v>
      </c>
      <c r="I28" s="102">
        <v>-2.3039667439917793</v>
      </c>
      <c r="J28" s="102">
        <v>0.54819211223204434</v>
      </c>
      <c r="K28" s="102">
        <v>6.9840230221498416</v>
      </c>
    </row>
    <row r="29" spans="1:11" x14ac:dyDescent="0.2">
      <c r="A29" s="95" t="s">
        <v>107</v>
      </c>
      <c r="B29" s="88"/>
      <c r="C29" s="88"/>
      <c r="D29" s="88"/>
      <c r="E29" s="88"/>
      <c r="F29" s="88"/>
      <c r="G29" s="102"/>
      <c r="H29" s="102"/>
      <c r="I29" s="102"/>
      <c r="J29" s="102"/>
      <c r="K29" s="102"/>
    </row>
    <row r="30" spans="1:11" x14ac:dyDescent="0.2">
      <c r="A30" s="85" t="s">
        <v>196</v>
      </c>
      <c r="B30" s="88"/>
      <c r="C30" s="88"/>
      <c r="D30" s="88"/>
      <c r="E30" s="88"/>
      <c r="F30" s="88"/>
      <c r="G30" s="102"/>
      <c r="H30" s="102"/>
      <c r="I30" s="102"/>
      <c r="J30" s="102"/>
      <c r="K30" s="102"/>
    </row>
    <row r="31" spans="1:11" x14ac:dyDescent="0.2">
      <c r="A31" s="86" t="s">
        <v>197</v>
      </c>
      <c r="B31" s="88">
        <v>1.5307280000000001</v>
      </c>
      <c r="C31" s="88">
        <v>1.0539700000000001</v>
      </c>
      <c r="D31" s="88">
        <v>7.6703999999999994E-2</v>
      </c>
      <c r="E31" s="88">
        <v>0.40005400000000002</v>
      </c>
      <c r="F31" s="88">
        <v>0</v>
      </c>
      <c r="G31" s="102">
        <v>-43.039690640513598</v>
      </c>
      <c r="H31" s="102">
        <v>-5.9408856444214422</v>
      </c>
      <c r="I31" s="102">
        <v>-90.463224405909756</v>
      </c>
      <c r="J31" s="102">
        <v>-42.606572381993523</v>
      </c>
      <c r="K31" s="102">
        <v>-100</v>
      </c>
    </row>
    <row r="32" spans="1:11" x14ac:dyDescent="0.2">
      <c r="A32" s="86" t="s">
        <v>198</v>
      </c>
      <c r="B32" s="88">
        <v>9.9091590000000007</v>
      </c>
      <c r="C32" s="88">
        <v>1.1196550000000001</v>
      </c>
      <c r="D32" s="88">
        <v>4.7898940000000003</v>
      </c>
      <c r="E32" s="88">
        <v>1.8924909999999999</v>
      </c>
      <c r="F32" s="88">
        <v>2.107119</v>
      </c>
      <c r="G32" s="102">
        <v>-1.4328562020059792</v>
      </c>
      <c r="H32" s="102">
        <v>-28.328043764090765</v>
      </c>
      <c r="I32" s="102">
        <v>124.20713640427459</v>
      </c>
      <c r="J32" s="102">
        <v>-52.22694191147162</v>
      </c>
      <c r="K32" s="102">
        <v>-11.954794035159267</v>
      </c>
    </row>
    <row r="33" spans="1:11" x14ac:dyDescent="0.2">
      <c r="A33" s="86" t="s">
        <v>199</v>
      </c>
      <c r="B33" s="88">
        <v>0.12601699999999999</v>
      </c>
      <c r="C33" s="88">
        <v>0.10566</v>
      </c>
      <c r="D33" s="88">
        <v>6.3959999999999998E-3</v>
      </c>
      <c r="E33" s="88">
        <v>1.3960999999999999E-2</v>
      </c>
      <c r="F33" s="88">
        <v>0</v>
      </c>
      <c r="G33" s="102">
        <v>-8.5707030399767916</v>
      </c>
      <c r="H33" s="102">
        <v>-20.067782762298862</v>
      </c>
      <c r="I33" s="102">
        <v>13.343965975544918</v>
      </c>
      <c r="J33" s="102" t="s">
        <v>111</v>
      </c>
      <c r="K33" s="88">
        <v>0</v>
      </c>
    </row>
    <row r="34" spans="1:11" x14ac:dyDescent="0.2">
      <c r="A34" s="86" t="s">
        <v>200</v>
      </c>
      <c r="B34" s="88">
        <v>3.1295130000000002</v>
      </c>
      <c r="C34" s="88">
        <v>1.7529570000000001</v>
      </c>
      <c r="D34" s="88">
        <v>0.92223999999999995</v>
      </c>
      <c r="E34" s="88">
        <v>0.164435</v>
      </c>
      <c r="F34" s="88">
        <v>0.289881</v>
      </c>
      <c r="G34" s="102">
        <v>16.97600983199932</v>
      </c>
      <c r="H34" s="102">
        <v>6.8131132917038428</v>
      </c>
      <c r="I34" s="102">
        <v>13.159115281830296</v>
      </c>
      <c r="J34" s="102">
        <v>18.139625108666763</v>
      </c>
      <c r="K34" s="88">
        <v>262.25615775858842</v>
      </c>
    </row>
    <row r="35" spans="1:11" x14ac:dyDescent="0.2">
      <c r="A35" s="86" t="s">
        <v>201</v>
      </c>
      <c r="B35" s="88">
        <v>1.601E-2</v>
      </c>
      <c r="C35" s="88">
        <v>1.601E-2</v>
      </c>
      <c r="D35" s="88">
        <v>0</v>
      </c>
      <c r="E35" s="88">
        <v>0</v>
      </c>
      <c r="F35" s="88">
        <v>0</v>
      </c>
      <c r="G35" s="102">
        <v>4.6405228758169983</v>
      </c>
      <c r="H35" s="102">
        <v>217.84792535239228</v>
      </c>
      <c r="I35" s="88">
        <v>0</v>
      </c>
      <c r="J35" s="102">
        <v>-100</v>
      </c>
      <c r="K35" s="88">
        <v>0</v>
      </c>
    </row>
    <row r="36" spans="1:11" x14ac:dyDescent="0.2">
      <c r="A36" s="86" t="s">
        <v>202</v>
      </c>
      <c r="B36" s="88">
        <v>5.4400000000000004E-3</v>
      </c>
      <c r="C36" s="88">
        <v>5.4400000000000004E-3</v>
      </c>
      <c r="D36" s="88">
        <v>0</v>
      </c>
      <c r="E36" s="88">
        <v>0</v>
      </c>
      <c r="F36" s="88">
        <v>0</v>
      </c>
      <c r="G36" s="102">
        <v>37.721518987341767</v>
      </c>
      <c r="H36" s="102">
        <v>37.721518987341767</v>
      </c>
      <c r="I36" s="88">
        <v>0</v>
      </c>
      <c r="J36" s="88">
        <v>0</v>
      </c>
      <c r="K36" s="88">
        <v>0</v>
      </c>
    </row>
    <row r="37" spans="1:11" x14ac:dyDescent="0.2">
      <c r="A37" s="86" t="s">
        <v>203</v>
      </c>
      <c r="B37" s="88">
        <v>0.66194399999999998</v>
      </c>
      <c r="C37" s="88">
        <v>0.65249500000000005</v>
      </c>
      <c r="D37" s="88">
        <v>0</v>
      </c>
      <c r="E37" s="88">
        <v>9.4490000000000008E-3</v>
      </c>
      <c r="F37" s="88">
        <v>0</v>
      </c>
      <c r="G37" s="102">
        <v>13.399197230221532</v>
      </c>
      <c r="H37" s="102">
        <v>16.275692224348774</v>
      </c>
      <c r="I37" s="88">
        <v>0</v>
      </c>
      <c r="J37" s="102">
        <v>-58.129126600788759</v>
      </c>
      <c r="K37" s="88">
        <v>0</v>
      </c>
    </row>
    <row r="38" spans="1:11" x14ac:dyDescent="0.2">
      <c r="A38" s="86" t="s">
        <v>204</v>
      </c>
      <c r="B38" s="88">
        <v>14.212795</v>
      </c>
      <c r="C38" s="88">
        <v>10.663042000000001</v>
      </c>
      <c r="D38" s="88">
        <v>2.6504470000000002</v>
      </c>
      <c r="E38" s="88">
        <v>0.78319300000000003</v>
      </c>
      <c r="F38" s="88">
        <v>0.11611299999999999</v>
      </c>
      <c r="G38" s="102">
        <v>4.6247716430021484</v>
      </c>
      <c r="H38" s="102">
        <v>4.366910446241917</v>
      </c>
      <c r="I38" s="102">
        <v>-13.666587079598685</v>
      </c>
      <c r="J38" s="102">
        <v>183.32621876220935</v>
      </c>
      <c r="K38" s="102" t="s">
        <v>111</v>
      </c>
    </row>
    <row r="39" spans="1:11" x14ac:dyDescent="0.2">
      <c r="A39" s="103"/>
      <c r="B39" s="88"/>
      <c r="C39" s="88"/>
      <c r="D39" s="88"/>
      <c r="E39" s="88"/>
      <c r="F39" s="88"/>
      <c r="G39" s="102"/>
      <c r="H39" s="102"/>
      <c r="I39" s="102"/>
      <c r="J39" s="102"/>
      <c r="K39" s="102"/>
    </row>
    <row r="40" spans="1:11" x14ac:dyDescent="0.2">
      <c r="A40" s="85" t="s">
        <v>205</v>
      </c>
      <c r="B40" s="88"/>
      <c r="C40" s="88"/>
      <c r="D40" s="88"/>
      <c r="E40" s="88"/>
      <c r="F40" s="88"/>
      <c r="G40" s="102"/>
      <c r="H40" s="102"/>
      <c r="I40" s="102"/>
      <c r="J40" s="102"/>
      <c r="K40" s="102"/>
    </row>
    <row r="41" spans="1:11" x14ac:dyDescent="0.2">
      <c r="A41" s="86" t="s">
        <v>206</v>
      </c>
      <c r="B41" s="88">
        <v>465.56264599999997</v>
      </c>
      <c r="C41" s="88">
        <v>272.85274900000002</v>
      </c>
      <c r="D41" s="88">
        <v>63.872753000000003</v>
      </c>
      <c r="E41" s="88">
        <v>86.168896000000004</v>
      </c>
      <c r="F41" s="88">
        <v>42.668247999999998</v>
      </c>
      <c r="G41" s="102">
        <v>7.6428631990797413</v>
      </c>
      <c r="H41" s="102">
        <v>10.736234685172732</v>
      </c>
      <c r="I41" s="102">
        <v>8.7187135258224799</v>
      </c>
      <c r="J41" s="102">
        <v>-4.4629003301898393</v>
      </c>
      <c r="K41" s="102">
        <v>14.812827091751871</v>
      </c>
    </row>
    <row r="42" spans="1:11" x14ac:dyDescent="0.2">
      <c r="A42" s="86" t="s">
        <v>207</v>
      </c>
      <c r="B42" s="88">
        <v>19.885846999999998</v>
      </c>
      <c r="C42" s="88">
        <v>13.228932</v>
      </c>
      <c r="D42" s="88">
        <v>3.0840429999999999</v>
      </c>
      <c r="E42" s="88">
        <v>2.2266689999999998</v>
      </c>
      <c r="F42" s="88">
        <v>1.346203</v>
      </c>
      <c r="G42" s="102">
        <v>-14.203191496705486</v>
      </c>
      <c r="H42" s="102">
        <v>-21.077117639668074</v>
      </c>
      <c r="I42" s="102">
        <v>28.960568890494585</v>
      </c>
      <c r="J42" s="102">
        <v>3.0936870616014858</v>
      </c>
      <c r="K42" s="102">
        <v>-27.805223625261561</v>
      </c>
    </row>
    <row r="43" spans="1:11" x14ac:dyDescent="0.2">
      <c r="A43" s="103"/>
      <c r="B43" s="88"/>
      <c r="C43" s="88"/>
      <c r="D43" s="88"/>
      <c r="E43" s="88"/>
      <c r="F43" s="88"/>
      <c r="G43" s="102"/>
      <c r="H43" s="102"/>
      <c r="I43" s="102"/>
      <c r="J43" s="102"/>
      <c r="K43" s="102"/>
    </row>
    <row r="44" spans="1:11" x14ac:dyDescent="0.2">
      <c r="A44" s="85" t="s">
        <v>208</v>
      </c>
      <c r="B44" s="88"/>
      <c r="C44" s="88"/>
      <c r="D44" s="88"/>
      <c r="E44" s="88"/>
      <c r="F44" s="88"/>
      <c r="G44" s="102"/>
      <c r="H44" s="102"/>
      <c r="I44" s="102"/>
      <c r="J44" s="102"/>
      <c r="K44" s="102"/>
    </row>
    <row r="45" spans="1:11" x14ac:dyDescent="0.2">
      <c r="A45" s="86" t="s">
        <v>209</v>
      </c>
      <c r="B45" s="88">
        <v>2.0325329999999999</v>
      </c>
      <c r="C45" s="88">
        <v>1.3189169999999999</v>
      </c>
      <c r="D45" s="88">
        <v>3.9313000000000001E-2</v>
      </c>
      <c r="E45" s="88">
        <v>0.44294299999999998</v>
      </c>
      <c r="F45" s="88">
        <v>0.23136000000000001</v>
      </c>
      <c r="G45" s="102">
        <v>-25.182705835322906</v>
      </c>
      <c r="H45" s="102">
        <v>-7.8440223060847103</v>
      </c>
      <c r="I45" s="102">
        <v>116.49319896470067</v>
      </c>
      <c r="J45" s="102">
        <v>-56.981792118594029</v>
      </c>
      <c r="K45" s="102">
        <v>-2.6508457460237338</v>
      </c>
    </row>
    <row r="46" spans="1:11" x14ac:dyDescent="0.2">
      <c r="A46" s="86" t="s">
        <v>210</v>
      </c>
      <c r="B46" s="88">
        <v>0.34155999999999997</v>
      </c>
      <c r="C46" s="88">
        <v>0.32776100000000002</v>
      </c>
      <c r="D46" s="88">
        <v>5.8060000000000004E-3</v>
      </c>
      <c r="E46" s="88">
        <v>7.9930000000000001E-3</v>
      </c>
      <c r="F46" s="88">
        <v>0</v>
      </c>
      <c r="G46" s="102">
        <v>2.5182339346279576</v>
      </c>
      <c r="H46" s="102">
        <v>20.907541573829519</v>
      </c>
      <c r="I46" s="102">
        <v>-50.578821927136531</v>
      </c>
      <c r="J46" s="102">
        <v>-84.121339743335056</v>
      </c>
      <c r="K46" s="88">
        <v>0</v>
      </c>
    </row>
    <row r="47" spans="1:11" x14ac:dyDescent="0.2">
      <c r="A47" s="103"/>
      <c r="B47" s="88"/>
      <c r="C47" s="88"/>
      <c r="D47" s="88"/>
      <c r="E47" s="88"/>
      <c r="F47" s="88"/>
      <c r="G47" s="102"/>
      <c r="H47" s="102"/>
      <c r="I47" s="102"/>
      <c r="J47" s="102"/>
      <c r="K47" s="102"/>
    </row>
    <row r="48" spans="1:11" x14ac:dyDescent="0.2">
      <c r="A48" s="85" t="s">
        <v>211</v>
      </c>
      <c r="B48" s="88"/>
      <c r="C48" s="88"/>
      <c r="D48" s="88"/>
      <c r="E48" s="88"/>
      <c r="F48" s="88"/>
      <c r="G48" s="102"/>
      <c r="H48" s="102"/>
      <c r="I48" s="102"/>
      <c r="J48" s="102"/>
      <c r="K48" s="102"/>
    </row>
    <row r="49" spans="1:11" x14ac:dyDescent="0.2">
      <c r="A49" s="86" t="s">
        <v>212</v>
      </c>
      <c r="B49" s="88">
        <v>10.979006</v>
      </c>
      <c r="C49" s="88">
        <v>10.334199</v>
      </c>
      <c r="D49" s="88">
        <v>8.6069999999999994E-2</v>
      </c>
      <c r="E49" s="88">
        <v>0.34417700000000001</v>
      </c>
      <c r="F49" s="88">
        <v>0.21456</v>
      </c>
      <c r="G49" s="102">
        <v>0.4285889914446841</v>
      </c>
      <c r="H49" s="102">
        <v>-2.5263616594723146</v>
      </c>
      <c r="I49" s="102">
        <v>196.62944582299417</v>
      </c>
      <c r="J49" s="102">
        <v>14.309959447476018</v>
      </c>
      <c r="K49" s="102" t="s">
        <v>111</v>
      </c>
    </row>
    <row r="50" spans="1:11" x14ac:dyDescent="0.2">
      <c r="A50" s="86" t="s">
        <v>213</v>
      </c>
      <c r="B50" s="88">
        <v>196.14787899999999</v>
      </c>
      <c r="C50" s="88">
        <v>110.33253000000001</v>
      </c>
      <c r="D50" s="88">
        <v>55.524605000000001</v>
      </c>
      <c r="E50" s="88">
        <v>24.993901000000001</v>
      </c>
      <c r="F50" s="88">
        <v>5.296843</v>
      </c>
      <c r="G50" s="102">
        <v>4.362086009909703</v>
      </c>
      <c r="H50" s="102">
        <v>-0.34668316648581765</v>
      </c>
      <c r="I50" s="102">
        <v>21.453744179256475</v>
      </c>
      <c r="J50" s="102">
        <v>-13.518747326860947</v>
      </c>
      <c r="K50" s="102">
        <v>102.52624278022441</v>
      </c>
    </row>
    <row r="51" spans="1:11" x14ac:dyDescent="0.2">
      <c r="A51" s="103"/>
      <c r="B51" s="88"/>
      <c r="C51" s="88"/>
      <c r="D51" s="88"/>
      <c r="E51" s="88"/>
      <c r="F51" s="88"/>
      <c r="G51" s="102"/>
      <c r="H51" s="102"/>
      <c r="I51" s="102"/>
      <c r="J51" s="102"/>
      <c r="K51" s="102"/>
    </row>
    <row r="52" spans="1:11" x14ac:dyDescent="0.2">
      <c r="A52" s="85" t="s">
        <v>214</v>
      </c>
      <c r="B52" s="88"/>
      <c r="C52" s="88"/>
      <c r="D52" s="88"/>
      <c r="E52" s="88"/>
      <c r="F52" s="88"/>
      <c r="G52" s="102"/>
      <c r="H52" s="102"/>
      <c r="I52" s="102"/>
      <c r="J52" s="102"/>
      <c r="K52" s="102"/>
    </row>
    <row r="53" spans="1:11" x14ac:dyDescent="0.2">
      <c r="A53" s="86" t="s">
        <v>215</v>
      </c>
      <c r="B53" s="88" t="s">
        <v>125</v>
      </c>
      <c r="C53" s="88" t="s">
        <v>125</v>
      </c>
      <c r="D53" s="88" t="s">
        <v>125</v>
      </c>
      <c r="E53" s="88" t="s">
        <v>125</v>
      </c>
      <c r="F53" s="88" t="s">
        <v>125</v>
      </c>
      <c r="G53" s="88" t="s">
        <v>125</v>
      </c>
      <c r="H53" s="88" t="s">
        <v>125</v>
      </c>
      <c r="I53" s="88" t="s">
        <v>125</v>
      </c>
      <c r="J53" s="88" t="s">
        <v>125</v>
      </c>
      <c r="K53" s="88" t="s">
        <v>125</v>
      </c>
    </row>
    <row r="54" spans="1:11" x14ac:dyDescent="0.2">
      <c r="A54" s="86" t="s">
        <v>216</v>
      </c>
      <c r="B54" s="88" t="s">
        <v>125</v>
      </c>
      <c r="C54" s="88" t="s">
        <v>125</v>
      </c>
      <c r="D54" s="88" t="s">
        <v>125</v>
      </c>
      <c r="E54" s="88" t="s">
        <v>125</v>
      </c>
      <c r="F54" s="88" t="s">
        <v>125</v>
      </c>
      <c r="G54" s="88" t="s">
        <v>125</v>
      </c>
      <c r="H54" s="88" t="s">
        <v>125</v>
      </c>
      <c r="I54" s="88" t="s">
        <v>125</v>
      </c>
      <c r="J54" s="88" t="s">
        <v>125</v>
      </c>
      <c r="K54" s="88" t="s">
        <v>125</v>
      </c>
    </row>
    <row r="55" spans="1:11" x14ac:dyDescent="0.2">
      <c r="A55" s="103"/>
      <c r="B55" s="88"/>
      <c r="C55" s="88"/>
      <c r="D55" s="88"/>
      <c r="E55" s="88"/>
      <c r="F55" s="88"/>
      <c r="G55" s="102"/>
      <c r="H55" s="102"/>
      <c r="I55" s="102"/>
      <c r="J55" s="102"/>
      <c r="K55" s="102"/>
    </row>
    <row r="56" spans="1:11" x14ac:dyDescent="0.2">
      <c r="A56" s="85" t="s">
        <v>217</v>
      </c>
      <c r="B56" s="88"/>
      <c r="C56" s="88"/>
      <c r="D56" s="88"/>
      <c r="E56" s="88"/>
      <c r="F56" s="88"/>
      <c r="G56" s="102"/>
      <c r="H56" s="102"/>
      <c r="I56" s="102"/>
      <c r="J56" s="102"/>
      <c r="K56" s="102"/>
    </row>
    <row r="57" spans="1:11" x14ac:dyDescent="0.2">
      <c r="A57" s="86" t="s">
        <v>218</v>
      </c>
      <c r="B57" s="88">
        <v>114.478227</v>
      </c>
      <c r="C57" s="88">
        <v>63.003810999999999</v>
      </c>
      <c r="D57" s="88">
        <v>17.635370000000002</v>
      </c>
      <c r="E57" s="88">
        <v>18.990252000000002</v>
      </c>
      <c r="F57" s="88">
        <v>14.848794</v>
      </c>
      <c r="G57" s="102">
        <v>2.1644947198085021</v>
      </c>
      <c r="H57" s="102">
        <v>3.8904830349765405</v>
      </c>
      <c r="I57" s="102">
        <v>4.5295586912119035</v>
      </c>
      <c r="J57" s="102">
        <v>-0.55357253015060337</v>
      </c>
      <c r="K57" s="102">
        <v>-3.8368894555093789</v>
      </c>
    </row>
    <row r="58" spans="1:11" x14ac:dyDescent="0.2">
      <c r="A58" s="86" t="s">
        <v>219</v>
      </c>
      <c r="B58" s="88">
        <v>0</v>
      </c>
      <c r="C58" s="88">
        <v>0</v>
      </c>
      <c r="D58" s="88">
        <v>0</v>
      </c>
      <c r="E58" s="88">
        <v>0</v>
      </c>
      <c r="F58" s="88">
        <v>0</v>
      </c>
      <c r="G58" s="88">
        <v>0</v>
      </c>
      <c r="H58" s="88">
        <v>0</v>
      </c>
      <c r="I58" s="88">
        <v>0</v>
      </c>
      <c r="J58" s="88">
        <v>0</v>
      </c>
      <c r="K58" s="88">
        <v>0</v>
      </c>
    </row>
    <row r="59" spans="1:11" x14ac:dyDescent="0.2">
      <c r="A59" s="103"/>
      <c r="B59" s="88"/>
      <c r="C59" s="88"/>
      <c r="D59" s="88"/>
      <c r="E59" s="88"/>
      <c r="F59" s="88"/>
      <c r="G59" s="102"/>
      <c r="H59" s="102"/>
      <c r="I59" s="102"/>
      <c r="J59" s="102"/>
      <c r="K59" s="102"/>
    </row>
    <row r="60" spans="1:11" x14ac:dyDescent="0.2">
      <c r="A60" s="85" t="s">
        <v>220</v>
      </c>
      <c r="B60" s="88"/>
      <c r="C60" s="88"/>
      <c r="D60" s="88"/>
      <c r="E60" s="88"/>
      <c r="F60" s="88"/>
      <c r="G60" s="102"/>
      <c r="H60" s="102"/>
      <c r="I60" s="102"/>
      <c r="J60" s="102"/>
      <c r="K60" s="102"/>
    </row>
    <row r="61" spans="1:11" x14ac:dyDescent="0.2">
      <c r="A61" s="86" t="s">
        <v>221</v>
      </c>
      <c r="B61" s="88">
        <v>0.189054</v>
      </c>
      <c r="C61" s="88">
        <v>0.16938400000000001</v>
      </c>
      <c r="D61" s="88">
        <v>1.3872000000000001E-2</v>
      </c>
      <c r="E61" s="88">
        <v>5.7980000000000002E-3</v>
      </c>
      <c r="F61" s="88">
        <v>0</v>
      </c>
      <c r="G61" s="102">
        <v>31.717410994217261</v>
      </c>
      <c r="H61" s="102">
        <v>120.85403220548926</v>
      </c>
      <c r="I61" s="102">
        <v>-53.303935099471502</v>
      </c>
      <c r="J61" s="102">
        <v>-84.383753501400562</v>
      </c>
      <c r="K61" s="88">
        <v>0</v>
      </c>
    </row>
    <row r="62" spans="1:11" x14ac:dyDescent="0.2">
      <c r="A62" s="86" t="s">
        <v>222</v>
      </c>
      <c r="B62" s="88">
        <v>0</v>
      </c>
      <c r="C62" s="88">
        <v>0</v>
      </c>
      <c r="D62" s="88">
        <v>0</v>
      </c>
      <c r="E62" s="88">
        <v>0</v>
      </c>
      <c r="F62" s="88">
        <v>0</v>
      </c>
      <c r="G62" s="88">
        <v>0</v>
      </c>
      <c r="H62" s="88">
        <v>0</v>
      </c>
      <c r="I62" s="88">
        <v>0</v>
      </c>
      <c r="J62" s="88">
        <v>0</v>
      </c>
      <c r="K62" s="88">
        <v>0</v>
      </c>
    </row>
    <row r="63" spans="1:11" x14ac:dyDescent="0.2">
      <c r="A63" s="86" t="s">
        <v>223</v>
      </c>
      <c r="B63" s="88">
        <v>0</v>
      </c>
      <c r="C63" s="88">
        <v>0</v>
      </c>
      <c r="D63" s="88">
        <v>0</v>
      </c>
      <c r="E63" s="88">
        <v>0</v>
      </c>
      <c r="F63" s="88">
        <v>0</v>
      </c>
      <c r="G63" s="88">
        <v>0</v>
      </c>
      <c r="H63" s="88">
        <v>0</v>
      </c>
      <c r="I63" s="88">
        <v>0</v>
      </c>
      <c r="J63" s="88">
        <v>0</v>
      </c>
      <c r="K63" s="88">
        <v>0</v>
      </c>
    </row>
    <row r="64" spans="1:11" x14ac:dyDescent="0.2">
      <c r="A64" s="86" t="s">
        <v>224</v>
      </c>
      <c r="B64" s="88">
        <v>0</v>
      </c>
      <c r="C64" s="88">
        <v>0</v>
      </c>
      <c r="D64" s="88">
        <v>0</v>
      </c>
      <c r="E64" s="88">
        <v>0</v>
      </c>
      <c r="F64" s="88">
        <v>0</v>
      </c>
      <c r="G64" s="88">
        <v>0</v>
      </c>
      <c r="H64" s="88">
        <v>0</v>
      </c>
      <c r="I64" s="88">
        <v>0</v>
      </c>
      <c r="J64" s="88">
        <v>0</v>
      </c>
      <c r="K64" s="88">
        <v>0</v>
      </c>
    </row>
    <row r="65" spans="1:11" x14ac:dyDescent="0.2">
      <c r="A65" s="86" t="s">
        <v>225</v>
      </c>
      <c r="B65" s="88">
        <v>2.1410000000000001E-3</v>
      </c>
      <c r="C65" s="88">
        <v>2.1410000000000001E-3</v>
      </c>
      <c r="D65" s="88">
        <v>0</v>
      </c>
      <c r="E65" s="88">
        <v>0</v>
      </c>
      <c r="F65" s="88">
        <v>0</v>
      </c>
      <c r="G65" s="102">
        <v>-99.738310126334724</v>
      </c>
      <c r="H65" s="102">
        <v>-99.738310126334724</v>
      </c>
      <c r="I65" s="88">
        <v>0</v>
      </c>
      <c r="J65" s="88">
        <v>0</v>
      </c>
      <c r="K65" s="88">
        <v>0</v>
      </c>
    </row>
    <row r="66" spans="1:11" x14ac:dyDescent="0.2">
      <c r="A66" s="103"/>
      <c r="B66" s="88"/>
      <c r="C66" s="88"/>
      <c r="D66" s="88"/>
      <c r="E66" s="88"/>
      <c r="F66" s="88"/>
      <c r="G66" s="102"/>
      <c r="H66" s="102"/>
      <c r="I66" s="102"/>
      <c r="J66" s="102"/>
      <c r="K66" s="102"/>
    </row>
    <row r="67" spans="1:11" x14ac:dyDescent="0.2">
      <c r="A67" s="85" t="s">
        <v>226</v>
      </c>
      <c r="B67" s="88"/>
      <c r="C67" s="88"/>
      <c r="D67" s="88"/>
      <c r="E67" s="88"/>
      <c r="F67" s="88"/>
      <c r="G67" s="102"/>
      <c r="H67" s="102"/>
      <c r="I67" s="102"/>
      <c r="J67" s="102"/>
      <c r="K67" s="102"/>
    </row>
    <row r="68" spans="1:11" x14ac:dyDescent="0.2">
      <c r="A68" s="86" t="s">
        <v>227</v>
      </c>
      <c r="B68" s="88">
        <v>98.622653999999997</v>
      </c>
      <c r="C68" s="88">
        <v>49.685043</v>
      </c>
      <c r="D68" s="88">
        <v>25.805717000000001</v>
      </c>
      <c r="E68" s="88">
        <v>18.297318000000001</v>
      </c>
      <c r="F68" s="88">
        <v>4.8345760000000002</v>
      </c>
      <c r="G68" s="102">
        <v>-24.460807373823883</v>
      </c>
      <c r="H68" s="102">
        <v>0.5105490468701106</v>
      </c>
      <c r="I68" s="102">
        <v>-37.055285876069362</v>
      </c>
      <c r="J68" s="102">
        <v>-42.68060277267309</v>
      </c>
      <c r="K68" s="102">
        <v>-41.088267628703868</v>
      </c>
    </row>
    <row r="69" spans="1:11" x14ac:dyDescent="0.2">
      <c r="A69" s="103"/>
      <c r="B69" s="88"/>
      <c r="C69" s="88"/>
      <c r="D69" s="88"/>
      <c r="E69" s="88"/>
      <c r="F69" s="88"/>
      <c r="G69" s="102"/>
      <c r="H69" s="102"/>
      <c r="I69" s="102"/>
      <c r="J69" s="102"/>
      <c r="K69" s="102"/>
    </row>
    <row r="70" spans="1:11" x14ac:dyDescent="0.2">
      <c r="A70" s="85" t="s">
        <v>228</v>
      </c>
      <c r="B70" s="88"/>
      <c r="C70" s="88"/>
      <c r="D70" s="88"/>
      <c r="E70" s="88"/>
      <c r="F70" s="88"/>
      <c r="G70" s="102"/>
      <c r="H70" s="102"/>
      <c r="I70" s="102"/>
      <c r="J70" s="102"/>
      <c r="K70" s="102"/>
    </row>
    <row r="71" spans="1:11" x14ac:dyDescent="0.2">
      <c r="A71" s="86" t="s">
        <v>229</v>
      </c>
      <c r="B71" s="88">
        <v>2657.7037340000002</v>
      </c>
      <c r="C71" s="88">
        <v>940.16390799999999</v>
      </c>
      <c r="D71" s="88">
        <v>608.06265800000006</v>
      </c>
      <c r="E71" s="88">
        <v>556.61545599999999</v>
      </c>
      <c r="F71" s="88">
        <v>552.86171200000001</v>
      </c>
      <c r="G71" s="102">
        <v>9.748715215051746</v>
      </c>
      <c r="H71" s="102">
        <v>-12.232268315445467</v>
      </c>
      <c r="I71" s="102">
        <v>13.543902292887196</v>
      </c>
      <c r="J71" s="102">
        <v>17.140924254025379</v>
      </c>
      <c r="K71" s="102">
        <v>62.734359704193849</v>
      </c>
    </row>
    <row r="72" spans="1:11" x14ac:dyDescent="0.2">
      <c r="A72" s="86" t="s">
        <v>230</v>
      </c>
      <c r="B72" s="88">
        <v>419.28177899999997</v>
      </c>
      <c r="C72" s="88">
        <v>30.887868000000001</v>
      </c>
      <c r="D72" s="88">
        <v>138.542618</v>
      </c>
      <c r="E72" s="88">
        <v>184.05515299999999</v>
      </c>
      <c r="F72" s="88">
        <v>65.796139999999994</v>
      </c>
      <c r="G72" s="102">
        <v>0.17179097787125386</v>
      </c>
      <c r="H72" s="102">
        <v>-3.5312074952869921E-2</v>
      </c>
      <c r="I72" s="102">
        <v>1.761472193755111</v>
      </c>
      <c r="J72" s="102">
        <v>-1.4108111639925482</v>
      </c>
      <c r="K72" s="102">
        <v>1.4894935090267865</v>
      </c>
    </row>
    <row r="73" spans="1:11" x14ac:dyDescent="0.2">
      <c r="A73" s="103"/>
      <c r="B73" s="88"/>
      <c r="C73" s="88"/>
      <c r="D73" s="88"/>
      <c r="E73" s="88"/>
      <c r="F73" s="88"/>
      <c r="G73" s="102"/>
      <c r="H73" s="102"/>
      <c r="I73" s="102"/>
      <c r="J73" s="102"/>
      <c r="K73" s="102"/>
    </row>
    <row r="74" spans="1:11" x14ac:dyDescent="0.2">
      <c r="A74" s="85" t="s">
        <v>231</v>
      </c>
      <c r="B74" s="88"/>
      <c r="C74" s="88"/>
      <c r="D74" s="88"/>
      <c r="E74" s="88"/>
      <c r="F74" s="88"/>
      <c r="G74" s="102"/>
      <c r="H74" s="102"/>
      <c r="I74" s="102"/>
      <c r="J74" s="102"/>
      <c r="K74" s="102"/>
    </row>
    <row r="75" spans="1:11" x14ac:dyDescent="0.2">
      <c r="A75" s="86" t="s">
        <v>232</v>
      </c>
      <c r="B75" s="88">
        <v>31.225404000000001</v>
      </c>
      <c r="C75" s="88">
        <v>31.036902999999999</v>
      </c>
      <c r="D75" s="88">
        <v>3.1740000000000002E-3</v>
      </c>
      <c r="E75" s="88">
        <v>0.18532699999999999</v>
      </c>
      <c r="F75" s="88">
        <v>0</v>
      </c>
      <c r="G75" s="102">
        <v>-12.919983438138942</v>
      </c>
      <c r="H75" s="102">
        <v>-11.059244523049742</v>
      </c>
      <c r="I75" s="102">
        <v>-99.48463568094175</v>
      </c>
      <c r="J75" s="102">
        <v>-46.477502454802753</v>
      </c>
      <c r="K75" s="88">
        <v>0</v>
      </c>
    </row>
    <row r="76" spans="1:11" x14ac:dyDescent="0.2">
      <c r="B76" s="88"/>
      <c r="C76" s="88"/>
      <c r="D76" s="88"/>
      <c r="E76" s="88"/>
      <c r="F76" s="88"/>
    </row>
    <row r="77" spans="1:11" x14ac:dyDescent="0.2">
      <c r="B77" s="88"/>
      <c r="C77" s="88"/>
      <c r="D77" s="88"/>
      <c r="E77" s="88"/>
      <c r="F77" s="88"/>
    </row>
    <row r="78" spans="1:11" x14ac:dyDescent="0.2">
      <c r="B78" s="88"/>
      <c r="C78" s="88"/>
      <c r="D78" s="88"/>
      <c r="E78" s="88"/>
      <c r="F78" s="88"/>
    </row>
    <row r="79" spans="1:11" x14ac:dyDescent="0.2">
      <c r="B79" s="88"/>
      <c r="C79" s="88"/>
      <c r="D79" s="88"/>
      <c r="E79" s="88"/>
      <c r="F79" s="88"/>
    </row>
    <row r="80" spans="1:11" x14ac:dyDescent="0.2">
      <c r="B80" s="88"/>
      <c r="C80" s="88"/>
      <c r="D80" s="88"/>
      <c r="E80" s="88"/>
      <c r="F80" s="88"/>
    </row>
    <row r="81" spans="1:6" x14ac:dyDescent="0.2">
      <c r="B81" s="88"/>
      <c r="C81" s="88"/>
      <c r="D81" s="88"/>
      <c r="E81" s="88"/>
      <c r="F81" s="88"/>
    </row>
    <row r="82" spans="1:6" x14ac:dyDescent="0.2">
      <c r="B82" s="88"/>
      <c r="C82" s="88"/>
      <c r="D82" s="88"/>
      <c r="E82" s="88"/>
      <c r="F82" s="88"/>
    </row>
    <row r="83" spans="1:6" x14ac:dyDescent="0.2">
      <c r="B83" s="88"/>
      <c r="C83" s="88"/>
      <c r="D83" s="88"/>
      <c r="E83" s="88"/>
      <c r="F83" s="88"/>
    </row>
    <row r="90" spans="1:6" x14ac:dyDescent="0.2">
      <c r="A90" s="251" t="s">
        <v>695</v>
      </c>
      <c r="B90" s="251"/>
      <c r="C90" s="251"/>
      <c r="D90" s="251"/>
      <c r="E90" s="251"/>
    </row>
  </sheetData>
  <mergeCells count="19">
    <mergeCell ref="B7:F7"/>
    <mergeCell ref="G7:K7"/>
    <mergeCell ref="A90:E90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52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showGridLines="0" zoomScaleNormal="100" workbookViewId="0">
      <selection activeCell="J31" sqref="J31"/>
    </sheetView>
  </sheetViews>
  <sheetFormatPr baseColWidth="10" defaultRowHeight="12.75" x14ac:dyDescent="0.2"/>
  <cols>
    <col min="1" max="1" width="55.7109375" customWidth="1"/>
    <col min="3" max="3" width="12.85546875" customWidth="1"/>
    <col min="4" max="4" width="12.7109375" customWidth="1"/>
    <col min="5" max="5" width="11.85546875" customWidth="1"/>
    <col min="6" max="6" width="11.28515625" customWidth="1"/>
    <col min="257" max="257" width="55.7109375" customWidth="1"/>
    <col min="259" max="259" width="12.85546875" customWidth="1"/>
    <col min="260" max="260" width="12.7109375" customWidth="1"/>
    <col min="261" max="261" width="11.85546875" customWidth="1"/>
    <col min="262" max="262" width="11.28515625" customWidth="1"/>
    <col min="513" max="513" width="55.7109375" customWidth="1"/>
    <col min="515" max="515" width="12.85546875" customWidth="1"/>
    <col min="516" max="516" width="12.7109375" customWidth="1"/>
    <col min="517" max="517" width="11.85546875" customWidth="1"/>
    <col min="518" max="518" width="11.28515625" customWidth="1"/>
    <col min="769" max="769" width="55.7109375" customWidth="1"/>
    <col min="771" max="771" width="12.85546875" customWidth="1"/>
    <col min="772" max="772" width="12.7109375" customWidth="1"/>
    <col min="773" max="773" width="11.85546875" customWidth="1"/>
    <col min="774" max="774" width="11.28515625" customWidth="1"/>
    <col min="1025" max="1025" width="55.7109375" customWidth="1"/>
    <col min="1027" max="1027" width="12.85546875" customWidth="1"/>
    <col min="1028" max="1028" width="12.7109375" customWidth="1"/>
    <col min="1029" max="1029" width="11.85546875" customWidth="1"/>
    <col min="1030" max="1030" width="11.28515625" customWidth="1"/>
    <col min="1281" max="1281" width="55.7109375" customWidth="1"/>
    <col min="1283" max="1283" width="12.85546875" customWidth="1"/>
    <col min="1284" max="1284" width="12.7109375" customWidth="1"/>
    <col min="1285" max="1285" width="11.85546875" customWidth="1"/>
    <col min="1286" max="1286" width="11.28515625" customWidth="1"/>
    <col min="1537" max="1537" width="55.7109375" customWidth="1"/>
    <col min="1539" max="1539" width="12.85546875" customWidth="1"/>
    <col min="1540" max="1540" width="12.7109375" customWidth="1"/>
    <col min="1541" max="1541" width="11.85546875" customWidth="1"/>
    <col min="1542" max="1542" width="11.28515625" customWidth="1"/>
    <col min="1793" max="1793" width="55.7109375" customWidth="1"/>
    <col min="1795" max="1795" width="12.85546875" customWidth="1"/>
    <col min="1796" max="1796" width="12.7109375" customWidth="1"/>
    <col min="1797" max="1797" width="11.85546875" customWidth="1"/>
    <col min="1798" max="1798" width="11.28515625" customWidth="1"/>
    <col min="2049" max="2049" width="55.7109375" customWidth="1"/>
    <col min="2051" max="2051" width="12.85546875" customWidth="1"/>
    <col min="2052" max="2052" width="12.7109375" customWidth="1"/>
    <col min="2053" max="2053" width="11.85546875" customWidth="1"/>
    <col min="2054" max="2054" width="11.28515625" customWidth="1"/>
    <col min="2305" max="2305" width="55.7109375" customWidth="1"/>
    <col min="2307" max="2307" width="12.85546875" customWidth="1"/>
    <col min="2308" max="2308" width="12.7109375" customWidth="1"/>
    <col min="2309" max="2309" width="11.85546875" customWidth="1"/>
    <col min="2310" max="2310" width="11.28515625" customWidth="1"/>
    <col min="2561" max="2561" width="55.7109375" customWidth="1"/>
    <col min="2563" max="2563" width="12.85546875" customWidth="1"/>
    <col min="2564" max="2564" width="12.7109375" customWidth="1"/>
    <col min="2565" max="2565" width="11.85546875" customWidth="1"/>
    <col min="2566" max="2566" width="11.28515625" customWidth="1"/>
    <col min="2817" max="2817" width="55.7109375" customWidth="1"/>
    <col min="2819" max="2819" width="12.85546875" customWidth="1"/>
    <col min="2820" max="2820" width="12.7109375" customWidth="1"/>
    <col min="2821" max="2821" width="11.85546875" customWidth="1"/>
    <col min="2822" max="2822" width="11.28515625" customWidth="1"/>
    <col min="3073" max="3073" width="55.7109375" customWidth="1"/>
    <col min="3075" max="3075" width="12.85546875" customWidth="1"/>
    <col min="3076" max="3076" width="12.7109375" customWidth="1"/>
    <col min="3077" max="3077" width="11.85546875" customWidth="1"/>
    <col min="3078" max="3078" width="11.28515625" customWidth="1"/>
    <col min="3329" max="3329" width="55.7109375" customWidth="1"/>
    <col min="3331" max="3331" width="12.85546875" customWidth="1"/>
    <col min="3332" max="3332" width="12.7109375" customWidth="1"/>
    <col min="3333" max="3333" width="11.85546875" customWidth="1"/>
    <col min="3334" max="3334" width="11.28515625" customWidth="1"/>
    <col min="3585" max="3585" width="55.7109375" customWidth="1"/>
    <col min="3587" max="3587" width="12.85546875" customWidth="1"/>
    <col min="3588" max="3588" width="12.7109375" customWidth="1"/>
    <col min="3589" max="3589" width="11.85546875" customWidth="1"/>
    <col min="3590" max="3590" width="11.28515625" customWidth="1"/>
    <col min="3841" max="3841" width="55.7109375" customWidth="1"/>
    <col min="3843" max="3843" width="12.85546875" customWidth="1"/>
    <col min="3844" max="3844" width="12.7109375" customWidth="1"/>
    <col min="3845" max="3845" width="11.85546875" customWidth="1"/>
    <col min="3846" max="3846" width="11.28515625" customWidth="1"/>
    <col min="4097" max="4097" width="55.7109375" customWidth="1"/>
    <col min="4099" max="4099" width="12.85546875" customWidth="1"/>
    <col min="4100" max="4100" width="12.7109375" customWidth="1"/>
    <col min="4101" max="4101" width="11.85546875" customWidth="1"/>
    <col min="4102" max="4102" width="11.28515625" customWidth="1"/>
    <col min="4353" max="4353" width="55.7109375" customWidth="1"/>
    <col min="4355" max="4355" width="12.85546875" customWidth="1"/>
    <col min="4356" max="4356" width="12.7109375" customWidth="1"/>
    <col min="4357" max="4357" width="11.85546875" customWidth="1"/>
    <col min="4358" max="4358" width="11.28515625" customWidth="1"/>
    <col min="4609" max="4609" width="55.7109375" customWidth="1"/>
    <col min="4611" max="4611" width="12.85546875" customWidth="1"/>
    <col min="4612" max="4612" width="12.7109375" customWidth="1"/>
    <col min="4613" max="4613" width="11.85546875" customWidth="1"/>
    <col min="4614" max="4614" width="11.28515625" customWidth="1"/>
    <col min="4865" max="4865" width="55.7109375" customWidth="1"/>
    <col min="4867" max="4867" width="12.85546875" customWidth="1"/>
    <col min="4868" max="4868" width="12.7109375" customWidth="1"/>
    <col min="4869" max="4869" width="11.85546875" customWidth="1"/>
    <col min="4870" max="4870" width="11.28515625" customWidth="1"/>
    <col min="5121" max="5121" width="55.7109375" customWidth="1"/>
    <col min="5123" max="5123" width="12.85546875" customWidth="1"/>
    <col min="5124" max="5124" width="12.7109375" customWidth="1"/>
    <col min="5125" max="5125" width="11.85546875" customWidth="1"/>
    <col min="5126" max="5126" width="11.28515625" customWidth="1"/>
    <col min="5377" max="5377" width="55.7109375" customWidth="1"/>
    <col min="5379" max="5379" width="12.85546875" customWidth="1"/>
    <col min="5380" max="5380" width="12.7109375" customWidth="1"/>
    <col min="5381" max="5381" width="11.85546875" customWidth="1"/>
    <col min="5382" max="5382" width="11.28515625" customWidth="1"/>
    <col min="5633" max="5633" width="55.7109375" customWidth="1"/>
    <col min="5635" max="5635" width="12.85546875" customWidth="1"/>
    <col min="5636" max="5636" width="12.7109375" customWidth="1"/>
    <col min="5637" max="5637" width="11.85546875" customWidth="1"/>
    <col min="5638" max="5638" width="11.28515625" customWidth="1"/>
    <col min="5889" max="5889" width="55.7109375" customWidth="1"/>
    <col min="5891" max="5891" width="12.85546875" customWidth="1"/>
    <col min="5892" max="5892" width="12.7109375" customWidth="1"/>
    <col min="5893" max="5893" width="11.85546875" customWidth="1"/>
    <col min="5894" max="5894" width="11.28515625" customWidth="1"/>
    <col min="6145" max="6145" width="55.7109375" customWidth="1"/>
    <col min="6147" max="6147" width="12.85546875" customWidth="1"/>
    <col min="6148" max="6148" width="12.7109375" customWidth="1"/>
    <col min="6149" max="6149" width="11.85546875" customWidth="1"/>
    <col min="6150" max="6150" width="11.28515625" customWidth="1"/>
    <col min="6401" max="6401" width="55.7109375" customWidth="1"/>
    <col min="6403" max="6403" width="12.85546875" customWidth="1"/>
    <col min="6404" max="6404" width="12.7109375" customWidth="1"/>
    <col min="6405" max="6405" width="11.85546875" customWidth="1"/>
    <col min="6406" max="6406" width="11.28515625" customWidth="1"/>
    <col min="6657" max="6657" width="55.7109375" customWidth="1"/>
    <col min="6659" max="6659" width="12.85546875" customWidth="1"/>
    <col min="6660" max="6660" width="12.7109375" customWidth="1"/>
    <col min="6661" max="6661" width="11.85546875" customWidth="1"/>
    <col min="6662" max="6662" width="11.28515625" customWidth="1"/>
    <col min="6913" max="6913" width="55.7109375" customWidth="1"/>
    <col min="6915" max="6915" width="12.85546875" customWidth="1"/>
    <col min="6916" max="6916" width="12.7109375" customWidth="1"/>
    <col min="6917" max="6917" width="11.85546875" customWidth="1"/>
    <col min="6918" max="6918" width="11.28515625" customWidth="1"/>
    <col min="7169" max="7169" width="55.7109375" customWidth="1"/>
    <col min="7171" max="7171" width="12.85546875" customWidth="1"/>
    <col min="7172" max="7172" width="12.7109375" customWidth="1"/>
    <col min="7173" max="7173" width="11.85546875" customWidth="1"/>
    <col min="7174" max="7174" width="11.28515625" customWidth="1"/>
    <col min="7425" max="7425" width="55.7109375" customWidth="1"/>
    <col min="7427" max="7427" width="12.85546875" customWidth="1"/>
    <col min="7428" max="7428" width="12.7109375" customWidth="1"/>
    <col min="7429" max="7429" width="11.85546875" customWidth="1"/>
    <col min="7430" max="7430" width="11.28515625" customWidth="1"/>
    <col min="7681" max="7681" width="55.7109375" customWidth="1"/>
    <col min="7683" max="7683" width="12.85546875" customWidth="1"/>
    <col min="7684" max="7684" width="12.7109375" customWidth="1"/>
    <col min="7685" max="7685" width="11.85546875" customWidth="1"/>
    <col min="7686" max="7686" width="11.28515625" customWidth="1"/>
    <col min="7937" max="7937" width="55.7109375" customWidth="1"/>
    <col min="7939" max="7939" width="12.85546875" customWidth="1"/>
    <col min="7940" max="7940" width="12.7109375" customWidth="1"/>
    <col min="7941" max="7941" width="11.85546875" customWidth="1"/>
    <col min="7942" max="7942" width="11.28515625" customWidth="1"/>
    <col min="8193" max="8193" width="55.7109375" customWidth="1"/>
    <col min="8195" max="8195" width="12.85546875" customWidth="1"/>
    <col min="8196" max="8196" width="12.7109375" customWidth="1"/>
    <col min="8197" max="8197" width="11.85546875" customWidth="1"/>
    <col min="8198" max="8198" width="11.28515625" customWidth="1"/>
    <col min="8449" max="8449" width="55.7109375" customWidth="1"/>
    <col min="8451" max="8451" width="12.85546875" customWidth="1"/>
    <col min="8452" max="8452" width="12.7109375" customWidth="1"/>
    <col min="8453" max="8453" width="11.85546875" customWidth="1"/>
    <col min="8454" max="8454" width="11.28515625" customWidth="1"/>
    <col min="8705" max="8705" width="55.7109375" customWidth="1"/>
    <col min="8707" max="8707" width="12.85546875" customWidth="1"/>
    <col min="8708" max="8708" width="12.7109375" customWidth="1"/>
    <col min="8709" max="8709" width="11.85546875" customWidth="1"/>
    <col min="8710" max="8710" width="11.28515625" customWidth="1"/>
    <col min="8961" max="8961" width="55.7109375" customWidth="1"/>
    <col min="8963" max="8963" width="12.85546875" customWidth="1"/>
    <col min="8964" max="8964" width="12.7109375" customWidth="1"/>
    <col min="8965" max="8965" width="11.85546875" customWidth="1"/>
    <col min="8966" max="8966" width="11.28515625" customWidth="1"/>
    <col min="9217" max="9217" width="55.7109375" customWidth="1"/>
    <col min="9219" max="9219" width="12.85546875" customWidth="1"/>
    <col min="9220" max="9220" width="12.7109375" customWidth="1"/>
    <col min="9221" max="9221" width="11.85546875" customWidth="1"/>
    <col min="9222" max="9222" width="11.28515625" customWidth="1"/>
    <col min="9473" max="9473" width="55.7109375" customWidth="1"/>
    <col min="9475" max="9475" width="12.85546875" customWidth="1"/>
    <col min="9476" max="9476" width="12.7109375" customWidth="1"/>
    <col min="9477" max="9477" width="11.85546875" customWidth="1"/>
    <col min="9478" max="9478" width="11.28515625" customWidth="1"/>
    <col min="9729" max="9729" width="55.7109375" customWidth="1"/>
    <col min="9731" max="9731" width="12.85546875" customWidth="1"/>
    <col min="9732" max="9732" width="12.7109375" customWidth="1"/>
    <col min="9733" max="9733" width="11.85546875" customWidth="1"/>
    <col min="9734" max="9734" width="11.28515625" customWidth="1"/>
    <col min="9985" max="9985" width="55.7109375" customWidth="1"/>
    <col min="9987" max="9987" width="12.85546875" customWidth="1"/>
    <col min="9988" max="9988" width="12.7109375" customWidth="1"/>
    <col min="9989" max="9989" width="11.85546875" customWidth="1"/>
    <col min="9990" max="9990" width="11.28515625" customWidth="1"/>
    <col min="10241" max="10241" width="55.7109375" customWidth="1"/>
    <col min="10243" max="10243" width="12.85546875" customWidth="1"/>
    <col min="10244" max="10244" width="12.7109375" customWidth="1"/>
    <col min="10245" max="10245" width="11.85546875" customWidth="1"/>
    <col min="10246" max="10246" width="11.28515625" customWidth="1"/>
    <col min="10497" max="10497" width="55.7109375" customWidth="1"/>
    <col min="10499" max="10499" width="12.85546875" customWidth="1"/>
    <col min="10500" max="10500" width="12.7109375" customWidth="1"/>
    <col min="10501" max="10501" width="11.85546875" customWidth="1"/>
    <col min="10502" max="10502" width="11.28515625" customWidth="1"/>
    <col min="10753" max="10753" width="55.7109375" customWidth="1"/>
    <col min="10755" max="10755" width="12.85546875" customWidth="1"/>
    <col min="10756" max="10756" width="12.7109375" customWidth="1"/>
    <col min="10757" max="10757" width="11.85546875" customWidth="1"/>
    <col min="10758" max="10758" width="11.28515625" customWidth="1"/>
    <col min="11009" max="11009" width="55.7109375" customWidth="1"/>
    <col min="11011" max="11011" width="12.85546875" customWidth="1"/>
    <col min="11012" max="11012" width="12.7109375" customWidth="1"/>
    <col min="11013" max="11013" width="11.85546875" customWidth="1"/>
    <col min="11014" max="11014" width="11.28515625" customWidth="1"/>
    <col min="11265" max="11265" width="55.7109375" customWidth="1"/>
    <col min="11267" max="11267" width="12.85546875" customWidth="1"/>
    <col min="11268" max="11268" width="12.7109375" customWidth="1"/>
    <col min="11269" max="11269" width="11.85546875" customWidth="1"/>
    <col min="11270" max="11270" width="11.28515625" customWidth="1"/>
    <col min="11521" max="11521" width="55.7109375" customWidth="1"/>
    <col min="11523" max="11523" width="12.85546875" customWidth="1"/>
    <col min="11524" max="11524" width="12.7109375" customWidth="1"/>
    <col min="11525" max="11525" width="11.85546875" customWidth="1"/>
    <col min="11526" max="11526" width="11.28515625" customWidth="1"/>
    <col min="11777" max="11777" width="55.7109375" customWidth="1"/>
    <col min="11779" max="11779" width="12.85546875" customWidth="1"/>
    <col min="11780" max="11780" width="12.7109375" customWidth="1"/>
    <col min="11781" max="11781" width="11.85546875" customWidth="1"/>
    <col min="11782" max="11782" width="11.28515625" customWidth="1"/>
    <col min="12033" max="12033" width="55.7109375" customWidth="1"/>
    <col min="12035" max="12035" width="12.85546875" customWidth="1"/>
    <col min="12036" max="12036" width="12.7109375" customWidth="1"/>
    <col min="12037" max="12037" width="11.85546875" customWidth="1"/>
    <col min="12038" max="12038" width="11.28515625" customWidth="1"/>
    <col min="12289" max="12289" width="55.7109375" customWidth="1"/>
    <col min="12291" max="12291" width="12.85546875" customWidth="1"/>
    <col min="12292" max="12292" width="12.7109375" customWidth="1"/>
    <col min="12293" max="12293" width="11.85546875" customWidth="1"/>
    <col min="12294" max="12294" width="11.28515625" customWidth="1"/>
    <col min="12545" max="12545" width="55.7109375" customWidth="1"/>
    <col min="12547" max="12547" width="12.85546875" customWidth="1"/>
    <col min="12548" max="12548" width="12.7109375" customWidth="1"/>
    <col min="12549" max="12549" width="11.85546875" customWidth="1"/>
    <col min="12550" max="12550" width="11.28515625" customWidth="1"/>
    <col min="12801" max="12801" width="55.7109375" customWidth="1"/>
    <col min="12803" max="12803" width="12.85546875" customWidth="1"/>
    <col min="12804" max="12804" width="12.7109375" customWidth="1"/>
    <col min="12805" max="12805" width="11.85546875" customWidth="1"/>
    <col min="12806" max="12806" width="11.28515625" customWidth="1"/>
    <col min="13057" max="13057" width="55.7109375" customWidth="1"/>
    <col min="13059" max="13059" width="12.85546875" customWidth="1"/>
    <col min="13060" max="13060" width="12.7109375" customWidth="1"/>
    <col min="13061" max="13061" width="11.85546875" customWidth="1"/>
    <col min="13062" max="13062" width="11.28515625" customWidth="1"/>
    <col min="13313" max="13313" width="55.7109375" customWidth="1"/>
    <col min="13315" max="13315" width="12.85546875" customWidth="1"/>
    <col min="13316" max="13316" width="12.7109375" customWidth="1"/>
    <col min="13317" max="13317" width="11.85546875" customWidth="1"/>
    <col min="13318" max="13318" width="11.28515625" customWidth="1"/>
    <col min="13569" max="13569" width="55.7109375" customWidth="1"/>
    <col min="13571" max="13571" width="12.85546875" customWidth="1"/>
    <col min="13572" max="13572" width="12.7109375" customWidth="1"/>
    <col min="13573" max="13573" width="11.85546875" customWidth="1"/>
    <col min="13574" max="13574" width="11.28515625" customWidth="1"/>
    <col min="13825" max="13825" width="55.7109375" customWidth="1"/>
    <col min="13827" max="13827" width="12.85546875" customWidth="1"/>
    <col min="13828" max="13828" width="12.7109375" customWidth="1"/>
    <col min="13829" max="13829" width="11.85546875" customWidth="1"/>
    <col min="13830" max="13830" width="11.28515625" customWidth="1"/>
    <col min="14081" max="14081" width="55.7109375" customWidth="1"/>
    <col min="14083" max="14083" width="12.85546875" customWidth="1"/>
    <col min="14084" max="14084" width="12.7109375" customWidth="1"/>
    <col min="14085" max="14085" width="11.85546875" customWidth="1"/>
    <col min="14086" max="14086" width="11.28515625" customWidth="1"/>
    <col min="14337" max="14337" width="55.7109375" customWidth="1"/>
    <col min="14339" max="14339" width="12.85546875" customWidth="1"/>
    <col min="14340" max="14340" width="12.7109375" customWidth="1"/>
    <col min="14341" max="14341" width="11.85546875" customWidth="1"/>
    <col min="14342" max="14342" width="11.28515625" customWidth="1"/>
    <col min="14593" max="14593" width="55.7109375" customWidth="1"/>
    <col min="14595" max="14595" width="12.85546875" customWidth="1"/>
    <col min="14596" max="14596" width="12.7109375" customWidth="1"/>
    <col min="14597" max="14597" width="11.85546875" customWidth="1"/>
    <col min="14598" max="14598" width="11.28515625" customWidth="1"/>
    <col min="14849" max="14849" width="55.7109375" customWidth="1"/>
    <col min="14851" max="14851" width="12.85546875" customWidth="1"/>
    <col min="14852" max="14852" width="12.7109375" customWidth="1"/>
    <col min="14853" max="14853" width="11.85546875" customWidth="1"/>
    <col min="14854" max="14854" width="11.28515625" customWidth="1"/>
    <col min="15105" max="15105" width="55.7109375" customWidth="1"/>
    <col min="15107" max="15107" width="12.85546875" customWidth="1"/>
    <col min="15108" max="15108" width="12.7109375" customWidth="1"/>
    <col min="15109" max="15109" width="11.85546875" customWidth="1"/>
    <col min="15110" max="15110" width="11.28515625" customWidth="1"/>
    <col min="15361" max="15361" width="55.7109375" customWidth="1"/>
    <col min="15363" max="15363" width="12.85546875" customWidth="1"/>
    <col min="15364" max="15364" width="12.7109375" customWidth="1"/>
    <col min="15365" max="15365" width="11.85546875" customWidth="1"/>
    <col min="15366" max="15366" width="11.28515625" customWidth="1"/>
    <col min="15617" max="15617" width="55.7109375" customWidth="1"/>
    <col min="15619" max="15619" width="12.85546875" customWidth="1"/>
    <col min="15620" max="15620" width="12.7109375" customWidth="1"/>
    <col min="15621" max="15621" width="11.85546875" customWidth="1"/>
    <col min="15622" max="15622" width="11.28515625" customWidth="1"/>
    <col min="15873" max="15873" width="55.7109375" customWidth="1"/>
    <col min="15875" max="15875" width="12.85546875" customWidth="1"/>
    <col min="15876" max="15876" width="12.7109375" customWidth="1"/>
    <col min="15877" max="15877" width="11.85546875" customWidth="1"/>
    <col min="15878" max="15878" width="11.28515625" customWidth="1"/>
    <col min="16129" max="16129" width="55.7109375" customWidth="1"/>
    <col min="16131" max="16131" width="12.85546875" customWidth="1"/>
    <col min="16132" max="16132" width="12.7109375" customWidth="1"/>
    <col min="16133" max="16133" width="11.85546875" customWidth="1"/>
    <col min="16134" max="16134" width="11.28515625" customWidth="1"/>
  </cols>
  <sheetData>
    <row r="1" spans="1:16" x14ac:dyDescent="0.2">
      <c r="A1" s="300" t="s">
        <v>707</v>
      </c>
      <c r="B1" s="300"/>
      <c r="C1" s="300"/>
      <c r="D1" s="300"/>
      <c r="E1" s="300"/>
      <c r="F1" s="300"/>
    </row>
    <row r="2" spans="1:16" ht="12.75" customHeight="1" x14ac:dyDescent="0.2">
      <c r="A2" s="245" t="s">
        <v>701</v>
      </c>
      <c r="B2" s="245"/>
      <c r="C2" s="245"/>
      <c r="D2" s="245"/>
      <c r="E2" s="245"/>
      <c r="F2" s="245"/>
    </row>
    <row r="4" spans="1:16" x14ac:dyDescent="0.2">
      <c r="A4" s="260" t="s">
        <v>702</v>
      </c>
      <c r="B4" s="301" t="s">
        <v>76</v>
      </c>
      <c r="C4" s="304" t="s">
        <v>99</v>
      </c>
      <c r="D4" s="305"/>
      <c r="E4" s="305"/>
      <c r="F4" s="305"/>
      <c r="G4" s="290" t="s">
        <v>76</v>
      </c>
      <c r="H4" s="293" t="s">
        <v>99</v>
      </c>
      <c r="I4" s="293"/>
      <c r="J4" s="293"/>
      <c r="K4" s="293"/>
    </row>
    <row r="5" spans="1:16" x14ac:dyDescent="0.2">
      <c r="A5" s="262"/>
      <c r="B5" s="302"/>
      <c r="C5" s="301" t="s">
        <v>274</v>
      </c>
      <c r="D5" s="301" t="s">
        <v>101</v>
      </c>
      <c r="E5" s="301" t="s">
        <v>102</v>
      </c>
      <c r="F5" s="306" t="s">
        <v>103</v>
      </c>
      <c r="G5" s="291"/>
      <c r="H5" s="297" t="s">
        <v>100</v>
      </c>
      <c r="I5" s="297" t="s">
        <v>101</v>
      </c>
      <c r="J5" s="297" t="s">
        <v>102</v>
      </c>
      <c r="K5" s="293" t="s">
        <v>103</v>
      </c>
    </row>
    <row r="6" spans="1:16" x14ac:dyDescent="0.2">
      <c r="A6" s="262"/>
      <c r="B6" s="302"/>
      <c r="C6" s="302"/>
      <c r="D6" s="302"/>
      <c r="E6" s="302"/>
      <c r="F6" s="307"/>
      <c r="G6" s="292"/>
      <c r="H6" s="298"/>
      <c r="I6" s="298"/>
      <c r="J6" s="298"/>
      <c r="K6" s="299"/>
    </row>
    <row r="7" spans="1:16" x14ac:dyDescent="0.2">
      <c r="A7" s="264"/>
      <c r="B7" s="303"/>
      <c r="C7" s="303"/>
      <c r="D7" s="303"/>
      <c r="E7" s="303"/>
      <c r="F7" s="308"/>
      <c r="G7" s="295" t="s">
        <v>106</v>
      </c>
      <c r="H7" s="296"/>
      <c r="I7" s="296"/>
      <c r="J7" s="296"/>
      <c r="K7" s="296"/>
    </row>
    <row r="10" spans="1:16" x14ac:dyDescent="0.2">
      <c r="A10" s="230"/>
      <c r="B10" s="281" t="s">
        <v>93</v>
      </c>
      <c r="C10" s="281"/>
      <c r="D10" s="281"/>
      <c r="E10" s="281"/>
      <c r="F10" s="281"/>
    </row>
    <row r="11" spans="1:16" x14ac:dyDescent="0.2">
      <c r="A11" s="228"/>
      <c r="B11" s="32" t="s">
        <v>703</v>
      </c>
      <c r="C11" s="226"/>
      <c r="D11" s="226"/>
      <c r="E11" s="226"/>
      <c r="F11" s="226"/>
    </row>
    <row r="12" spans="1:16" x14ac:dyDescent="0.2">
      <c r="A12" s="226"/>
      <c r="B12" s="226"/>
      <c r="C12" s="226"/>
      <c r="D12" s="226"/>
      <c r="E12" s="226"/>
      <c r="F12" s="226"/>
    </row>
    <row r="13" spans="1:16" x14ac:dyDescent="0.2">
      <c r="A13" s="80" t="s">
        <v>76</v>
      </c>
      <c r="B13" s="130">
        <v>17956.011662000001</v>
      </c>
      <c r="C13" s="130">
        <v>8827.9831439999998</v>
      </c>
      <c r="D13" s="130">
        <v>3282.541968</v>
      </c>
      <c r="E13" s="130">
        <v>3998.7693060000001</v>
      </c>
      <c r="F13" s="130">
        <v>1846.7172439999999</v>
      </c>
      <c r="G13" s="106">
        <v>5.8207555933681192</v>
      </c>
      <c r="H13" s="106">
        <v>-0.31895578675698744</v>
      </c>
      <c r="I13" s="106">
        <v>7.9251406548757046</v>
      </c>
      <c r="J13" s="106">
        <v>8.1568740645254962</v>
      </c>
      <c r="K13" s="106">
        <v>34.462835751228312</v>
      </c>
      <c r="L13" s="130"/>
      <c r="M13" s="130"/>
      <c r="N13" s="130"/>
      <c r="O13" s="130"/>
      <c r="P13" s="130"/>
    </row>
    <row r="14" spans="1:16" x14ac:dyDescent="0.2">
      <c r="A14" s="231"/>
      <c r="G14" s="106"/>
      <c r="H14" s="104"/>
      <c r="I14" s="104"/>
      <c r="J14" s="104"/>
      <c r="K14" s="104"/>
    </row>
    <row r="15" spans="1:16" x14ac:dyDescent="0.2">
      <c r="A15" s="227" t="s">
        <v>109</v>
      </c>
      <c r="B15" s="88">
        <v>271.35397699999999</v>
      </c>
      <c r="C15" s="88">
        <v>189.81985599999999</v>
      </c>
      <c r="D15" s="88">
        <v>55.606904999999998</v>
      </c>
      <c r="E15" s="88">
        <v>18.334094</v>
      </c>
      <c r="F15" s="88">
        <v>7.5931220000000001</v>
      </c>
      <c r="G15" s="104">
        <v>15.504768018873463</v>
      </c>
      <c r="H15" s="104">
        <v>21.602477407319441</v>
      </c>
      <c r="I15" s="104">
        <v>9.4073868242918479</v>
      </c>
      <c r="J15" s="104">
        <v>119.28672734836175</v>
      </c>
      <c r="K15" s="104">
        <v>-61.345961575662542</v>
      </c>
      <c r="L15" s="88"/>
      <c r="M15" s="88"/>
      <c r="N15" s="88"/>
      <c r="O15" s="88"/>
      <c r="P15" s="88"/>
    </row>
    <row r="16" spans="1:16" x14ac:dyDescent="0.2">
      <c r="A16" s="227" t="s">
        <v>110</v>
      </c>
      <c r="B16" s="88">
        <v>1371.2078759999999</v>
      </c>
      <c r="C16" s="88">
        <v>713.97459800000001</v>
      </c>
      <c r="D16" s="88">
        <v>22.985327000000002</v>
      </c>
      <c r="E16" s="88">
        <v>633.11623199999997</v>
      </c>
      <c r="F16" s="88">
        <v>1.1317189999999999</v>
      </c>
      <c r="G16" s="104">
        <v>10.487846453433505</v>
      </c>
      <c r="H16" s="104">
        <v>7.0732312718971428</v>
      </c>
      <c r="I16" s="104">
        <v>149.91015974452014</v>
      </c>
      <c r="J16" s="104">
        <v>12.107858743037724</v>
      </c>
      <c r="K16" s="104">
        <v>273.42697722915693</v>
      </c>
      <c r="L16" s="88"/>
      <c r="M16" s="88"/>
      <c r="N16" s="88"/>
      <c r="O16" s="88"/>
      <c r="P16" s="88"/>
    </row>
    <row r="17" spans="1:16" x14ac:dyDescent="0.2">
      <c r="A17" s="227" t="s">
        <v>112</v>
      </c>
      <c r="B17" s="88">
        <v>1811.2498599999999</v>
      </c>
      <c r="C17" s="88">
        <v>992.63154499999996</v>
      </c>
      <c r="D17" s="88">
        <v>372.319479</v>
      </c>
      <c r="E17" s="88">
        <v>430.16345899999999</v>
      </c>
      <c r="F17" s="88">
        <v>16.135376999999998</v>
      </c>
      <c r="G17" s="104">
        <v>10.440190113943885</v>
      </c>
      <c r="H17" s="104">
        <v>8.9468054525688956</v>
      </c>
      <c r="I17" s="104">
        <v>27.110811691989184</v>
      </c>
      <c r="J17" s="104">
        <v>3.3244365325972893</v>
      </c>
      <c r="K17" s="104">
        <v>-18.009687588384622</v>
      </c>
      <c r="L17" s="88"/>
      <c r="M17" s="88"/>
      <c r="N17" s="88"/>
      <c r="O17" s="88"/>
      <c r="P17" s="88"/>
    </row>
    <row r="18" spans="1:16" x14ac:dyDescent="0.2">
      <c r="A18" s="227" t="s">
        <v>113</v>
      </c>
      <c r="B18" s="88">
        <v>197.01770999999999</v>
      </c>
      <c r="C18" s="88">
        <v>75.396573000000004</v>
      </c>
      <c r="D18" s="88">
        <v>20.881730999999998</v>
      </c>
      <c r="E18" s="88">
        <v>86.715525</v>
      </c>
      <c r="F18" s="88">
        <v>14.023880999999999</v>
      </c>
      <c r="G18" s="104">
        <v>5.821079986766776</v>
      </c>
      <c r="H18" s="104">
        <v>18.288609525420867</v>
      </c>
      <c r="I18" s="104">
        <v>-6.5429588373762186</v>
      </c>
      <c r="J18" s="104">
        <v>0.39662417917443804</v>
      </c>
      <c r="K18" s="104">
        <v>2.1858216552276275</v>
      </c>
      <c r="L18" s="88"/>
      <c r="M18" s="88"/>
      <c r="N18" s="88"/>
      <c r="O18" s="88"/>
      <c r="P18" s="88"/>
    </row>
    <row r="19" spans="1:16" x14ac:dyDescent="0.2">
      <c r="A19" s="227" t="s">
        <v>114</v>
      </c>
      <c r="B19" s="88">
        <v>1.749622</v>
      </c>
      <c r="C19" s="88">
        <v>1.493622</v>
      </c>
      <c r="D19" s="88">
        <v>0.18778800000000001</v>
      </c>
      <c r="E19" s="88">
        <v>6.8211999999999995E-2</v>
      </c>
      <c r="F19" s="88">
        <v>0</v>
      </c>
      <c r="G19" s="104">
        <v>21.264556623376251</v>
      </c>
      <c r="H19" s="104">
        <v>21.647890902930712</v>
      </c>
      <c r="I19" s="104">
        <v>49.679579148732699</v>
      </c>
      <c r="J19" s="104">
        <v>-23.811013068245288</v>
      </c>
      <c r="K19" s="88">
        <v>0</v>
      </c>
      <c r="L19" s="88"/>
      <c r="M19" s="88"/>
      <c r="N19" s="88"/>
      <c r="O19" s="88"/>
      <c r="P19" s="88"/>
    </row>
    <row r="20" spans="1:16" x14ac:dyDescent="0.2">
      <c r="A20" s="227" t="s">
        <v>115</v>
      </c>
      <c r="B20" s="88">
        <v>821.96404900000005</v>
      </c>
      <c r="C20" s="88">
        <v>348.50805500000001</v>
      </c>
      <c r="D20" s="88">
        <v>209.433142</v>
      </c>
      <c r="E20" s="88">
        <v>197.41166899999999</v>
      </c>
      <c r="F20" s="88">
        <v>66.611182999999997</v>
      </c>
      <c r="G20" s="104">
        <v>13.103416641771133</v>
      </c>
      <c r="H20" s="104">
        <v>1.3320724949120262</v>
      </c>
      <c r="I20" s="104">
        <v>18.482109840370626</v>
      </c>
      <c r="J20" s="104">
        <v>44.766042680505308</v>
      </c>
      <c r="K20" s="104">
        <v>-4.4048270729676915</v>
      </c>
      <c r="L20" s="88"/>
      <c r="M20" s="88"/>
      <c r="N20" s="88"/>
      <c r="O20" s="88"/>
      <c r="P20" s="88"/>
    </row>
    <row r="21" spans="1:16" x14ac:dyDescent="0.2">
      <c r="A21" s="227" t="s">
        <v>116</v>
      </c>
      <c r="B21" s="88">
        <v>1698.269843</v>
      </c>
      <c r="C21" s="88">
        <v>1207.410466</v>
      </c>
      <c r="D21" s="88">
        <v>206.331737</v>
      </c>
      <c r="E21" s="88">
        <v>262.24595199999999</v>
      </c>
      <c r="F21" s="88">
        <v>22.281687999999999</v>
      </c>
      <c r="G21" s="104">
        <v>1.839101473921005</v>
      </c>
      <c r="H21" s="104">
        <v>-0.2759502585905409</v>
      </c>
      <c r="I21" s="104">
        <v>10.946137230328091</v>
      </c>
      <c r="J21" s="104">
        <v>7.0482304113511702</v>
      </c>
      <c r="K21" s="104">
        <v>-13.955330212146222</v>
      </c>
      <c r="L21" s="88"/>
      <c r="M21" s="88"/>
      <c r="N21" s="88"/>
      <c r="O21" s="88"/>
      <c r="P21" s="88"/>
    </row>
    <row r="22" spans="1:16" x14ac:dyDescent="0.2">
      <c r="A22" s="227" t="s">
        <v>117</v>
      </c>
      <c r="B22" s="88">
        <v>1587.046697</v>
      </c>
      <c r="C22" s="88">
        <v>1030.5454010000001</v>
      </c>
      <c r="D22" s="88">
        <v>266.89495199999999</v>
      </c>
      <c r="E22" s="88">
        <v>208.980547</v>
      </c>
      <c r="F22" s="88">
        <v>80.625797000000006</v>
      </c>
      <c r="G22" s="104">
        <v>-6.8195147130733602</v>
      </c>
      <c r="H22" s="104">
        <v>-9.3786502697362124</v>
      </c>
      <c r="I22" s="104">
        <v>-5.2293989930015954</v>
      </c>
      <c r="J22" s="104">
        <v>0.76692406750926523</v>
      </c>
      <c r="K22" s="104">
        <v>4.7292848464074666</v>
      </c>
      <c r="L22" s="88"/>
      <c r="M22" s="88"/>
      <c r="N22" s="88"/>
      <c r="O22" s="88"/>
      <c r="P22" s="88"/>
    </row>
    <row r="23" spans="1:16" x14ac:dyDescent="0.2">
      <c r="A23" s="227" t="s">
        <v>118</v>
      </c>
      <c r="B23" s="88">
        <v>351.26392199999998</v>
      </c>
      <c r="C23" s="88">
        <v>268.03461700000003</v>
      </c>
      <c r="D23" s="88">
        <v>46.858975000000001</v>
      </c>
      <c r="E23" s="88">
        <v>29.955590999999998</v>
      </c>
      <c r="F23" s="88">
        <v>6.414739</v>
      </c>
      <c r="G23" s="104">
        <v>21.417951439189522</v>
      </c>
      <c r="H23" s="104">
        <v>8.4875193518458616</v>
      </c>
      <c r="I23" s="104">
        <v>230.98615972924938</v>
      </c>
      <c r="J23" s="104">
        <v>95.948470003304664</v>
      </c>
      <c r="K23" s="104">
        <v>-49.852232006538003</v>
      </c>
      <c r="L23" s="88"/>
      <c r="M23" s="88"/>
      <c r="N23" s="88"/>
      <c r="O23" s="88"/>
      <c r="P23" s="88"/>
    </row>
    <row r="24" spans="1:16" x14ac:dyDescent="0.2">
      <c r="A24" s="227" t="s">
        <v>119</v>
      </c>
      <c r="B24" s="88">
        <v>2047.447715</v>
      </c>
      <c r="C24" s="88">
        <v>952.87085200000001</v>
      </c>
      <c r="D24" s="88">
        <v>338.62223899999998</v>
      </c>
      <c r="E24" s="88">
        <v>465.83874800000001</v>
      </c>
      <c r="F24" s="88">
        <v>290.11587600000001</v>
      </c>
      <c r="G24" s="104">
        <v>2.673654483236291</v>
      </c>
      <c r="H24" s="104">
        <v>1.6108819261301761</v>
      </c>
      <c r="I24" s="104">
        <v>-2.8389729544219193</v>
      </c>
      <c r="J24" s="104">
        <v>7.7793437079621413</v>
      </c>
      <c r="K24" s="104">
        <v>5.2535701646336861</v>
      </c>
      <c r="L24" s="88"/>
      <c r="M24" s="88"/>
      <c r="N24" s="88"/>
      <c r="O24" s="88"/>
      <c r="P24" s="88"/>
    </row>
    <row r="25" spans="1:16" x14ac:dyDescent="0.2">
      <c r="A25" s="227" t="s">
        <v>120</v>
      </c>
      <c r="B25" s="88">
        <v>56.811371999999999</v>
      </c>
      <c r="C25" s="88">
        <v>29.689298999999998</v>
      </c>
      <c r="D25" s="88">
        <v>16.015443999999999</v>
      </c>
      <c r="E25" s="88">
        <v>6.7473089999999996</v>
      </c>
      <c r="F25" s="88">
        <v>4.3593200000000003</v>
      </c>
      <c r="G25" s="104">
        <v>-2.3231401225908712</v>
      </c>
      <c r="H25" s="104">
        <v>-0.93407789688326659</v>
      </c>
      <c r="I25" s="104">
        <v>22.356769766927314</v>
      </c>
      <c r="J25" s="104">
        <v>-34.199441749717337</v>
      </c>
      <c r="K25" s="104">
        <v>-10.11742845437449</v>
      </c>
      <c r="L25" s="88"/>
      <c r="M25" s="88"/>
      <c r="N25" s="88"/>
      <c r="O25" s="88"/>
      <c r="P25" s="88"/>
    </row>
    <row r="26" spans="1:16" x14ac:dyDescent="0.2">
      <c r="A26" s="227" t="s">
        <v>121</v>
      </c>
      <c r="B26" s="88">
        <v>892.260853</v>
      </c>
      <c r="C26" s="88">
        <v>528.66666399999997</v>
      </c>
      <c r="D26" s="88">
        <v>128.17184800000001</v>
      </c>
      <c r="E26" s="88">
        <v>162.426085</v>
      </c>
      <c r="F26" s="88">
        <v>72.996256000000002</v>
      </c>
      <c r="G26" s="104">
        <v>10.844934626620571</v>
      </c>
      <c r="H26" s="104">
        <v>12.605793898274669</v>
      </c>
      <c r="I26" s="104">
        <v>15.543376383716122</v>
      </c>
      <c r="J26" s="104">
        <v>3.5747569065520395</v>
      </c>
      <c r="K26" s="104">
        <v>7.7770854754512584</v>
      </c>
      <c r="L26" s="88"/>
      <c r="M26" s="88"/>
      <c r="N26" s="88"/>
      <c r="O26" s="88"/>
      <c r="P26" s="88"/>
    </row>
    <row r="27" spans="1:16" x14ac:dyDescent="0.2">
      <c r="A27" s="227" t="s">
        <v>122</v>
      </c>
      <c r="B27" s="88">
        <v>4.4535410000000004</v>
      </c>
      <c r="C27" s="88">
        <v>3.0068619999999999</v>
      </c>
      <c r="D27" s="88">
        <v>0.150729</v>
      </c>
      <c r="E27" s="88">
        <v>0.85574099999999997</v>
      </c>
      <c r="F27" s="88">
        <v>0.44020900000000002</v>
      </c>
      <c r="G27" s="104">
        <v>-23.509654251705953</v>
      </c>
      <c r="H27" s="104">
        <v>-9.4304216302248136</v>
      </c>
      <c r="I27" s="104">
        <v>89.172669996736886</v>
      </c>
      <c r="J27" s="104">
        <v>-52.108051416598016</v>
      </c>
      <c r="K27" s="104">
        <v>-30.77560558312733</v>
      </c>
      <c r="L27" s="88"/>
      <c r="M27" s="88"/>
      <c r="N27" s="88"/>
      <c r="O27" s="88"/>
      <c r="P27" s="88"/>
    </row>
    <row r="28" spans="1:16" x14ac:dyDescent="0.2">
      <c r="A28" s="227" t="s">
        <v>123</v>
      </c>
      <c r="B28" s="88">
        <v>396.30457100000001</v>
      </c>
      <c r="C28" s="88">
        <v>236.74488299999999</v>
      </c>
      <c r="D28" s="88">
        <v>100.61535499999999</v>
      </c>
      <c r="E28" s="88">
        <v>47.966695999999999</v>
      </c>
      <c r="F28" s="88">
        <v>10.977637</v>
      </c>
      <c r="G28" s="104">
        <v>-1.8158679444551922</v>
      </c>
      <c r="H28" s="104">
        <v>-3.4409231213008979</v>
      </c>
      <c r="I28" s="104">
        <v>11.740922652143411</v>
      </c>
      <c r="J28" s="104">
        <v>-24.336357568887962</v>
      </c>
      <c r="K28" s="104">
        <v>118.91451661825113</v>
      </c>
      <c r="L28" s="88"/>
      <c r="M28" s="88"/>
      <c r="N28" s="88"/>
      <c r="O28" s="88"/>
      <c r="P28" s="88"/>
    </row>
    <row r="29" spans="1:16" x14ac:dyDescent="0.2">
      <c r="A29" s="227" t="s">
        <v>124</v>
      </c>
      <c r="B29" s="88" t="s">
        <v>125</v>
      </c>
      <c r="C29" s="88" t="s">
        <v>125</v>
      </c>
      <c r="D29" s="88" t="s">
        <v>125</v>
      </c>
      <c r="E29" s="88" t="s">
        <v>125</v>
      </c>
      <c r="F29" s="88" t="s">
        <v>125</v>
      </c>
      <c r="G29" s="102" t="s">
        <v>125</v>
      </c>
      <c r="H29" s="102" t="s">
        <v>125</v>
      </c>
      <c r="I29" s="102" t="s">
        <v>125</v>
      </c>
      <c r="J29" s="102" t="s">
        <v>125</v>
      </c>
      <c r="K29" s="102" t="s">
        <v>125</v>
      </c>
      <c r="L29" s="88"/>
      <c r="M29" s="88"/>
      <c r="N29" s="88"/>
      <c r="O29" s="88"/>
      <c r="P29" s="88"/>
    </row>
    <row r="30" spans="1:16" x14ac:dyDescent="0.2">
      <c r="A30" s="227" t="s">
        <v>126</v>
      </c>
      <c r="B30" s="88">
        <v>222.002332</v>
      </c>
      <c r="C30" s="88">
        <v>125.264141</v>
      </c>
      <c r="D30" s="88">
        <v>33.173991999999998</v>
      </c>
      <c r="E30" s="88">
        <v>36.485275999999999</v>
      </c>
      <c r="F30" s="88">
        <v>27.078923</v>
      </c>
      <c r="G30" s="104">
        <v>-4.2535454722975885</v>
      </c>
      <c r="H30" s="104">
        <v>-6.2954508798118098</v>
      </c>
      <c r="I30" s="104">
        <v>-0.72207693271784024</v>
      </c>
      <c r="J30" s="104">
        <v>-4.2560582744366684</v>
      </c>
      <c r="K30" s="104">
        <v>1.5618302859821824</v>
      </c>
      <c r="L30" s="88"/>
      <c r="M30" s="88"/>
      <c r="N30" s="88"/>
      <c r="O30" s="88"/>
      <c r="P30" s="88"/>
    </row>
    <row r="31" spans="1:16" x14ac:dyDescent="0.2">
      <c r="A31" s="227" t="s">
        <v>127</v>
      </c>
      <c r="B31" s="88">
        <v>1.7166870000000001</v>
      </c>
      <c r="C31" s="88">
        <v>0.36555700000000002</v>
      </c>
      <c r="D31" s="88">
        <v>1.047644</v>
      </c>
      <c r="E31" s="88">
        <v>0.30348599999999998</v>
      </c>
      <c r="F31" s="88">
        <v>0</v>
      </c>
      <c r="G31" s="104">
        <v>-36.680906531797362</v>
      </c>
      <c r="H31" s="104">
        <v>-73.812373962598002</v>
      </c>
      <c r="I31" s="104">
        <v>-16.329448145764019</v>
      </c>
      <c r="J31" s="102" t="s">
        <v>111</v>
      </c>
      <c r="K31" s="88">
        <v>0</v>
      </c>
      <c r="L31" s="88"/>
      <c r="M31" s="88"/>
      <c r="N31" s="88"/>
      <c r="O31" s="88"/>
      <c r="P31" s="88"/>
    </row>
    <row r="32" spans="1:16" x14ac:dyDescent="0.2">
      <c r="A32" s="227" t="s">
        <v>128</v>
      </c>
      <c r="B32" s="88">
        <v>200.88630800000001</v>
      </c>
      <c r="C32" s="88">
        <v>98.754845000000003</v>
      </c>
      <c r="D32" s="88">
        <v>54.086778000000002</v>
      </c>
      <c r="E32" s="88">
        <v>36.064585999999998</v>
      </c>
      <c r="F32" s="88">
        <v>11.980098999999999</v>
      </c>
      <c r="G32" s="104">
        <v>-17.027347432268897</v>
      </c>
      <c r="H32" s="104">
        <v>-0.85492792793009187</v>
      </c>
      <c r="I32" s="104">
        <v>-28.498941029898404</v>
      </c>
      <c r="J32" s="104">
        <v>-28.020018029431128</v>
      </c>
      <c r="K32" s="104">
        <v>-28.505639981129946</v>
      </c>
      <c r="L32" s="88"/>
      <c r="M32" s="88"/>
      <c r="N32" s="88"/>
      <c r="O32" s="88"/>
      <c r="P32" s="88"/>
    </row>
    <row r="33" spans="1:16" x14ac:dyDescent="0.2">
      <c r="A33" s="227" t="s">
        <v>129</v>
      </c>
      <c r="B33" s="88">
        <v>5963.3337309999997</v>
      </c>
      <c r="C33" s="88">
        <v>1965.8457510000001</v>
      </c>
      <c r="D33" s="88">
        <v>1409.143791</v>
      </c>
      <c r="E33" s="88">
        <v>1374.392771</v>
      </c>
      <c r="F33" s="88">
        <v>1213.9514180000001</v>
      </c>
      <c r="G33" s="104">
        <v>9.1873361840006282</v>
      </c>
      <c r="H33" s="104">
        <v>-7.5601399812558441</v>
      </c>
      <c r="I33" s="104">
        <v>5.6343125801321179</v>
      </c>
      <c r="J33" s="104">
        <v>8.7731278100914523</v>
      </c>
      <c r="K33" s="104">
        <v>64.622186529329724</v>
      </c>
      <c r="L33" s="88"/>
      <c r="M33" s="88"/>
      <c r="N33" s="88"/>
      <c r="O33" s="88"/>
      <c r="P33" s="88"/>
    </row>
    <row r="34" spans="1:16" x14ac:dyDescent="0.2">
      <c r="A34" s="227" t="s">
        <v>130</v>
      </c>
      <c r="B34" s="88">
        <v>59.670996000000002</v>
      </c>
      <c r="C34" s="88">
        <v>58.959556999999997</v>
      </c>
      <c r="D34" s="88">
        <v>1.4112E-2</v>
      </c>
      <c r="E34" s="88">
        <v>0.69732700000000003</v>
      </c>
      <c r="F34" s="88">
        <v>0</v>
      </c>
      <c r="G34" s="104">
        <v>-18.147238876183508</v>
      </c>
      <c r="H34" s="104">
        <v>-17.277142371849962</v>
      </c>
      <c r="I34" s="104">
        <v>-97.746424892806672</v>
      </c>
      <c r="J34" s="104">
        <v>-30.309393126551569</v>
      </c>
      <c r="K34" s="88">
        <v>0</v>
      </c>
      <c r="L34" s="88"/>
      <c r="M34" s="88"/>
      <c r="N34" s="88"/>
      <c r="O34" s="88"/>
      <c r="P34" s="88"/>
    </row>
    <row r="38" spans="1:16" x14ac:dyDescent="0.2">
      <c r="A38" s="233" t="s">
        <v>704</v>
      </c>
    </row>
    <row r="77" spans="1:5" x14ac:dyDescent="0.2">
      <c r="A77" s="251" t="s">
        <v>695</v>
      </c>
      <c r="B77" s="251"/>
      <c r="C77" s="251"/>
      <c r="D77" s="251"/>
      <c r="E77" s="251"/>
    </row>
  </sheetData>
  <mergeCells count="18"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  <mergeCell ref="A1:F1"/>
    <mergeCell ref="A2:F2"/>
    <mergeCell ref="A4:A7"/>
    <mergeCell ref="B4:B7"/>
    <mergeCell ref="C4:F4"/>
  </mergeCells>
  <hyperlinks>
    <hyperlink ref="A1:F1" location="Inhalt!A1" display="3 Güterverkehr der Eisenbahnen im Jahr 2005"/>
  </hyperlinks>
  <pageMargins left="0.39370078740157483" right="0.39370078740157483" top="0.98425196850393704" bottom="0.98425196850393704" header="0.51181102362204722" footer="0.51181102362204722"/>
  <pageSetup paperSize="9" scale="54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showGridLines="0" zoomScaleNormal="100" zoomScaleSheetLayoutView="75" workbookViewId="0">
      <selection activeCell="S48" sqref="S48"/>
    </sheetView>
  </sheetViews>
  <sheetFormatPr baseColWidth="10" defaultRowHeight="12.75" x14ac:dyDescent="0.2"/>
  <cols>
    <col min="1" max="1" width="25.140625" style="109" customWidth="1"/>
    <col min="2" max="11" width="11.7109375" style="109" customWidth="1"/>
    <col min="12" max="16384" width="11.42578125" style="109"/>
  </cols>
  <sheetData>
    <row r="1" spans="1:20" s="108" customFormat="1" ht="12" customHeight="1" x14ac:dyDescent="0.2">
      <c r="A1" s="285" t="s">
        <v>699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</row>
    <row r="2" spans="1:20" ht="12" customHeight="1" x14ac:dyDescent="0.2">
      <c r="A2" s="286" t="s">
        <v>242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</row>
    <row r="3" spans="1:20" ht="9" customHeight="1" x14ac:dyDescent="0.2">
      <c r="A3" s="110"/>
      <c r="B3" s="110"/>
      <c r="C3" s="110"/>
      <c r="D3" s="110"/>
      <c r="E3" s="110"/>
      <c r="F3" s="110"/>
      <c r="G3" s="110"/>
      <c r="H3" s="110"/>
      <c r="I3" s="110"/>
      <c r="J3" s="110"/>
      <c r="K3" s="110"/>
    </row>
    <row r="4" spans="1:20" ht="13.5" customHeight="1" x14ac:dyDescent="0.2">
      <c r="A4" s="309" t="s">
        <v>243</v>
      </c>
      <c r="B4" s="312" t="s">
        <v>244</v>
      </c>
      <c r="C4" s="313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</row>
    <row r="5" spans="1:20" ht="12.75" customHeight="1" x14ac:dyDescent="0.2">
      <c r="A5" s="310"/>
      <c r="B5" s="314" t="s">
        <v>245</v>
      </c>
      <c r="C5" s="310" t="s">
        <v>246</v>
      </c>
      <c r="D5" s="314" t="s">
        <v>247</v>
      </c>
      <c r="E5" s="314" t="s">
        <v>248</v>
      </c>
      <c r="F5" s="314" t="s">
        <v>249</v>
      </c>
      <c r="G5" s="314" t="s">
        <v>250</v>
      </c>
      <c r="H5" s="314" t="s">
        <v>251</v>
      </c>
      <c r="I5" s="314" t="s">
        <v>252</v>
      </c>
      <c r="J5" s="314" t="s">
        <v>253</v>
      </c>
      <c r="K5" s="314" t="s">
        <v>254</v>
      </c>
      <c r="L5" s="314" t="s">
        <v>255</v>
      </c>
      <c r="M5" s="310" t="s">
        <v>256</v>
      </c>
      <c r="N5" s="314" t="s">
        <v>257</v>
      </c>
      <c r="O5" s="314" t="s">
        <v>258</v>
      </c>
      <c r="P5" s="314" t="s">
        <v>259</v>
      </c>
      <c r="Q5" s="319" t="s">
        <v>260</v>
      </c>
      <c r="R5" s="317" t="s">
        <v>261</v>
      </c>
      <c r="S5" s="318" t="s">
        <v>262</v>
      </c>
      <c r="T5" s="318" t="s">
        <v>76</v>
      </c>
    </row>
    <row r="6" spans="1:20" x14ac:dyDescent="0.2">
      <c r="A6" s="310"/>
      <c r="B6" s="314"/>
      <c r="C6" s="310"/>
      <c r="D6" s="314"/>
      <c r="E6" s="314"/>
      <c r="F6" s="314"/>
      <c r="G6" s="314"/>
      <c r="H6" s="314"/>
      <c r="I6" s="314"/>
      <c r="J6" s="314"/>
      <c r="K6" s="314"/>
      <c r="L6" s="314"/>
      <c r="M6" s="310"/>
      <c r="N6" s="314"/>
      <c r="O6" s="314"/>
      <c r="P6" s="314"/>
      <c r="Q6" s="319"/>
      <c r="R6" s="314"/>
      <c r="S6" s="319"/>
      <c r="T6" s="319"/>
    </row>
    <row r="7" spans="1:20" ht="10.5" customHeight="1" x14ac:dyDescent="0.2">
      <c r="A7" s="310"/>
      <c r="B7" s="315"/>
      <c r="C7" s="311"/>
      <c r="D7" s="316"/>
      <c r="E7" s="316"/>
      <c r="F7" s="315"/>
      <c r="G7" s="315"/>
      <c r="H7" s="315"/>
      <c r="I7" s="316"/>
      <c r="J7" s="315"/>
      <c r="K7" s="315"/>
      <c r="L7" s="315"/>
      <c r="M7" s="324"/>
      <c r="N7" s="316"/>
      <c r="O7" s="316"/>
      <c r="P7" s="315"/>
      <c r="Q7" s="320"/>
      <c r="R7" s="316"/>
      <c r="S7" s="320"/>
      <c r="T7" s="320"/>
    </row>
    <row r="8" spans="1:20" ht="12" customHeight="1" x14ac:dyDescent="0.2">
      <c r="A8" s="311"/>
      <c r="B8" s="321" t="s">
        <v>263</v>
      </c>
      <c r="C8" s="322"/>
      <c r="D8" s="322"/>
      <c r="E8" s="322"/>
      <c r="F8" s="322"/>
      <c r="G8" s="322"/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</row>
    <row r="9" spans="1:20" ht="9" customHeight="1" x14ac:dyDescent="0.2">
      <c r="A9" s="110"/>
      <c r="B9" s="110"/>
      <c r="C9" s="110"/>
      <c r="D9" s="110"/>
      <c r="E9" s="110"/>
      <c r="F9" s="110"/>
      <c r="G9" s="110"/>
      <c r="H9" s="110"/>
      <c r="I9" s="110"/>
      <c r="J9" s="110"/>
    </row>
    <row r="10" spans="1:20" ht="3.75" customHeight="1" x14ac:dyDescent="0.2">
      <c r="A10" s="111" t="s">
        <v>107</v>
      </c>
      <c r="B10" s="112"/>
      <c r="C10" s="112"/>
      <c r="D10" s="112"/>
      <c r="E10" s="112"/>
      <c r="F10" s="112"/>
      <c r="G10" s="112"/>
      <c r="H10" s="112"/>
      <c r="I10" s="112"/>
      <c r="J10" s="112"/>
    </row>
    <row r="11" spans="1:20" ht="12.95" customHeight="1" x14ac:dyDescent="0.2">
      <c r="A11" s="86" t="s">
        <v>245</v>
      </c>
      <c r="B11" s="74">
        <v>168.22399999999999</v>
      </c>
      <c r="C11" s="74">
        <v>108.129</v>
      </c>
      <c r="D11" s="74">
        <v>0</v>
      </c>
      <c r="E11" s="74">
        <v>4.18</v>
      </c>
      <c r="F11" s="74">
        <v>151.47900000000001</v>
      </c>
      <c r="G11" s="74">
        <v>94.638000000000005</v>
      </c>
      <c r="H11" s="74">
        <v>19.053000000000001</v>
      </c>
      <c r="I11" s="74">
        <v>4.1909999999999998</v>
      </c>
      <c r="J11" s="74">
        <v>26.437999999999999</v>
      </c>
      <c r="K11" s="74">
        <v>62.302</v>
      </c>
      <c r="L11" s="74">
        <v>53.286999999999999</v>
      </c>
      <c r="M11" s="74">
        <v>11.513</v>
      </c>
      <c r="N11" s="74">
        <v>12.311999999999999</v>
      </c>
      <c r="O11" s="74">
        <v>3.7989999999999999</v>
      </c>
      <c r="P11" s="74">
        <v>19.882000000000001</v>
      </c>
      <c r="Q11" s="74">
        <v>12.138999999999999</v>
      </c>
      <c r="R11" s="74">
        <v>751.56600000000003</v>
      </c>
      <c r="S11" s="74">
        <v>457.19900000000001</v>
      </c>
      <c r="T11" s="105">
        <v>1208.7650000000001</v>
      </c>
    </row>
    <row r="12" spans="1:20" ht="12.95" customHeight="1" x14ac:dyDescent="0.2">
      <c r="A12" s="86" t="s">
        <v>246</v>
      </c>
      <c r="B12" s="74">
        <v>91.24</v>
      </c>
      <c r="C12" s="74">
        <v>546.81100000000004</v>
      </c>
      <c r="D12" s="74">
        <v>3.379</v>
      </c>
      <c r="E12" s="74">
        <v>3.2930000000000001</v>
      </c>
      <c r="F12" s="74">
        <v>165.393</v>
      </c>
      <c r="G12" s="74">
        <v>178.90799999999999</v>
      </c>
      <c r="H12" s="74">
        <v>22.509</v>
      </c>
      <c r="I12" s="74">
        <v>3.2549999999999999</v>
      </c>
      <c r="J12" s="74">
        <v>77.870999999999995</v>
      </c>
      <c r="K12" s="74">
        <v>77.38</v>
      </c>
      <c r="L12" s="74">
        <v>30.367000000000001</v>
      </c>
      <c r="M12" s="74">
        <v>10.907</v>
      </c>
      <c r="N12" s="74">
        <v>30.233000000000001</v>
      </c>
      <c r="O12" s="74">
        <v>47.113</v>
      </c>
      <c r="P12" s="74">
        <v>2.202</v>
      </c>
      <c r="Q12" s="74">
        <v>7.2949999999999999</v>
      </c>
      <c r="R12" s="74">
        <v>1298.1559999999999</v>
      </c>
      <c r="S12" s="74">
        <v>431.05599999999998</v>
      </c>
      <c r="T12" s="105">
        <v>1729.212</v>
      </c>
    </row>
    <row r="13" spans="1:20" ht="12.95" customHeight="1" x14ac:dyDescent="0.2">
      <c r="A13" s="86" t="s">
        <v>247</v>
      </c>
      <c r="B13" s="74">
        <v>0</v>
      </c>
      <c r="C13" s="74">
        <v>24.946999999999999</v>
      </c>
      <c r="D13" s="74">
        <v>0.41799999999999998</v>
      </c>
      <c r="E13" s="74">
        <v>3.8130000000000002</v>
      </c>
      <c r="F13" s="74">
        <v>2.9780000000000002</v>
      </c>
      <c r="G13" s="74">
        <v>38.918999999999997</v>
      </c>
      <c r="H13" s="74">
        <v>0</v>
      </c>
      <c r="I13" s="74">
        <v>0.41499999999999998</v>
      </c>
      <c r="J13" s="74">
        <v>0.50600000000000001</v>
      </c>
      <c r="K13" s="74">
        <v>22.798999999999999</v>
      </c>
      <c r="L13" s="74">
        <v>0</v>
      </c>
      <c r="M13" s="74">
        <v>9.16</v>
      </c>
      <c r="N13" s="74">
        <v>0</v>
      </c>
      <c r="O13" s="74">
        <v>0.187</v>
      </c>
      <c r="P13" s="74">
        <v>0</v>
      </c>
      <c r="Q13" s="74">
        <v>0.23300000000000001</v>
      </c>
      <c r="R13" s="74">
        <v>104.375</v>
      </c>
      <c r="S13" s="74">
        <v>1.3720000000000001</v>
      </c>
      <c r="T13" s="105">
        <v>105.747</v>
      </c>
    </row>
    <row r="14" spans="1:20" ht="12.95" customHeight="1" x14ac:dyDescent="0.2">
      <c r="A14" s="86" t="s">
        <v>264</v>
      </c>
      <c r="B14" s="74">
        <v>22.343</v>
      </c>
      <c r="C14" s="74">
        <v>65.088999999999999</v>
      </c>
      <c r="D14" s="74">
        <v>218.636</v>
      </c>
      <c r="E14" s="74">
        <v>68.156999999999996</v>
      </c>
      <c r="F14" s="74">
        <v>25.567</v>
      </c>
      <c r="G14" s="74">
        <v>136.988</v>
      </c>
      <c r="H14" s="74">
        <v>17.881</v>
      </c>
      <c r="I14" s="74">
        <v>92.546000000000006</v>
      </c>
      <c r="J14" s="74">
        <v>177.411</v>
      </c>
      <c r="K14" s="74">
        <v>100.41200000000001</v>
      </c>
      <c r="L14" s="74">
        <v>22.175000000000001</v>
      </c>
      <c r="M14" s="74">
        <v>7.806</v>
      </c>
      <c r="N14" s="74">
        <v>160.72300000000001</v>
      </c>
      <c r="O14" s="74">
        <v>45.99</v>
      </c>
      <c r="P14" s="74">
        <v>0</v>
      </c>
      <c r="Q14" s="74">
        <v>18.376000000000001</v>
      </c>
      <c r="R14" s="74">
        <v>1180.0999999999999</v>
      </c>
      <c r="S14" s="74">
        <v>164.02500000000001</v>
      </c>
      <c r="T14" s="105">
        <v>1344.125</v>
      </c>
    </row>
    <row r="15" spans="1:20" ht="12.95" customHeight="1" x14ac:dyDescent="0.2">
      <c r="A15" s="86" t="s">
        <v>249</v>
      </c>
      <c r="B15" s="74">
        <v>45.536000000000001</v>
      </c>
      <c r="C15" s="74">
        <v>62.643000000000001</v>
      </c>
      <c r="D15" s="74">
        <v>8.1080000000000005</v>
      </c>
      <c r="E15" s="74">
        <v>13.855</v>
      </c>
      <c r="F15" s="74">
        <v>36.941000000000003</v>
      </c>
      <c r="G15" s="74">
        <v>51.786999999999999</v>
      </c>
      <c r="H15" s="74">
        <v>14.266999999999999</v>
      </c>
      <c r="I15" s="74">
        <v>0</v>
      </c>
      <c r="J15" s="74">
        <v>20.169</v>
      </c>
      <c r="K15" s="74">
        <v>39.409999999999997</v>
      </c>
      <c r="L15" s="74">
        <v>5.6520000000000001</v>
      </c>
      <c r="M15" s="74">
        <v>2.597</v>
      </c>
      <c r="N15" s="74">
        <v>8.8390000000000004</v>
      </c>
      <c r="O15" s="74">
        <v>3.012</v>
      </c>
      <c r="P15" s="74">
        <v>0.18</v>
      </c>
      <c r="Q15" s="74">
        <v>7.3789999999999996</v>
      </c>
      <c r="R15" s="74">
        <v>320.375</v>
      </c>
      <c r="S15" s="74">
        <v>147.82900000000001</v>
      </c>
      <c r="T15" s="105">
        <v>468.20400000000001</v>
      </c>
    </row>
    <row r="16" spans="1:20" ht="12.95" customHeight="1" x14ac:dyDescent="0.2">
      <c r="A16" s="86" t="s">
        <v>250</v>
      </c>
      <c r="B16" s="74">
        <v>128.26400000000001</v>
      </c>
      <c r="C16" s="74">
        <v>154.661</v>
      </c>
      <c r="D16" s="74">
        <v>60.045000000000002</v>
      </c>
      <c r="E16" s="74">
        <v>250.976</v>
      </c>
      <c r="F16" s="74">
        <v>62.671999999999997</v>
      </c>
      <c r="G16" s="74">
        <v>3.931</v>
      </c>
      <c r="H16" s="74">
        <v>44.573999999999998</v>
      </c>
      <c r="I16" s="74">
        <v>5.7670000000000003</v>
      </c>
      <c r="J16" s="74">
        <v>721.18799999999999</v>
      </c>
      <c r="K16" s="74">
        <v>146.041</v>
      </c>
      <c r="L16" s="74">
        <v>19.736000000000001</v>
      </c>
      <c r="M16" s="74">
        <v>0</v>
      </c>
      <c r="N16" s="74">
        <v>65.23</v>
      </c>
      <c r="O16" s="74">
        <v>40.124000000000002</v>
      </c>
      <c r="P16" s="74">
        <v>25.606000000000002</v>
      </c>
      <c r="Q16" s="74">
        <v>16.242000000000001</v>
      </c>
      <c r="R16" s="74">
        <v>1745.057</v>
      </c>
      <c r="S16" s="74">
        <v>293.423</v>
      </c>
      <c r="T16" s="105">
        <v>2038.48</v>
      </c>
    </row>
    <row r="17" spans="1:20" ht="12.95" customHeight="1" x14ac:dyDescent="0.2">
      <c r="A17" s="86" t="s">
        <v>251</v>
      </c>
      <c r="B17" s="74">
        <v>33.381999999999998</v>
      </c>
      <c r="C17" s="74">
        <v>76.314999999999998</v>
      </c>
      <c r="D17" s="74">
        <v>0</v>
      </c>
      <c r="E17" s="74">
        <v>10.234</v>
      </c>
      <c r="F17" s="74">
        <v>16.009</v>
      </c>
      <c r="G17" s="74">
        <v>157.626</v>
      </c>
      <c r="H17" s="74">
        <v>119.748</v>
      </c>
      <c r="I17" s="74">
        <v>18.483000000000001</v>
      </c>
      <c r="J17" s="74">
        <v>71.203000000000003</v>
      </c>
      <c r="K17" s="74">
        <v>13.589</v>
      </c>
      <c r="L17" s="74">
        <v>11.253</v>
      </c>
      <c r="M17" s="74">
        <v>0.122</v>
      </c>
      <c r="N17" s="74">
        <v>3.1909999999999998</v>
      </c>
      <c r="O17" s="74">
        <v>21.902000000000001</v>
      </c>
      <c r="P17" s="74">
        <v>4.4489999999999998</v>
      </c>
      <c r="Q17" s="74">
        <v>2.5830000000000002</v>
      </c>
      <c r="R17" s="74">
        <v>560.08900000000006</v>
      </c>
      <c r="S17" s="74">
        <v>190.40700000000001</v>
      </c>
      <c r="T17" s="105">
        <v>750.49599999999998</v>
      </c>
    </row>
    <row r="18" spans="1:20" ht="12.95" customHeight="1" x14ac:dyDescent="0.2">
      <c r="A18" s="86" t="s">
        <v>252</v>
      </c>
      <c r="B18" s="74">
        <v>17.739000000000001</v>
      </c>
      <c r="C18" s="74">
        <v>8.407</v>
      </c>
      <c r="D18" s="74">
        <v>9.5730000000000004</v>
      </c>
      <c r="E18" s="74">
        <v>55.732999999999997</v>
      </c>
      <c r="F18" s="74">
        <v>0</v>
      </c>
      <c r="G18" s="74">
        <v>7.1840000000000002</v>
      </c>
      <c r="H18" s="74">
        <v>2.8370000000000002</v>
      </c>
      <c r="I18" s="74">
        <v>61.012</v>
      </c>
      <c r="J18" s="74">
        <v>6.5289999999999999</v>
      </c>
      <c r="K18" s="74">
        <v>8.4489999999999998</v>
      </c>
      <c r="L18" s="74">
        <v>0</v>
      </c>
      <c r="M18" s="74">
        <v>0</v>
      </c>
      <c r="N18" s="74">
        <v>7.3920000000000003</v>
      </c>
      <c r="O18" s="74">
        <v>20.704000000000001</v>
      </c>
      <c r="P18" s="74">
        <v>0.126</v>
      </c>
      <c r="Q18" s="74">
        <v>1.2330000000000001</v>
      </c>
      <c r="R18" s="74">
        <v>206.91800000000001</v>
      </c>
      <c r="S18" s="74">
        <v>91.673000000000002</v>
      </c>
      <c r="T18" s="105">
        <v>298.59100000000001</v>
      </c>
    </row>
    <row r="19" spans="1:20" ht="12.95" customHeight="1" x14ac:dyDescent="0.2">
      <c r="A19" s="86" t="s">
        <v>265</v>
      </c>
      <c r="B19" s="74">
        <v>50.073999999999998</v>
      </c>
      <c r="C19" s="74">
        <v>101.14</v>
      </c>
      <c r="D19" s="74">
        <v>5.71</v>
      </c>
      <c r="E19" s="74">
        <v>31.581</v>
      </c>
      <c r="F19" s="74">
        <v>58.061999999999998</v>
      </c>
      <c r="G19" s="74">
        <v>70.146000000000001</v>
      </c>
      <c r="H19" s="74">
        <v>40.982999999999997</v>
      </c>
      <c r="I19" s="74">
        <v>5.7030000000000003</v>
      </c>
      <c r="J19" s="74">
        <v>2170.9270000000001</v>
      </c>
      <c r="K19" s="74">
        <v>303.52</v>
      </c>
      <c r="L19" s="74">
        <v>37.578000000000003</v>
      </c>
      <c r="M19" s="74">
        <v>4.5629999999999997</v>
      </c>
      <c r="N19" s="74">
        <v>42.777000000000001</v>
      </c>
      <c r="O19" s="74">
        <v>153.703</v>
      </c>
      <c r="P19" s="74">
        <v>12.651999999999999</v>
      </c>
      <c r="Q19" s="74">
        <v>10.805</v>
      </c>
      <c r="R19" s="74">
        <v>3099.924</v>
      </c>
      <c r="S19" s="74">
        <v>228.30099999999999</v>
      </c>
      <c r="T19" s="105">
        <v>3328.2249999999999</v>
      </c>
    </row>
    <row r="20" spans="1:20" ht="12.95" customHeight="1" x14ac:dyDescent="0.2">
      <c r="A20" s="86" t="s">
        <v>254</v>
      </c>
      <c r="B20" s="74">
        <v>186.97800000000001</v>
      </c>
      <c r="C20" s="74">
        <v>166.71299999999999</v>
      </c>
      <c r="D20" s="74">
        <v>17.852</v>
      </c>
      <c r="E20" s="74">
        <v>63.420999999999999</v>
      </c>
      <c r="F20" s="74">
        <v>149.64500000000001</v>
      </c>
      <c r="G20" s="74">
        <v>72.843000000000004</v>
      </c>
      <c r="H20" s="74">
        <v>65.462000000000003</v>
      </c>
      <c r="I20" s="74">
        <v>1.7310000000000001</v>
      </c>
      <c r="J20" s="74">
        <v>169.881</v>
      </c>
      <c r="K20" s="74">
        <v>3380.4929999999999</v>
      </c>
      <c r="L20" s="74">
        <v>226.334</v>
      </c>
      <c r="M20" s="74">
        <v>183.37100000000001</v>
      </c>
      <c r="N20" s="74">
        <v>73.984999999999999</v>
      </c>
      <c r="O20" s="74">
        <v>113.611</v>
      </c>
      <c r="P20" s="74">
        <v>88.034999999999997</v>
      </c>
      <c r="Q20" s="74">
        <v>18.291</v>
      </c>
      <c r="R20" s="74">
        <v>4978.6459999999997</v>
      </c>
      <c r="S20" s="74">
        <v>1128.2239999999999</v>
      </c>
      <c r="T20" s="105">
        <v>6106.87</v>
      </c>
    </row>
    <row r="21" spans="1:20" ht="12.95" customHeight="1" x14ac:dyDescent="0.2">
      <c r="A21" s="86" t="s">
        <v>255</v>
      </c>
      <c r="B21" s="74">
        <v>64.307000000000002</v>
      </c>
      <c r="C21" s="74">
        <v>27.262</v>
      </c>
      <c r="D21" s="74">
        <v>0</v>
      </c>
      <c r="E21" s="74">
        <v>25.475999999999999</v>
      </c>
      <c r="F21" s="74">
        <v>0.69699999999999995</v>
      </c>
      <c r="G21" s="74">
        <v>17.247</v>
      </c>
      <c r="H21" s="74">
        <v>13.709</v>
      </c>
      <c r="I21" s="74">
        <v>1.4179999999999999</v>
      </c>
      <c r="J21" s="74">
        <v>19.795999999999999</v>
      </c>
      <c r="K21" s="74">
        <v>45.536000000000001</v>
      </c>
      <c r="L21" s="74">
        <v>34.335000000000001</v>
      </c>
      <c r="M21" s="74">
        <v>3.7829999999999999</v>
      </c>
      <c r="N21" s="74">
        <v>6.8380000000000001</v>
      </c>
      <c r="O21" s="74">
        <v>13.144</v>
      </c>
      <c r="P21" s="74">
        <v>13.927</v>
      </c>
      <c r="Q21" s="74">
        <v>1.2889999999999999</v>
      </c>
      <c r="R21" s="74">
        <v>288.76400000000001</v>
      </c>
      <c r="S21" s="74">
        <v>317.786</v>
      </c>
      <c r="T21" s="105">
        <v>606.54999999999995</v>
      </c>
    </row>
    <row r="22" spans="1:20" ht="12.95" customHeight="1" x14ac:dyDescent="0.2">
      <c r="A22" s="86" t="s">
        <v>266</v>
      </c>
      <c r="B22" s="74">
        <v>18.442</v>
      </c>
      <c r="C22" s="74">
        <v>6.117</v>
      </c>
      <c r="D22" s="74">
        <v>6.2370000000000001</v>
      </c>
      <c r="E22" s="74">
        <v>15.298</v>
      </c>
      <c r="F22" s="74">
        <v>3.6999999999999998E-2</v>
      </c>
      <c r="G22" s="74">
        <v>1.0840000000000001</v>
      </c>
      <c r="H22" s="74">
        <v>0.84199999999999997</v>
      </c>
      <c r="I22" s="74">
        <v>0.94199999999999995</v>
      </c>
      <c r="J22" s="74">
        <v>5.0010000000000003</v>
      </c>
      <c r="K22" s="74">
        <v>77.540999999999997</v>
      </c>
      <c r="L22" s="74">
        <v>0.27600000000000002</v>
      </c>
      <c r="M22" s="74">
        <v>266.71300000000002</v>
      </c>
      <c r="N22" s="74">
        <v>0.60599999999999998</v>
      </c>
      <c r="O22" s="74">
        <v>2.87</v>
      </c>
      <c r="P22" s="74">
        <v>5.0620000000000003</v>
      </c>
      <c r="Q22" s="74">
        <v>2.492</v>
      </c>
      <c r="R22" s="74">
        <v>409.56</v>
      </c>
      <c r="S22" s="74">
        <v>71.790999999999997</v>
      </c>
      <c r="T22" s="105">
        <v>481.351</v>
      </c>
    </row>
    <row r="23" spans="1:20" ht="12.95" customHeight="1" x14ac:dyDescent="0.2">
      <c r="A23" s="86" t="s">
        <v>267</v>
      </c>
      <c r="B23" s="109">
        <v>10.125999999999999</v>
      </c>
      <c r="C23" s="109">
        <v>32.796999999999997</v>
      </c>
      <c r="D23" s="109">
        <v>15.176</v>
      </c>
      <c r="E23" s="109">
        <v>343.46499999999997</v>
      </c>
      <c r="F23" s="109">
        <v>58.433999999999997</v>
      </c>
      <c r="G23" s="109">
        <v>78.019000000000005</v>
      </c>
      <c r="H23" s="109">
        <v>3.246</v>
      </c>
      <c r="I23" s="109">
        <v>45.598999999999997</v>
      </c>
      <c r="J23" s="109">
        <v>85.826999999999998</v>
      </c>
      <c r="K23" s="74">
        <v>64.873000000000005</v>
      </c>
      <c r="L23" s="74">
        <v>15.28</v>
      </c>
      <c r="M23" s="74">
        <v>5.14</v>
      </c>
      <c r="N23" s="74">
        <v>52.506</v>
      </c>
      <c r="O23" s="74">
        <v>74.456000000000003</v>
      </c>
      <c r="P23" s="74">
        <v>7.8449999999999998</v>
      </c>
      <c r="Q23" s="74">
        <v>26.341000000000001</v>
      </c>
      <c r="R23" s="74">
        <v>919.13</v>
      </c>
      <c r="S23" s="74">
        <v>39.173999999999999</v>
      </c>
      <c r="T23" s="105">
        <v>958.30399999999997</v>
      </c>
    </row>
    <row r="24" spans="1:20" ht="12.95" customHeight="1" x14ac:dyDescent="0.2">
      <c r="A24" s="86" t="s">
        <v>258</v>
      </c>
      <c r="B24" s="74">
        <v>20.748000000000001</v>
      </c>
      <c r="C24" s="74">
        <v>156.876</v>
      </c>
      <c r="D24" s="74">
        <v>4.5010000000000003</v>
      </c>
      <c r="E24" s="74">
        <v>43.93</v>
      </c>
      <c r="F24" s="74">
        <v>46.110999999999997</v>
      </c>
      <c r="G24" s="74">
        <v>209.27699999999999</v>
      </c>
      <c r="H24" s="74">
        <v>79.328000000000003</v>
      </c>
      <c r="I24" s="74">
        <v>174.06700000000001</v>
      </c>
      <c r="J24" s="74">
        <v>250.059</v>
      </c>
      <c r="K24" s="74">
        <v>110.61799999999999</v>
      </c>
      <c r="L24" s="74">
        <v>12.401</v>
      </c>
      <c r="M24" s="74">
        <v>6.056</v>
      </c>
      <c r="N24" s="74">
        <v>174.791</v>
      </c>
      <c r="O24" s="74">
        <v>1187.3900000000001</v>
      </c>
      <c r="P24" s="74">
        <v>3.1840000000000002</v>
      </c>
      <c r="Q24" s="74">
        <v>60.191000000000003</v>
      </c>
      <c r="R24" s="74">
        <v>2539.5279999999998</v>
      </c>
      <c r="S24" s="74">
        <v>104.417</v>
      </c>
      <c r="T24" s="105">
        <v>2643.9450000000002</v>
      </c>
    </row>
    <row r="25" spans="1:20" ht="12.95" customHeight="1" x14ac:dyDescent="0.2">
      <c r="A25" s="86" t="s">
        <v>259</v>
      </c>
      <c r="B25" s="74">
        <v>41.585999999999999</v>
      </c>
      <c r="C25" s="74">
        <v>3.3820000000000001</v>
      </c>
      <c r="D25" s="74">
        <v>6.7000000000000004E-2</v>
      </c>
      <c r="E25" s="74">
        <v>4.1280000000000001</v>
      </c>
      <c r="F25" s="74">
        <v>0.44500000000000001</v>
      </c>
      <c r="G25" s="74">
        <v>21.422000000000001</v>
      </c>
      <c r="H25" s="74">
        <v>7.3079999999999998</v>
      </c>
      <c r="I25" s="74">
        <v>26.388999999999999</v>
      </c>
      <c r="J25" s="74">
        <v>8.4109999999999996</v>
      </c>
      <c r="K25" s="74">
        <v>69.608000000000004</v>
      </c>
      <c r="L25" s="74">
        <v>10.013999999999999</v>
      </c>
      <c r="M25" s="74">
        <v>9.4749999999999996</v>
      </c>
      <c r="N25" s="74">
        <v>2.9830000000000001</v>
      </c>
      <c r="O25" s="74">
        <v>6.3719999999999999</v>
      </c>
      <c r="P25" s="74">
        <v>59.249000000000002</v>
      </c>
      <c r="Q25" s="74">
        <v>15.792999999999999</v>
      </c>
      <c r="R25" s="74">
        <v>286.63200000000001</v>
      </c>
      <c r="S25" s="74">
        <v>61.886000000000003</v>
      </c>
      <c r="T25" s="105">
        <v>348.51799999999997</v>
      </c>
    </row>
    <row r="26" spans="1:20" ht="12.95" customHeight="1" x14ac:dyDescent="0.2">
      <c r="A26" s="86" t="s">
        <v>268</v>
      </c>
      <c r="B26" s="74">
        <v>13.670999999999999</v>
      </c>
      <c r="C26" s="74">
        <v>14.978</v>
      </c>
      <c r="D26" s="74">
        <v>5.6269999999999998</v>
      </c>
      <c r="E26" s="74">
        <v>5.7530000000000001</v>
      </c>
      <c r="F26" s="74">
        <v>12.262</v>
      </c>
      <c r="G26" s="74">
        <v>19.936</v>
      </c>
      <c r="H26" s="74">
        <v>7.2830000000000004</v>
      </c>
      <c r="I26" s="74">
        <v>1.6E-2</v>
      </c>
      <c r="J26" s="74">
        <v>14.085000000000001</v>
      </c>
      <c r="K26" s="74">
        <v>25.117999999999999</v>
      </c>
      <c r="L26" s="74">
        <v>12.255000000000001</v>
      </c>
      <c r="M26" s="74">
        <v>4.8000000000000001E-2</v>
      </c>
      <c r="N26" s="74">
        <v>3.0710000000000002</v>
      </c>
      <c r="O26" s="74">
        <v>21.574000000000002</v>
      </c>
      <c r="P26" s="74">
        <v>1.054</v>
      </c>
      <c r="Q26" s="74">
        <v>23.201000000000001</v>
      </c>
      <c r="R26" s="74">
        <v>179.93199999999999</v>
      </c>
      <c r="S26" s="74">
        <v>66.462000000000003</v>
      </c>
      <c r="T26" s="105">
        <v>246.39400000000001</v>
      </c>
    </row>
    <row r="27" spans="1:20" ht="19.5" customHeight="1" x14ac:dyDescent="0.2">
      <c r="A27" s="86" t="s">
        <v>269</v>
      </c>
      <c r="B27" s="74">
        <v>912.66</v>
      </c>
      <c r="C27" s="74">
        <v>1556.2670000000001</v>
      </c>
      <c r="D27" s="74">
        <v>355.32900000000001</v>
      </c>
      <c r="E27" s="74">
        <v>943.29300000000001</v>
      </c>
      <c r="F27" s="74">
        <v>786.73199999999997</v>
      </c>
      <c r="G27" s="74">
        <v>1159.9549999999999</v>
      </c>
      <c r="H27" s="74">
        <v>459.03</v>
      </c>
      <c r="I27" s="74">
        <v>441.53399999999999</v>
      </c>
      <c r="J27" s="74">
        <v>3825.3020000000001</v>
      </c>
      <c r="K27" s="74">
        <v>4547.6890000000003</v>
      </c>
      <c r="L27" s="74">
        <v>490.94299999999998</v>
      </c>
      <c r="M27" s="74">
        <v>521.25400000000002</v>
      </c>
      <c r="N27" s="74">
        <v>645.47699999999998</v>
      </c>
      <c r="O27" s="74">
        <v>1755.951</v>
      </c>
      <c r="P27" s="74">
        <v>243.453</v>
      </c>
      <c r="Q27" s="74">
        <v>223.88300000000001</v>
      </c>
      <c r="R27" s="74">
        <v>18868.752</v>
      </c>
      <c r="S27" s="74">
        <v>3795.0250000000001</v>
      </c>
      <c r="T27" s="105">
        <v>22663.776999999998</v>
      </c>
    </row>
    <row r="28" spans="1:20" ht="12" customHeight="1" x14ac:dyDescent="0.2">
      <c r="A28" s="86" t="s">
        <v>270</v>
      </c>
      <c r="B28" s="74">
        <v>713.41200000000003</v>
      </c>
      <c r="C28" s="74">
        <v>417.44600000000003</v>
      </c>
      <c r="D28" s="74">
        <v>63.725999999999999</v>
      </c>
      <c r="E28" s="74">
        <v>242.14699999999999</v>
      </c>
      <c r="F28" s="74">
        <v>290.63099999999997</v>
      </c>
      <c r="G28" s="74">
        <v>315.43299999999999</v>
      </c>
      <c r="H28" s="74">
        <v>121.64400000000001</v>
      </c>
      <c r="I28" s="74">
        <v>76.733999999999995</v>
      </c>
      <c r="J28" s="74">
        <v>261.68400000000003</v>
      </c>
      <c r="K28" s="74">
        <v>1671.2470000000001</v>
      </c>
      <c r="L28" s="74">
        <v>262.01499999999999</v>
      </c>
      <c r="M28" s="74">
        <v>679.923</v>
      </c>
      <c r="N28" s="74">
        <v>122.893</v>
      </c>
      <c r="O28" s="74">
        <v>62.524000000000001</v>
      </c>
      <c r="P28" s="74">
        <v>33.286000000000001</v>
      </c>
      <c r="Q28" s="74">
        <v>53.865000000000002</v>
      </c>
      <c r="R28" s="74">
        <v>5388.61</v>
      </c>
      <c r="S28" s="74">
        <v>1460.454</v>
      </c>
      <c r="T28" s="105">
        <v>6849.0640000000003</v>
      </c>
    </row>
    <row r="29" spans="1:20" ht="19.5" customHeight="1" x14ac:dyDescent="0.2">
      <c r="A29" s="80" t="s">
        <v>271</v>
      </c>
      <c r="B29" s="105">
        <v>1626.0719999999999</v>
      </c>
      <c r="C29" s="105">
        <v>1973.713</v>
      </c>
      <c r="D29" s="105">
        <v>419.05500000000001</v>
      </c>
      <c r="E29" s="105">
        <v>1185.44</v>
      </c>
      <c r="F29" s="105">
        <v>1077.3630000000001</v>
      </c>
      <c r="G29" s="105">
        <v>1475.3879999999999</v>
      </c>
      <c r="H29" s="105">
        <v>580.67399999999998</v>
      </c>
      <c r="I29" s="105">
        <v>518.26800000000003</v>
      </c>
      <c r="J29" s="105">
        <v>4086.9859999999999</v>
      </c>
      <c r="K29" s="105">
        <v>6218.9359999999997</v>
      </c>
      <c r="L29" s="105">
        <v>752.95799999999997</v>
      </c>
      <c r="M29" s="105">
        <v>1201.1769999999999</v>
      </c>
      <c r="N29" s="105">
        <v>768.37</v>
      </c>
      <c r="O29" s="105">
        <v>1818.4749999999999</v>
      </c>
      <c r="P29" s="105">
        <v>276.73899999999998</v>
      </c>
      <c r="Q29" s="105">
        <v>277.74799999999999</v>
      </c>
      <c r="R29" s="105">
        <v>24257.362000000001</v>
      </c>
      <c r="S29" s="105">
        <v>5255.4790000000003</v>
      </c>
      <c r="T29" s="105">
        <v>29512.841</v>
      </c>
    </row>
    <row r="30" spans="1:20" ht="12" customHeight="1" x14ac:dyDescent="0.2">
      <c r="A30" s="113"/>
      <c r="B30" s="113"/>
      <c r="C30" s="113"/>
      <c r="D30" s="113"/>
      <c r="E30" s="113"/>
      <c r="F30" s="113"/>
      <c r="G30" s="113"/>
      <c r="H30" s="113"/>
      <c r="I30" s="113"/>
      <c r="J30" s="113"/>
    </row>
    <row r="31" spans="1:20" ht="12" customHeight="1" x14ac:dyDescent="0.2">
      <c r="A31" s="113"/>
      <c r="B31" s="113"/>
      <c r="C31" s="114"/>
      <c r="D31" s="114"/>
      <c r="E31" s="114"/>
      <c r="F31" s="114"/>
      <c r="G31" s="114"/>
      <c r="H31" s="114"/>
      <c r="I31" s="114"/>
      <c r="J31" s="114"/>
    </row>
    <row r="32" spans="1:20" ht="12" customHeight="1" x14ac:dyDescent="0.2">
      <c r="A32" s="323"/>
      <c r="B32" s="323"/>
      <c r="C32" s="323"/>
      <c r="D32" s="323"/>
      <c r="E32" s="323"/>
      <c r="F32" s="323"/>
      <c r="G32" s="323"/>
      <c r="H32" s="323"/>
      <c r="I32" s="323"/>
      <c r="J32" s="323"/>
      <c r="K32" s="323"/>
    </row>
    <row r="33" spans="1:20" ht="9" customHeight="1" x14ac:dyDescent="0.2">
      <c r="A33" s="115"/>
      <c r="B33" s="110"/>
      <c r="C33" s="110"/>
      <c r="D33" s="110"/>
      <c r="E33" s="110"/>
      <c r="F33" s="110"/>
      <c r="G33" s="110"/>
      <c r="H33" s="110"/>
      <c r="I33" s="110"/>
      <c r="J33" s="110"/>
      <c r="K33" s="110"/>
      <c r="L33" s="116"/>
      <c r="M33" s="116"/>
      <c r="N33" s="116"/>
      <c r="O33" s="116"/>
      <c r="P33" s="116"/>
      <c r="Q33" s="116"/>
      <c r="R33" s="116"/>
      <c r="S33" s="116"/>
    </row>
    <row r="34" spans="1:20" ht="13.5" customHeight="1" x14ac:dyDescent="0.2">
      <c r="A34" s="325" t="s">
        <v>243</v>
      </c>
      <c r="B34" s="312" t="s">
        <v>244</v>
      </c>
      <c r="C34" s="313"/>
      <c r="D34" s="313"/>
      <c r="E34" s="313"/>
      <c r="F34" s="313"/>
      <c r="G34" s="313"/>
      <c r="H34" s="313"/>
      <c r="I34" s="313"/>
      <c r="J34" s="313"/>
      <c r="K34" s="313"/>
      <c r="L34" s="313"/>
      <c r="M34" s="313"/>
      <c r="N34" s="313"/>
      <c r="O34" s="313"/>
      <c r="P34" s="313"/>
      <c r="Q34" s="313"/>
      <c r="R34" s="313"/>
      <c r="S34" s="313"/>
      <c r="T34" s="313"/>
    </row>
    <row r="35" spans="1:20" ht="10.5" customHeight="1" x14ac:dyDescent="0.2">
      <c r="A35" s="310"/>
      <c r="B35" s="317" t="s">
        <v>245</v>
      </c>
      <c r="C35" s="325" t="s">
        <v>246</v>
      </c>
      <c r="D35" s="314" t="s">
        <v>247</v>
      </c>
      <c r="E35" s="314" t="s">
        <v>248</v>
      </c>
      <c r="F35" s="317" t="s">
        <v>249</v>
      </c>
      <c r="G35" s="317" t="s">
        <v>250</v>
      </c>
      <c r="H35" s="317" t="s">
        <v>251</v>
      </c>
      <c r="I35" s="314" t="s">
        <v>252</v>
      </c>
      <c r="J35" s="317" t="s">
        <v>253</v>
      </c>
      <c r="K35" s="317" t="s">
        <v>254</v>
      </c>
      <c r="L35" s="317" t="s">
        <v>255</v>
      </c>
      <c r="M35" s="310" t="s">
        <v>256</v>
      </c>
      <c r="N35" s="314" t="s">
        <v>257</v>
      </c>
      <c r="O35" s="314" t="s">
        <v>258</v>
      </c>
      <c r="P35" s="317" t="s">
        <v>259</v>
      </c>
      <c r="Q35" s="318" t="s">
        <v>260</v>
      </c>
      <c r="R35" s="317" t="s">
        <v>261</v>
      </c>
      <c r="S35" s="318" t="s">
        <v>262</v>
      </c>
      <c r="T35" s="318" t="s">
        <v>76</v>
      </c>
    </row>
    <row r="36" spans="1:20" ht="12" customHeight="1" x14ac:dyDescent="0.2">
      <c r="A36" s="310"/>
      <c r="B36" s="314"/>
      <c r="C36" s="310"/>
      <c r="D36" s="314"/>
      <c r="E36" s="314"/>
      <c r="F36" s="314"/>
      <c r="G36" s="314"/>
      <c r="H36" s="314"/>
      <c r="I36" s="314"/>
      <c r="J36" s="314"/>
      <c r="K36" s="314"/>
      <c r="L36" s="314"/>
      <c r="M36" s="310"/>
      <c r="N36" s="314"/>
      <c r="O36" s="314"/>
      <c r="P36" s="314"/>
      <c r="Q36" s="319"/>
      <c r="R36" s="314"/>
      <c r="S36" s="319"/>
      <c r="T36" s="319"/>
    </row>
    <row r="37" spans="1:20" ht="10.5" customHeight="1" x14ac:dyDescent="0.2">
      <c r="A37" s="310"/>
      <c r="B37" s="315"/>
      <c r="C37" s="311"/>
      <c r="D37" s="316"/>
      <c r="E37" s="316"/>
      <c r="F37" s="315"/>
      <c r="G37" s="315"/>
      <c r="H37" s="315"/>
      <c r="I37" s="316"/>
      <c r="J37" s="315"/>
      <c r="K37" s="315"/>
      <c r="L37" s="315"/>
      <c r="M37" s="324"/>
      <c r="N37" s="316"/>
      <c r="O37" s="316"/>
      <c r="P37" s="315"/>
      <c r="Q37" s="320"/>
      <c r="R37" s="316"/>
      <c r="S37" s="320"/>
      <c r="T37" s="320"/>
    </row>
    <row r="38" spans="1:20" ht="12" customHeight="1" x14ac:dyDescent="0.2">
      <c r="A38" s="311"/>
      <c r="B38" s="321" t="s">
        <v>106</v>
      </c>
      <c r="C38" s="322"/>
      <c r="D38" s="322"/>
      <c r="E38" s="322"/>
      <c r="F38" s="322"/>
      <c r="G38" s="322"/>
      <c r="H38" s="322"/>
      <c r="I38" s="322"/>
      <c r="J38" s="322"/>
      <c r="K38" s="322"/>
      <c r="L38" s="322"/>
      <c r="M38" s="322"/>
      <c r="N38" s="322"/>
      <c r="O38" s="322"/>
      <c r="P38" s="322"/>
      <c r="Q38" s="322"/>
      <c r="R38" s="322"/>
      <c r="S38" s="322"/>
      <c r="T38" s="322"/>
    </row>
    <row r="39" spans="1:20" ht="9" customHeight="1" x14ac:dyDescent="0.2">
      <c r="A39" s="117"/>
      <c r="B39" s="110"/>
      <c r="C39" s="110"/>
      <c r="D39" s="110"/>
      <c r="E39" s="110"/>
      <c r="F39" s="110"/>
      <c r="G39" s="110"/>
      <c r="H39" s="110"/>
      <c r="I39" s="110"/>
      <c r="J39" s="110"/>
      <c r="K39" s="97"/>
      <c r="M39" s="118"/>
    </row>
    <row r="40" spans="1:20" ht="4.5" customHeight="1" x14ac:dyDescent="0.2">
      <c r="A40" s="111" t="s">
        <v>107</v>
      </c>
      <c r="B40" s="112"/>
      <c r="C40" s="112"/>
      <c r="D40" s="112"/>
      <c r="E40" s="112"/>
      <c r="F40" s="112"/>
      <c r="G40" s="112"/>
      <c r="H40" s="112"/>
      <c r="I40" s="112"/>
      <c r="J40" s="97"/>
      <c r="K40" s="97" t="s">
        <v>107</v>
      </c>
      <c r="M40" s="119"/>
    </row>
    <row r="41" spans="1:20" ht="12.95" customHeight="1" x14ac:dyDescent="0.2">
      <c r="A41" s="86" t="s">
        <v>245</v>
      </c>
      <c r="B41" s="120">
        <v>-15.015206167338562</v>
      </c>
      <c r="C41" s="120">
        <v>-3.4191698598568934</v>
      </c>
      <c r="D41" s="74">
        <v>0</v>
      </c>
      <c r="E41" s="120">
        <v>26.207729468599041</v>
      </c>
      <c r="F41" s="120">
        <v>4.9706872895097973</v>
      </c>
      <c r="G41" s="120">
        <v>-1.2678288431061446E-2</v>
      </c>
      <c r="H41" s="120">
        <v>43.169522091974756</v>
      </c>
      <c r="I41" s="120">
        <v>-50.278799383082216</v>
      </c>
      <c r="J41" s="120">
        <v>-18.494312051052802</v>
      </c>
      <c r="K41" s="120">
        <v>19.896849681504136</v>
      </c>
      <c r="L41" s="120">
        <v>65.523561022582555</v>
      </c>
      <c r="M41" s="120">
        <v>-17.279781577812898</v>
      </c>
      <c r="N41" s="120">
        <v>-57.799485861182518</v>
      </c>
      <c r="O41" s="120">
        <v>-46.273511525951072</v>
      </c>
      <c r="P41" s="120">
        <v>20.074888271530384</v>
      </c>
      <c r="Q41" s="120">
        <v>3.9120013696284843</v>
      </c>
      <c r="R41" s="120">
        <v>-2.2550250030887895</v>
      </c>
      <c r="S41" s="120">
        <v>7.5656052813604333</v>
      </c>
      <c r="T41" s="120">
        <v>1.2410936163833099</v>
      </c>
    </row>
    <row r="42" spans="1:20" ht="12.95" customHeight="1" x14ac:dyDescent="0.2">
      <c r="A42" s="86" t="s">
        <v>246</v>
      </c>
      <c r="B42" s="120">
        <v>-6.3177025042867569</v>
      </c>
      <c r="C42" s="120">
        <v>-10.859645891035115</v>
      </c>
      <c r="D42" s="120">
        <v>7.5429662635264236</v>
      </c>
      <c r="E42" s="120">
        <v>-20.936374549819931</v>
      </c>
      <c r="F42" s="120">
        <v>-18.199623128625902</v>
      </c>
      <c r="G42" s="120">
        <v>-20.413882685789034</v>
      </c>
      <c r="H42" s="120">
        <v>21.126836355809075</v>
      </c>
      <c r="I42" s="120">
        <v>42.326191517271525</v>
      </c>
      <c r="J42" s="120">
        <v>6.2128321239565594</v>
      </c>
      <c r="K42" s="120">
        <v>-23.395240169484822</v>
      </c>
      <c r="L42" s="120">
        <v>-30.648365953365158</v>
      </c>
      <c r="M42" s="120">
        <v>13.47274240532667</v>
      </c>
      <c r="N42" s="120">
        <v>-24.239462737432959</v>
      </c>
      <c r="O42" s="120">
        <v>52.612484208480453</v>
      </c>
      <c r="P42" s="120">
        <v>221.45985401459848</v>
      </c>
      <c r="Q42" s="120">
        <v>89.23476005188067</v>
      </c>
      <c r="R42" s="120">
        <v>-11.631757009727508</v>
      </c>
      <c r="S42" s="120">
        <v>9.377315402182191</v>
      </c>
      <c r="T42" s="120">
        <v>-7.1877968794448037</v>
      </c>
    </row>
    <row r="43" spans="1:20" ht="12.95" customHeight="1" x14ac:dyDescent="0.2">
      <c r="A43" s="86" t="s">
        <v>247</v>
      </c>
      <c r="B43" s="74">
        <v>0</v>
      </c>
      <c r="C43" s="120">
        <v>-24.348010674429887</v>
      </c>
      <c r="D43" s="120" t="s">
        <v>111</v>
      </c>
      <c r="E43" s="120">
        <v>-40.440487347703844</v>
      </c>
      <c r="F43" s="120">
        <v>185.24904214559388</v>
      </c>
      <c r="G43" s="120">
        <v>17.247092848105055</v>
      </c>
      <c r="H43" s="74">
        <v>0</v>
      </c>
      <c r="I43" s="120" t="s">
        <v>111</v>
      </c>
      <c r="J43" s="120" t="s">
        <v>111</v>
      </c>
      <c r="K43" s="120">
        <v>223.25251665957751</v>
      </c>
      <c r="L43" s="74">
        <v>0</v>
      </c>
      <c r="M43" s="120">
        <v>160.22727272727275</v>
      </c>
      <c r="N43" s="74">
        <v>0</v>
      </c>
      <c r="O43" s="120">
        <v>-69.983948635634022</v>
      </c>
      <c r="P43" s="120">
        <v>-100</v>
      </c>
      <c r="Q43" s="120">
        <v>-59.965635738831615</v>
      </c>
      <c r="R43" s="120">
        <v>18.322903913299783</v>
      </c>
      <c r="S43" s="120" t="s">
        <v>111</v>
      </c>
      <c r="T43" s="120">
        <v>19.728946355381453</v>
      </c>
    </row>
    <row r="44" spans="1:20" ht="12.95" customHeight="1" x14ac:dyDescent="0.2">
      <c r="A44" s="86" t="s">
        <v>264</v>
      </c>
      <c r="B44" s="120">
        <v>-3.0588337382853155</v>
      </c>
      <c r="C44" s="120">
        <v>-2.0643685770602218</v>
      </c>
      <c r="D44" s="120">
        <v>121.58530034762691</v>
      </c>
      <c r="E44" s="120">
        <v>-32.061083920614834</v>
      </c>
      <c r="F44" s="120">
        <v>-7.1405222823520944</v>
      </c>
      <c r="G44" s="120">
        <v>-3.5227832945982129</v>
      </c>
      <c r="H44" s="120">
        <v>-27.808954741814361</v>
      </c>
      <c r="I44" s="120">
        <v>-43.80593842977715</v>
      </c>
      <c r="J44" s="120">
        <v>56.214283827452903</v>
      </c>
      <c r="K44" s="120">
        <v>27.778272654390904</v>
      </c>
      <c r="L44" s="120">
        <v>-42.735771098027051</v>
      </c>
      <c r="M44" s="120">
        <v>3.4181240063593066</v>
      </c>
      <c r="N44" s="120">
        <v>-2.540142621519351</v>
      </c>
      <c r="O44" s="120">
        <v>1.2750214705688165</v>
      </c>
      <c r="P44" s="120">
        <v>-100</v>
      </c>
      <c r="Q44" s="120">
        <v>-22.470677579951058</v>
      </c>
      <c r="R44" s="120">
        <v>5.3561002262285911</v>
      </c>
      <c r="S44" s="120">
        <v>21.12048913404665</v>
      </c>
      <c r="T44" s="120">
        <v>7.0564678314877654</v>
      </c>
    </row>
    <row r="45" spans="1:20" ht="12.95" customHeight="1" x14ac:dyDescent="0.2">
      <c r="A45" s="86" t="s">
        <v>249</v>
      </c>
      <c r="B45" s="120">
        <v>-2.148873990029216</v>
      </c>
      <c r="C45" s="120">
        <v>-21.396574440052689</v>
      </c>
      <c r="D45" s="120">
        <v>-21.692099671624476</v>
      </c>
      <c r="E45" s="120">
        <v>24.159870956178864</v>
      </c>
      <c r="F45" s="120">
        <v>6.7875003613447689</v>
      </c>
      <c r="G45" s="120">
        <v>39.388474685758894</v>
      </c>
      <c r="H45" s="120">
        <v>26.323711705330254</v>
      </c>
      <c r="I45" s="74">
        <v>0</v>
      </c>
      <c r="J45" s="120">
        <v>-3.4976076555023923</v>
      </c>
      <c r="K45" s="120">
        <v>41.767689485233262</v>
      </c>
      <c r="L45" s="120">
        <v>186.61257606490875</v>
      </c>
      <c r="M45" s="120" t="s">
        <v>111</v>
      </c>
      <c r="N45" s="120">
        <v>190.66096678724108</v>
      </c>
      <c r="O45" s="120">
        <v>10.939226519337026</v>
      </c>
      <c r="P45" s="120">
        <v>210.34482758620686</v>
      </c>
      <c r="Q45" s="120">
        <v>-33.245883842952779</v>
      </c>
      <c r="R45" s="120">
        <v>7.2051210836459205</v>
      </c>
      <c r="S45" s="120">
        <v>-6.2860946464230238</v>
      </c>
      <c r="T45" s="120">
        <v>2.5440878866724432</v>
      </c>
    </row>
    <row r="46" spans="1:20" ht="12.95" customHeight="1" x14ac:dyDescent="0.2">
      <c r="A46" s="86" t="s">
        <v>250</v>
      </c>
      <c r="B46" s="120">
        <v>-0.38985446468787188</v>
      </c>
      <c r="C46" s="120">
        <v>-36.311038634810032</v>
      </c>
      <c r="D46" s="120">
        <v>20.526305224914182</v>
      </c>
      <c r="E46" s="120">
        <v>10.515863405182841</v>
      </c>
      <c r="F46" s="120">
        <v>12.126525208430252</v>
      </c>
      <c r="G46" s="120">
        <v>-76.61789198191768</v>
      </c>
      <c r="H46" s="120">
        <v>37.12123542621589</v>
      </c>
      <c r="I46" s="120">
        <v>-30.105441764634577</v>
      </c>
      <c r="J46" s="120">
        <v>-4.3520322881988704E-2</v>
      </c>
      <c r="K46" s="120">
        <v>-8.4118303711415194</v>
      </c>
      <c r="L46" s="120">
        <v>-5.6731826219949255</v>
      </c>
      <c r="M46" s="74">
        <v>0</v>
      </c>
      <c r="N46" s="120">
        <v>-20.991751553396881</v>
      </c>
      <c r="O46" s="120">
        <v>31.783098499031126</v>
      </c>
      <c r="P46" s="120">
        <v>-13.639123102866762</v>
      </c>
      <c r="Q46" s="120">
        <v>2.8234996201570226</v>
      </c>
      <c r="R46" s="120">
        <v>-4.2395524374216365</v>
      </c>
      <c r="S46" s="120">
        <v>7.465600152359201</v>
      </c>
      <c r="T46" s="120">
        <v>-2.7142907594611643</v>
      </c>
    </row>
    <row r="47" spans="1:20" ht="12.95" customHeight="1" x14ac:dyDescent="0.2">
      <c r="A47" s="86" t="s">
        <v>251</v>
      </c>
      <c r="B47" s="120">
        <v>5.7999492900608516</v>
      </c>
      <c r="C47" s="120">
        <v>-7.5966533073411711</v>
      </c>
      <c r="D47" s="74">
        <v>0</v>
      </c>
      <c r="E47" s="120">
        <v>43.877407563615918</v>
      </c>
      <c r="F47" s="120">
        <v>0.13761180959531316</v>
      </c>
      <c r="G47" s="120">
        <v>-24.439501651414858</v>
      </c>
      <c r="H47" s="120">
        <v>-13.977227829460148</v>
      </c>
      <c r="I47" s="120">
        <v>-4.1735794276233804</v>
      </c>
      <c r="J47" s="120">
        <v>5.2147057954310441</v>
      </c>
      <c r="K47" s="120">
        <v>18.629419467481441</v>
      </c>
      <c r="L47" s="120">
        <v>7.2633686016585699</v>
      </c>
      <c r="M47" s="120">
        <v>-92.37976264834478</v>
      </c>
      <c r="N47" s="120">
        <v>-12.838022398251852</v>
      </c>
      <c r="O47" s="120">
        <v>35.281037677578752</v>
      </c>
      <c r="P47" s="120">
        <v>112.97271421732887</v>
      </c>
      <c r="Q47" s="120">
        <v>-18.824638592080447</v>
      </c>
      <c r="R47" s="120">
        <v>-9.7629074926774564</v>
      </c>
      <c r="S47" s="120">
        <v>13.107245963574158</v>
      </c>
      <c r="T47" s="120">
        <v>-4.883476885484427</v>
      </c>
    </row>
    <row r="48" spans="1:20" ht="12.95" customHeight="1" x14ac:dyDescent="0.2">
      <c r="A48" s="86" t="s">
        <v>252</v>
      </c>
      <c r="B48" s="120">
        <v>19.398263444840836</v>
      </c>
      <c r="C48" s="120">
        <v>-0.95428840716304819</v>
      </c>
      <c r="D48" s="120" t="s">
        <v>111</v>
      </c>
      <c r="E48" s="120">
        <v>7.6425370828182793</v>
      </c>
      <c r="F48" s="74">
        <v>0</v>
      </c>
      <c r="G48" s="120">
        <v>-56.940781587149367</v>
      </c>
      <c r="H48" s="120">
        <v>-15.940740740740736</v>
      </c>
      <c r="I48" s="120">
        <v>-29.97991622195444</v>
      </c>
      <c r="J48" s="120">
        <v>-29.431474275832258</v>
      </c>
      <c r="K48" s="120">
        <v>-14.405835275048133</v>
      </c>
      <c r="L48" s="120">
        <v>-100</v>
      </c>
      <c r="M48" s="74">
        <v>0</v>
      </c>
      <c r="N48" s="120">
        <v>199.63518443453586</v>
      </c>
      <c r="O48" s="120">
        <v>49.703543022415033</v>
      </c>
      <c r="P48" s="120">
        <v>-87.4</v>
      </c>
      <c r="Q48" s="120">
        <v>-15.374056280027446</v>
      </c>
      <c r="R48" s="120">
        <v>-6.2998686772630492</v>
      </c>
      <c r="S48" s="120">
        <v>-11.457850409519395</v>
      </c>
      <c r="T48" s="120">
        <v>-7.9462705708982924</v>
      </c>
    </row>
    <row r="49" spans="1:21" ht="12.95" customHeight="1" x14ac:dyDescent="0.2">
      <c r="A49" s="86" t="s">
        <v>265</v>
      </c>
      <c r="B49" s="120">
        <v>-3.0757021466039589</v>
      </c>
      <c r="C49" s="120">
        <v>4.2143225141679608</v>
      </c>
      <c r="D49" s="120">
        <v>185.64282141070532</v>
      </c>
      <c r="E49" s="120">
        <v>-19.73313000381242</v>
      </c>
      <c r="F49" s="120">
        <v>11.903018155186345</v>
      </c>
      <c r="G49" s="120">
        <v>-10.935893040795335</v>
      </c>
      <c r="H49" s="120">
        <v>-22.473185403779581</v>
      </c>
      <c r="I49" s="120">
        <v>92.21435793731041</v>
      </c>
      <c r="J49" s="120">
        <v>-4.7460943927304413</v>
      </c>
      <c r="K49" s="120">
        <v>8.7195578432320673</v>
      </c>
      <c r="L49" s="120">
        <v>5.9609745093616198</v>
      </c>
      <c r="M49" s="120">
        <v>-65.085316397582062</v>
      </c>
      <c r="N49" s="120">
        <v>-13.192499695604525</v>
      </c>
      <c r="O49" s="120">
        <v>2.4017641807352561</v>
      </c>
      <c r="P49" s="120">
        <v>-48.079448456992779</v>
      </c>
      <c r="Q49" s="120">
        <v>8.5057240409720691</v>
      </c>
      <c r="R49" s="120">
        <v>-3.6404594411196314</v>
      </c>
      <c r="S49" s="120">
        <v>-8.7985267211556248</v>
      </c>
      <c r="T49" s="120">
        <v>-4.0128454892980727</v>
      </c>
    </row>
    <row r="50" spans="1:21" ht="12.95" customHeight="1" x14ac:dyDescent="0.2">
      <c r="A50" s="86" t="s">
        <v>254</v>
      </c>
      <c r="B50" s="120">
        <v>-2.3644167806752705</v>
      </c>
      <c r="C50" s="120">
        <v>-5.8033494553180134</v>
      </c>
      <c r="D50" s="120">
        <v>-30.682612409722765</v>
      </c>
      <c r="E50" s="120">
        <v>42.276112706389085</v>
      </c>
      <c r="F50" s="120">
        <v>-15.184542837062736</v>
      </c>
      <c r="G50" s="120">
        <v>-22.863587267297788</v>
      </c>
      <c r="H50" s="120">
        <v>-7.2237418330758629</v>
      </c>
      <c r="I50" s="120">
        <v>-6.2804547915538649</v>
      </c>
      <c r="J50" s="120">
        <v>-3.3190486759659166</v>
      </c>
      <c r="K50" s="120">
        <v>2.5892730333955143</v>
      </c>
      <c r="L50" s="120">
        <v>-17.2305093051406</v>
      </c>
      <c r="M50" s="120">
        <v>18.222259472493192</v>
      </c>
      <c r="N50" s="120">
        <v>11.185416729283745</v>
      </c>
      <c r="O50" s="120">
        <v>-21.015711902113452</v>
      </c>
      <c r="P50" s="120">
        <v>30.990819408692545</v>
      </c>
      <c r="Q50" s="120">
        <v>71.376370280146148</v>
      </c>
      <c r="R50" s="120">
        <v>0.17797493300031419</v>
      </c>
      <c r="S50" s="120">
        <v>10.082340463522456</v>
      </c>
      <c r="T50" s="120">
        <v>1.8712888001585384</v>
      </c>
    </row>
    <row r="51" spans="1:21" ht="12.95" customHeight="1" x14ac:dyDescent="0.2">
      <c r="A51" s="86" t="s">
        <v>255</v>
      </c>
      <c r="B51" s="120">
        <v>-1.4557825214153297</v>
      </c>
      <c r="C51" s="120">
        <v>-18.715525209457653</v>
      </c>
      <c r="D51" s="74">
        <v>0</v>
      </c>
      <c r="E51" s="120">
        <v>-39.835631966748544</v>
      </c>
      <c r="F51" s="120">
        <v>2.4999999999999858</v>
      </c>
      <c r="G51" s="120">
        <v>43.176158060767079</v>
      </c>
      <c r="H51" s="120">
        <v>22.620751341681583</v>
      </c>
      <c r="I51" s="120" t="s">
        <v>111</v>
      </c>
      <c r="J51" s="120">
        <v>52.664455926582832</v>
      </c>
      <c r="K51" s="120">
        <v>-1.7646805022220207</v>
      </c>
      <c r="L51" s="120">
        <v>-11.420979309633154</v>
      </c>
      <c r="M51" s="120">
        <v>-18.063677712800512</v>
      </c>
      <c r="N51" s="120" t="s">
        <v>111</v>
      </c>
      <c r="O51" s="120">
        <v>75.839464882943162</v>
      </c>
      <c r="P51" s="120">
        <v>43.56251932790434</v>
      </c>
      <c r="Q51" s="120">
        <v>-52.206154987022622</v>
      </c>
      <c r="R51" s="120">
        <v>0.3102083919533527</v>
      </c>
      <c r="S51" s="120">
        <v>21.629866078775834</v>
      </c>
      <c r="T51" s="120">
        <v>10.453724341884808</v>
      </c>
    </row>
    <row r="52" spans="1:21" ht="12.95" customHeight="1" x14ac:dyDescent="0.2">
      <c r="A52" s="86" t="s">
        <v>266</v>
      </c>
      <c r="B52" s="120">
        <v>76.715216558068221</v>
      </c>
      <c r="C52" s="120">
        <v>40.523776705720195</v>
      </c>
      <c r="D52" s="120">
        <v>164.39169139465878</v>
      </c>
      <c r="E52" s="120">
        <v>13.697510219249338</v>
      </c>
      <c r="F52" s="120">
        <v>-17.777777777777786</v>
      </c>
      <c r="G52" s="120" t="s">
        <v>111</v>
      </c>
      <c r="H52" s="120">
        <v>-35.230769230769226</v>
      </c>
      <c r="I52" s="120">
        <v>125.35885167464116</v>
      </c>
      <c r="J52" s="120">
        <v>15.978664192949907</v>
      </c>
      <c r="K52" s="120">
        <v>0.76410276402478416</v>
      </c>
      <c r="L52" s="120">
        <v>-80.383795309168448</v>
      </c>
      <c r="M52" s="120">
        <v>-43.372074260284677</v>
      </c>
      <c r="N52" s="120">
        <v>-48.381601362862</v>
      </c>
      <c r="O52" s="120">
        <v>-19.810002794076553</v>
      </c>
      <c r="P52" s="120">
        <v>-23.546292100891108</v>
      </c>
      <c r="Q52" s="120">
        <v>115.57093425605535</v>
      </c>
      <c r="R52" s="120">
        <v>-31.575781876503612</v>
      </c>
      <c r="S52" s="120">
        <v>57.336343115124151</v>
      </c>
      <c r="T52" s="120">
        <v>-25.277985187576931</v>
      </c>
    </row>
    <row r="53" spans="1:21" ht="12.95" customHeight="1" x14ac:dyDescent="0.2">
      <c r="A53" s="86" t="s">
        <v>267</v>
      </c>
      <c r="B53" s="120">
        <v>-37.451355858916557</v>
      </c>
      <c r="C53" s="120">
        <v>-30.037544263833794</v>
      </c>
      <c r="D53" s="120">
        <v>134.88624052004332</v>
      </c>
      <c r="E53" s="120">
        <v>28.271537622682644</v>
      </c>
      <c r="F53" s="120">
        <v>125.59647903636781</v>
      </c>
      <c r="G53" s="120">
        <v>-40.566008989106415</v>
      </c>
      <c r="H53" s="120">
        <v>-42.087421944692238</v>
      </c>
      <c r="I53" s="120">
        <v>45.576732752290638</v>
      </c>
      <c r="J53" s="120">
        <v>14.969458286449111</v>
      </c>
      <c r="K53" s="120">
        <v>-2.5813911580970625</v>
      </c>
      <c r="L53" s="120" t="s">
        <v>111</v>
      </c>
      <c r="M53" s="120">
        <v>13.691661136916593</v>
      </c>
      <c r="N53" s="120">
        <v>-6.079957070029522</v>
      </c>
      <c r="O53" s="120">
        <v>86.335652435056829</v>
      </c>
      <c r="P53" s="120" t="s">
        <v>111</v>
      </c>
      <c r="Q53" s="120">
        <v>64.672418104526116</v>
      </c>
      <c r="R53" s="120">
        <v>16.256243620408114</v>
      </c>
      <c r="S53" s="120">
        <v>-34.743715746864126</v>
      </c>
      <c r="T53" s="120">
        <v>12.657087973967762</v>
      </c>
    </row>
    <row r="54" spans="1:21" ht="12.95" customHeight="1" x14ac:dyDescent="0.2">
      <c r="A54" s="86" t="s">
        <v>258</v>
      </c>
      <c r="B54" s="120">
        <v>-66.160520607375275</v>
      </c>
      <c r="C54" s="120">
        <v>5.4451352713829522</v>
      </c>
      <c r="D54" s="120">
        <v>-86.780427631578945</v>
      </c>
      <c r="E54" s="120">
        <v>-35.418902430060413</v>
      </c>
      <c r="F54" s="120">
        <v>243.75279558670047</v>
      </c>
      <c r="G54" s="120">
        <v>15.350526658104897</v>
      </c>
      <c r="H54" s="120">
        <v>-8.7638588581680921</v>
      </c>
      <c r="I54" s="120">
        <v>-14.980609364162973</v>
      </c>
      <c r="J54" s="120">
        <v>64.041958592458457</v>
      </c>
      <c r="K54" s="120">
        <v>-11.924136503336143</v>
      </c>
      <c r="L54" s="120">
        <v>-62.623948883329824</v>
      </c>
      <c r="M54" s="120">
        <v>44.500119303268917</v>
      </c>
      <c r="N54" s="120">
        <v>-20.108325525058845</v>
      </c>
      <c r="O54" s="120">
        <v>11.973768834553937</v>
      </c>
      <c r="P54" s="120">
        <v>53.965183752417801</v>
      </c>
      <c r="Q54" s="120">
        <v>32.386838516693786</v>
      </c>
      <c r="R54" s="120">
        <v>4.0439228899432607</v>
      </c>
      <c r="S54" s="120">
        <v>-22.341715195192506</v>
      </c>
      <c r="T54" s="120">
        <v>2.6663120126743536</v>
      </c>
    </row>
    <row r="55" spans="1:21" ht="12.95" customHeight="1" x14ac:dyDescent="0.2">
      <c r="A55" s="86" t="s">
        <v>259</v>
      </c>
      <c r="B55" s="120">
        <v>7.4768045899775188</v>
      </c>
      <c r="C55" s="120">
        <v>-57.378701953371134</v>
      </c>
      <c r="D55" s="120">
        <v>-98.978035387431362</v>
      </c>
      <c r="E55" s="120">
        <v>39.506590064210883</v>
      </c>
      <c r="F55" s="120">
        <v>-92.264905266817308</v>
      </c>
      <c r="G55" s="120">
        <v>-48.194723223138489</v>
      </c>
      <c r="H55" s="120">
        <v>158.32449628844114</v>
      </c>
      <c r="I55" s="120">
        <v>199.3647192285876</v>
      </c>
      <c r="J55" s="120">
        <v>-31.00648019030433</v>
      </c>
      <c r="K55" s="120">
        <v>79.171171171171181</v>
      </c>
      <c r="L55" s="120">
        <v>10.007689772602419</v>
      </c>
      <c r="M55" s="120">
        <v>-36.04886609071275</v>
      </c>
      <c r="N55" s="120">
        <v>-33.725838702510558</v>
      </c>
      <c r="O55" s="120">
        <v>-1.1326609775019421</v>
      </c>
      <c r="P55" s="120">
        <v>-29.88947791925024</v>
      </c>
      <c r="Q55" s="120" t="s">
        <v>111</v>
      </c>
      <c r="R55" s="120">
        <v>3.8378206760967259E-3</v>
      </c>
      <c r="S55" s="120">
        <v>6.3296793924607471</v>
      </c>
      <c r="T55" s="120">
        <v>1.0715642518045456</v>
      </c>
    </row>
    <row r="56" spans="1:21" ht="12.95" customHeight="1" x14ac:dyDescent="0.2">
      <c r="A56" s="86" t="s">
        <v>268</v>
      </c>
      <c r="B56" s="120">
        <v>14.660739746708032</v>
      </c>
      <c r="C56" s="120">
        <v>36.835373652475795</v>
      </c>
      <c r="D56" s="120">
        <v>79.546904913848124</v>
      </c>
      <c r="E56" s="120">
        <v>97.088043850633795</v>
      </c>
      <c r="F56" s="120">
        <v>13.442501619021215</v>
      </c>
      <c r="G56" s="120">
        <v>107.19185200581998</v>
      </c>
      <c r="H56" s="120">
        <v>123.61068467915263</v>
      </c>
      <c r="I56" s="120">
        <v>0</v>
      </c>
      <c r="J56" s="120">
        <v>-29.571478573928687</v>
      </c>
      <c r="K56" s="120">
        <v>15.357766143106446</v>
      </c>
      <c r="L56" s="120">
        <v>-26.892560997434828</v>
      </c>
      <c r="M56" s="120">
        <v>-78.378378378378386</v>
      </c>
      <c r="N56" s="120">
        <v>-34.922653104471294</v>
      </c>
      <c r="O56" s="120">
        <v>7.923961980990498</v>
      </c>
      <c r="P56" s="120">
        <v>-79.029048945483481</v>
      </c>
      <c r="Q56" s="120">
        <v>-25.133914165859949</v>
      </c>
      <c r="R56" s="120">
        <v>4.5453753144809355</v>
      </c>
      <c r="S56" s="120">
        <v>58.38993350968758</v>
      </c>
      <c r="T56" s="120">
        <v>15.099733731956832</v>
      </c>
      <c r="U56" s="120"/>
    </row>
    <row r="57" spans="1:21" ht="19.5" customHeight="1" x14ac:dyDescent="0.2">
      <c r="A57" s="86" t="s">
        <v>269</v>
      </c>
      <c r="B57" s="120">
        <v>-7.5392218244150939</v>
      </c>
      <c r="C57" s="120">
        <v>-11.820786666145395</v>
      </c>
      <c r="D57" s="120">
        <v>46.651396025506102</v>
      </c>
      <c r="E57" s="120">
        <v>5.6640992553163017</v>
      </c>
      <c r="F57" s="120">
        <v>2.6431459425185295</v>
      </c>
      <c r="G57" s="120">
        <v>-12.310562678078838</v>
      </c>
      <c r="H57" s="120">
        <v>-3.8845685138887234</v>
      </c>
      <c r="I57" s="120">
        <v>-18.265321989470635</v>
      </c>
      <c r="J57" s="120">
        <v>1.4664928388879162</v>
      </c>
      <c r="K57" s="120">
        <v>3.4116583925618613</v>
      </c>
      <c r="L57" s="120">
        <v>-12.052688526469666</v>
      </c>
      <c r="M57" s="120">
        <v>-25.984942932521506</v>
      </c>
      <c r="N57" s="120">
        <v>-11.198837770798178</v>
      </c>
      <c r="O57" s="120">
        <v>11.209269893303258</v>
      </c>
      <c r="P57" s="120">
        <v>-3.6810058672954682</v>
      </c>
      <c r="Q57" s="120">
        <v>18.105421972758236</v>
      </c>
      <c r="R57" s="120">
        <v>-1.583561083096825</v>
      </c>
      <c r="S57" s="120">
        <v>7.3828551314377222</v>
      </c>
      <c r="T57" s="120">
        <v>-0.18799932089827109</v>
      </c>
      <c r="U57" s="120"/>
    </row>
    <row r="58" spans="1:21" ht="12" customHeight="1" x14ac:dyDescent="0.2">
      <c r="A58" s="86" t="s">
        <v>270</v>
      </c>
      <c r="B58" s="120">
        <v>21.192333108529368</v>
      </c>
      <c r="C58" s="120">
        <v>-21.266166099898328</v>
      </c>
      <c r="D58" s="120">
        <v>9.3445435827041763</v>
      </c>
      <c r="E58" s="120">
        <v>13.248588759651852</v>
      </c>
      <c r="F58" s="120">
        <v>3.0146104931838948</v>
      </c>
      <c r="G58" s="120">
        <v>13.451640632586773</v>
      </c>
      <c r="H58" s="120">
        <v>-13.079143681939016</v>
      </c>
      <c r="I58" s="120">
        <v>51.930463707282286</v>
      </c>
      <c r="J58" s="120">
        <v>-36.949235851261442</v>
      </c>
      <c r="K58" s="120">
        <v>19.967769259482608</v>
      </c>
      <c r="L58" s="120">
        <v>13.754867952052024</v>
      </c>
      <c r="M58" s="120">
        <v>2.9924201112444138</v>
      </c>
      <c r="N58" s="120">
        <v>-14.456850106499985</v>
      </c>
      <c r="O58" s="120">
        <v>-10.778144041554285</v>
      </c>
      <c r="P58" s="120">
        <v>9.9309752633838713</v>
      </c>
      <c r="Q58" s="120">
        <v>18.823347745521929</v>
      </c>
      <c r="R58" s="120">
        <v>5.050550341746046</v>
      </c>
      <c r="S58" s="120">
        <v>29.729801752762086</v>
      </c>
      <c r="T58" s="120">
        <v>9.4920696125817159</v>
      </c>
      <c r="U58" s="120"/>
    </row>
    <row r="59" spans="1:21" s="121" customFormat="1" ht="19.5" customHeight="1" x14ac:dyDescent="0.2">
      <c r="A59" s="80" t="s">
        <v>271</v>
      </c>
      <c r="B59" s="120">
        <v>3.1942472706457039</v>
      </c>
      <c r="C59" s="120">
        <v>-14.002805990179041</v>
      </c>
      <c r="D59" s="120">
        <v>39.417782583381864</v>
      </c>
      <c r="E59" s="120">
        <v>7.1296564899638213</v>
      </c>
      <c r="F59" s="120">
        <v>2.7430886354078154</v>
      </c>
      <c r="G59" s="120">
        <v>-7.836175188901791</v>
      </c>
      <c r="H59" s="120">
        <v>-5.9682930383949042</v>
      </c>
      <c r="I59" s="120">
        <v>-12.263547256691098</v>
      </c>
      <c r="J59" s="120">
        <v>-2.3432444805942652</v>
      </c>
      <c r="K59" s="120">
        <v>7.3945695331301522</v>
      </c>
      <c r="L59" s="120">
        <v>-4.5144485433519748</v>
      </c>
      <c r="M59" s="120">
        <v>-11.964406906367685</v>
      </c>
      <c r="N59" s="120">
        <v>-11.736494892256658</v>
      </c>
      <c r="O59" s="120">
        <v>10.27489966877657</v>
      </c>
      <c r="P59" s="120">
        <v>-2.2248053251176572</v>
      </c>
      <c r="Q59" s="120">
        <v>18.24397387757881</v>
      </c>
      <c r="R59" s="120">
        <v>-0.18326140616670727</v>
      </c>
      <c r="S59" s="120">
        <v>12.781592974744171</v>
      </c>
      <c r="T59" s="120">
        <v>1.902749662650109</v>
      </c>
      <c r="U59" s="120"/>
    </row>
    <row r="65" spans="1:5" x14ac:dyDescent="0.2">
      <c r="A65" s="254" t="s">
        <v>708</v>
      </c>
      <c r="B65" s="254"/>
      <c r="C65" s="254"/>
      <c r="D65" s="254"/>
      <c r="E65" s="254"/>
    </row>
  </sheetData>
  <mergeCells count="50">
    <mergeCell ref="Q35:Q37"/>
    <mergeCell ref="R35:R37"/>
    <mergeCell ref="S35:S37"/>
    <mergeCell ref="T35:T37"/>
    <mergeCell ref="B38:T38"/>
    <mergeCell ref="O35:O37"/>
    <mergeCell ref="P35:P37"/>
    <mergeCell ref="A65:E65"/>
    <mergeCell ref="K35:K37"/>
    <mergeCell ref="L35:L37"/>
    <mergeCell ref="M35:M37"/>
    <mergeCell ref="N35:N37"/>
    <mergeCell ref="E35:E37"/>
    <mergeCell ref="F35:F37"/>
    <mergeCell ref="G35:G37"/>
    <mergeCell ref="H35:H37"/>
    <mergeCell ref="I35:I37"/>
    <mergeCell ref="J35:J37"/>
    <mergeCell ref="A34:A38"/>
    <mergeCell ref="B34:T34"/>
    <mergeCell ref="B35:B37"/>
    <mergeCell ref="C35:C37"/>
    <mergeCell ref="D35:D37"/>
    <mergeCell ref="A32:K32"/>
    <mergeCell ref="L5:L7"/>
    <mergeCell ref="M5:M7"/>
    <mergeCell ref="N5:N7"/>
    <mergeCell ref="O5:O7"/>
    <mergeCell ref="K5:K7"/>
    <mergeCell ref="F5:F7"/>
    <mergeCell ref="G5:G7"/>
    <mergeCell ref="H5:H7"/>
    <mergeCell ref="I5:I7"/>
    <mergeCell ref="J5:J7"/>
    <mergeCell ref="A1:F1"/>
    <mergeCell ref="G1:K1"/>
    <mergeCell ref="A2:F2"/>
    <mergeCell ref="G2:K2"/>
    <mergeCell ref="A4:A8"/>
    <mergeCell ref="B4:T4"/>
    <mergeCell ref="B5:B7"/>
    <mergeCell ref="C5:C7"/>
    <mergeCell ref="D5:D7"/>
    <mergeCell ref="E5:E7"/>
    <mergeCell ref="R5:R7"/>
    <mergeCell ref="S5:S7"/>
    <mergeCell ref="T5:T7"/>
    <mergeCell ref="B8:T8"/>
    <mergeCell ref="P5:P7"/>
    <mergeCell ref="Q5:Q7"/>
  </mergeCells>
  <printOptions horizontalCentered="1"/>
  <pageMargins left="0.39370078740157483" right="0.19685039370078741" top="0.39370078740157483" bottom="0.39370078740157483" header="0.51181102362204722" footer="0.51181102362204722"/>
  <pageSetup paperSize="9" scale="3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zoomScaleNormal="100" workbookViewId="0">
      <selection activeCell="H23" sqref="H23"/>
    </sheetView>
  </sheetViews>
  <sheetFormatPr baseColWidth="10" defaultColWidth="11.5703125" defaultRowHeight="12.75" x14ac:dyDescent="0.2"/>
  <cols>
    <col min="1" max="1" width="29.85546875" style="66" customWidth="1"/>
    <col min="2" max="2" width="13" style="66" customWidth="1"/>
    <col min="3" max="3" width="10.5703125" style="66" customWidth="1"/>
    <col min="4" max="4" width="10.28515625" style="66" customWidth="1"/>
    <col min="5" max="5" width="12.7109375" style="66" customWidth="1"/>
    <col min="6" max="16384" width="11.5703125" style="66"/>
  </cols>
  <sheetData>
    <row r="1" spans="1:13" s="122" customFormat="1" x14ac:dyDescent="0.2">
      <c r="A1" s="329" t="s">
        <v>699</v>
      </c>
      <c r="B1" s="329"/>
      <c r="C1" s="329"/>
      <c r="D1" s="329"/>
      <c r="E1" s="329"/>
    </row>
    <row r="2" spans="1:13" s="123" customFormat="1" ht="12" customHeight="1" x14ac:dyDescent="0.2">
      <c r="A2" s="245" t="s">
        <v>272</v>
      </c>
      <c r="B2" s="245"/>
      <c r="C2" s="245"/>
      <c r="D2" s="245"/>
      <c r="E2" s="245"/>
    </row>
    <row r="3" spans="1:13" ht="9" customHeight="1" x14ac:dyDescent="0.2">
      <c r="A3" s="330"/>
      <c r="B3" s="330"/>
      <c r="C3" s="330"/>
      <c r="D3" s="330"/>
      <c r="E3" s="330"/>
    </row>
    <row r="4" spans="1:13" ht="13.5" customHeight="1" x14ac:dyDescent="0.2">
      <c r="A4" s="331" t="s">
        <v>273</v>
      </c>
      <c r="B4" s="304" t="s">
        <v>99</v>
      </c>
      <c r="C4" s="305"/>
      <c r="D4" s="305"/>
      <c r="E4" s="305"/>
      <c r="F4" s="304" t="s">
        <v>99</v>
      </c>
      <c r="G4" s="305"/>
      <c r="H4" s="305"/>
      <c r="I4" s="305"/>
    </row>
    <row r="5" spans="1:13" ht="13.5" customHeight="1" x14ac:dyDescent="0.2">
      <c r="A5" s="332"/>
      <c r="B5" s="304" t="s">
        <v>274</v>
      </c>
      <c r="C5" s="334"/>
      <c r="D5" s="304" t="s">
        <v>275</v>
      </c>
      <c r="E5" s="305"/>
      <c r="F5" s="304" t="s">
        <v>274</v>
      </c>
      <c r="G5" s="334"/>
      <c r="H5" s="304" t="s">
        <v>275</v>
      </c>
      <c r="I5" s="305"/>
    </row>
    <row r="6" spans="1:13" ht="13.5" customHeight="1" x14ac:dyDescent="0.2">
      <c r="A6" s="332"/>
      <c r="B6" s="124" t="s">
        <v>276</v>
      </c>
      <c r="C6" s="125" t="s">
        <v>277</v>
      </c>
      <c r="D6" s="125" t="s">
        <v>276</v>
      </c>
      <c r="E6" s="125" t="s">
        <v>277</v>
      </c>
      <c r="F6" s="124" t="s">
        <v>276</v>
      </c>
      <c r="G6" s="125" t="s">
        <v>277</v>
      </c>
      <c r="H6" s="125" t="s">
        <v>276</v>
      </c>
      <c r="I6" s="126" t="s">
        <v>277</v>
      </c>
    </row>
    <row r="7" spans="1:13" ht="12" customHeight="1" x14ac:dyDescent="0.2">
      <c r="A7" s="333"/>
      <c r="B7" s="326" t="s">
        <v>105</v>
      </c>
      <c r="C7" s="327"/>
      <c r="D7" s="327"/>
      <c r="E7" s="327"/>
      <c r="F7" s="295" t="s">
        <v>106</v>
      </c>
      <c r="G7" s="296"/>
      <c r="H7" s="296"/>
      <c r="I7" s="296"/>
      <c r="J7" s="127"/>
    </row>
    <row r="8" spans="1:13" x14ac:dyDescent="0.2">
      <c r="A8" s="128"/>
      <c r="B8" s="78"/>
      <c r="C8" s="78"/>
      <c r="E8" s="78"/>
    </row>
    <row r="9" spans="1:13" x14ac:dyDescent="0.2">
      <c r="A9" s="129" t="s">
        <v>278</v>
      </c>
      <c r="B9" s="130">
        <v>18868.752</v>
      </c>
      <c r="C9" s="130">
        <v>18868.752</v>
      </c>
      <c r="D9" s="130">
        <v>3795.0250000000001</v>
      </c>
      <c r="E9" s="130">
        <v>5388.61</v>
      </c>
      <c r="F9" s="131">
        <v>-1.583561083096825</v>
      </c>
      <c r="G9" s="131">
        <v>-1.583561083096825</v>
      </c>
      <c r="H9" s="131">
        <v>7.3828551314377222</v>
      </c>
      <c r="I9" s="131">
        <v>5.050550341746046</v>
      </c>
      <c r="J9" s="81"/>
      <c r="K9" s="130"/>
      <c r="L9" s="130"/>
      <c r="M9" s="130"/>
    </row>
    <row r="10" spans="1:13" x14ac:dyDescent="0.2">
      <c r="A10" s="132" t="s">
        <v>279</v>
      </c>
      <c r="B10" s="88">
        <v>751.56600000000003</v>
      </c>
      <c r="C10" s="88">
        <v>912.66</v>
      </c>
      <c r="D10" s="88">
        <v>457.19900000000001</v>
      </c>
      <c r="E10" s="88">
        <v>713.41200000000003</v>
      </c>
      <c r="F10" s="131">
        <v>-2.2550250030887895</v>
      </c>
      <c r="G10" s="131">
        <v>-7.5392218244150939</v>
      </c>
      <c r="H10" s="131">
        <v>7.5656052813604333</v>
      </c>
      <c r="I10" s="131">
        <v>21.192333108529368</v>
      </c>
      <c r="J10" s="88"/>
      <c r="K10" s="88"/>
      <c r="L10" s="88"/>
      <c r="M10" s="88"/>
    </row>
    <row r="11" spans="1:13" x14ac:dyDescent="0.2">
      <c r="A11" s="132" t="s">
        <v>280</v>
      </c>
      <c r="B11" s="88">
        <v>265.81700000000001</v>
      </c>
      <c r="C11" s="88">
        <v>337.31099999999998</v>
      </c>
      <c r="D11" s="88">
        <v>56.837000000000003</v>
      </c>
      <c r="E11" s="88">
        <v>309.23399999999998</v>
      </c>
      <c r="F11" s="131">
        <v>1.3369677099614989</v>
      </c>
      <c r="G11" s="131">
        <v>-11.8579006506572</v>
      </c>
      <c r="H11" s="131">
        <v>4.8498376623376629</v>
      </c>
      <c r="I11" s="131">
        <v>76.916431624053871</v>
      </c>
      <c r="J11" s="88"/>
      <c r="K11" s="88"/>
      <c r="L11" s="88"/>
      <c r="M11" s="88"/>
    </row>
    <row r="12" spans="1:13" x14ac:dyDescent="0.2">
      <c r="A12" s="132" t="s">
        <v>281</v>
      </c>
      <c r="B12" s="88">
        <v>262.012</v>
      </c>
      <c r="C12" s="88">
        <v>251.56299999999999</v>
      </c>
      <c r="D12" s="88">
        <v>122.357</v>
      </c>
      <c r="E12" s="88">
        <v>110.004</v>
      </c>
      <c r="F12" s="131">
        <v>6.8111404624466019</v>
      </c>
      <c r="G12" s="131">
        <v>-0.34819879417847233</v>
      </c>
      <c r="H12" s="131">
        <v>6.2255829701526153</v>
      </c>
      <c r="I12" s="131">
        <v>-26.61948248604152</v>
      </c>
      <c r="J12" s="88"/>
      <c r="K12" s="88"/>
      <c r="L12" s="88"/>
      <c r="M12" s="88"/>
    </row>
    <row r="13" spans="1:13" x14ac:dyDescent="0.2">
      <c r="A13" s="132" t="s">
        <v>282</v>
      </c>
      <c r="B13" s="88">
        <v>146.51400000000001</v>
      </c>
      <c r="C13" s="88">
        <v>197.91900000000001</v>
      </c>
      <c r="D13" s="88">
        <v>269.75299999999999</v>
      </c>
      <c r="E13" s="88">
        <v>269.95</v>
      </c>
      <c r="F13" s="131">
        <v>-18.273248063010044</v>
      </c>
      <c r="G13" s="131">
        <v>-8.927807252865577</v>
      </c>
      <c r="H13" s="131">
        <v>9.1953836874638171</v>
      </c>
      <c r="I13" s="131">
        <v>13.468708360830078</v>
      </c>
      <c r="J13" s="88"/>
      <c r="K13" s="88"/>
      <c r="L13" s="88"/>
      <c r="M13" s="88"/>
    </row>
    <row r="14" spans="1:13" x14ac:dyDescent="0.2">
      <c r="A14" s="132" t="s">
        <v>283</v>
      </c>
      <c r="B14" s="88">
        <v>77.222999999999999</v>
      </c>
      <c r="C14" s="88">
        <v>125.867</v>
      </c>
      <c r="D14" s="88">
        <v>8.2520000000000007</v>
      </c>
      <c r="E14" s="88">
        <v>24.224</v>
      </c>
      <c r="F14" s="131">
        <v>-5.8462776463703108</v>
      </c>
      <c r="G14" s="131">
        <v>-6.5054781801299839</v>
      </c>
      <c r="H14" s="131">
        <v>-4.1690860527232587</v>
      </c>
      <c r="I14" s="131">
        <v>-7.023873493513463</v>
      </c>
      <c r="J14" s="88"/>
      <c r="K14" s="88"/>
      <c r="L14" s="88"/>
      <c r="M14" s="88"/>
    </row>
    <row r="15" spans="1:13" x14ac:dyDescent="0.2">
      <c r="A15" s="132" t="s">
        <v>284</v>
      </c>
      <c r="B15" s="88">
        <v>1298.1559999999999</v>
      </c>
      <c r="C15" s="88">
        <v>1556.2670000000001</v>
      </c>
      <c r="D15" s="88">
        <v>431.05599999999998</v>
      </c>
      <c r="E15" s="88">
        <v>417.44600000000003</v>
      </c>
      <c r="F15" s="131">
        <v>-11.631757009727508</v>
      </c>
      <c r="G15" s="131">
        <v>-11.820786666145395</v>
      </c>
      <c r="H15" s="131">
        <v>9.377315402182191</v>
      </c>
      <c r="I15" s="131">
        <v>-21.266166099898328</v>
      </c>
      <c r="J15" s="88"/>
      <c r="K15" s="88"/>
      <c r="L15" s="88"/>
      <c r="M15" s="88"/>
    </row>
    <row r="16" spans="1:13" x14ac:dyDescent="0.2">
      <c r="A16" s="132" t="s">
        <v>285</v>
      </c>
      <c r="B16" s="88">
        <v>589.38199999999995</v>
      </c>
      <c r="C16" s="88">
        <v>627.85799999999995</v>
      </c>
      <c r="D16" s="88">
        <v>256.65100000000001</v>
      </c>
      <c r="E16" s="88">
        <v>243.709</v>
      </c>
      <c r="F16" s="131">
        <v>-10.00784821491284</v>
      </c>
      <c r="G16" s="131">
        <v>-7.3231286994258227</v>
      </c>
      <c r="H16" s="131">
        <v>22.002129621706928</v>
      </c>
      <c r="I16" s="131">
        <v>-23.950733628324102</v>
      </c>
      <c r="J16" s="88"/>
      <c r="K16" s="88"/>
      <c r="L16" s="88"/>
      <c r="M16" s="88"/>
    </row>
    <row r="17" spans="1:13" x14ac:dyDescent="0.2">
      <c r="A17" s="132" t="s">
        <v>286</v>
      </c>
      <c r="B17" s="88">
        <v>300.233</v>
      </c>
      <c r="C17" s="88">
        <v>182.42599999999999</v>
      </c>
      <c r="D17" s="88">
        <v>34.393000000000001</v>
      </c>
      <c r="E17" s="88">
        <v>55.853999999999999</v>
      </c>
      <c r="F17" s="131">
        <v>-23.134645516083125</v>
      </c>
      <c r="G17" s="131">
        <v>-38.65579845383531</v>
      </c>
      <c r="H17" s="131">
        <v>-10.046032327248</v>
      </c>
      <c r="I17" s="131">
        <v>-14.546678498209957</v>
      </c>
      <c r="J17" s="88"/>
      <c r="K17" s="88"/>
      <c r="L17" s="88"/>
      <c r="M17" s="88"/>
    </row>
    <row r="18" spans="1:13" x14ac:dyDescent="0.2">
      <c r="A18" s="132" t="s">
        <v>287</v>
      </c>
      <c r="B18" s="88">
        <v>118.34399999999999</v>
      </c>
      <c r="C18" s="88">
        <v>168.358</v>
      </c>
      <c r="D18" s="88">
        <v>47.393000000000001</v>
      </c>
      <c r="E18" s="88">
        <v>27.532</v>
      </c>
      <c r="F18" s="131">
        <v>-6.8010710348086434</v>
      </c>
      <c r="G18" s="131">
        <v>-2.8673959198744541</v>
      </c>
      <c r="H18" s="131">
        <v>-33.271851768416312</v>
      </c>
      <c r="I18" s="131">
        <v>-57.853807883658632</v>
      </c>
      <c r="J18" s="88"/>
      <c r="K18" s="88"/>
      <c r="L18" s="88"/>
      <c r="M18" s="88"/>
    </row>
    <row r="19" spans="1:13" x14ac:dyDescent="0.2">
      <c r="A19" s="132" t="s">
        <v>288</v>
      </c>
      <c r="B19" s="88">
        <v>45.192</v>
      </c>
      <c r="C19" s="88">
        <v>38.125</v>
      </c>
      <c r="D19" s="88">
        <v>3.948</v>
      </c>
      <c r="E19" s="88">
        <v>1.4139999999999999</v>
      </c>
      <c r="F19" s="131">
        <v>-14.016628931296253</v>
      </c>
      <c r="G19" s="131">
        <v>-30.768672029635553</v>
      </c>
      <c r="H19" s="131">
        <v>35.437392795883369</v>
      </c>
      <c r="I19" s="131">
        <v>17.247097844112758</v>
      </c>
      <c r="J19" s="88"/>
      <c r="K19" s="88"/>
      <c r="L19" s="88"/>
      <c r="M19" s="88"/>
    </row>
    <row r="20" spans="1:13" x14ac:dyDescent="0.2">
      <c r="A20" s="132" t="s">
        <v>289</v>
      </c>
      <c r="B20" s="88">
        <v>86.58</v>
      </c>
      <c r="C20" s="88">
        <v>162.81700000000001</v>
      </c>
      <c r="D20" s="88">
        <v>38.298999999999999</v>
      </c>
      <c r="E20" s="88">
        <v>50.7</v>
      </c>
      <c r="F20" s="131">
        <v>-9.5770234986945155</v>
      </c>
      <c r="G20" s="131">
        <v>-19.48640856875825</v>
      </c>
      <c r="H20" s="131">
        <v>86.06198989506413</v>
      </c>
      <c r="I20" s="131">
        <v>58.259458109626678</v>
      </c>
      <c r="J20" s="88"/>
      <c r="K20" s="88"/>
      <c r="L20" s="88"/>
      <c r="M20" s="88"/>
    </row>
    <row r="21" spans="1:13" x14ac:dyDescent="0.2">
      <c r="A21" s="132" t="s">
        <v>290</v>
      </c>
      <c r="B21" s="88">
        <v>48.926000000000002</v>
      </c>
      <c r="C21" s="88">
        <v>199.10400000000001</v>
      </c>
      <c r="D21" s="88">
        <v>23.922000000000001</v>
      </c>
      <c r="E21" s="88">
        <v>13.22</v>
      </c>
      <c r="F21" s="131">
        <v>-9.6472760849492118</v>
      </c>
      <c r="G21" s="131">
        <v>23.117258949164921</v>
      </c>
      <c r="H21" s="131">
        <v>4.2761867398980087</v>
      </c>
      <c r="I21" s="131">
        <v>-11.960575386254661</v>
      </c>
      <c r="J21" s="88"/>
      <c r="K21" s="88"/>
      <c r="L21" s="88"/>
      <c r="M21" s="88"/>
    </row>
    <row r="22" spans="1:13" x14ac:dyDescent="0.2">
      <c r="A22" s="132" t="s">
        <v>291</v>
      </c>
      <c r="B22" s="88">
        <v>109.499</v>
      </c>
      <c r="C22" s="88">
        <v>177.57900000000001</v>
      </c>
      <c r="D22" s="88">
        <v>26.45</v>
      </c>
      <c r="E22" s="88">
        <v>25.016999999999999</v>
      </c>
      <c r="F22" s="131">
        <v>16.402853224760534</v>
      </c>
      <c r="G22" s="131">
        <v>-10.177996064764457</v>
      </c>
      <c r="H22" s="131">
        <v>-5.6570124126123602</v>
      </c>
      <c r="I22" s="131">
        <v>-18.754871395167584</v>
      </c>
      <c r="J22" s="88"/>
      <c r="K22" s="88"/>
      <c r="L22" s="88"/>
      <c r="M22" s="88"/>
    </row>
    <row r="23" spans="1:13" x14ac:dyDescent="0.2">
      <c r="A23" s="132" t="s">
        <v>292</v>
      </c>
      <c r="B23" s="88">
        <v>104.375</v>
      </c>
      <c r="C23" s="88">
        <v>355.32900000000001</v>
      </c>
      <c r="D23" s="88">
        <v>1.3720000000000001</v>
      </c>
      <c r="E23" s="88">
        <v>63.725999999999999</v>
      </c>
      <c r="F23" s="131">
        <v>18.322903913299783</v>
      </c>
      <c r="G23" s="131">
        <v>46.651396025506102</v>
      </c>
      <c r="H23" s="120" t="s">
        <v>111</v>
      </c>
      <c r="I23" s="131">
        <v>9.3445435827041763</v>
      </c>
      <c r="J23" s="88"/>
      <c r="K23" s="88"/>
      <c r="L23" s="88"/>
      <c r="M23" s="88"/>
    </row>
    <row r="24" spans="1:13" x14ac:dyDescent="0.2">
      <c r="A24" s="132" t="s">
        <v>293</v>
      </c>
      <c r="B24" s="88">
        <v>1180.0999999999999</v>
      </c>
      <c r="C24" s="88">
        <v>943.29300000000001</v>
      </c>
      <c r="D24" s="88">
        <v>164.02500000000001</v>
      </c>
      <c r="E24" s="88">
        <v>242.14699999999999</v>
      </c>
      <c r="F24" s="131">
        <v>5.3561002262285911</v>
      </c>
      <c r="G24" s="131">
        <v>5.6640992553163017</v>
      </c>
      <c r="H24" s="131">
        <v>21.12048913404665</v>
      </c>
      <c r="I24" s="131">
        <v>13.248588759651852</v>
      </c>
      <c r="J24" s="88"/>
      <c r="K24" s="88"/>
      <c r="L24" s="88"/>
      <c r="M24" s="88"/>
    </row>
    <row r="25" spans="1:13" x14ac:dyDescent="0.2">
      <c r="A25" s="132" t="s">
        <v>294</v>
      </c>
      <c r="B25" s="88">
        <v>755.31200000000001</v>
      </c>
      <c r="C25" s="88">
        <v>481.86700000000002</v>
      </c>
      <c r="D25" s="88">
        <v>107.276</v>
      </c>
      <c r="E25" s="88">
        <v>144.69800000000001</v>
      </c>
      <c r="F25" s="131">
        <v>-5.1089351715750979</v>
      </c>
      <c r="G25" s="131">
        <v>11.330161935369105</v>
      </c>
      <c r="H25" s="131">
        <v>8.3388036639432812</v>
      </c>
      <c r="I25" s="131">
        <v>17.963852180364086</v>
      </c>
      <c r="J25" s="88"/>
      <c r="K25" s="88"/>
      <c r="L25" s="88"/>
      <c r="M25" s="88"/>
    </row>
    <row r="26" spans="1:13" x14ac:dyDescent="0.2">
      <c r="A26" s="132" t="s">
        <v>295</v>
      </c>
      <c r="B26" s="88">
        <v>424.78800000000001</v>
      </c>
      <c r="C26" s="88">
        <v>461.42599999999999</v>
      </c>
      <c r="D26" s="88">
        <v>56.749000000000002</v>
      </c>
      <c r="E26" s="88">
        <v>97.448999999999998</v>
      </c>
      <c r="F26" s="131">
        <v>31.055632342778182</v>
      </c>
      <c r="G26" s="131">
        <v>0.33159310373318363</v>
      </c>
      <c r="H26" s="131">
        <v>55.886715745522451</v>
      </c>
      <c r="I26" s="131">
        <v>6.9035499583132207</v>
      </c>
      <c r="J26" s="88"/>
      <c r="K26" s="88"/>
      <c r="L26" s="88"/>
      <c r="M26" s="88"/>
    </row>
    <row r="27" spans="1:13" x14ac:dyDescent="0.2">
      <c r="A27" s="132" t="s">
        <v>296</v>
      </c>
      <c r="B27" s="88">
        <v>320.375</v>
      </c>
      <c r="C27" s="88">
        <v>786.73199999999997</v>
      </c>
      <c r="D27" s="88">
        <v>147.82900000000001</v>
      </c>
      <c r="E27" s="88">
        <v>290.63099999999997</v>
      </c>
      <c r="F27" s="131">
        <v>7.2051210836459205</v>
      </c>
      <c r="G27" s="131">
        <v>2.6431459425185295</v>
      </c>
      <c r="H27" s="131">
        <v>-6.2860946464230238</v>
      </c>
      <c r="I27" s="131">
        <v>3.0146104931838948</v>
      </c>
      <c r="J27" s="88"/>
      <c r="K27" s="88"/>
      <c r="L27" s="88"/>
      <c r="M27" s="88"/>
    </row>
    <row r="28" spans="1:13" x14ac:dyDescent="0.2">
      <c r="A28" s="132" t="s">
        <v>297</v>
      </c>
      <c r="B28" s="88">
        <v>1745.057</v>
      </c>
      <c r="C28" s="88">
        <v>1159.9549999999999</v>
      </c>
      <c r="D28" s="88">
        <v>293.423</v>
      </c>
      <c r="E28" s="88">
        <v>315.43299999999999</v>
      </c>
      <c r="F28" s="131">
        <v>-4.2395524374216365</v>
      </c>
      <c r="G28" s="131">
        <v>-12.310562678078838</v>
      </c>
      <c r="H28" s="131">
        <v>7.465600152359201</v>
      </c>
      <c r="I28" s="131">
        <v>13.451640632586773</v>
      </c>
      <c r="J28" s="88"/>
      <c r="K28" s="88"/>
      <c r="L28" s="88"/>
      <c r="M28" s="88"/>
    </row>
    <row r="29" spans="1:13" x14ac:dyDescent="0.2">
      <c r="A29" s="132" t="s">
        <v>298</v>
      </c>
      <c r="B29" s="88">
        <v>560.08900000000006</v>
      </c>
      <c r="C29" s="88">
        <v>459.03</v>
      </c>
      <c r="D29" s="88">
        <v>190.40700000000001</v>
      </c>
      <c r="E29" s="88">
        <v>121.64400000000001</v>
      </c>
      <c r="F29" s="131">
        <v>-9.7629074926774564</v>
      </c>
      <c r="G29" s="131">
        <v>-3.8845685138887234</v>
      </c>
      <c r="H29" s="131">
        <v>13.107245963574158</v>
      </c>
      <c r="I29" s="131">
        <v>-13.079143681939016</v>
      </c>
      <c r="J29" s="88"/>
      <c r="K29" s="88"/>
      <c r="L29" s="88"/>
      <c r="M29" s="88"/>
    </row>
    <row r="30" spans="1:13" x14ac:dyDescent="0.2">
      <c r="A30" s="132" t="s">
        <v>299</v>
      </c>
      <c r="B30" s="88">
        <v>189.28800000000001</v>
      </c>
      <c r="C30" s="88">
        <v>254.66</v>
      </c>
      <c r="D30" s="88">
        <v>84.486999999999995</v>
      </c>
      <c r="E30" s="88">
        <v>72.251000000000005</v>
      </c>
      <c r="F30" s="131">
        <v>-2.7137042062415162</v>
      </c>
      <c r="G30" s="131">
        <v>-5.4064595212005173</v>
      </c>
      <c r="H30" s="131">
        <v>-3.0489764068668137</v>
      </c>
      <c r="I30" s="131">
        <v>-29.517408227570257</v>
      </c>
      <c r="J30" s="88"/>
      <c r="K30" s="88"/>
      <c r="L30" s="88"/>
      <c r="M30" s="88"/>
    </row>
    <row r="31" spans="1:13" x14ac:dyDescent="0.2">
      <c r="A31" s="132" t="s">
        <v>300</v>
      </c>
      <c r="B31" s="88">
        <v>25.148</v>
      </c>
      <c r="C31" s="88">
        <v>78.546000000000006</v>
      </c>
      <c r="D31" s="88">
        <v>22.196000000000002</v>
      </c>
      <c r="E31" s="88">
        <v>22.265000000000001</v>
      </c>
      <c r="F31" s="131">
        <v>23.553109953817426</v>
      </c>
      <c r="G31" s="131">
        <v>13.605924297429837</v>
      </c>
      <c r="H31" s="131">
        <v>95.611174759848438</v>
      </c>
      <c r="I31" s="131">
        <v>14.555464087260759</v>
      </c>
      <c r="J31" s="88"/>
      <c r="K31" s="88"/>
      <c r="L31" s="88"/>
      <c r="M31" s="88"/>
    </row>
    <row r="32" spans="1:13" x14ac:dyDescent="0.2">
      <c r="A32" s="132" t="s">
        <v>301</v>
      </c>
      <c r="B32" s="88">
        <v>345.65300000000002</v>
      </c>
      <c r="C32" s="88">
        <v>125.824</v>
      </c>
      <c r="D32" s="88">
        <v>83.724000000000004</v>
      </c>
      <c r="E32" s="88">
        <v>27.128</v>
      </c>
      <c r="F32" s="131">
        <v>-14.814276278822163</v>
      </c>
      <c r="G32" s="131">
        <v>-9.6273738041198698</v>
      </c>
      <c r="H32" s="131">
        <v>19.860846659317687</v>
      </c>
      <c r="I32" s="131">
        <v>50.685996778314745</v>
      </c>
      <c r="J32" s="88"/>
      <c r="K32" s="88"/>
      <c r="L32" s="88"/>
      <c r="M32" s="88"/>
    </row>
    <row r="33" spans="1:13" x14ac:dyDescent="0.2">
      <c r="A33" s="132" t="s">
        <v>302</v>
      </c>
      <c r="B33" s="88">
        <v>206.91800000000001</v>
      </c>
      <c r="C33" s="88">
        <v>441.53399999999999</v>
      </c>
      <c r="D33" s="88">
        <v>91.673000000000002</v>
      </c>
      <c r="E33" s="88">
        <v>76.733999999999995</v>
      </c>
      <c r="F33" s="131">
        <v>-6.2998686772630492</v>
      </c>
      <c r="G33" s="131">
        <v>-18.265321989470635</v>
      </c>
      <c r="H33" s="131">
        <v>-11.457850409519395</v>
      </c>
      <c r="I33" s="131">
        <v>51.930463707282286</v>
      </c>
      <c r="J33" s="88"/>
      <c r="K33" s="88"/>
      <c r="L33" s="88"/>
      <c r="M33" s="88"/>
    </row>
    <row r="34" spans="1:13" x14ac:dyDescent="0.2">
      <c r="A34" s="132" t="s">
        <v>303</v>
      </c>
      <c r="B34" s="88">
        <v>3099.924</v>
      </c>
      <c r="C34" s="88">
        <v>3825.3020000000001</v>
      </c>
      <c r="D34" s="88">
        <v>228.30099999999999</v>
      </c>
      <c r="E34" s="88">
        <v>261.68400000000003</v>
      </c>
      <c r="F34" s="131">
        <v>-3.6404594411196314</v>
      </c>
      <c r="G34" s="131">
        <v>1.4664928388879162</v>
      </c>
      <c r="H34" s="131">
        <v>-8.7985267211556248</v>
      </c>
      <c r="I34" s="131">
        <v>-36.949235851261442</v>
      </c>
      <c r="J34" s="88"/>
      <c r="K34" s="88"/>
      <c r="L34" s="88"/>
      <c r="M34" s="88"/>
    </row>
    <row r="35" spans="1:13" x14ac:dyDescent="0.2">
      <c r="A35" s="132" t="s">
        <v>304</v>
      </c>
      <c r="B35" s="88">
        <v>2379.962</v>
      </c>
      <c r="C35" s="88">
        <v>2920.5369999999998</v>
      </c>
      <c r="D35" s="88">
        <v>78.304000000000002</v>
      </c>
      <c r="E35" s="88">
        <v>80.688000000000002</v>
      </c>
      <c r="F35" s="131">
        <v>-4.4707979023378925</v>
      </c>
      <c r="G35" s="131">
        <v>-1.0076382968987616</v>
      </c>
      <c r="H35" s="131">
        <v>13.62732720967017</v>
      </c>
      <c r="I35" s="131">
        <v>-0.43681054268157027</v>
      </c>
      <c r="J35" s="88"/>
      <c r="K35" s="88"/>
      <c r="L35" s="88"/>
      <c r="M35" s="88"/>
    </row>
    <row r="36" spans="1:13" x14ac:dyDescent="0.2">
      <c r="A36" s="132" t="s">
        <v>305</v>
      </c>
      <c r="B36" s="88">
        <v>104.336</v>
      </c>
      <c r="C36" s="88">
        <v>293.55700000000002</v>
      </c>
      <c r="D36" s="88">
        <v>60.284999999999997</v>
      </c>
      <c r="E36" s="88">
        <v>43.018999999999998</v>
      </c>
      <c r="F36" s="131">
        <v>-19.38434911608357</v>
      </c>
      <c r="G36" s="131">
        <v>14.232069825630504</v>
      </c>
      <c r="H36" s="131">
        <v>7.4790515243358726</v>
      </c>
      <c r="I36" s="131">
        <v>-29.686835997515615</v>
      </c>
      <c r="J36" s="88"/>
      <c r="K36" s="88"/>
      <c r="L36" s="88"/>
      <c r="M36" s="88"/>
    </row>
    <row r="37" spans="1:13" x14ac:dyDescent="0.2">
      <c r="A37" s="132" t="s">
        <v>306</v>
      </c>
      <c r="B37" s="88">
        <v>76.007000000000005</v>
      </c>
      <c r="C37" s="88">
        <v>65.055000000000007</v>
      </c>
      <c r="D37" s="88">
        <v>29.542999999999999</v>
      </c>
      <c r="E37" s="88">
        <v>53.872999999999998</v>
      </c>
      <c r="F37" s="131">
        <v>-14.647786100099935</v>
      </c>
      <c r="G37" s="131">
        <v>0.15703662648375882</v>
      </c>
      <c r="H37" s="131">
        <v>-53.565534476525784</v>
      </c>
      <c r="I37" s="131">
        <v>-68.513366608610283</v>
      </c>
      <c r="J37" s="88"/>
      <c r="K37" s="88"/>
      <c r="L37" s="88"/>
      <c r="M37" s="88"/>
    </row>
    <row r="38" spans="1:13" x14ac:dyDescent="0.2">
      <c r="A38" s="132" t="s">
        <v>307</v>
      </c>
      <c r="B38" s="88">
        <v>539.61900000000003</v>
      </c>
      <c r="C38" s="88">
        <v>546.15300000000002</v>
      </c>
      <c r="D38" s="88">
        <v>60.168999999999997</v>
      </c>
      <c r="E38" s="88">
        <v>84.103999999999999</v>
      </c>
      <c r="F38" s="131">
        <v>6.3877733286805238</v>
      </c>
      <c r="G38" s="131">
        <v>9.7102532271089217</v>
      </c>
      <c r="H38" s="131">
        <v>-2.4813614262560861</v>
      </c>
      <c r="I38" s="131">
        <v>-17.314063805731706</v>
      </c>
      <c r="J38" s="88"/>
      <c r="K38" s="88"/>
      <c r="L38" s="88"/>
      <c r="M38" s="88"/>
    </row>
    <row r="39" spans="1:13" x14ac:dyDescent="0.2">
      <c r="A39" s="132" t="s">
        <v>308</v>
      </c>
      <c r="B39" s="88">
        <v>4978.6459999999997</v>
      </c>
      <c r="C39" s="88">
        <v>4547.6890000000003</v>
      </c>
      <c r="D39" s="88">
        <v>1128.2239999999999</v>
      </c>
      <c r="E39" s="88">
        <v>1671.2470000000001</v>
      </c>
      <c r="F39" s="131">
        <v>0.17797493300031419</v>
      </c>
      <c r="G39" s="131">
        <v>3.4116583925618613</v>
      </c>
      <c r="H39" s="131">
        <v>10.082340463522456</v>
      </c>
      <c r="I39" s="131">
        <v>19.967769259482608</v>
      </c>
      <c r="J39" s="88"/>
      <c r="K39" s="88"/>
      <c r="L39" s="88"/>
      <c r="M39" s="88"/>
    </row>
    <row r="40" spans="1:13" x14ac:dyDescent="0.2">
      <c r="A40" s="132" t="s">
        <v>309</v>
      </c>
      <c r="B40" s="88">
        <v>2959.377</v>
      </c>
      <c r="C40" s="88">
        <v>1834.0340000000001</v>
      </c>
      <c r="D40" s="88">
        <v>633.18499999999995</v>
      </c>
      <c r="E40" s="88">
        <v>974.12599999999998</v>
      </c>
      <c r="F40" s="131">
        <v>6.1485503009729712</v>
      </c>
      <c r="G40" s="131">
        <v>6.696693220115165</v>
      </c>
      <c r="H40" s="131">
        <v>10.566202470860446</v>
      </c>
      <c r="I40" s="131">
        <v>22.860746402310596</v>
      </c>
      <c r="J40" s="88"/>
      <c r="K40" s="88"/>
      <c r="L40" s="88"/>
      <c r="M40" s="88"/>
    </row>
    <row r="41" spans="1:13" x14ac:dyDescent="0.2">
      <c r="A41" s="132" t="s">
        <v>310</v>
      </c>
      <c r="B41" s="88">
        <v>359.47500000000002</v>
      </c>
      <c r="C41" s="88">
        <v>417.38900000000001</v>
      </c>
      <c r="D41" s="88">
        <v>258.98599999999999</v>
      </c>
      <c r="E41" s="88">
        <v>240.636</v>
      </c>
      <c r="F41" s="131">
        <v>9.9449778106735209</v>
      </c>
      <c r="G41" s="131">
        <v>5.1604028147651775</v>
      </c>
      <c r="H41" s="131">
        <v>0.89014066949484061</v>
      </c>
      <c r="I41" s="131">
        <v>16.38139917297417</v>
      </c>
      <c r="J41" s="88"/>
      <c r="K41" s="88"/>
      <c r="L41" s="88"/>
      <c r="M41" s="88"/>
    </row>
    <row r="42" spans="1:13" x14ac:dyDescent="0.2">
      <c r="A42" s="132" t="s">
        <v>311</v>
      </c>
      <c r="B42" s="88">
        <v>883.88699999999994</v>
      </c>
      <c r="C42" s="88">
        <v>670.93299999999999</v>
      </c>
      <c r="D42" s="88">
        <v>87.796999999999997</v>
      </c>
      <c r="E42" s="88">
        <v>215.501</v>
      </c>
      <c r="F42" s="131">
        <v>-7.1807591778356397</v>
      </c>
      <c r="G42" s="131">
        <v>-3.6460195800500088</v>
      </c>
      <c r="H42" s="131">
        <v>45.073448008063593</v>
      </c>
      <c r="I42" s="131">
        <v>27.263117489001104</v>
      </c>
      <c r="J42" s="88"/>
      <c r="K42" s="88"/>
      <c r="L42" s="88"/>
      <c r="M42" s="88"/>
    </row>
    <row r="43" spans="1:13" x14ac:dyDescent="0.2">
      <c r="A43" s="132" t="s">
        <v>312</v>
      </c>
      <c r="B43" s="88">
        <v>69.013000000000005</v>
      </c>
      <c r="C43" s="88">
        <v>155.755</v>
      </c>
      <c r="D43" s="88">
        <v>10.308999999999999</v>
      </c>
      <c r="E43" s="88">
        <v>12.781000000000001</v>
      </c>
      <c r="F43" s="131">
        <v>-1.7678457049320144</v>
      </c>
      <c r="G43" s="131">
        <v>-11.239585589076697</v>
      </c>
      <c r="H43" s="131">
        <v>56.743195986011841</v>
      </c>
      <c r="I43" s="131">
        <v>-32.447145877378432</v>
      </c>
      <c r="J43" s="88"/>
      <c r="K43" s="88"/>
      <c r="L43" s="88"/>
      <c r="M43" s="88"/>
    </row>
    <row r="44" spans="1:13" x14ac:dyDescent="0.2">
      <c r="A44" s="132" t="s">
        <v>313</v>
      </c>
      <c r="B44" s="88">
        <v>706.89400000000001</v>
      </c>
      <c r="C44" s="88">
        <v>1469.578</v>
      </c>
      <c r="D44" s="88">
        <v>137.947</v>
      </c>
      <c r="E44" s="88">
        <v>228.203</v>
      </c>
      <c r="F44" s="131">
        <v>-15.073729939617621</v>
      </c>
      <c r="G44" s="131">
        <v>4.2233943037970079</v>
      </c>
      <c r="H44" s="131">
        <v>7.4194628520701826</v>
      </c>
      <c r="I44" s="131">
        <v>11.215458843023555</v>
      </c>
      <c r="J44" s="88"/>
      <c r="K44" s="88"/>
      <c r="L44" s="88"/>
      <c r="M44" s="88"/>
    </row>
    <row r="45" spans="1:13" x14ac:dyDescent="0.2">
      <c r="A45" s="132" t="s">
        <v>314</v>
      </c>
      <c r="B45" s="88">
        <v>288.76400000000001</v>
      </c>
      <c r="C45" s="88">
        <v>490.94299999999998</v>
      </c>
      <c r="D45" s="88">
        <v>317.786</v>
      </c>
      <c r="E45" s="88">
        <v>262.01499999999999</v>
      </c>
      <c r="F45" s="131">
        <v>0.3102083919533527</v>
      </c>
      <c r="G45" s="131">
        <v>-12.052688526469666</v>
      </c>
      <c r="H45" s="131">
        <v>21.629866078775834</v>
      </c>
      <c r="I45" s="131">
        <v>13.754867952052024</v>
      </c>
      <c r="J45" s="88"/>
      <c r="K45" s="88"/>
      <c r="L45" s="88"/>
      <c r="M45" s="88"/>
    </row>
    <row r="46" spans="1:13" x14ac:dyDescent="0.2">
      <c r="A46" s="132" t="s">
        <v>315</v>
      </c>
      <c r="B46" s="88">
        <v>22.538</v>
      </c>
      <c r="C46" s="88">
        <v>172.881</v>
      </c>
      <c r="D46" s="88">
        <v>85.652000000000001</v>
      </c>
      <c r="E46" s="88">
        <v>24.745000000000001</v>
      </c>
      <c r="F46" s="131">
        <v>-34.392920560067537</v>
      </c>
      <c r="G46" s="131">
        <v>-24.367398722547904</v>
      </c>
      <c r="H46" s="131">
        <v>13.416313559322049</v>
      </c>
      <c r="I46" s="131">
        <v>4.6742808798646394</v>
      </c>
      <c r="J46" s="88"/>
      <c r="K46" s="88"/>
      <c r="L46" s="88"/>
      <c r="M46" s="88"/>
    </row>
    <row r="47" spans="1:13" x14ac:dyDescent="0.2">
      <c r="A47" s="132" t="s">
        <v>316</v>
      </c>
      <c r="B47" s="88">
        <v>16.678999999999998</v>
      </c>
      <c r="C47" s="88">
        <v>76.497</v>
      </c>
      <c r="D47" s="88">
        <v>0.81299999999999994</v>
      </c>
      <c r="E47" s="88">
        <v>2.46</v>
      </c>
      <c r="F47" s="131">
        <v>326.79119754350046</v>
      </c>
      <c r="G47" s="131">
        <v>17.823642664613033</v>
      </c>
      <c r="H47" s="131">
        <v>-55.231277533039652</v>
      </c>
      <c r="I47" s="131">
        <v>108.29805249788316</v>
      </c>
      <c r="J47" s="88"/>
      <c r="K47" s="88"/>
      <c r="L47" s="88"/>
      <c r="M47" s="88"/>
    </row>
    <row r="48" spans="1:13" x14ac:dyDescent="0.2">
      <c r="A48" s="132" t="s">
        <v>317</v>
      </c>
      <c r="B48" s="88">
        <v>249.547</v>
      </c>
      <c r="C48" s="88">
        <v>241.565</v>
      </c>
      <c r="D48" s="88">
        <v>231.321</v>
      </c>
      <c r="E48" s="88">
        <v>234.81</v>
      </c>
      <c r="F48" s="131">
        <v>-2.5239373422550671E-2</v>
      </c>
      <c r="G48" s="131">
        <v>-8.7466332223980885</v>
      </c>
      <c r="H48" s="131">
        <v>25.760994253467203</v>
      </c>
      <c r="I48" s="131">
        <v>14.256101833469572</v>
      </c>
      <c r="J48" s="88"/>
      <c r="K48" s="88"/>
      <c r="L48" s="88"/>
      <c r="M48" s="88"/>
    </row>
    <row r="49" spans="1:13" x14ac:dyDescent="0.2">
      <c r="A49" s="132" t="s">
        <v>318</v>
      </c>
      <c r="B49" s="88">
        <v>409.56</v>
      </c>
      <c r="C49" s="88">
        <v>521.25400000000002</v>
      </c>
      <c r="D49" s="88">
        <v>71.790999999999997</v>
      </c>
      <c r="E49" s="88">
        <v>679.923</v>
      </c>
      <c r="F49" s="131">
        <v>-31.575781876503612</v>
      </c>
      <c r="G49" s="131">
        <v>-25.984942932521506</v>
      </c>
      <c r="H49" s="131">
        <v>57.336343115124151</v>
      </c>
      <c r="I49" s="131">
        <v>2.9924201112444138</v>
      </c>
      <c r="J49" s="88"/>
      <c r="K49" s="88"/>
      <c r="L49" s="88"/>
      <c r="M49" s="88"/>
    </row>
    <row r="50" spans="1:13" x14ac:dyDescent="0.2">
      <c r="A50" s="132" t="s">
        <v>319</v>
      </c>
      <c r="B50" s="88">
        <v>919.13</v>
      </c>
      <c r="C50" s="88">
        <v>645.47699999999998</v>
      </c>
      <c r="D50" s="88">
        <v>39.173999999999999</v>
      </c>
      <c r="E50" s="88">
        <v>122.893</v>
      </c>
      <c r="F50" s="131">
        <v>16.256243620408114</v>
      </c>
      <c r="G50" s="131">
        <v>-11.198837770798178</v>
      </c>
      <c r="H50" s="131">
        <v>-34.743715746864126</v>
      </c>
      <c r="I50" s="131">
        <v>-14.456850106499985</v>
      </c>
      <c r="J50" s="88"/>
      <c r="K50" s="88"/>
      <c r="L50" s="88"/>
      <c r="M50" s="88"/>
    </row>
    <row r="51" spans="1:13" x14ac:dyDescent="0.2">
      <c r="A51" s="132" t="s">
        <v>320</v>
      </c>
      <c r="B51" s="88">
        <v>31.637</v>
      </c>
      <c r="C51" s="88">
        <v>90.483999999999995</v>
      </c>
      <c r="D51" s="88">
        <v>9.1329999999999991</v>
      </c>
      <c r="E51" s="88">
        <v>23.946999999999999</v>
      </c>
      <c r="F51" s="131">
        <v>-46.212958397796633</v>
      </c>
      <c r="G51" s="131">
        <v>-50.154246176898333</v>
      </c>
      <c r="H51" s="131">
        <v>-32.398223538119922</v>
      </c>
      <c r="I51" s="131">
        <v>-3.819583902321483</v>
      </c>
      <c r="J51" s="88"/>
      <c r="K51" s="88"/>
      <c r="L51" s="88"/>
      <c r="M51" s="88"/>
    </row>
    <row r="52" spans="1:13" x14ac:dyDescent="0.2">
      <c r="A52" s="132" t="s">
        <v>321</v>
      </c>
      <c r="B52" s="88">
        <v>701.32399999999996</v>
      </c>
      <c r="C52" s="88">
        <v>399.77100000000002</v>
      </c>
      <c r="D52" s="88">
        <v>8.8610000000000007</v>
      </c>
      <c r="E52" s="88">
        <v>56.404000000000003</v>
      </c>
      <c r="F52" s="131">
        <v>28.506459001374253</v>
      </c>
      <c r="G52" s="131">
        <v>-1.8236873061441941</v>
      </c>
      <c r="H52" s="131">
        <v>-35.542300138211971</v>
      </c>
      <c r="I52" s="131">
        <v>-12.765628383185373</v>
      </c>
      <c r="J52" s="88"/>
      <c r="K52" s="88"/>
      <c r="L52" s="88"/>
      <c r="M52" s="88"/>
    </row>
    <row r="53" spans="1:13" x14ac:dyDescent="0.2">
      <c r="A53" s="132" t="s">
        <v>322</v>
      </c>
      <c r="B53" s="88">
        <v>186.16900000000001</v>
      </c>
      <c r="C53" s="88">
        <v>155.22200000000001</v>
      </c>
      <c r="D53" s="88">
        <v>21.18</v>
      </c>
      <c r="E53" s="88">
        <v>42.542000000000002</v>
      </c>
      <c r="F53" s="131">
        <v>7.0415721519268004E-2</v>
      </c>
      <c r="G53" s="131">
        <v>12.354329226804879</v>
      </c>
      <c r="H53" s="131">
        <v>-35.375602611826451</v>
      </c>
      <c r="I53" s="131">
        <v>-21.372860680885665</v>
      </c>
      <c r="J53" s="88"/>
      <c r="K53" s="88"/>
      <c r="L53" s="88"/>
      <c r="M53" s="88"/>
    </row>
    <row r="54" spans="1:13" x14ac:dyDescent="0.2">
      <c r="A54" s="132" t="s">
        <v>323</v>
      </c>
      <c r="B54" s="88">
        <v>2539.5279999999998</v>
      </c>
      <c r="C54" s="88">
        <v>1755.951</v>
      </c>
      <c r="D54" s="88">
        <v>104.417</v>
      </c>
      <c r="E54" s="88">
        <v>62.524000000000001</v>
      </c>
      <c r="F54" s="131">
        <v>4.0439228899432607</v>
      </c>
      <c r="G54" s="131">
        <v>11.209269893303258</v>
      </c>
      <c r="H54" s="131">
        <v>-22.341715195192506</v>
      </c>
      <c r="I54" s="131">
        <v>-10.778144041554285</v>
      </c>
      <c r="J54" s="88"/>
      <c r="K54" s="88"/>
      <c r="L54" s="88"/>
      <c r="M54" s="88"/>
    </row>
    <row r="55" spans="1:13" x14ac:dyDescent="0.2">
      <c r="A55" s="132" t="s">
        <v>324</v>
      </c>
      <c r="B55" s="88">
        <v>286.63200000000001</v>
      </c>
      <c r="C55" s="88">
        <v>243.453</v>
      </c>
      <c r="D55" s="88">
        <v>61.886000000000003</v>
      </c>
      <c r="E55" s="88">
        <v>33.286000000000001</v>
      </c>
      <c r="F55" s="131">
        <v>3.8378206760967259E-3</v>
      </c>
      <c r="G55" s="131">
        <v>-3.6810058672954682</v>
      </c>
      <c r="H55" s="131">
        <v>6.3296793924607471</v>
      </c>
      <c r="I55" s="131">
        <v>9.9309752633838713</v>
      </c>
      <c r="J55" s="88"/>
      <c r="K55" s="88"/>
      <c r="L55" s="88"/>
      <c r="M55" s="88"/>
    </row>
    <row r="56" spans="1:13" x14ac:dyDescent="0.2">
      <c r="A56" s="132" t="s">
        <v>325</v>
      </c>
      <c r="B56" s="88">
        <v>179.93199999999999</v>
      </c>
      <c r="C56" s="88">
        <v>223.88300000000001</v>
      </c>
      <c r="D56" s="88">
        <v>66.462000000000003</v>
      </c>
      <c r="E56" s="88">
        <v>53.865000000000002</v>
      </c>
      <c r="F56" s="131">
        <v>4.5453753144809355</v>
      </c>
      <c r="G56" s="131">
        <v>18.105421972758236</v>
      </c>
      <c r="H56" s="131">
        <v>58.38993350968758</v>
      </c>
      <c r="I56" s="131">
        <v>18.823347745521929</v>
      </c>
      <c r="J56" s="88"/>
      <c r="K56" s="88"/>
      <c r="L56" s="88"/>
      <c r="M56" s="88"/>
    </row>
    <row r="57" spans="1:13" x14ac:dyDescent="0.2">
      <c r="A57" s="132" t="s">
        <v>326</v>
      </c>
      <c r="B57" s="88">
        <v>0</v>
      </c>
      <c r="C57" s="133" t="s">
        <v>327</v>
      </c>
      <c r="D57" s="130">
        <v>3795.0250000000001</v>
      </c>
      <c r="E57" s="130">
        <v>5388.61</v>
      </c>
      <c r="F57" s="88">
        <v>0</v>
      </c>
      <c r="G57" s="88">
        <v>0</v>
      </c>
      <c r="H57" s="131">
        <v>7.3828551314377222</v>
      </c>
      <c r="I57" s="131">
        <v>5.050550341746046</v>
      </c>
      <c r="J57" s="88"/>
      <c r="K57" s="133"/>
      <c r="L57" s="130"/>
      <c r="M57" s="130"/>
    </row>
    <row r="58" spans="1:13" x14ac:dyDescent="0.2">
      <c r="A58" s="132" t="s">
        <v>328</v>
      </c>
      <c r="B58" s="88">
        <v>0</v>
      </c>
      <c r="C58" s="133" t="s">
        <v>327</v>
      </c>
      <c r="D58" s="88">
        <v>3314.11</v>
      </c>
      <c r="E58" s="88">
        <v>5215.7969999999996</v>
      </c>
      <c r="F58" s="88">
        <v>0</v>
      </c>
      <c r="G58" s="88">
        <v>0</v>
      </c>
      <c r="H58" s="131">
        <v>6.5310289450049481</v>
      </c>
      <c r="I58" s="131">
        <v>5.2440876086204327</v>
      </c>
      <c r="J58" s="88"/>
      <c r="K58" s="133"/>
      <c r="L58" s="88"/>
      <c r="M58" s="88"/>
    </row>
    <row r="59" spans="1:13" x14ac:dyDescent="0.2">
      <c r="A59" s="132" t="s">
        <v>329</v>
      </c>
      <c r="B59" s="88">
        <v>0</v>
      </c>
      <c r="C59" s="133" t="s">
        <v>327</v>
      </c>
      <c r="D59" s="88">
        <v>195.17400000000001</v>
      </c>
      <c r="E59" s="88">
        <v>446.21600000000001</v>
      </c>
      <c r="F59" s="88">
        <v>0</v>
      </c>
      <c r="G59" s="88">
        <v>0</v>
      </c>
      <c r="H59" s="131">
        <v>14.636954197845583</v>
      </c>
      <c r="I59" s="131">
        <v>34.46478185664435</v>
      </c>
      <c r="J59" s="88"/>
      <c r="K59" s="133"/>
      <c r="L59" s="88"/>
      <c r="M59" s="88"/>
    </row>
    <row r="60" spans="1:13" x14ac:dyDescent="0.2">
      <c r="A60" s="132" t="s">
        <v>330</v>
      </c>
      <c r="B60" s="88">
        <v>0</v>
      </c>
      <c r="C60" s="133" t="s">
        <v>327</v>
      </c>
      <c r="D60" s="88">
        <v>127.017</v>
      </c>
      <c r="E60" s="88">
        <v>299.99400000000003</v>
      </c>
      <c r="F60" s="88">
        <v>0</v>
      </c>
      <c r="G60" s="88">
        <v>0</v>
      </c>
      <c r="H60" s="131">
        <v>40.048514251061249</v>
      </c>
      <c r="I60" s="131">
        <v>71.957720482866961</v>
      </c>
      <c r="J60" s="88"/>
      <c r="K60" s="133"/>
      <c r="L60" s="88"/>
      <c r="M60" s="88"/>
    </row>
    <row r="61" spans="1:13" x14ac:dyDescent="0.2">
      <c r="A61" s="132" t="s">
        <v>331</v>
      </c>
      <c r="B61" s="88">
        <v>0</v>
      </c>
      <c r="C61" s="133" t="s">
        <v>327</v>
      </c>
      <c r="D61" s="88">
        <v>44.762999999999998</v>
      </c>
      <c r="E61" s="88">
        <v>11.138999999999999</v>
      </c>
      <c r="F61" s="88">
        <v>0</v>
      </c>
      <c r="G61" s="88">
        <v>0</v>
      </c>
      <c r="H61" s="131">
        <v>46.303438357955287</v>
      </c>
      <c r="I61" s="131">
        <v>122.20227408737281</v>
      </c>
      <c r="J61" s="88"/>
      <c r="K61" s="133"/>
      <c r="L61" s="88"/>
      <c r="M61" s="88"/>
    </row>
    <row r="62" spans="1:13" x14ac:dyDescent="0.2">
      <c r="A62" s="132" t="s">
        <v>332</v>
      </c>
      <c r="B62" s="88">
        <v>0</v>
      </c>
      <c r="C62" s="133" t="s">
        <v>327</v>
      </c>
      <c r="D62" s="88">
        <v>163.52699999999999</v>
      </c>
      <c r="E62" s="88">
        <v>119.46299999999999</v>
      </c>
      <c r="F62" s="88">
        <v>0</v>
      </c>
      <c r="G62" s="88">
        <v>0</v>
      </c>
      <c r="H62" s="131">
        <v>-3.3151229202880614</v>
      </c>
      <c r="I62" s="131">
        <v>-6.7649514949543885</v>
      </c>
      <c r="J62" s="88"/>
      <c r="K62" s="133"/>
      <c r="L62" s="88"/>
      <c r="M62" s="88"/>
    </row>
    <row r="63" spans="1:13" x14ac:dyDescent="0.2">
      <c r="A63" s="132" t="s">
        <v>333</v>
      </c>
      <c r="B63" s="88">
        <v>0</v>
      </c>
      <c r="C63" s="133" t="s">
        <v>327</v>
      </c>
      <c r="D63" s="88">
        <v>1121.3399999999999</v>
      </c>
      <c r="E63" s="88">
        <v>911.93</v>
      </c>
      <c r="F63" s="88">
        <v>0</v>
      </c>
      <c r="G63" s="88">
        <v>0</v>
      </c>
      <c r="H63" s="131">
        <v>6.6345370221563087</v>
      </c>
      <c r="I63" s="131">
        <v>8.8817038429117616</v>
      </c>
      <c r="J63" s="88"/>
      <c r="K63" s="133"/>
      <c r="L63" s="88"/>
      <c r="M63" s="88"/>
    </row>
    <row r="64" spans="1:13" x14ac:dyDescent="0.2">
      <c r="A64" s="132" t="s">
        <v>334</v>
      </c>
      <c r="B64" s="88">
        <v>0</v>
      </c>
      <c r="C64" s="133" t="s">
        <v>327</v>
      </c>
      <c r="D64" s="88">
        <v>0</v>
      </c>
      <c r="E64" s="88">
        <v>0</v>
      </c>
      <c r="F64" s="88">
        <v>0</v>
      </c>
      <c r="G64" s="88">
        <v>0</v>
      </c>
      <c r="H64" s="88">
        <v>0</v>
      </c>
      <c r="I64" s="88">
        <v>0</v>
      </c>
      <c r="J64" s="88"/>
      <c r="K64" s="133"/>
      <c r="L64" s="88"/>
      <c r="M64" s="88"/>
    </row>
    <row r="65" spans="1:13" x14ac:dyDescent="0.2">
      <c r="A65" s="132" t="s">
        <v>335</v>
      </c>
      <c r="B65" s="88">
        <v>0</v>
      </c>
      <c r="C65" s="133" t="s">
        <v>327</v>
      </c>
      <c r="D65" s="88">
        <v>75.558000000000007</v>
      </c>
      <c r="E65" s="88">
        <v>12.763999999999999</v>
      </c>
      <c r="F65" s="88">
        <v>0</v>
      </c>
      <c r="G65" s="88">
        <v>0</v>
      </c>
      <c r="H65" s="131">
        <v>11.50003689220101</v>
      </c>
      <c r="I65" s="131">
        <v>6.2073556332168351</v>
      </c>
      <c r="J65" s="88"/>
      <c r="K65" s="133"/>
      <c r="L65" s="88"/>
      <c r="M65" s="88"/>
    </row>
    <row r="66" spans="1:13" x14ac:dyDescent="0.2">
      <c r="A66" s="132" t="s">
        <v>336</v>
      </c>
      <c r="B66" s="88">
        <v>0</v>
      </c>
      <c r="C66" s="133" t="s">
        <v>327</v>
      </c>
      <c r="D66" s="88">
        <v>260.303</v>
      </c>
      <c r="E66" s="88">
        <v>1849.6949999999999</v>
      </c>
      <c r="F66" s="88">
        <v>0</v>
      </c>
      <c r="G66" s="88">
        <v>0</v>
      </c>
      <c r="H66" s="131">
        <v>9.4312415657357604</v>
      </c>
      <c r="I66" s="131">
        <v>4.8951584319841146</v>
      </c>
      <c r="J66" s="88"/>
      <c r="K66" s="133"/>
      <c r="L66" s="88"/>
      <c r="M66" s="88"/>
    </row>
    <row r="67" spans="1:13" x14ac:dyDescent="0.2">
      <c r="A67" s="132" t="s">
        <v>337</v>
      </c>
      <c r="B67" s="88">
        <v>0</v>
      </c>
      <c r="C67" s="133" t="s">
        <v>327</v>
      </c>
      <c r="D67" s="88">
        <v>32.521999999999998</v>
      </c>
      <c r="E67" s="88">
        <v>450.91899999999998</v>
      </c>
      <c r="F67" s="88">
        <v>0</v>
      </c>
      <c r="G67" s="88">
        <v>0</v>
      </c>
      <c r="H67" s="131">
        <v>-38.144055385434697</v>
      </c>
      <c r="I67" s="131">
        <v>-10.580380071905509</v>
      </c>
      <c r="J67" s="88"/>
      <c r="K67" s="133"/>
      <c r="L67" s="88"/>
      <c r="M67" s="88"/>
    </row>
    <row r="68" spans="1:13" x14ac:dyDescent="0.2">
      <c r="A68" s="132" t="s">
        <v>338</v>
      </c>
      <c r="B68" s="88">
        <v>0</v>
      </c>
      <c r="C68" s="133" t="s">
        <v>327</v>
      </c>
      <c r="D68" s="88">
        <v>145.16999999999999</v>
      </c>
      <c r="E68" s="88">
        <v>1310.194</v>
      </c>
      <c r="F68" s="88">
        <v>0</v>
      </c>
      <c r="G68" s="88">
        <v>0</v>
      </c>
      <c r="H68" s="131">
        <v>17.58750010124983</v>
      </c>
      <c r="I68" s="131">
        <v>14.272930570721854</v>
      </c>
      <c r="J68" s="88"/>
      <c r="K68" s="133"/>
      <c r="L68" s="88"/>
      <c r="M68" s="88"/>
    </row>
    <row r="69" spans="1:13" x14ac:dyDescent="0.2">
      <c r="A69" s="132" t="s">
        <v>339</v>
      </c>
      <c r="B69" s="88">
        <v>0</v>
      </c>
      <c r="C69" s="133" t="s">
        <v>327</v>
      </c>
      <c r="D69" s="88">
        <v>648.39400000000001</v>
      </c>
      <c r="E69" s="88">
        <v>522.67100000000005</v>
      </c>
      <c r="F69" s="88">
        <v>0</v>
      </c>
      <c r="G69" s="88">
        <v>0</v>
      </c>
      <c r="H69" s="131">
        <v>16.837010501733474</v>
      </c>
      <c r="I69" s="131">
        <v>12.664279755733233</v>
      </c>
      <c r="J69" s="88"/>
      <c r="K69" s="133"/>
      <c r="L69" s="88"/>
      <c r="M69" s="88"/>
    </row>
    <row r="70" spans="1:13" x14ac:dyDescent="0.2">
      <c r="A70" s="132" t="s">
        <v>340</v>
      </c>
      <c r="B70" s="88">
        <v>0</v>
      </c>
      <c r="C70" s="133" t="s">
        <v>327</v>
      </c>
      <c r="D70" s="88">
        <v>171.691</v>
      </c>
      <c r="E70" s="88">
        <v>461.00799999999998</v>
      </c>
      <c r="F70" s="88">
        <v>0</v>
      </c>
      <c r="G70" s="88">
        <v>0</v>
      </c>
      <c r="H70" s="131">
        <v>-12.119630033423931</v>
      </c>
      <c r="I70" s="131">
        <v>-1.990973121331379</v>
      </c>
      <c r="J70" s="88"/>
      <c r="K70" s="133"/>
      <c r="L70" s="88"/>
      <c r="M70" s="88"/>
    </row>
    <row r="71" spans="1:13" x14ac:dyDescent="0.2">
      <c r="A71" s="132" t="s">
        <v>341</v>
      </c>
      <c r="B71" s="88">
        <v>0</v>
      </c>
      <c r="C71" s="133" t="s">
        <v>327</v>
      </c>
      <c r="D71" s="88">
        <v>119.495</v>
      </c>
      <c r="E71" s="88">
        <v>127.379</v>
      </c>
      <c r="F71" s="88">
        <v>0</v>
      </c>
      <c r="G71" s="88">
        <v>0</v>
      </c>
      <c r="H71" s="131">
        <v>-20.435856632065367</v>
      </c>
      <c r="I71" s="131">
        <v>-39.709954230701868</v>
      </c>
      <c r="J71" s="88"/>
      <c r="K71" s="133"/>
      <c r="L71" s="88"/>
      <c r="M71" s="88"/>
    </row>
    <row r="72" spans="1:13" x14ac:dyDescent="0.2">
      <c r="A72" s="132" t="s">
        <v>342</v>
      </c>
      <c r="B72" s="88">
        <v>0</v>
      </c>
      <c r="C72" s="133" t="s">
        <v>327</v>
      </c>
      <c r="D72" s="88">
        <v>26.516999999999999</v>
      </c>
      <c r="E72" s="88">
        <v>196.95</v>
      </c>
      <c r="F72" s="88">
        <v>0</v>
      </c>
      <c r="G72" s="88">
        <v>0</v>
      </c>
      <c r="H72" s="131">
        <v>-16.218009478672982</v>
      </c>
      <c r="I72" s="131">
        <v>16.156999203798165</v>
      </c>
      <c r="J72" s="88"/>
      <c r="K72" s="133"/>
      <c r="L72" s="88"/>
      <c r="M72" s="88"/>
    </row>
    <row r="73" spans="1:13" x14ac:dyDescent="0.2">
      <c r="A73" s="132" t="s">
        <v>343</v>
      </c>
      <c r="B73" s="88">
        <v>0</v>
      </c>
      <c r="C73" s="133" t="s">
        <v>327</v>
      </c>
      <c r="D73" s="88">
        <v>24.888999999999999</v>
      </c>
      <c r="E73" s="88">
        <v>5.6260000000000003</v>
      </c>
      <c r="F73" s="88">
        <v>0</v>
      </c>
      <c r="G73" s="88">
        <v>0</v>
      </c>
      <c r="H73" s="131">
        <v>-27.252798643790371</v>
      </c>
      <c r="I73" s="131">
        <v>-26.158288489303047</v>
      </c>
      <c r="J73" s="88"/>
      <c r="K73" s="133"/>
      <c r="L73" s="88"/>
      <c r="M73" s="88"/>
    </row>
    <row r="74" spans="1:13" x14ac:dyDescent="0.2">
      <c r="A74" s="132" t="s">
        <v>344</v>
      </c>
      <c r="B74" s="88">
        <v>0</v>
      </c>
      <c r="C74" s="133" t="s">
        <v>327</v>
      </c>
      <c r="D74" s="88">
        <v>61.905999999999999</v>
      </c>
      <c r="E74" s="88">
        <v>58.530999999999999</v>
      </c>
      <c r="F74" s="88">
        <v>0</v>
      </c>
      <c r="G74" s="88">
        <v>0</v>
      </c>
      <c r="H74" s="131">
        <v>0.31111255144699612</v>
      </c>
      <c r="I74" s="131">
        <v>15.985653138871285</v>
      </c>
      <c r="J74" s="88"/>
      <c r="K74" s="133"/>
      <c r="L74" s="88"/>
      <c r="M74" s="88"/>
    </row>
    <row r="75" spans="1:13" x14ac:dyDescent="0.2">
      <c r="A75" s="132" t="s">
        <v>345</v>
      </c>
      <c r="B75" s="88">
        <v>0</v>
      </c>
      <c r="C75" s="133" t="s">
        <v>327</v>
      </c>
      <c r="D75" s="88">
        <v>302.07100000000003</v>
      </c>
      <c r="E75" s="88">
        <v>398.63200000000001</v>
      </c>
      <c r="F75" s="88">
        <v>0</v>
      </c>
      <c r="G75" s="88">
        <v>0</v>
      </c>
      <c r="H75" s="131">
        <v>9.0572018600352493</v>
      </c>
      <c r="I75" s="131">
        <v>-4.584187044022741</v>
      </c>
      <c r="J75" s="88"/>
      <c r="K75" s="133"/>
      <c r="L75" s="88"/>
      <c r="M75" s="88"/>
    </row>
    <row r="76" spans="1:13" x14ac:dyDescent="0.2">
      <c r="A76" s="132" t="s">
        <v>346</v>
      </c>
      <c r="B76" s="88">
        <v>0</v>
      </c>
      <c r="C76" s="133" t="s">
        <v>327</v>
      </c>
      <c r="D76" s="88">
        <v>92.897000000000006</v>
      </c>
      <c r="E76" s="88">
        <v>84.427000000000007</v>
      </c>
      <c r="F76" s="88">
        <v>0</v>
      </c>
      <c r="G76" s="88">
        <v>0</v>
      </c>
      <c r="H76" s="131">
        <v>29.534552958893414</v>
      </c>
      <c r="I76" s="131">
        <v>7.6916208528387671</v>
      </c>
      <c r="J76" s="88"/>
      <c r="K76" s="133"/>
      <c r="L76" s="88"/>
      <c r="M76" s="88"/>
    </row>
    <row r="77" spans="1:13" x14ac:dyDescent="0.2">
      <c r="A77" s="132" t="s">
        <v>347</v>
      </c>
      <c r="B77" s="88">
        <v>0</v>
      </c>
      <c r="C77" s="133" t="s">
        <v>327</v>
      </c>
      <c r="D77" s="88">
        <v>474.83</v>
      </c>
      <c r="E77" s="88">
        <v>172.12200000000001</v>
      </c>
      <c r="F77" s="88">
        <v>0</v>
      </c>
      <c r="G77" s="88">
        <v>0</v>
      </c>
      <c r="H77" s="131">
        <v>12.38393683418262</v>
      </c>
      <c r="I77" s="131">
        <v>-0.15604062857109113</v>
      </c>
      <c r="J77" s="88"/>
      <c r="K77" s="133"/>
      <c r="L77" s="88"/>
      <c r="M77" s="88"/>
    </row>
    <row r="78" spans="1:13" x14ac:dyDescent="0.2">
      <c r="A78" s="132" t="s">
        <v>348</v>
      </c>
      <c r="B78" s="88">
        <v>0</v>
      </c>
      <c r="C78" s="133" t="s">
        <v>327</v>
      </c>
      <c r="D78" s="88">
        <v>435.42099999999999</v>
      </c>
      <c r="E78" s="88">
        <v>138.68100000000001</v>
      </c>
      <c r="F78" s="88">
        <v>0</v>
      </c>
      <c r="G78" s="88">
        <v>0</v>
      </c>
      <c r="H78" s="131">
        <v>13.737726243309666</v>
      </c>
      <c r="I78" s="131">
        <v>-0.10732550601456126</v>
      </c>
      <c r="J78" s="88"/>
      <c r="K78" s="133"/>
      <c r="L78" s="88"/>
      <c r="M78" s="88"/>
    </row>
    <row r="79" spans="1:13" x14ac:dyDescent="0.2">
      <c r="B79" s="74"/>
      <c r="C79" s="74"/>
      <c r="D79" s="134"/>
      <c r="E79" s="134"/>
    </row>
    <row r="81" spans="1:5" x14ac:dyDescent="0.2">
      <c r="A81" s="135" t="s">
        <v>349</v>
      </c>
    </row>
    <row r="84" spans="1:5" x14ac:dyDescent="0.2">
      <c r="A84" s="251" t="s">
        <v>709</v>
      </c>
      <c r="B84" s="251"/>
      <c r="C84" s="251"/>
      <c r="D84" s="251"/>
      <c r="E84" s="251"/>
    </row>
    <row r="86" spans="1:5" x14ac:dyDescent="0.2">
      <c r="A86" s="328"/>
      <c r="B86" s="328"/>
      <c r="C86" s="328"/>
      <c r="D86" s="328"/>
      <c r="E86" s="328"/>
    </row>
    <row r="90" spans="1:5" ht="12.75" customHeight="1" x14ac:dyDescent="0.2"/>
  </sheetData>
  <mergeCells count="14">
    <mergeCell ref="B7:E7"/>
    <mergeCell ref="F7:I7"/>
    <mergeCell ref="A84:E84"/>
    <mergeCell ref="A86:E86"/>
    <mergeCell ref="A1:E1"/>
    <mergeCell ref="A2:E2"/>
    <mergeCell ref="A3:E3"/>
    <mergeCell ref="A4:A7"/>
    <mergeCell ref="B4:E4"/>
    <mergeCell ref="F4:I4"/>
    <mergeCell ref="B5:C5"/>
    <mergeCell ref="D5:E5"/>
    <mergeCell ref="F5:G5"/>
    <mergeCell ref="H5:I5"/>
  </mergeCells>
  <hyperlinks>
    <hyperlink ref="A1:E1" location="Inhalt!A1" display="2 Güterverkehr der Eisenbahnen im Februar 2006"/>
  </hyperlinks>
  <printOptions horizontalCentered="1"/>
  <pageMargins left="0.59055118110236227" right="0.39370078740157483" top="0.39370078740157483" bottom="0.19685039370078741" header="0.51181102362204722" footer="0.51181102362204722"/>
  <pageSetup paperSize="9" scale="76" orientation="portrait" horizontalDpi="1200" verticalDpi="1200" r:id="rId1"/>
  <headerFooter alignWithMargins="0"/>
  <rowBreaks count="2" manualBreakCount="2">
    <brk id="84" max="4" man="1"/>
    <brk id="97" max="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showGridLines="0" zoomScaleNormal="100" workbookViewId="0">
      <selection activeCell="G29" sqref="G29"/>
    </sheetView>
  </sheetViews>
  <sheetFormatPr baseColWidth="10" defaultColWidth="9.140625" defaultRowHeight="12.75" x14ac:dyDescent="0.2"/>
  <cols>
    <col min="1" max="1" width="55.42578125" style="66" customWidth="1"/>
    <col min="2" max="2" width="10.7109375" style="66" customWidth="1"/>
    <col min="3" max="10" width="7.7109375" style="66" customWidth="1"/>
    <col min="11" max="11" width="8" style="66" customWidth="1"/>
    <col min="12" max="12" width="8.7109375" style="66" customWidth="1"/>
    <col min="13" max="16384" width="9.140625" style="66"/>
  </cols>
  <sheetData>
    <row r="1" spans="1:13" s="136" customFormat="1" x14ac:dyDescent="0.2">
      <c r="A1" s="329" t="s">
        <v>699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</row>
    <row r="2" spans="1:13" ht="11.25" customHeight="1" x14ac:dyDescent="0.2">
      <c r="A2" s="245" t="s">
        <v>350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</row>
    <row r="3" spans="1:13" ht="9" customHeight="1" x14ac:dyDescent="0.2">
      <c r="A3" s="330"/>
      <c r="B3" s="330"/>
      <c r="C3" s="330"/>
      <c r="D3" s="330"/>
      <c r="E3" s="330"/>
      <c r="F3" s="330"/>
      <c r="G3" s="330"/>
      <c r="H3" s="330"/>
      <c r="I3" s="330"/>
      <c r="J3" s="330"/>
      <c r="K3" s="330"/>
      <c r="L3" s="330"/>
    </row>
    <row r="4" spans="1:13" ht="12" customHeight="1" x14ac:dyDescent="0.2">
      <c r="A4" s="336" t="s">
        <v>351</v>
      </c>
      <c r="B4" s="338" t="s">
        <v>76</v>
      </c>
      <c r="C4" s="327" t="s">
        <v>352</v>
      </c>
      <c r="D4" s="327"/>
      <c r="E4" s="327"/>
      <c r="F4" s="327"/>
      <c r="G4" s="327"/>
      <c r="H4" s="327"/>
      <c r="I4" s="327"/>
      <c r="J4" s="327"/>
      <c r="K4" s="327"/>
      <c r="L4" s="327"/>
    </row>
    <row r="5" spans="1:13" ht="11.25" customHeight="1" x14ac:dyDescent="0.2">
      <c r="A5" s="330"/>
      <c r="B5" s="302"/>
      <c r="C5" s="338" t="s">
        <v>353</v>
      </c>
      <c r="D5" s="338" t="s">
        <v>354</v>
      </c>
      <c r="E5" s="338" t="s">
        <v>355</v>
      </c>
      <c r="F5" s="338" t="s">
        <v>356</v>
      </c>
      <c r="G5" s="338" t="s">
        <v>357</v>
      </c>
      <c r="H5" s="338" t="s">
        <v>358</v>
      </c>
      <c r="I5" s="338" t="s">
        <v>359</v>
      </c>
      <c r="J5" s="338" t="s">
        <v>360</v>
      </c>
      <c r="K5" s="338" t="s">
        <v>361</v>
      </c>
      <c r="L5" s="335" t="s">
        <v>362</v>
      </c>
    </row>
    <row r="6" spans="1:13" ht="11.25" customHeight="1" x14ac:dyDescent="0.2">
      <c r="A6" s="330"/>
      <c r="B6" s="302"/>
      <c r="C6" s="302"/>
      <c r="D6" s="302"/>
      <c r="E6" s="302"/>
      <c r="F6" s="302"/>
      <c r="G6" s="302"/>
      <c r="H6" s="302"/>
      <c r="I6" s="302"/>
      <c r="J6" s="302"/>
      <c r="K6" s="302"/>
      <c r="L6" s="307"/>
    </row>
    <row r="7" spans="1:13" ht="11.25" customHeight="1" x14ac:dyDescent="0.2">
      <c r="A7" s="337"/>
      <c r="B7" s="303"/>
      <c r="C7" s="303"/>
      <c r="D7" s="303"/>
      <c r="E7" s="303"/>
      <c r="F7" s="303"/>
      <c r="G7" s="303"/>
      <c r="H7" s="303"/>
      <c r="I7" s="303"/>
      <c r="J7" s="303"/>
      <c r="K7" s="303"/>
      <c r="L7" s="308"/>
    </row>
    <row r="8" spans="1:13" ht="3" customHeight="1" x14ac:dyDescent="0.2">
      <c r="A8" s="128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</row>
    <row r="9" spans="1:13" ht="12.75" customHeight="1" x14ac:dyDescent="0.2">
      <c r="A9" s="128"/>
      <c r="B9" s="339" t="s">
        <v>363</v>
      </c>
      <c r="C9" s="339"/>
      <c r="D9" s="339"/>
      <c r="E9" s="339"/>
      <c r="F9" s="339"/>
      <c r="G9" s="339"/>
      <c r="H9" s="128"/>
      <c r="I9" s="128"/>
      <c r="J9" s="128"/>
      <c r="K9" s="128"/>
      <c r="L9" s="128"/>
    </row>
    <row r="10" spans="1:13" ht="18.75" customHeight="1" x14ac:dyDescent="0.2">
      <c r="A10" s="128"/>
      <c r="B10" s="339" t="s">
        <v>76</v>
      </c>
      <c r="C10" s="339"/>
      <c r="D10" s="339"/>
      <c r="E10" s="339"/>
      <c r="F10" s="339"/>
      <c r="G10" s="339"/>
      <c r="H10" s="339"/>
      <c r="I10" s="339"/>
      <c r="J10" s="339"/>
      <c r="K10" s="339"/>
      <c r="L10" s="339"/>
    </row>
    <row r="11" spans="1:13" ht="3" customHeight="1" x14ac:dyDescent="0.2">
      <c r="A11" s="138" t="s">
        <v>107</v>
      </c>
      <c r="B11" s="138" t="s">
        <v>107</v>
      </c>
      <c r="C11" s="138" t="s">
        <v>107</v>
      </c>
      <c r="D11" s="139" t="s">
        <v>107</v>
      </c>
      <c r="E11" s="139" t="s">
        <v>107</v>
      </c>
      <c r="F11" s="139" t="s">
        <v>107</v>
      </c>
      <c r="G11" s="139" t="s">
        <v>107</v>
      </c>
      <c r="H11" s="139" t="s">
        <v>107</v>
      </c>
      <c r="I11" s="139" t="s">
        <v>107</v>
      </c>
      <c r="J11" s="139" t="s">
        <v>107</v>
      </c>
      <c r="K11" s="139" t="s">
        <v>107</v>
      </c>
      <c r="L11" s="139" t="s">
        <v>107</v>
      </c>
    </row>
    <row r="12" spans="1:13" ht="12" customHeight="1" x14ac:dyDescent="0.2">
      <c r="A12" s="140" t="s">
        <v>76</v>
      </c>
      <c r="B12" s="105">
        <v>29512.841</v>
      </c>
      <c r="C12" s="105">
        <v>6318.1909999999998</v>
      </c>
      <c r="D12" s="105">
        <v>2931.643</v>
      </c>
      <c r="E12" s="105">
        <v>1827.1210000000001</v>
      </c>
      <c r="F12" s="105">
        <v>1621.143</v>
      </c>
      <c r="G12" s="105">
        <v>1853.5650000000001</v>
      </c>
      <c r="H12" s="105">
        <v>1455.6030000000001</v>
      </c>
      <c r="I12" s="105">
        <v>3561.9639999999999</v>
      </c>
      <c r="J12" s="105">
        <v>2523.58</v>
      </c>
      <c r="K12" s="105">
        <v>4527.9470000000001</v>
      </c>
      <c r="L12" s="105">
        <v>2892.0839999999998</v>
      </c>
      <c r="M12" s="141"/>
    </row>
    <row r="13" spans="1:13" x14ac:dyDescent="0.2">
      <c r="A13" s="142"/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13" ht="12" customHeight="1" x14ac:dyDescent="0.2">
      <c r="A14" s="144" t="s">
        <v>83</v>
      </c>
      <c r="B14" s="74">
        <v>348.43299999999999</v>
      </c>
      <c r="C14" s="74">
        <v>21.68</v>
      </c>
      <c r="D14" s="74">
        <v>1.647</v>
      </c>
      <c r="E14" s="74">
        <v>7.1820000000000004</v>
      </c>
      <c r="F14" s="74">
        <v>14.192</v>
      </c>
      <c r="G14" s="74">
        <v>23.265999999999998</v>
      </c>
      <c r="H14" s="74">
        <v>27.798999999999999</v>
      </c>
      <c r="I14" s="74">
        <v>82.387</v>
      </c>
      <c r="J14" s="74">
        <v>71.08</v>
      </c>
      <c r="K14" s="74">
        <v>72.784000000000006</v>
      </c>
      <c r="L14" s="74">
        <v>26.416</v>
      </c>
      <c r="M14" s="134"/>
    </row>
    <row r="15" spans="1:13" ht="12" customHeight="1" x14ac:dyDescent="0.2">
      <c r="A15" s="144" t="s">
        <v>364</v>
      </c>
      <c r="B15" s="74">
        <v>3801.2660000000001</v>
      </c>
      <c r="C15" s="74">
        <v>1314.819</v>
      </c>
      <c r="D15" s="74">
        <v>850.37</v>
      </c>
      <c r="E15" s="74">
        <v>213.08099999999999</v>
      </c>
      <c r="F15" s="74">
        <v>283.16699999999997</v>
      </c>
      <c r="G15" s="74">
        <v>212.06200000000001</v>
      </c>
      <c r="H15" s="74">
        <v>70.156000000000006</v>
      </c>
      <c r="I15" s="74">
        <v>346.57900000000001</v>
      </c>
      <c r="J15" s="74">
        <v>314.30700000000002</v>
      </c>
      <c r="K15" s="74">
        <v>94.247</v>
      </c>
      <c r="L15" s="74">
        <v>102.47799999999999</v>
      </c>
      <c r="M15" s="134"/>
    </row>
    <row r="16" spans="1:13" ht="12" customHeight="1" x14ac:dyDescent="0.2">
      <c r="A16" s="144" t="s">
        <v>85</v>
      </c>
      <c r="B16" s="74">
        <v>3717.4929999999999</v>
      </c>
      <c r="C16" s="74">
        <v>871.05100000000004</v>
      </c>
      <c r="D16" s="74">
        <v>178.00700000000001</v>
      </c>
      <c r="E16" s="74">
        <v>270.505</v>
      </c>
      <c r="F16" s="74">
        <v>170.32900000000001</v>
      </c>
      <c r="G16" s="74">
        <v>581.04899999999998</v>
      </c>
      <c r="H16" s="74">
        <v>153.22999999999999</v>
      </c>
      <c r="I16" s="74">
        <v>767.85699999999997</v>
      </c>
      <c r="J16" s="74">
        <v>400.46600000000001</v>
      </c>
      <c r="K16" s="74">
        <v>136.602</v>
      </c>
      <c r="L16" s="74">
        <v>188.39699999999999</v>
      </c>
      <c r="M16" s="134"/>
    </row>
    <row r="17" spans="1:13" ht="12" customHeight="1" x14ac:dyDescent="0.2">
      <c r="A17" s="144" t="s">
        <v>86</v>
      </c>
      <c r="B17" s="74">
        <v>917.36099999999999</v>
      </c>
      <c r="C17" s="74">
        <v>42.314</v>
      </c>
      <c r="D17" s="74">
        <v>11.026999999999999</v>
      </c>
      <c r="E17" s="74">
        <v>25.806000000000001</v>
      </c>
      <c r="F17" s="74">
        <v>27.626999999999999</v>
      </c>
      <c r="G17" s="74">
        <v>70.028000000000006</v>
      </c>
      <c r="H17" s="74">
        <v>56.290999999999997</v>
      </c>
      <c r="I17" s="74">
        <v>79.998000000000005</v>
      </c>
      <c r="J17" s="74">
        <v>80.590999999999994</v>
      </c>
      <c r="K17" s="74">
        <v>212.702</v>
      </c>
      <c r="L17" s="74">
        <v>310.97699999999998</v>
      </c>
      <c r="M17" s="134"/>
    </row>
    <row r="18" spans="1:13" ht="12" customHeight="1" x14ac:dyDescent="0.2">
      <c r="A18" s="144" t="s">
        <v>365</v>
      </c>
      <c r="B18" s="74">
        <v>3486.5189999999998</v>
      </c>
      <c r="C18" s="74">
        <v>800.73</v>
      </c>
      <c r="D18" s="74">
        <v>348.529</v>
      </c>
      <c r="E18" s="74">
        <v>331.32</v>
      </c>
      <c r="F18" s="74">
        <v>216.71299999999999</v>
      </c>
      <c r="G18" s="74">
        <v>251.965</v>
      </c>
      <c r="H18" s="74">
        <v>260.65100000000001</v>
      </c>
      <c r="I18" s="74">
        <v>616.08100000000002</v>
      </c>
      <c r="J18" s="74">
        <v>240.1</v>
      </c>
      <c r="K18" s="74">
        <v>312.60199999999998</v>
      </c>
      <c r="L18" s="74">
        <v>107.828</v>
      </c>
      <c r="M18" s="134"/>
    </row>
    <row r="19" spans="1:13" ht="12" customHeight="1" x14ac:dyDescent="0.2">
      <c r="A19" s="144" t="s">
        <v>88</v>
      </c>
      <c r="B19" s="74">
        <v>3194.2910000000002</v>
      </c>
      <c r="C19" s="74">
        <v>510.80500000000001</v>
      </c>
      <c r="D19" s="74">
        <v>267.654</v>
      </c>
      <c r="E19" s="74">
        <v>178.792</v>
      </c>
      <c r="F19" s="74">
        <v>301.64699999999999</v>
      </c>
      <c r="G19" s="74">
        <v>291.065</v>
      </c>
      <c r="H19" s="74">
        <v>171.661</v>
      </c>
      <c r="I19" s="74">
        <v>495.7</v>
      </c>
      <c r="J19" s="74">
        <v>381.64</v>
      </c>
      <c r="K19" s="74">
        <v>426.39100000000002</v>
      </c>
      <c r="L19" s="74">
        <v>168.93600000000001</v>
      </c>
      <c r="M19" s="134"/>
    </row>
    <row r="20" spans="1:13" ht="12" customHeight="1" x14ac:dyDescent="0.2">
      <c r="A20" s="144" t="s">
        <v>89</v>
      </c>
      <c r="B20" s="74">
        <v>4931.1019999999999</v>
      </c>
      <c r="C20" s="74">
        <v>2036.367</v>
      </c>
      <c r="D20" s="74">
        <v>506.30700000000002</v>
      </c>
      <c r="E20" s="74">
        <v>349.43400000000003</v>
      </c>
      <c r="F20" s="74">
        <v>229.084</v>
      </c>
      <c r="G20" s="74">
        <v>186.744</v>
      </c>
      <c r="H20" s="74">
        <v>241.64699999999999</v>
      </c>
      <c r="I20" s="74">
        <v>394.20299999999997</v>
      </c>
      <c r="J20" s="74">
        <v>215.02</v>
      </c>
      <c r="K20" s="74">
        <v>493.858</v>
      </c>
      <c r="L20" s="74">
        <v>278.43799999999999</v>
      </c>
      <c r="M20" s="134"/>
    </row>
    <row r="21" spans="1:13" ht="12" customHeight="1" x14ac:dyDescent="0.2">
      <c r="A21" s="144" t="s">
        <v>90</v>
      </c>
      <c r="B21" s="74">
        <v>1171.3589999999999</v>
      </c>
      <c r="C21" s="74">
        <v>24.753</v>
      </c>
      <c r="D21" s="74">
        <v>46.796999999999997</v>
      </c>
      <c r="E21" s="74">
        <v>51.779000000000003</v>
      </c>
      <c r="F21" s="74">
        <v>57.84</v>
      </c>
      <c r="G21" s="74">
        <v>47.777999999999999</v>
      </c>
      <c r="H21" s="74">
        <v>118.125</v>
      </c>
      <c r="I21" s="74">
        <v>222.571</v>
      </c>
      <c r="J21" s="74">
        <v>133.79400000000001</v>
      </c>
      <c r="K21" s="74">
        <v>281.85399999999998</v>
      </c>
      <c r="L21" s="74">
        <v>186.06800000000001</v>
      </c>
      <c r="M21" s="134"/>
    </row>
    <row r="22" spans="1:13" ht="12" customHeight="1" x14ac:dyDescent="0.2">
      <c r="A22" s="144" t="s">
        <v>91</v>
      </c>
      <c r="B22" s="74">
        <v>1227.595</v>
      </c>
      <c r="C22" s="74">
        <v>480.255</v>
      </c>
      <c r="D22" s="74">
        <v>137.03</v>
      </c>
      <c r="E22" s="74">
        <v>97.853999999999999</v>
      </c>
      <c r="F22" s="74">
        <v>96.659000000000006</v>
      </c>
      <c r="G22" s="74">
        <v>103.93600000000001</v>
      </c>
      <c r="H22" s="74">
        <v>60.116999999999997</v>
      </c>
      <c r="I22" s="74">
        <v>106.19199999999999</v>
      </c>
      <c r="J22" s="74">
        <v>60.65</v>
      </c>
      <c r="K22" s="74">
        <v>60.94</v>
      </c>
      <c r="L22" s="74">
        <v>23.962</v>
      </c>
      <c r="M22" s="134"/>
    </row>
    <row r="23" spans="1:13" ht="12" customHeight="1" x14ac:dyDescent="0.2">
      <c r="A23" s="144" t="s">
        <v>92</v>
      </c>
      <c r="B23" s="74">
        <v>6717.4219999999996</v>
      </c>
      <c r="C23" s="74">
        <v>215.417</v>
      </c>
      <c r="D23" s="74">
        <v>584.27499999999998</v>
      </c>
      <c r="E23" s="74">
        <v>301.36799999999999</v>
      </c>
      <c r="F23" s="74">
        <v>223.88499999999999</v>
      </c>
      <c r="G23" s="74">
        <v>85.671999999999997</v>
      </c>
      <c r="H23" s="74">
        <v>295.92599999999999</v>
      </c>
      <c r="I23" s="74">
        <v>450.39600000000002</v>
      </c>
      <c r="J23" s="74">
        <v>625.93200000000002</v>
      </c>
      <c r="K23" s="74">
        <v>2435.9670000000001</v>
      </c>
      <c r="L23" s="74">
        <v>1498.5840000000001</v>
      </c>
      <c r="M23" s="134"/>
    </row>
    <row r="25" spans="1:13" x14ac:dyDescent="0.2">
      <c r="A25" s="128"/>
      <c r="B25" s="339" t="s">
        <v>366</v>
      </c>
      <c r="C25" s="339"/>
      <c r="D25" s="339"/>
      <c r="E25" s="339"/>
      <c r="F25" s="339"/>
      <c r="G25" s="339"/>
      <c r="H25" s="339"/>
      <c r="I25" s="339"/>
      <c r="J25" s="339"/>
      <c r="K25" s="339"/>
      <c r="L25" s="339"/>
    </row>
    <row r="26" spans="1:13" x14ac:dyDescent="0.2">
      <c r="A26" s="138" t="s">
        <v>107</v>
      </c>
      <c r="B26" s="138" t="s">
        <v>107</v>
      </c>
      <c r="C26" s="138" t="s">
        <v>107</v>
      </c>
      <c r="D26" s="139" t="s">
        <v>107</v>
      </c>
      <c r="E26" s="139" t="s">
        <v>107</v>
      </c>
      <c r="F26" s="139" t="s">
        <v>107</v>
      </c>
      <c r="G26" s="139" t="s">
        <v>107</v>
      </c>
      <c r="H26" s="139" t="s">
        <v>107</v>
      </c>
      <c r="I26" s="139" t="s">
        <v>107</v>
      </c>
      <c r="J26" s="139" t="s">
        <v>107</v>
      </c>
      <c r="K26" s="139" t="s">
        <v>107</v>
      </c>
      <c r="L26" s="139" t="s">
        <v>107</v>
      </c>
      <c r="M26" s="145"/>
    </row>
    <row r="27" spans="1:13" x14ac:dyDescent="0.2">
      <c r="A27" s="140" t="s">
        <v>76</v>
      </c>
      <c r="B27" s="105">
        <v>18868.752</v>
      </c>
      <c r="C27" s="105">
        <v>5938.5450000000001</v>
      </c>
      <c r="D27" s="105">
        <v>1560.0050000000001</v>
      </c>
      <c r="E27" s="105">
        <v>1375.5909999999999</v>
      </c>
      <c r="F27" s="105">
        <v>1238.3620000000001</v>
      </c>
      <c r="G27" s="105">
        <v>1474.433</v>
      </c>
      <c r="H27" s="105">
        <v>920.77499999999998</v>
      </c>
      <c r="I27" s="105">
        <v>2071.1840000000002</v>
      </c>
      <c r="J27" s="105">
        <v>1572.3510000000001</v>
      </c>
      <c r="K27" s="105">
        <v>1872.0260000000001</v>
      </c>
      <c r="L27" s="105">
        <v>845.48</v>
      </c>
      <c r="M27" s="145"/>
    </row>
    <row r="28" spans="1:13" x14ac:dyDescent="0.2">
      <c r="A28" s="142"/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5"/>
    </row>
    <row r="29" spans="1:13" x14ac:dyDescent="0.2">
      <c r="A29" s="144" t="s">
        <v>83</v>
      </c>
      <c r="B29" s="74">
        <v>238.96100000000001</v>
      </c>
      <c r="C29" s="74">
        <v>19.167000000000002</v>
      </c>
      <c r="D29" s="74">
        <v>0</v>
      </c>
      <c r="E29" s="74">
        <v>2.1539999999999999</v>
      </c>
      <c r="F29" s="74">
        <v>6.9960000000000004</v>
      </c>
      <c r="G29" s="74">
        <v>13.246</v>
      </c>
      <c r="H29" s="74">
        <v>23.428000000000001</v>
      </c>
      <c r="I29" s="74">
        <v>55.865000000000002</v>
      </c>
      <c r="J29" s="74">
        <v>52.57</v>
      </c>
      <c r="K29" s="74">
        <v>47.283000000000001</v>
      </c>
      <c r="L29" s="74">
        <v>18.251999999999999</v>
      </c>
      <c r="M29" s="145"/>
    </row>
    <row r="30" spans="1:13" x14ac:dyDescent="0.2">
      <c r="A30" s="144" t="s">
        <v>364</v>
      </c>
      <c r="B30" s="74">
        <v>2655.5520000000001</v>
      </c>
      <c r="C30" s="74">
        <v>1314.819</v>
      </c>
      <c r="D30" s="74">
        <v>316.94299999999998</v>
      </c>
      <c r="E30" s="74">
        <v>203.11099999999999</v>
      </c>
      <c r="F30" s="74">
        <v>226.87200000000001</v>
      </c>
      <c r="G30" s="74">
        <v>186.196</v>
      </c>
      <c r="H30" s="74">
        <v>68.643000000000001</v>
      </c>
      <c r="I30" s="74">
        <v>110.163</v>
      </c>
      <c r="J30" s="74">
        <v>126.688</v>
      </c>
      <c r="K30" s="74">
        <v>74.305000000000007</v>
      </c>
      <c r="L30" s="74">
        <v>27.812000000000001</v>
      </c>
      <c r="M30" s="145"/>
    </row>
    <row r="31" spans="1:13" x14ac:dyDescent="0.2">
      <c r="A31" s="144" t="s">
        <v>85</v>
      </c>
      <c r="B31" s="74">
        <v>2675.2539999999999</v>
      </c>
      <c r="C31" s="74">
        <v>764.29100000000005</v>
      </c>
      <c r="D31" s="74">
        <v>148.18</v>
      </c>
      <c r="E31" s="74">
        <v>211.53899999999999</v>
      </c>
      <c r="F31" s="74">
        <v>165.429</v>
      </c>
      <c r="G31" s="74">
        <v>558.60299999999995</v>
      </c>
      <c r="H31" s="74">
        <v>129.22</v>
      </c>
      <c r="I31" s="74">
        <v>256.678</v>
      </c>
      <c r="J31" s="74">
        <v>324.36399999999998</v>
      </c>
      <c r="K31" s="74">
        <v>112.667</v>
      </c>
      <c r="L31" s="74">
        <v>4.2830000000000004</v>
      </c>
      <c r="M31" s="145"/>
    </row>
    <row r="32" spans="1:13" x14ac:dyDescent="0.2">
      <c r="A32" s="144" t="s">
        <v>86</v>
      </c>
      <c r="B32" s="74">
        <v>422.07100000000003</v>
      </c>
      <c r="C32" s="74">
        <v>26.026</v>
      </c>
      <c r="D32" s="74">
        <v>1.7769999999999999</v>
      </c>
      <c r="E32" s="74">
        <v>3.0390000000000001</v>
      </c>
      <c r="F32" s="74">
        <v>21.009</v>
      </c>
      <c r="G32" s="74">
        <v>32.844000000000001</v>
      </c>
      <c r="H32" s="74">
        <v>36.14</v>
      </c>
      <c r="I32" s="74">
        <v>43.442</v>
      </c>
      <c r="J32" s="74">
        <v>41.325000000000003</v>
      </c>
      <c r="K32" s="74">
        <v>115.919</v>
      </c>
      <c r="L32" s="74">
        <v>100.55</v>
      </c>
      <c r="M32" s="145"/>
    </row>
    <row r="33" spans="1:13" x14ac:dyDescent="0.2">
      <c r="A33" s="144" t="s">
        <v>365</v>
      </c>
      <c r="B33" s="74">
        <v>2659.402</v>
      </c>
      <c r="C33" s="74">
        <v>734.09500000000003</v>
      </c>
      <c r="D33" s="74">
        <v>252.78399999999999</v>
      </c>
      <c r="E33" s="74">
        <v>290.15699999999998</v>
      </c>
      <c r="F33" s="74">
        <v>157.29</v>
      </c>
      <c r="G33" s="74">
        <v>151.95699999999999</v>
      </c>
      <c r="H33" s="74">
        <v>244.27600000000001</v>
      </c>
      <c r="I33" s="74">
        <v>451.64600000000002</v>
      </c>
      <c r="J33" s="74">
        <v>137.114</v>
      </c>
      <c r="K33" s="74">
        <v>210.64</v>
      </c>
      <c r="L33" s="74">
        <v>29.443000000000001</v>
      </c>
      <c r="M33" s="145"/>
    </row>
    <row r="34" spans="1:13" x14ac:dyDescent="0.2">
      <c r="A34" s="144" t="s">
        <v>88</v>
      </c>
      <c r="B34" s="74">
        <v>2415.4110000000001</v>
      </c>
      <c r="C34" s="74">
        <v>498.64699999999999</v>
      </c>
      <c r="D34" s="74">
        <v>166.03700000000001</v>
      </c>
      <c r="E34" s="74">
        <v>124.532</v>
      </c>
      <c r="F34" s="74">
        <v>263.98200000000003</v>
      </c>
      <c r="G34" s="74">
        <v>254.86799999999999</v>
      </c>
      <c r="H34" s="74">
        <v>91.905000000000001</v>
      </c>
      <c r="I34" s="74">
        <v>412.75</v>
      </c>
      <c r="J34" s="74">
        <v>295.32400000000001</v>
      </c>
      <c r="K34" s="74">
        <v>239.40799999999999</v>
      </c>
      <c r="L34" s="74">
        <v>67.957999999999998</v>
      </c>
      <c r="M34" s="145"/>
    </row>
    <row r="35" spans="1:13" x14ac:dyDescent="0.2">
      <c r="A35" s="144" t="s">
        <v>89</v>
      </c>
      <c r="B35" s="74">
        <v>3806.4290000000001</v>
      </c>
      <c r="C35" s="74">
        <v>2016.1569999999999</v>
      </c>
      <c r="D35" s="74">
        <v>453.16</v>
      </c>
      <c r="E35" s="74">
        <v>273.34100000000001</v>
      </c>
      <c r="F35" s="74">
        <v>147.60599999999999</v>
      </c>
      <c r="G35" s="74">
        <v>140.20099999999999</v>
      </c>
      <c r="H35" s="74">
        <v>185.78299999999999</v>
      </c>
      <c r="I35" s="74">
        <v>281.952</v>
      </c>
      <c r="J35" s="74">
        <v>102.68</v>
      </c>
      <c r="K35" s="74">
        <v>169.3</v>
      </c>
      <c r="L35" s="74">
        <v>36.249000000000002</v>
      </c>
      <c r="M35" s="145"/>
    </row>
    <row r="36" spans="1:13" x14ac:dyDescent="0.2">
      <c r="A36" s="144" t="s">
        <v>90</v>
      </c>
      <c r="B36" s="74">
        <v>647.01800000000003</v>
      </c>
      <c r="C36" s="74">
        <v>21.748999999999999</v>
      </c>
      <c r="D36" s="74">
        <v>17.315999999999999</v>
      </c>
      <c r="E36" s="74">
        <v>42.436999999999998</v>
      </c>
      <c r="F36" s="74">
        <v>9.7439999999999998</v>
      </c>
      <c r="G36" s="74">
        <v>38.835999999999999</v>
      </c>
      <c r="H36" s="74">
        <v>46.203000000000003</v>
      </c>
      <c r="I36" s="74">
        <v>84.703000000000003</v>
      </c>
      <c r="J36" s="74">
        <v>78.804000000000002</v>
      </c>
      <c r="K36" s="74">
        <v>177.851</v>
      </c>
      <c r="L36" s="74">
        <v>129.375</v>
      </c>
      <c r="M36" s="145"/>
    </row>
    <row r="37" spans="1:13" x14ac:dyDescent="0.2">
      <c r="A37" s="144" t="s">
        <v>91</v>
      </c>
      <c r="B37" s="74">
        <v>969.61500000000001</v>
      </c>
      <c r="C37" s="74">
        <v>476.02600000000001</v>
      </c>
      <c r="D37" s="74">
        <v>119.301</v>
      </c>
      <c r="E37" s="74">
        <v>70.268000000000001</v>
      </c>
      <c r="F37" s="74">
        <v>64.813999999999993</v>
      </c>
      <c r="G37" s="74">
        <v>79.850999999999999</v>
      </c>
      <c r="H37" s="74">
        <v>25.465</v>
      </c>
      <c r="I37" s="74">
        <v>71.216999999999999</v>
      </c>
      <c r="J37" s="74">
        <v>27.007000000000001</v>
      </c>
      <c r="K37" s="74">
        <v>30.347000000000001</v>
      </c>
      <c r="L37" s="74">
        <v>5.319</v>
      </c>
      <c r="M37" s="145"/>
    </row>
    <row r="38" spans="1:13" x14ac:dyDescent="0.2">
      <c r="A38" s="144" t="s">
        <v>92</v>
      </c>
      <c r="B38" s="74">
        <v>2379.0390000000002</v>
      </c>
      <c r="C38" s="74">
        <v>67.567999999999998</v>
      </c>
      <c r="D38" s="74">
        <v>84.507000000000005</v>
      </c>
      <c r="E38" s="74">
        <v>155.01300000000001</v>
      </c>
      <c r="F38" s="74">
        <v>174.62</v>
      </c>
      <c r="G38" s="74">
        <v>17.831</v>
      </c>
      <c r="H38" s="74">
        <v>69.712000000000003</v>
      </c>
      <c r="I38" s="74">
        <v>302.76799999999997</v>
      </c>
      <c r="J38" s="74">
        <v>386.47500000000002</v>
      </c>
      <c r="K38" s="74">
        <v>694.30600000000004</v>
      </c>
      <c r="L38" s="74">
        <v>426.23899999999998</v>
      </c>
      <c r="M38" s="145"/>
    </row>
    <row r="39" spans="1:13" x14ac:dyDescent="0.2">
      <c r="A39" s="145"/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</row>
    <row r="40" spans="1:13" x14ac:dyDescent="0.2">
      <c r="A40" s="128"/>
      <c r="B40" s="339" t="s">
        <v>101</v>
      </c>
      <c r="C40" s="339"/>
      <c r="D40" s="339"/>
      <c r="E40" s="339"/>
      <c r="F40" s="339"/>
      <c r="G40" s="339"/>
      <c r="H40" s="339"/>
      <c r="I40" s="339"/>
      <c r="J40" s="339"/>
      <c r="K40" s="339"/>
      <c r="L40" s="339"/>
    </row>
    <row r="41" spans="1:13" x14ac:dyDescent="0.2">
      <c r="A41" s="138" t="s">
        <v>107</v>
      </c>
      <c r="B41" s="138" t="s">
        <v>107</v>
      </c>
      <c r="C41" s="138" t="s">
        <v>107</v>
      </c>
      <c r="D41" s="139" t="s">
        <v>107</v>
      </c>
      <c r="E41" s="139" t="s">
        <v>107</v>
      </c>
      <c r="F41" s="139" t="s">
        <v>107</v>
      </c>
      <c r="G41" s="139" t="s">
        <v>107</v>
      </c>
      <c r="H41" s="139" t="s">
        <v>107</v>
      </c>
      <c r="I41" s="139" t="s">
        <v>107</v>
      </c>
      <c r="J41" s="139" t="s">
        <v>107</v>
      </c>
      <c r="K41" s="139" t="s">
        <v>107</v>
      </c>
      <c r="L41" s="139" t="s">
        <v>107</v>
      </c>
    </row>
    <row r="42" spans="1:13" x14ac:dyDescent="0.2">
      <c r="A42" s="140" t="s">
        <v>76</v>
      </c>
      <c r="B42" s="105">
        <v>3795.0250000000001</v>
      </c>
      <c r="C42" s="105">
        <v>111.584</v>
      </c>
      <c r="D42" s="105">
        <v>359.45600000000002</v>
      </c>
      <c r="E42" s="105">
        <v>185.30099999999999</v>
      </c>
      <c r="F42" s="105">
        <v>160.66200000000001</v>
      </c>
      <c r="G42" s="105">
        <v>222.16800000000001</v>
      </c>
      <c r="H42" s="105">
        <v>256.798</v>
      </c>
      <c r="I42" s="105">
        <v>354.79199999999997</v>
      </c>
      <c r="J42" s="105">
        <v>457.565</v>
      </c>
      <c r="K42" s="105">
        <v>883.36</v>
      </c>
      <c r="L42" s="105">
        <v>803.33900000000006</v>
      </c>
    </row>
    <row r="43" spans="1:13" x14ac:dyDescent="0.2">
      <c r="A43" s="142"/>
      <c r="B43" s="143"/>
      <c r="C43" s="143"/>
      <c r="D43" s="143"/>
      <c r="E43" s="143"/>
      <c r="F43" s="143"/>
      <c r="G43" s="143"/>
      <c r="H43" s="143"/>
      <c r="I43" s="143"/>
      <c r="J43" s="143"/>
      <c r="K43" s="143"/>
      <c r="L43" s="143"/>
    </row>
    <row r="44" spans="1:13" x14ac:dyDescent="0.2">
      <c r="A44" s="144" t="s">
        <v>83</v>
      </c>
      <c r="B44" s="74">
        <v>73.701999999999998</v>
      </c>
      <c r="C44" s="74">
        <v>1.8939999999999999</v>
      </c>
      <c r="D44" s="74">
        <v>0.52100000000000002</v>
      </c>
      <c r="E44" s="74">
        <v>1.625</v>
      </c>
      <c r="F44" s="74">
        <v>3.7069999999999999</v>
      </c>
      <c r="G44" s="74">
        <v>4.4729999999999999</v>
      </c>
      <c r="H44" s="74">
        <v>3.0259999999999998</v>
      </c>
      <c r="I44" s="74">
        <v>23.728000000000002</v>
      </c>
      <c r="J44" s="74">
        <v>15.702</v>
      </c>
      <c r="K44" s="74">
        <v>15.057</v>
      </c>
      <c r="L44" s="74">
        <v>3.9689999999999999</v>
      </c>
    </row>
    <row r="45" spans="1:13" x14ac:dyDescent="0.2">
      <c r="A45" s="144" t="s">
        <v>364</v>
      </c>
      <c r="B45" s="74">
        <v>32.03</v>
      </c>
      <c r="C45" s="74">
        <v>0</v>
      </c>
      <c r="D45" s="74">
        <v>0</v>
      </c>
      <c r="E45" s="74">
        <v>0</v>
      </c>
      <c r="F45" s="74">
        <v>0</v>
      </c>
      <c r="G45" s="74">
        <v>0.91600000000000004</v>
      </c>
      <c r="H45" s="74">
        <v>0</v>
      </c>
      <c r="I45" s="74">
        <v>0.23</v>
      </c>
      <c r="J45" s="74">
        <v>17.645</v>
      </c>
      <c r="K45" s="74">
        <v>12.145</v>
      </c>
      <c r="L45" s="74">
        <v>1.0940000000000001</v>
      </c>
    </row>
    <row r="46" spans="1:13" x14ac:dyDescent="0.2">
      <c r="A46" s="144" t="s">
        <v>85</v>
      </c>
      <c r="B46" s="74">
        <v>343.70699999999999</v>
      </c>
      <c r="C46" s="74">
        <v>7.6210000000000004</v>
      </c>
      <c r="D46" s="74">
        <v>0</v>
      </c>
      <c r="E46" s="74">
        <v>15.561999999999999</v>
      </c>
      <c r="F46" s="74">
        <v>1.5429999999999999</v>
      </c>
      <c r="G46" s="74">
        <v>19.937999999999999</v>
      </c>
      <c r="H46" s="74">
        <v>24.01</v>
      </c>
      <c r="I46" s="74">
        <v>13.135999999999999</v>
      </c>
      <c r="J46" s="74">
        <v>72.936000000000007</v>
      </c>
      <c r="K46" s="74">
        <v>19.739000000000001</v>
      </c>
      <c r="L46" s="74">
        <v>169.22200000000001</v>
      </c>
    </row>
    <row r="47" spans="1:13" x14ac:dyDescent="0.2">
      <c r="A47" s="144" t="s">
        <v>86</v>
      </c>
      <c r="B47" s="74">
        <v>177.02500000000001</v>
      </c>
      <c r="C47" s="74">
        <v>2.0630000000000002</v>
      </c>
      <c r="D47" s="74">
        <v>0.35599999999999998</v>
      </c>
      <c r="E47" s="74">
        <v>2.109</v>
      </c>
      <c r="F47" s="74">
        <v>0.69</v>
      </c>
      <c r="G47" s="74">
        <v>5.3730000000000002</v>
      </c>
      <c r="H47" s="74">
        <v>9.7870000000000008</v>
      </c>
      <c r="I47" s="74">
        <v>20.352</v>
      </c>
      <c r="J47" s="74">
        <v>20.199000000000002</v>
      </c>
      <c r="K47" s="74">
        <v>36.421999999999997</v>
      </c>
      <c r="L47" s="74">
        <v>79.674000000000007</v>
      </c>
    </row>
    <row r="48" spans="1:13" x14ac:dyDescent="0.2">
      <c r="A48" s="144" t="s">
        <v>365</v>
      </c>
      <c r="B48" s="74">
        <v>328.52199999999999</v>
      </c>
      <c r="C48" s="74">
        <v>6.3330000000000002</v>
      </c>
      <c r="D48" s="74">
        <v>1.8959999999999999</v>
      </c>
      <c r="E48" s="74">
        <v>34.216999999999999</v>
      </c>
      <c r="F48" s="74">
        <v>27.832000000000001</v>
      </c>
      <c r="G48" s="74">
        <v>75.305000000000007</v>
      </c>
      <c r="H48" s="74">
        <v>5.74</v>
      </c>
      <c r="I48" s="74">
        <v>88.679000000000002</v>
      </c>
      <c r="J48" s="74">
        <v>26.876000000000001</v>
      </c>
      <c r="K48" s="74">
        <v>32.511000000000003</v>
      </c>
      <c r="L48" s="74">
        <v>29.132999999999999</v>
      </c>
    </row>
    <row r="49" spans="1:12" x14ac:dyDescent="0.2">
      <c r="A49" s="144" t="s">
        <v>88</v>
      </c>
      <c r="B49" s="74">
        <v>415.01799999999997</v>
      </c>
      <c r="C49" s="74">
        <v>9.5510000000000002</v>
      </c>
      <c r="D49" s="74">
        <v>72.221000000000004</v>
      </c>
      <c r="E49" s="74">
        <v>21.545999999999999</v>
      </c>
      <c r="F49" s="74">
        <v>21.323</v>
      </c>
      <c r="G49" s="74">
        <v>26.838000000000001</v>
      </c>
      <c r="H49" s="74">
        <v>58.640999999999998</v>
      </c>
      <c r="I49" s="74">
        <v>27.321000000000002</v>
      </c>
      <c r="J49" s="74">
        <v>58.500999999999998</v>
      </c>
      <c r="K49" s="74">
        <v>81.475999999999999</v>
      </c>
      <c r="L49" s="74">
        <v>37.6</v>
      </c>
    </row>
    <row r="50" spans="1:12" x14ac:dyDescent="0.2">
      <c r="A50" s="144" t="s">
        <v>89</v>
      </c>
      <c r="B50" s="74">
        <v>369.40899999999999</v>
      </c>
      <c r="C50" s="74">
        <v>13.474</v>
      </c>
      <c r="D50" s="74">
        <v>10.893000000000001</v>
      </c>
      <c r="E50" s="74">
        <v>19.338999999999999</v>
      </c>
      <c r="F50" s="74">
        <v>30.23</v>
      </c>
      <c r="G50" s="74">
        <v>28.071999999999999</v>
      </c>
      <c r="H50" s="74">
        <v>10.012</v>
      </c>
      <c r="I50" s="74">
        <v>46.283999999999999</v>
      </c>
      <c r="J50" s="74">
        <v>49.465000000000003</v>
      </c>
      <c r="K50" s="74">
        <v>117.89400000000001</v>
      </c>
      <c r="L50" s="74">
        <v>43.746000000000002</v>
      </c>
    </row>
    <row r="51" spans="1:12" x14ac:dyDescent="0.2">
      <c r="A51" s="144" t="s">
        <v>90</v>
      </c>
      <c r="B51" s="74">
        <v>168.048</v>
      </c>
      <c r="C51" s="74">
        <v>1.069</v>
      </c>
      <c r="D51" s="74">
        <v>1.76</v>
      </c>
      <c r="E51" s="74">
        <v>0.88600000000000001</v>
      </c>
      <c r="F51" s="74">
        <v>23.183</v>
      </c>
      <c r="G51" s="74">
        <v>2.7189999999999999</v>
      </c>
      <c r="H51" s="74">
        <v>4.1970000000000001</v>
      </c>
      <c r="I51" s="74">
        <v>38.081000000000003</v>
      </c>
      <c r="J51" s="74">
        <v>33.222999999999999</v>
      </c>
      <c r="K51" s="74">
        <v>46.613999999999997</v>
      </c>
      <c r="L51" s="74">
        <v>16.315999999999999</v>
      </c>
    </row>
    <row r="52" spans="1:12" x14ac:dyDescent="0.2">
      <c r="A52" s="144" t="s">
        <v>91</v>
      </c>
      <c r="B52" s="74">
        <v>185.89599999999999</v>
      </c>
      <c r="C52" s="74">
        <v>2.528</v>
      </c>
      <c r="D52" s="74">
        <v>17.728999999999999</v>
      </c>
      <c r="E52" s="74">
        <v>16.003</v>
      </c>
      <c r="F52" s="74">
        <v>25.67</v>
      </c>
      <c r="G52" s="74">
        <v>17.664999999999999</v>
      </c>
      <c r="H52" s="74">
        <v>31.638000000000002</v>
      </c>
      <c r="I52" s="74">
        <v>27.457999999999998</v>
      </c>
      <c r="J52" s="74">
        <v>25.885000000000002</v>
      </c>
      <c r="K52" s="74">
        <v>15.516999999999999</v>
      </c>
      <c r="L52" s="74">
        <v>5.8029999999999999</v>
      </c>
    </row>
    <row r="53" spans="1:12" x14ac:dyDescent="0.2">
      <c r="A53" s="144" t="s">
        <v>92</v>
      </c>
      <c r="B53" s="74">
        <v>1701.6679999999999</v>
      </c>
      <c r="C53" s="74">
        <v>67.051000000000002</v>
      </c>
      <c r="D53" s="74">
        <v>254.08</v>
      </c>
      <c r="E53" s="74">
        <v>74.013999999999996</v>
      </c>
      <c r="F53" s="74">
        <v>26.484000000000002</v>
      </c>
      <c r="G53" s="74">
        <v>40.869</v>
      </c>
      <c r="H53" s="74">
        <v>109.747</v>
      </c>
      <c r="I53" s="74">
        <v>69.522999999999996</v>
      </c>
      <c r="J53" s="74">
        <v>137.13300000000001</v>
      </c>
      <c r="K53" s="74">
        <v>505.98500000000001</v>
      </c>
      <c r="L53" s="74">
        <v>416.78199999999998</v>
      </c>
    </row>
    <row r="55" spans="1:12" x14ac:dyDescent="0.2">
      <c r="A55" s="128"/>
      <c r="B55" s="339" t="s">
        <v>367</v>
      </c>
      <c r="C55" s="339"/>
      <c r="D55" s="339"/>
      <c r="E55" s="339"/>
      <c r="F55" s="339"/>
      <c r="G55" s="339"/>
      <c r="H55" s="339"/>
      <c r="I55" s="339"/>
      <c r="J55" s="339"/>
      <c r="K55" s="339"/>
      <c r="L55" s="339"/>
    </row>
    <row r="56" spans="1:12" ht="10.15" customHeight="1" x14ac:dyDescent="0.2">
      <c r="A56" s="138" t="s">
        <v>107</v>
      </c>
      <c r="B56" s="138" t="s">
        <v>107</v>
      </c>
      <c r="C56" s="138" t="s">
        <v>107</v>
      </c>
      <c r="D56" s="139" t="s">
        <v>107</v>
      </c>
      <c r="E56" s="139" t="s">
        <v>107</v>
      </c>
      <c r="F56" s="139" t="s">
        <v>107</v>
      </c>
      <c r="G56" s="139" t="s">
        <v>107</v>
      </c>
      <c r="H56" s="139" t="s">
        <v>107</v>
      </c>
      <c r="I56" s="139" t="s">
        <v>107</v>
      </c>
      <c r="J56" s="139" t="s">
        <v>107</v>
      </c>
      <c r="K56" s="139" t="s">
        <v>107</v>
      </c>
      <c r="L56" s="139" t="s">
        <v>107</v>
      </c>
    </row>
    <row r="57" spans="1:12" x14ac:dyDescent="0.2">
      <c r="A57" s="140" t="s">
        <v>76</v>
      </c>
      <c r="B57" s="105">
        <v>5388.61</v>
      </c>
      <c r="C57" s="105">
        <v>268.06200000000001</v>
      </c>
      <c r="D57" s="105">
        <v>1011.98</v>
      </c>
      <c r="E57" s="105">
        <v>210.684</v>
      </c>
      <c r="F57" s="105">
        <v>222.07</v>
      </c>
      <c r="G57" s="105">
        <v>156.79</v>
      </c>
      <c r="H57" s="105">
        <v>268.95299999999997</v>
      </c>
      <c r="I57" s="105">
        <v>1105.0129999999999</v>
      </c>
      <c r="J57" s="105">
        <v>484.976</v>
      </c>
      <c r="K57" s="105">
        <v>875.71500000000003</v>
      </c>
      <c r="L57" s="105">
        <v>784.36699999999996</v>
      </c>
    </row>
    <row r="58" spans="1:12" x14ac:dyDescent="0.2">
      <c r="A58" s="142"/>
      <c r="B58" s="143"/>
      <c r="C58" s="143"/>
      <c r="D58" s="143"/>
      <c r="E58" s="143"/>
      <c r="F58" s="143"/>
      <c r="G58" s="143"/>
      <c r="H58" s="143"/>
      <c r="I58" s="143"/>
      <c r="J58" s="143"/>
      <c r="K58" s="143"/>
      <c r="L58" s="143"/>
    </row>
    <row r="59" spans="1:12" x14ac:dyDescent="0.2">
      <c r="A59" s="144" t="s">
        <v>83</v>
      </c>
      <c r="B59" s="74">
        <v>29.347999999999999</v>
      </c>
      <c r="C59" s="74">
        <v>0.61899999999999999</v>
      </c>
      <c r="D59" s="74">
        <v>0.92400000000000004</v>
      </c>
      <c r="E59" s="74">
        <v>1.571</v>
      </c>
      <c r="F59" s="74">
        <v>3.4889999999999999</v>
      </c>
      <c r="G59" s="74">
        <v>5.5469999999999997</v>
      </c>
      <c r="H59" s="74">
        <v>1.345</v>
      </c>
      <c r="I59" s="74">
        <v>2.794</v>
      </c>
      <c r="J59" s="74">
        <v>2.8079999999999998</v>
      </c>
      <c r="K59" s="74">
        <v>6.056</v>
      </c>
      <c r="L59" s="74">
        <v>4.1950000000000003</v>
      </c>
    </row>
    <row r="60" spans="1:12" x14ac:dyDescent="0.2">
      <c r="A60" s="144" t="s">
        <v>364</v>
      </c>
      <c r="B60" s="74">
        <v>1113.684</v>
      </c>
      <c r="C60" s="74">
        <v>0</v>
      </c>
      <c r="D60" s="74">
        <v>533.42700000000002</v>
      </c>
      <c r="E60" s="74">
        <v>9.9700000000000006</v>
      </c>
      <c r="F60" s="74">
        <v>56.295000000000002</v>
      </c>
      <c r="G60" s="74">
        <v>24.95</v>
      </c>
      <c r="H60" s="74">
        <v>1.5129999999999999</v>
      </c>
      <c r="I60" s="74">
        <v>236.18600000000001</v>
      </c>
      <c r="J60" s="74">
        <v>169.97399999999999</v>
      </c>
      <c r="K60" s="74">
        <v>7.7969999999999997</v>
      </c>
      <c r="L60" s="74">
        <v>73.572000000000003</v>
      </c>
    </row>
    <row r="61" spans="1:12" x14ac:dyDescent="0.2">
      <c r="A61" s="144" t="s">
        <v>85</v>
      </c>
      <c r="B61" s="74">
        <v>688.74400000000003</v>
      </c>
      <c r="C61" s="74">
        <v>99.138999999999996</v>
      </c>
      <c r="D61" s="74">
        <v>29.827000000000002</v>
      </c>
      <c r="E61" s="74">
        <v>43.378</v>
      </c>
      <c r="F61" s="74">
        <v>3.3570000000000002</v>
      </c>
      <c r="G61" s="74">
        <v>2.508</v>
      </c>
      <c r="H61" s="74">
        <v>0</v>
      </c>
      <c r="I61" s="74">
        <v>498.04300000000001</v>
      </c>
      <c r="J61" s="74">
        <v>3.1659999999999999</v>
      </c>
      <c r="K61" s="74">
        <v>4.1959999999999997</v>
      </c>
      <c r="L61" s="74">
        <v>5.13</v>
      </c>
    </row>
    <row r="62" spans="1:12" x14ac:dyDescent="0.2">
      <c r="A62" s="144" t="s">
        <v>86</v>
      </c>
      <c r="B62" s="74">
        <v>258.60700000000003</v>
      </c>
      <c r="C62" s="74">
        <v>14.225</v>
      </c>
      <c r="D62" s="74">
        <v>8.8940000000000001</v>
      </c>
      <c r="E62" s="74">
        <v>10.452999999999999</v>
      </c>
      <c r="F62" s="74">
        <v>5.8789999999999996</v>
      </c>
      <c r="G62" s="74">
        <v>31.811</v>
      </c>
      <c r="H62" s="74">
        <v>10.353999999999999</v>
      </c>
      <c r="I62" s="74">
        <v>13.867000000000001</v>
      </c>
      <c r="J62" s="74">
        <v>19.048999999999999</v>
      </c>
      <c r="K62" s="74">
        <v>35.853000000000002</v>
      </c>
      <c r="L62" s="74">
        <v>108.22199999999999</v>
      </c>
    </row>
    <row r="63" spans="1:12" x14ac:dyDescent="0.2">
      <c r="A63" s="144" t="s">
        <v>365</v>
      </c>
      <c r="B63" s="74">
        <v>475.351</v>
      </c>
      <c r="C63" s="74">
        <v>60.302</v>
      </c>
      <c r="D63" s="74">
        <v>93.849000000000004</v>
      </c>
      <c r="E63" s="74">
        <v>2.0019999999999998</v>
      </c>
      <c r="F63" s="74">
        <v>31.591000000000001</v>
      </c>
      <c r="G63" s="74">
        <v>24.702999999999999</v>
      </c>
      <c r="H63" s="74">
        <v>10.635</v>
      </c>
      <c r="I63" s="74">
        <v>75.756</v>
      </c>
      <c r="J63" s="74">
        <v>76.11</v>
      </c>
      <c r="K63" s="74">
        <v>52.103999999999999</v>
      </c>
      <c r="L63" s="74">
        <v>48.298999999999999</v>
      </c>
    </row>
    <row r="64" spans="1:12" x14ac:dyDescent="0.2">
      <c r="A64" s="144" t="s">
        <v>88</v>
      </c>
      <c r="B64" s="74">
        <v>283.185</v>
      </c>
      <c r="C64" s="74">
        <v>2.6070000000000002</v>
      </c>
      <c r="D64" s="74">
        <v>29.396000000000001</v>
      </c>
      <c r="E64" s="74">
        <v>27.751000000000001</v>
      </c>
      <c r="F64" s="74">
        <v>16.341999999999999</v>
      </c>
      <c r="G64" s="74">
        <v>9.1850000000000005</v>
      </c>
      <c r="H64" s="74">
        <v>21.114999999999998</v>
      </c>
      <c r="I64" s="74">
        <v>54.515999999999998</v>
      </c>
      <c r="J64" s="74">
        <v>21.69</v>
      </c>
      <c r="K64" s="74">
        <v>69.581000000000003</v>
      </c>
      <c r="L64" s="74">
        <v>31.001999999999999</v>
      </c>
    </row>
    <row r="65" spans="1:12" x14ac:dyDescent="0.2">
      <c r="A65" s="144" t="s">
        <v>89</v>
      </c>
      <c r="B65" s="74">
        <v>549.97799999999995</v>
      </c>
      <c r="C65" s="74">
        <v>6.7359999999999998</v>
      </c>
      <c r="D65" s="74">
        <v>42.253999999999998</v>
      </c>
      <c r="E65" s="74">
        <v>47.908999999999999</v>
      </c>
      <c r="F65" s="74">
        <v>51.247999999999998</v>
      </c>
      <c r="G65" s="74">
        <v>18.471</v>
      </c>
      <c r="H65" s="74">
        <v>37.957999999999998</v>
      </c>
      <c r="I65" s="74">
        <v>59.615000000000002</v>
      </c>
      <c r="J65" s="74">
        <v>62.875</v>
      </c>
      <c r="K65" s="74">
        <v>160.03200000000001</v>
      </c>
      <c r="L65" s="74">
        <v>62.88</v>
      </c>
    </row>
    <row r="66" spans="1:12" x14ac:dyDescent="0.2">
      <c r="A66" s="144" t="s">
        <v>90</v>
      </c>
      <c r="B66" s="74">
        <v>277.72899999999998</v>
      </c>
      <c r="C66" s="74">
        <v>1.9350000000000001</v>
      </c>
      <c r="D66" s="74">
        <v>27.721</v>
      </c>
      <c r="E66" s="74">
        <v>8.1349999999999998</v>
      </c>
      <c r="F66" s="74">
        <v>24.913</v>
      </c>
      <c r="G66" s="74">
        <v>6.2229999999999999</v>
      </c>
      <c r="H66" s="74">
        <v>66.552000000000007</v>
      </c>
      <c r="I66" s="74">
        <v>78.614000000000004</v>
      </c>
      <c r="J66" s="74">
        <v>21.707999999999998</v>
      </c>
      <c r="K66" s="74">
        <v>28.815999999999999</v>
      </c>
      <c r="L66" s="74">
        <v>13.112</v>
      </c>
    </row>
    <row r="67" spans="1:12" x14ac:dyDescent="0.2">
      <c r="A67" s="144" t="s">
        <v>91</v>
      </c>
      <c r="B67" s="74">
        <v>62.033999999999999</v>
      </c>
      <c r="C67" s="74">
        <v>1.7010000000000001</v>
      </c>
      <c r="D67" s="74">
        <v>0</v>
      </c>
      <c r="E67" s="74">
        <v>8.4879999999999995</v>
      </c>
      <c r="F67" s="74">
        <v>6.1749999999999998</v>
      </c>
      <c r="G67" s="74">
        <v>6.42</v>
      </c>
      <c r="H67" s="74">
        <v>3.0139999999999998</v>
      </c>
      <c r="I67" s="74">
        <v>7.5170000000000003</v>
      </c>
      <c r="J67" s="74">
        <v>7.4249999999999998</v>
      </c>
      <c r="K67" s="74">
        <v>13.162000000000001</v>
      </c>
      <c r="L67" s="74">
        <v>8.1319999999999997</v>
      </c>
    </row>
    <row r="68" spans="1:12" x14ac:dyDescent="0.2">
      <c r="A68" s="144" t="s">
        <v>92</v>
      </c>
      <c r="B68" s="74">
        <v>1649.95</v>
      </c>
      <c r="C68" s="74">
        <v>80.798000000000002</v>
      </c>
      <c r="D68" s="74">
        <v>245.68799999999999</v>
      </c>
      <c r="E68" s="74">
        <v>51.027000000000001</v>
      </c>
      <c r="F68" s="74">
        <v>22.780999999999999</v>
      </c>
      <c r="G68" s="74">
        <v>26.972000000000001</v>
      </c>
      <c r="H68" s="74">
        <v>116.467</v>
      </c>
      <c r="I68" s="74">
        <v>78.105000000000004</v>
      </c>
      <c r="J68" s="74">
        <v>100.17100000000001</v>
      </c>
      <c r="K68" s="74">
        <v>498.11799999999999</v>
      </c>
      <c r="L68" s="74">
        <v>429.82299999999998</v>
      </c>
    </row>
    <row r="70" spans="1:12" x14ac:dyDescent="0.2">
      <c r="A70" s="128"/>
      <c r="B70" s="339" t="s">
        <v>368</v>
      </c>
      <c r="C70" s="339"/>
      <c r="D70" s="339"/>
      <c r="E70" s="339"/>
      <c r="F70" s="339"/>
      <c r="G70" s="339"/>
      <c r="H70" s="339"/>
      <c r="I70" s="339"/>
      <c r="J70" s="339"/>
      <c r="K70" s="339"/>
      <c r="L70" s="339"/>
    </row>
    <row r="71" spans="1:12" x14ac:dyDescent="0.2">
      <c r="A71" s="138" t="s">
        <v>107</v>
      </c>
      <c r="B71" s="138" t="s">
        <v>107</v>
      </c>
      <c r="C71" s="138" t="s">
        <v>107</v>
      </c>
      <c r="D71" s="139" t="s">
        <v>107</v>
      </c>
      <c r="E71" s="139" t="s">
        <v>107</v>
      </c>
      <c r="F71" s="139" t="s">
        <v>107</v>
      </c>
      <c r="G71" s="139" t="s">
        <v>107</v>
      </c>
      <c r="H71" s="139" t="s">
        <v>107</v>
      </c>
      <c r="I71" s="139" t="s">
        <v>107</v>
      </c>
      <c r="J71" s="139" t="s">
        <v>107</v>
      </c>
      <c r="K71" s="139" t="s">
        <v>107</v>
      </c>
      <c r="L71" s="139" t="s">
        <v>107</v>
      </c>
    </row>
    <row r="72" spans="1:12" x14ac:dyDescent="0.2">
      <c r="A72" s="140" t="s">
        <v>76</v>
      </c>
      <c r="B72" s="105">
        <v>1460.454</v>
      </c>
      <c r="C72" s="105">
        <v>0</v>
      </c>
      <c r="D72" s="105">
        <v>0.20200000000000001</v>
      </c>
      <c r="E72" s="105">
        <v>55.545000000000002</v>
      </c>
      <c r="F72" s="105">
        <v>4.9000000000000002E-2</v>
      </c>
      <c r="G72" s="105">
        <v>0.17399999999999999</v>
      </c>
      <c r="H72" s="105">
        <v>9.077</v>
      </c>
      <c r="I72" s="105">
        <v>30.975000000000001</v>
      </c>
      <c r="J72" s="105">
        <v>8.6880000000000006</v>
      </c>
      <c r="K72" s="105">
        <v>896.846</v>
      </c>
      <c r="L72" s="105">
        <v>458.89800000000002</v>
      </c>
    </row>
    <row r="73" spans="1:12" x14ac:dyDescent="0.2">
      <c r="A73" s="142"/>
      <c r="B73" s="143"/>
      <c r="C73" s="143"/>
      <c r="D73" s="143"/>
      <c r="E73" s="143"/>
      <c r="F73" s="143"/>
      <c r="G73" s="143"/>
      <c r="H73" s="143"/>
      <c r="I73" s="143"/>
      <c r="J73" s="143"/>
      <c r="K73" s="143"/>
      <c r="L73" s="143"/>
    </row>
    <row r="74" spans="1:12" x14ac:dyDescent="0.2">
      <c r="A74" s="144" t="s">
        <v>83</v>
      </c>
      <c r="B74" s="74">
        <v>6.4219999999999997</v>
      </c>
      <c r="C74" s="74">
        <v>0</v>
      </c>
      <c r="D74" s="74">
        <v>0.20200000000000001</v>
      </c>
      <c r="E74" s="74">
        <v>1.8320000000000001</v>
      </c>
      <c r="F74" s="74">
        <v>0</v>
      </c>
      <c r="G74" s="74">
        <v>0</v>
      </c>
      <c r="H74" s="74">
        <v>0</v>
      </c>
      <c r="I74" s="74">
        <v>0</v>
      </c>
      <c r="J74" s="74">
        <v>0</v>
      </c>
      <c r="K74" s="74">
        <v>4.3879999999999999</v>
      </c>
      <c r="L74" s="74">
        <v>0</v>
      </c>
    </row>
    <row r="75" spans="1:12" x14ac:dyDescent="0.2">
      <c r="A75" s="144" t="s">
        <v>364</v>
      </c>
      <c r="B75" s="74">
        <v>0</v>
      </c>
      <c r="C75" s="74">
        <v>0</v>
      </c>
      <c r="D75" s="74">
        <v>0</v>
      </c>
      <c r="E75" s="74">
        <v>0</v>
      </c>
      <c r="F75" s="74">
        <v>0</v>
      </c>
      <c r="G75" s="74">
        <v>0</v>
      </c>
      <c r="H75" s="74">
        <v>0</v>
      </c>
      <c r="I75" s="74">
        <v>0</v>
      </c>
      <c r="J75" s="74">
        <v>0</v>
      </c>
      <c r="K75" s="74">
        <v>0</v>
      </c>
      <c r="L75" s="74">
        <v>0</v>
      </c>
    </row>
    <row r="76" spans="1:12" x14ac:dyDescent="0.2">
      <c r="A76" s="144" t="s">
        <v>85</v>
      </c>
      <c r="B76" s="74">
        <v>9.7880000000000003</v>
      </c>
      <c r="C76" s="74">
        <v>0</v>
      </c>
      <c r="D76" s="74">
        <v>0</v>
      </c>
      <c r="E76" s="74">
        <v>2.5999999999999999E-2</v>
      </c>
      <c r="F76" s="74">
        <v>0</v>
      </c>
      <c r="G76" s="74">
        <v>0</v>
      </c>
      <c r="H76" s="74">
        <v>0</v>
      </c>
      <c r="I76" s="74">
        <v>0</v>
      </c>
      <c r="J76" s="74">
        <v>0</v>
      </c>
      <c r="K76" s="74">
        <v>0</v>
      </c>
      <c r="L76" s="74">
        <v>9.7620000000000005</v>
      </c>
    </row>
    <row r="77" spans="1:12" x14ac:dyDescent="0.2">
      <c r="A77" s="144" t="s">
        <v>86</v>
      </c>
      <c r="B77" s="74">
        <v>59.658000000000001</v>
      </c>
      <c r="C77" s="74">
        <v>0</v>
      </c>
      <c r="D77" s="74">
        <v>0</v>
      </c>
      <c r="E77" s="74">
        <v>10.205</v>
      </c>
      <c r="F77" s="74">
        <v>4.9000000000000002E-2</v>
      </c>
      <c r="G77" s="74">
        <v>0</v>
      </c>
      <c r="H77" s="74">
        <v>0.01</v>
      </c>
      <c r="I77" s="74">
        <v>2.3370000000000002</v>
      </c>
      <c r="J77" s="74">
        <v>1.7999999999999999E-2</v>
      </c>
      <c r="K77" s="74">
        <v>24.507999999999999</v>
      </c>
      <c r="L77" s="74">
        <v>22.530999999999999</v>
      </c>
    </row>
    <row r="78" spans="1:12" x14ac:dyDescent="0.2">
      <c r="A78" s="144" t="s">
        <v>365</v>
      </c>
      <c r="B78" s="74">
        <v>23.244</v>
      </c>
      <c r="C78" s="74">
        <v>0</v>
      </c>
      <c r="D78" s="74">
        <v>0</v>
      </c>
      <c r="E78" s="74">
        <v>4.944</v>
      </c>
      <c r="F78" s="74">
        <v>0</v>
      </c>
      <c r="G78" s="74">
        <v>0</v>
      </c>
      <c r="H78" s="74">
        <v>0</v>
      </c>
      <c r="I78" s="74">
        <v>0</v>
      </c>
      <c r="J78" s="74">
        <v>0</v>
      </c>
      <c r="K78" s="74">
        <v>17.347000000000001</v>
      </c>
      <c r="L78" s="74">
        <v>0.95299999999999996</v>
      </c>
    </row>
    <row r="79" spans="1:12" x14ac:dyDescent="0.2">
      <c r="A79" s="144" t="s">
        <v>88</v>
      </c>
      <c r="B79" s="74">
        <v>80.677000000000007</v>
      </c>
      <c r="C79" s="74">
        <v>0</v>
      </c>
      <c r="D79" s="74">
        <v>0</v>
      </c>
      <c r="E79" s="74">
        <v>4.9630000000000001</v>
      </c>
      <c r="F79" s="74">
        <v>0</v>
      </c>
      <c r="G79" s="74">
        <v>0.17399999999999999</v>
      </c>
      <c r="H79" s="74">
        <v>0</v>
      </c>
      <c r="I79" s="74">
        <v>1.113</v>
      </c>
      <c r="J79" s="74">
        <v>6.125</v>
      </c>
      <c r="K79" s="74">
        <v>35.926000000000002</v>
      </c>
      <c r="L79" s="74">
        <v>32.375999999999998</v>
      </c>
    </row>
    <row r="80" spans="1:12" x14ac:dyDescent="0.2">
      <c r="A80" s="144" t="s">
        <v>89</v>
      </c>
      <c r="B80" s="74">
        <v>205.286</v>
      </c>
      <c r="C80" s="74">
        <v>0</v>
      </c>
      <c r="D80" s="74">
        <v>0</v>
      </c>
      <c r="E80" s="74">
        <v>8.8450000000000006</v>
      </c>
      <c r="F80" s="74">
        <v>0</v>
      </c>
      <c r="G80" s="74">
        <v>0</v>
      </c>
      <c r="H80" s="74">
        <v>7.8940000000000001</v>
      </c>
      <c r="I80" s="74">
        <v>6.3520000000000003</v>
      </c>
      <c r="J80" s="74">
        <v>0</v>
      </c>
      <c r="K80" s="74">
        <v>46.631999999999998</v>
      </c>
      <c r="L80" s="74">
        <v>135.56299999999999</v>
      </c>
    </row>
    <row r="81" spans="1:12" x14ac:dyDescent="0.2">
      <c r="A81" s="144" t="s">
        <v>90</v>
      </c>
      <c r="B81" s="74">
        <v>78.563999999999993</v>
      </c>
      <c r="C81" s="74">
        <v>0</v>
      </c>
      <c r="D81" s="74">
        <v>0</v>
      </c>
      <c r="E81" s="74">
        <v>0.32100000000000001</v>
      </c>
      <c r="F81" s="74">
        <v>0</v>
      </c>
      <c r="G81" s="74">
        <v>0</v>
      </c>
      <c r="H81" s="74">
        <v>1.173</v>
      </c>
      <c r="I81" s="74">
        <v>21.172999999999998</v>
      </c>
      <c r="J81" s="74">
        <v>5.8999999999999997E-2</v>
      </c>
      <c r="K81" s="74">
        <v>28.573</v>
      </c>
      <c r="L81" s="74">
        <v>27.265000000000001</v>
      </c>
    </row>
    <row r="82" spans="1:12" x14ac:dyDescent="0.2">
      <c r="A82" s="144" t="s">
        <v>91</v>
      </c>
      <c r="B82" s="74">
        <v>10.050000000000001</v>
      </c>
      <c r="C82" s="74">
        <v>0</v>
      </c>
      <c r="D82" s="74">
        <v>0</v>
      </c>
      <c r="E82" s="74">
        <v>3.0950000000000002</v>
      </c>
      <c r="F82" s="74">
        <v>0</v>
      </c>
      <c r="G82" s="74">
        <v>0</v>
      </c>
      <c r="H82" s="74">
        <v>0</v>
      </c>
      <c r="I82" s="74">
        <v>0</v>
      </c>
      <c r="J82" s="74">
        <v>0.33300000000000002</v>
      </c>
      <c r="K82" s="74">
        <v>1.9139999999999999</v>
      </c>
      <c r="L82" s="74">
        <v>4.7080000000000002</v>
      </c>
    </row>
    <row r="83" spans="1:12" x14ac:dyDescent="0.2">
      <c r="A83" s="144" t="s">
        <v>92</v>
      </c>
      <c r="B83" s="74">
        <v>986.76499999999999</v>
      </c>
      <c r="C83" s="74">
        <v>0</v>
      </c>
      <c r="D83" s="74">
        <v>0</v>
      </c>
      <c r="E83" s="74">
        <v>21.314</v>
      </c>
      <c r="F83" s="74">
        <v>0</v>
      </c>
      <c r="G83" s="74">
        <v>0</v>
      </c>
      <c r="H83" s="74">
        <v>0</v>
      </c>
      <c r="I83" s="74">
        <v>0</v>
      </c>
      <c r="J83" s="74">
        <v>2.153</v>
      </c>
      <c r="K83" s="74">
        <v>737.55799999999999</v>
      </c>
      <c r="L83" s="74">
        <v>225.74</v>
      </c>
    </row>
    <row r="85" spans="1:12" x14ac:dyDescent="0.2">
      <c r="B85" s="146"/>
      <c r="C85" s="146"/>
      <c r="D85" s="146"/>
      <c r="E85" s="146"/>
      <c r="F85" s="146"/>
      <c r="G85" s="146"/>
      <c r="H85" s="146"/>
      <c r="I85" s="146"/>
      <c r="J85" s="146"/>
      <c r="K85" s="146"/>
      <c r="L85" s="146"/>
    </row>
    <row r="87" spans="1:12" x14ac:dyDescent="0.2">
      <c r="A87" s="147"/>
    </row>
    <row r="89" spans="1:12" x14ac:dyDescent="0.2">
      <c r="A89" s="251" t="s">
        <v>695</v>
      </c>
      <c r="B89" s="251"/>
      <c r="C89" s="251"/>
      <c r="D89" s="251"/>
      <c r="E89" s="251"/>
    </row>
    <row r="96" spans="1:12" ht="12.75" customHeight="1" x14ac:dyDescent="0.2"/>
  </sheetData>
  <mergeCells count="23">
    <mergeCell ref="A89:E89"/>
    <mergeCell ref="B9:G9"/>
    <mergeCell ref="B10:L10"/>
    <mergeCell ref="B25:L25"/>
    <mergeCell ref="B40:L40"/>
    <mergeCell ref="B55:L55"/>
    <mergeCell ref="B70:L70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rintOptions horizontalCentered="1"/>
  <pageMargins left="0.35433070866141736" right="0.35433070866141736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showGridLines="0" zoomScaleNormal="100" workbookViewId="0">
      <selection activeCell="N29" sqref="N29"/>
    </sheetView>
  </sheetViews>
  <sheetFormatPr baseColWidth="10" defaultColWidth="9.140625" defaultRowHeight="12.75" x14ac:dyDescent="0.2"/>
  <cols>
    <col min="1" max="1" width="55.42578125" style="66" customWidth="1"/>
    <col min="2" max="2" width="10.7109375" style="66" customWidth="1"/>
    <col min="3" max="12" width="7.7109375" style="66" customWidth="1"/>
    <col min="13" max="13" width="11.28515625" style="66" customWidth="1"/>
    <col min="14" max="16384" width="9.140625" style="66"/>
  </cols>
  <sheetData>
    <row r="1" spans="1:13" s="136" customFormat="1" x14ac:dyDescent="0.2">
      <c r="A1" s="329" t="s">
        <v>699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</row>
    <row r="2" spans="1:13" ht="11.25" customHeight="1" x14ac:dyDescent="0.2">
      <c r="A2" s="245" t="s">
        <v>369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</row>
    <row r="3" spans="1:13" ht="9" customHeight="1" x14ac:dyDescent="0.2">
      <c r="A3" s="330"/>
      <c r="B3" s="330"/>
      <c r="C3" s="330"/>
      <c r="D3" s="330"/>
      <c r="E3" s="330"/>
      <c r="F3" s="330"/>
      <c r="G3" s="330"/>
      <c r="H3" s="330"/>
      <c r="I3" s="330"/>
      <c r="J3" s="330"/>
      <c r="K3" s="330"/>
      <c r="L3" s="330"/>
    </row>
    <row r="4" spans="1:13" ht="12" customHeight="1" x14ac:dyDescent="0.2">
      <c r="A4" s="336" t="s">
        <v>351</v>
      </c>
      <c r="B4" s="338" t="s">
        <v>76</v>
      </c>
      <c r="C4" s="327" t="s">
        <v>352</v>
      </c>
      <c r="D4" s="327"/>
      <c r="E4" s="327"/>
      <c r="F4" s="327"/>
      <c r="G4" s="327"/>
      <c r="H4" s="327"/>
      <c r="I4" s="327"/>
      <c r="J4" s="327"/>
      <c r="K4" s="327"/>
      <c r="L4" s="327"/>
    </row>
    <row r="5" spans="1:13" ht="11.25" customHeight="1" x14ac:dyDescent="0.2">
      <c r="A5" s="330"/>
      <c r="B5" s="302"/>
      <c r="C5" s="338" t="s">
        <v>353</v>
      </c>
      <c r="D5" s="338" t="s">
        <v>354</v>
      </c>
      <c r="E5" s="338" t="s">
        <v>355</v>
      </c>
      <c r="F5" s="338" t="s">
        <v>356</v>
      </c>
      <c r="G5" s="338" t="s">
        <v>357</v>
      </c>
      <c r="H5" s="338" t="s">
        <v>358</v>
      </c>
      <c r="I5" s="338" t="s">
        <v>359</v>
      </c>
      <c r="J5" s="338" t="s">
        <v>360</v>
      </c>
      <c r="K5" s="338" t="s">
        <v>361</v>
      </c>
      <c r="L5" s="335" t="s">
        <v>362</v>
      </c>
    </row>
    <row r="6" spans="1:13" ht="11.25" customHeight="1" x14ac:dyDescent="0.2">
      <c r="A6" s="330"/>
      <c r="B6" s="302"/>
      <c r="C6" s="302"/>
      <c r="D6" s="302"/>
      <c r="E6" s="302"/>
      <c r="F6" s="302"/>
      <c r="G6" s="302"/>
      <c r="H6" s="302"/>
      <c r="I6" s="302"/>
      <c r="J6" s="302"/>
      <c r="K6" s="302"/>
      <c r="L6" s="307"/>
    </row>
    <row r="7" spans="1:13" ht="11.25" customHeight="1" x14ac:dyDescent="0.2">
      <c r="A7" s="337"/>
      <c r="B7" s="303"/>
      <c r="C7" s="303"/>
      <c r="D7" s="303"/>
      <c r="E7" s="303"/>
      <c r="F7" s="303"/>
      <c r="G7" s="303"/>
      <c r="H7" s="303"/>
      <c r="I7" s="303"/>
      <c r="J7" s="303"/>
      <c r="K7" s="303"/>
      <c r="L7" s="308"/>
    </row>
    <row r="8" spans="1:13" ht="3" customHeight="1" x14ac:dyDescent="0.2">
      <c r="A8" s="128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</row>
    <row r="9" spans="1:13" ht="12.75" customHeight="1" x14ac:dyDescent="0.2">
      <c r="A9" s="128"/>
      <c r="B9" s="339" t="s">
        <v>370</v>
      </c>
      <c r="C9" s="339"/>
      <c r="D9" s="339"/>
      <c r="E9" s="339"/>
      <c r="F9" s="339"/>
      <c r="G9" s="339"/>
      <c r="H9" s="128"/>
      <c r="I9" s="128"/>
      <c r="J9" s="128"/>
      <c r="K9" s="128"/>
      <c r="L9" s="128"/>
    </row>
    <row r="10" spans="1:13" ht="18.75" customHeight="1" x14ac:dyDescent="0.2">
      <c r="A10" s="128"/>
      <c r="B10" s="339" t="s">
        <v>76</v>
      </c>
      <c r="C10" s="339"/>
      <c r="D10" s="339"/>
      <c r="E10" s="339"/>
      <c r="F10" s="339"/>
      <c r="G10" s="339"/>
      <c r="H10" s="339"/>
      <c r="I10" s="339"/>
      <c r="J10" s="339"/>
      <c r="K10" s="339"/>
      <c r="L10" s="339"/>
    </row>
    <row r="11" spans="1:13" ht="3" customHeight="1" x14ac:dyDescent="0.2">
      <c r="A11" s="138" t="s">
        <v>107</v>
      </c>
      <c r="B11" s="138" t="s">
        <v>107</v>
      </c>
      <c r="C11" s="138" t="s">
        <v>107</v>
      </c>
      <c r="D11" s="139" t="s">
        <v>107</v>
      </c>
      <c r="E11" s="139" t="s">
        <v>107</v>
      </c>
      <c r="F11" s="139" t="s">
        <v>107</v>
      </c>
      <c r="G11" s="139" t="s">
        <v>107</v>
      </c>
      <c r="H11" s="139" t="s">
        <v>107</v>
      </c>
      <c r="I11" s="139" t="s">
        <v>107</v>
      </c>
      <c r="J11" s="139" t="s">
        <v>107</v>
      </c>
      <c r="K11" s="139" t="s">
        <v>107</v>
      </c>
      <c r="L11" s="139" t="s">
        <v>107</v>
      </c>
    </row>
    <row r="12" spans="1:13" ht="12" customHeight="1" x14ac:dyDescent="0.2">
      <c r="A12" s="140" t="s">
        <v>76</v>
      </c>
      <c r="B12" s="105">
        <v>9031.2049480000005</v>
      </c>
      <c r="C12" s="105">
        <v>110.394617</v>
      </c>
      <c r="D12" s="105">
        <v>209.99548100000001</v>
      </c>
      <c r="E12" s="105">
        <v>231.427288</v>
      </c>
      <c r="F12" s="105">
        <v>282.55589800000001</v>
      </c>
      <c r="G12" s="105">
        <v>406.43651799999998</v>
      </c>
      <c r="H12" s="105">
        <v>404.29150700000002</v>
      </c>
      <c r="I12" s="105">
        <v>1246.57196</v>
      </c>
      <c r="J12" s="105">
        <v>1132.096065</v>
      </c>
      <c r="K12" s="105">
        <v>2671.7596170000002</v>
      </c>
      <c r="L12" s="105">
        <v>2335.6759969999998</v>
      </c>
      <c r="M12" s="141"/>
    </row>
    <row r="13" spans="1:13" x14ac:dyDescent="0.2">
      <c r="A13" s="142"/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13" ht="12" customHeight="1" x14ac:dyDescent="0.2">
      <c r="A14" s="144" t="s">
        <v>83</v>
      </c>
      <c r="B14" s="74">
        <v>138.41293999999999</v>
      </c>
      <c r="C14" s="74">
        <v>0.55806500000000003</v>
      </c>
      <c r="D14" s="74">
        <v>0.102245</v>
      </c>
      <c r="E14" s="74">
        <v>0.87873900000000005</v>
      </c>
      <c r="F14" s="74">
        <v>2.529868</v>
      </c>
      <c r="G14" s="74">
        <v>5.125807</v>
      </c>
      <c r="H14" s="74">
        <v>7.5854109999999997</v>
      </c>
      <c r="I14" s="74">
        <v>28.876131999999998</v>
      </c>
      <c r="J14" s="74">
        <v>31.206999</v>
      </c>
      <c r="K14" s="74">
        <v>41.178651000000002</v>
      </c>
      <c r="L14" s="74">
        <v>20.371023000000001</v>
      </c>
      <c r="M14" s="134"/>
    </row>
    <row r="15" spans="1:13" ht="12" customHeight="1" x14ac:dyDescent="0.2">
      <c r="A15" s="144" t="s">
        <v>364</v>
      </c>
      <c r="B15" s="74">
        <v>635.36975700000005</v>
      </c>
      <c r="C15" s="74">
        <v>33.484904</v>
      </c>
      <c r="D15" s="74">
        <v>60.789444000000003</v>
      </c>
      <c r="E15" s="74">
        <v>26.918887000000002</v>
      </c>
      <c r="F15" s="74">
        <v>49.336030000000001</v>
      </c>
      <c r="G15" s="74">
        <v>46.671458999999999</v>
      </c>
      <c r="H15" s="74">
        <v>18.263494000000001</v>
      </c>
      <c r="I15" s="74">
        <v>122.830573</v>
      </c>
      <c r="J15" s="74">
        <v>144.61149</v>
      </c>
      <c r="K15" s="74">
        <v>53.675953</v>
      </c>
      <c r="L15" s="74">
        <v>78.787522999999993</v>
      </c>
      <c r="M15" s="134"/>
    </row>
    <row r="16" spans="1:13" ht="12" customHeight="1" x14ac:dyDescent="0.2">
      <c r="A16" s="144" t="s">
        <v>85</v>
      </c>
      <c r="B16" s="74">
        <v>916.74960199999998</v>
      </c>
      <c r="C16" s="74">
        <v>16.358872999999999</v>
      </c>
      <c r="D16" s="74">
        <v>11.619325999999999</v>
      </c>
      <c r="E16" s="74">
        <v>34.859865999999997</v>
      </c>
      <c r="F16" s="74">
        <v>28.967101</v>
      </c>
      <c r="G16" s="74">
        <v>120.197001</v>
      </c>
      <c r="H16" s="74">
        <v>41.958261999999998</v>
      </c>
      <c r="I16" s="74">
        <v>278.704206</v>
      </c>
      <c r="J16" s="74">
        <v>170.284291</v>
      </c>
      <c r="K16" s="74">
        <v>76.672898000000004</v>
      </c>
      <c r="L16" s="74">
        <v>137.12777800000001</v>
      </c>
      <c r="M16" s="134"/>
    </row>
    <row r="17" spans="1:13" ht="12" customHeight="1" x14ac:dyDescent="0.2">
      <c r="A17" s="144" t="s">
        <v>86</v>
      </c>
      <c r="B17" s="74">
        <v>496.43763100000001</v>
      </c>
      <c r="C17" s="74">
        <v>1.260046</v>
      </c>
      <c r="D17" s="74">
        <v>0.91593500000000005</v>
      </c>
      <c r="E17" s="74">
        <v>3.183754</v>
      </c>
      <c r="F17" s="74">
        <v>4.744745</v>
      </c>
      <c r="G17" s="74">
        <v>15.140043</v>
      </c>
      <c r="H17" s="74">
        <v>15.514894</v>
      </c>
      <c r="I17" s="74">
        <v>27.095050000000001</v>
      </c>
      <c r="J17" s="74">
        <v>36.445950000000003</v>
      </c>
      <c r="K17" s="74">
        <v>127.417686</v>
      </c>
      <c r="L17" s="74">
        <v>264.71952800000003</v>
      </c>
      <c r="M17" s="134"/>
    </row>
    <row r="18" spans="1:13" ht="12" customHeight="1" x14ac:dyDescent="0.2">
      <c r="A18" s="144" t="s">
        <v>365</v>
      </c>
      <c r="B18" s="74">
        <v>834.81330600000001</v>
      </c>
      <c r="C18" s="74">
        <v>8.0233559999999997</v>
      </c>
      <c r="D18" s="74">
        <v>28.685849999999999</v>
      </c>
      <c r="E18" s="74">
        <v>40.441240000000001</v>
      </c>
      <c r="F18" s="74">
        <v>38.546700000000001</v>
      </c>
      <c r="G18" s="74">
        <v>56.024647999999999</v>
      </c>
      <c r="H18" s="74">
        <v>74.239941999999999</v>
      </c>
      <c r="I18" s="74">
        <v>215.03056799999999</v>
      </c>
      <c r="J18" s="74">
        <v>108.320036</v>
      </c>
      <c r="K18" s="74">
        <v>182.64338900000001</v>
      </c>
      <c r="L18" s="74">
        <v>82.857577000000006</v>
      </c>
      <c r="M18" s="134"/>
    </row>
    <row r="19" spans="1:13" ht="12" customHeight="1" x14ac:dyDescent="0.2">
      <c r="A19" s="144" t="s">
        <v>88</v>
      </c>
      <c r="B19" s="74">
        <v>956.60868600000003</v>
      </c>
      <c r="C19" s="74">
        <v>9.5078399999999998</v>
      </c>
      <c r="D19" s="74">
        <v>18.416293</v>
      </c>
      <c r="E19" s="74">
        <v>21.128498</v>
      </c>
      <c r="F19" s="74">
        <v>52.510905000000001</v>
      </c>
      <c r="G19" s="74">
        <v>67.700830999999994</v>
      </c>
      <c r="H19" s="74">
        <v>47.430388999999998</v>
      </c>
      <c r="I19" s="74">
        <v>172.89136099999999</v>
      </c>
      <c r="J19" s="74">
        <v>171.50045299999999</v>
      </c>
      <c r="K19" s="74">
        <v>250.63857999999999</v>
      </c>
      <c r="L19" s="74">
        <v>144.88353599999999</v>
      </c>
      <c r="M19" s="134"/>
    </row>
    <row r="20" spans="1:13" ht="12" customHeight="1" x14ac:dyDescent="0.2">
      <c r="A20" s="144" t="s">
        <v>89</v>
      </c>
      <c r="B20" s="74">
        <v>1006.768956</v>
      </c>
      <c r="C20" s="74">
        <v>25.750285000000002</v>
      </c>
      <c r="D20" s="74">
        <v>35.355161000000003</v>
      </c>
      <c r="E20" s="74">
        <v>45.948355999999997</v>
      </c>
      <c r="F20" s="74">
        <v>38.740668999999997</v>
      </c>
      <c r="G20" s="74">
        <v>42.804999000000002</v>
      </c>
      <c r="H20" s="74">
        <v>65.708718000000005</v>
      </c>
      <c r="I20" s="74">
        <v>135.24621500000001</v>
      </c>
      <c r="J20" s="74">
        <v>95.191485</v>
      </c>
      <c r="K20" s="74">
        <v>297.76971400000002</v>
      </c>
      <c r="L20" s="74">
        <v>224.253354</v>
      </c>
      <c r="M20" s="134"/>
    </row>
    <row r="21" spans="1:13" ht="12" customHeight="1" x14ac:dyDescent="0.2">
      <c r="A21" s="144" t="s">
        <v>90</v>
      </c>
      <c r="B21" s="74">
        <v>517.41419199999996</v>
      </c>
      <c r="C21" s="74">
        <v>0.24159900000000001</v>
      </c>
      <c r="D21" s="74">
        <v>3.5978289999999999</v>
      </c>
      <c r="E21" s="74">
        <v>6.5147339999999998</v>
      </c>
      <c r="F21" s="74">
        <v>10.78814</v>
      </c>
      <c r="G21" s="74">
        <v>10.431972</v>
      </c>
      <c r="H21" s="74">
        <v>32.991306000000002</v>
      </c>
      <c r="I21" s="74">
        <v>74.910323000000005</v>
      </c>
      <c r="J21" s="74">
        <v>58.608995999999998</v>
      </c>
      <c r="K21" s="74">
        <v>176.12033600000001</v>
      </c>
      <c r="L21" s="74">
        <v>143.208957</v>
      </c>
      <c r="M21" s="134"/>
    </row>
    <row r="22" spans="1:13" ht="12" customHeight="1" x14ac:dyDescent="0.2">
      <c r="A22" s="144" t="s">
        <v>91</v>
      </c>
      <c r="B22" s="74">
        <v>207.12688499999999</v>
      </c>
      <c r="C22" s="74">
        <v>9.5033670000000008</v>
      </c>
      <c r="D22" s="74">
        <v>9.8468319999999991</v>
      </c>
      <c r="E22" s="74">
        <v>12.050947000000001</v>
      </c>
      <c r="F22" s="74">
        <v>16.816407999999999</v>
      </c>
      <c r="G22" s="74">
        <v>23.500288999999999</v>
      </c>
      <c r="H22" s="74">
        <v>16.593612</v>
      </c>
      <c r="I22" s="74">
        <v>36.365723000000003</v>
      </c>
      <c r="J22" s="74">
        <v>27.064406000000002</v>
      </c>
      <c r="K22" s="74">
        <v>35.712592999999998</v>
      </c>
      <c r="L22" s="74">
        <v>19.672708</v>
      </c>
      <c r="M22" s="134"/>
    </row>
    <row r="23" spans="1:13" ht="12" customHeight="1" x14ac:dyDescent="0.2">
      <c r="A23" s="144" t="s">
        <v>92</v>
      </c>
      <c r="B23" s="74">
        <v>3321.5029930000001</v>
      </c>
      <c r="C23" s="74">
        <v>5.7062819999999999</v>
      </c>
      <c r="D23" s="74">
        <v>40.666566000000003</v>
      </c>
      <c r="E23" s="74">
        <v>39.502267000000003</v>
      </c>
      <c r="F23" s="74">
        <v>39.575332000000003</v>
      </c>
      <c r="G23" s="74">
        <v>18.839469000000001</v>
      </c>
      <c r="H23" s="74">
        <v>84.005478999999994</v>
      </c>
      <c r="I23" s="74">
        <v>154.62180900000001</v>
      </c>
      <c r="J23" s="74">
        <v>288.86195900000001</v>
      </c>
      <c r="K23" s="74">
        <v>1429.929817</v>
      </c>
      <c r="L23" s="74">
        <v>1219.7940129999999</v>
      </c>
      <c r="M23" s="134"/>
    </row>
    <row r="24" spans="1:13" x14ac:dyDescent="0.2">
      <c r="B24" s="148"/>
      <c r="C24" s="67"/>
      <c r="D24" s="67"/>
      <c r="E24" s="67"/>
      <c r="F24" s="67"/>
      <c r="G24" s="67"/>
      <c r="H24" s="67"/>
      <c r="I24" s="67"/>
      <c r="J24" s="67"/>
      <c r="K24" s="67"/>
      <c r="L24" s="67"/>
    </row>
    <row r="25" spans="1:13" x14ac:dyDescent="0.2">
      <c r="A25" s="128"/>
      <c r="B25" s="128"/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45"/>
    </row>
    <row r="26" spans="1:13" x14ac:dyDescent="0.2">
      <c r="A26" s="128"/>
      <c r="B26" s="339" t="s">
        <v>274</v>
      </c>
      <c r="C26" s="339"/>
      <c r="D26" s="339"/>
      <c r="E26" s="339"/>
      <c r="F26" s="339"/>
      <c r="G26" s="339"/>
      <c r="H26" s="339"/>
      <c r="I26" s="339"/>
      <c r="J26" s="339"/>
      <c r="K26" s="339"/>
      <c r="L26" s="339"/>
      <c r="M26" s="145"/>
    </row>
    <row r="27" spans="1:13" x14ac:dyDescent="0.2">
      <c r="A27" s="138" t="s">
        <v>107</v>
      </c>
      <c r="B27" s="138" t="s">
        <v>107</v>
      </c>
      <c r="C27" s="138" t="s">
        <v>107</v>
      </c>
      <c r="D27" s="139" t="s">
        <v>107</v>
      </c>
      <c r="E27" s="139" t="s">
        <v>107</v>
      </c>
      <c r="F27" s="139" t="s">
        <v>107</v>
      </c>
      <c r="G27" s="139" t="s">
        <v>107</v>
      </c>
      <c r="H27" s="139" t="s">
        <v>107</v>
      </c>
      <c r="I27" s="139" t="s">
        <v>107</v>
      </c>
      <c r="J27" s="139" t="s">
        <v>107</v>
      </c>
      <c r="K27" s="139" t="s">
        <v>107</v>
      </c>
      <c r="L27" s="139" t="s">
        <v>107</v>
      </c>
      <c r="M27" s="145"/>
    </row>
    <row r="28" spans="1:13" x14ac:dyDescent="0.2">
      <c r="A28" s="140" t="s">
        <v>76</v>
      </c>
      <c r="B28" s="105">
        <v>4377.3447880000003</v>
      </c>
      <c r="C28" s="105">
        <v>100.342253</v>
      </c>
      <c r="D28" s="105">
        <v>111.441474</v>
      </c>
      <c r="E28" s="105">
        <v>173.73981900000001</v>
      </c>
      <c r="F28" s="105">
        <v>216.02150599999999</v>
      </c>
      <c r="G28" s="105">
        <v>321.90940599999999</v>
      </c>
      <c r="H28" s="105">
        <v>256.065113</v>
      </c>
      <c r="I28" s="105">
        <v>711.05692899999997</v>
      </c>
      <c r="J28" s="105">
        <v>698.70866000000001</v>
      </c>
      <c r="K28" s="105">
        <v>1111.5485349999999</v>
      </c>
      <c r="L28" s="105">
        <v>676.51109299999996</v>
      </c>
      <c r="M28" s="145"/>
    </row>
    <row r="29" spans="1:13" x14ac:dyDescent="0.2">
      <c r="A29" s="142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5"/>
    </row>
    <row r="30" spans="1:13" x14ac:dyDescent="0.2">
      <c r="A30" s="144" t="s">
        <v>83</v>
      </c>
      <c r="B30" s="74">
        <v>94.649030999999994</v>
      </c>
      <c r="C30" s="74">
        <v>0.481018</v>
      </c>
      <c r="D30" s="74">
        <v>0</v>
      </c>
      <c r="E30" s="74">
        <v>0.309359</v>
      </c>
      <c r="F30" s="74">
        <v>1.304897</v>
      </c>
      <c r="G30" s="74">
        <v>2.9769999999999999</v>
      </c>
      <c r="H30" s="74">
        <v>6.3779859999999999</v>
      </c>
      <c r="I30" s="74">
        <v>19.651727999999999</v>
      </c>
      <c r="J30" s="74">
        <v>23.217143</v>
      </c>
      <c r="K30" s="74">
        <v>26.772303000000001</v>
      </c>
      <c r="L30" s="74">
        <v>13.557596999999999</v>
      </c>
      <c r="M30" s="145"/>
    </row>
    <row r="31" spans="1:13" x14ac:dyDescent="0.2">
      <c r="A31" s="144" t="s">
        <v>364</v>
      </c>
      <c r="B31" s="74">
        <v>338.60370399999999</v>
      </c>
      <c r="C31" s="74">
        <v>33.484904</v>
      </c>
      <c r="D31" s="74">
        <v>24.385553000000002</v>
      </c>
      <c r="E31" s="74">
        <v>25.856387999999999</v>
      </c>
      <c r="F31" s="74">
        <v>40.518878000000001</v>
      </c>
      <c r="G31" s="74">
        <v>40.248159999999999</v>
      </c>
      <c r="H31" s="74">
        <v>17.876242999999999</v>
      </c>
      <c r="I31" s="74">
        <v>36.088521</v>
      </c>
      <c r="J31" s="74">
        <v>53.988075000000002</v>
      </c>
      <c r="K31" s="74">
        <v>42.461064999999998</v>
      </c>
      <c r="L31" s="74">
        <v>23.695917000000001</v>
      </c>
      <c r="M31" s="145"/>
    </row>
    <row r="32" spans="1:13" x14ac:dyDescent="0.2">
      <c r="A32" s="144" t="s">
        <v>85</v>
      </c>
      <c r="B32" s="74">
        <v>516.414221</v>
      </c>
      <c r="C32" s="74">
        <v>13.386153999999999</v>
      </c>
      <c r="D32" s="74">
        <v>9.7402359999999994</v>
      </c>
      <c r="E32" s="74">
        <v>27.841933000000001</v>
      </c>
      <c r="F32" s="74">
        <v>28.096083</v>
      </c>
      <c r="G32" s="74">
        <v>115.12751299999999</v>
      </c>
      <c r="H32" s="74">
        <v>35.070194999999998</v>
      </c>
      <c r="I32" s="74">
        <v>84.267061999999996</v>
      </c>
      <c r="J32" s="74">
        <v>137.52833000000001</v>
      </c>
      <c r="K32" s="74">
        <v>62.210622999999998</v>
      </c>
      <c r="L32" s="74">
        <v>3.1460919999999999</v>
      </c>
      <c r="M32" s="145"/>
    </row>
    <row r="33" spans="1:13" x14ac:dyDescent="0.2">
      <c r="A33" s="144" t="s">
        <v>86</v>
      </c>
      <c r="B33" s="74">
        <v>217.844403</v>
      </c>
      <c r="C33" s="74">
        <v>0.71942399999999995</v>
      </c>
      <c r="D33" s="74">
        <v>0.12975400000000001</v>
      </c>
      <c r="E33" s="74">
        <v>0.37312600000000001</v>
      </c>
      <c r="F33" s="74">
        <v>3.6460119999999998</v>
      </c>
      <c r="G33" s="74">
        <v>7.2600870000000004</v>
      </c>
      <c r="H33" s="74">
        <v>10.122522</v>
      </c>
      <c r="I33" s="74">
        <v>14.912266000000001</v>
      </c>
      <c r="J33" s="74">
        <v>18.796800000000001</v>
      </c>
      <c r="K33" s="74">
        <v>69.608174000000005</v>
      </c>
      <c r="L33" s="74">
        <v>92.276238000000006</v>
      </c>
      <c r="M33" s="145"/>
    </row>
    <row r="34" spans="1:13" x14ac:dyDescent="0.2">
      <c r="A34" s="144" t="s">
        <v>365</v>
      </c>
      <c r="B34" s="74">
        <v>560.15097000000003</v>
      </c>
      <c r="C34" s="74">
        <v>5.707433</v>
      </c>
      <c r="D34" s="74">
        <v>20.475144</v>
      </c>
      <c r="E34" s="74">
        <v>34.852986000000001</v>
      </c>
      <c r="F34" s="74">
        <v>28.282388999999998</v>
      </c>
      <c r="G34" s="74">
        <v>34.174185999999999</v>
      </c>
      <c r="H34" s="74">
        <v>69.657634000000002</v>
      </c>
      <c r="I34" s="74">
        <v>158.78221199999999</v>
      </c>
      <c r="J34" s="74">
        <v>62.984558</v>
      </c>
      <c r="K34" s="74">
        <v>122.75026800000001</v>
      </c>
      <c r="L34" s="74">
        <v>22.484159999999999</v>
      </c>
      <c r="M34" s="145"/>
    </row>
    <row r="35" spans="1:13" x14ac:dyDescent="0.2">
      <c r="A35" s="144" t="s">
        <v>88</v>
      </c>
      <c r="B35" s="74">
        <v>640.63860599999998</v>
      </c>
      <c r="C35" s="74">
        <v>9.2142940000000007</v>
      </c>
      <c r="D35" s="74">
        <v>10.37561</v>
      </c>
      <c r="E35" s="74">
        <v>14.609921</v>
      </c>
      <c r="F35" s="74">
        <v>46.378200999999997</v>
      </c>
      <c r="G35" s="74">
        <v>59.657173</v>
      </c>
      <c r="H35" s="74">
        <v>25.131215999999998</v>
      </c>
      <c r="I35" s="74">
        <v>145.144442</v>
      </c>
      <c r="J35" s="74">
        <v>132.22221200000001</v>
      </c>
      <c r="K35" s="74">
        <v>141.201145</v>
      </c>
      <c r="L35" s="74">
        <v>56.704391999999999</v>
      </c>
      <c r="M35" s="145"/>
    </row>
    <row r="36" spans="1:13" x14ac:dyDescent="0.2">
      <c r="A36" s="144" t="s">
        <v>89</v>
      </c>
      <c r="B36" s="74">
        <v>470.33047800000003</v>
      </c>
      <c r="C36" s="74">
        <v>25.451574000000001</v>
      </c>
      <c r="D36" s="74">
        <v>30.373947999999999</v>
      </c>
      <c r="E36" s="74">
        <v>36.128985</v>
      </c>
      <c r="F36" s="74">
        <v>24.312563999999998</v>
      </c>
      <c r="G36" s="74">
        <v>31.971881</v>
      </c>
      <c r="H36" s="74">
        <v>50.407333999999999</v>
      </c>
      <c r="I36" s="74">
        <v>95.802407000000002</v>
      </c>
      <c r="J36" s="74">
        <v>46.678187000000001</v>
      </c>
      <c r="K36" s="74">
        <v>100.486868</v>
      </c>
      <c r="L36" s="74">
        <v>28.716729999999998</v>
      </c>
      <c r="M36" s="145"/>
    </row>
    <row r="37" spans="1:13" x14ac:dyDescent="0.2">
      <c r="A37" s="144" t="s">
        <v>90</v>
      </c>
      <c r="B37" s="74">
        <v>303.09758799999997</v>
      </c>
      <c r="C37" s="74">
        <v>0.17101</v>
      </c>
      <c r="D37" s="74">
        <v>1.3576729999999999</v>
      </c>
      <c r="E37" s="74">
        <v>5.3566039999999999</v>
      </c>
      <c r="F37" s="74">
        <v>1.777765</v>
      </c>
      <c r="G37" s="74">
        <v>8.4352230000000006</v>
      </c>
      <c r="H37" s="74">
        <v>12.368128</v>
      </c>
      <c r="I37" s="74">
        <v>29.255987000000001</v>
      </c>
      <c r="J37" s="74">
        <v>34.190752000000003</v>
      </c>
      <c r="K37" s="74">
        <v>112.028637</v>
      </c>
      <c r="L37" s="74">
        <v>98.155809000000005</v>
      </c>
      <c r="M37" s="145"/>
    </row>
    <row r="38" spans="1:13" x14ac:dyDescent="0.2">
      <c r="A38" s="144" t="s">
        <v>91</v>
      </c>
      <c r="B38" s="74">
        <v>120.666729</v>
      </c>
      <c r="C38" s="74">
        <v>9.4067439999999998</v>
      </c>
      <c r="D38" s="74">
        <v>8.2576479999999997</v>
      </c>
      <c r="E38" s="74">
        <v>8.6496840000000006</v>
      </c>
      <c r="F38" s="74">
        <v>11.424709999999999</v>
      </c>
      <c r="G38" s="74">
        <v>18.067084999999999</v>
      </c>
      <c r="H38" s="74">
        <v>7.0470899999999999</v>
      </c>
      <c r="I38" s="74">
        <v>23.91057</v>
      </c>
      <c r="J38" s="74">
        <v>12.075799999999999</v>
      </c>
      <c r="K38" s="74">
        <v>17.796132</v>
      </c>
      <c r="L38" s="74">
        <v>4.0312659999999996</v>
      </c>
      <c r="M38" s="145"/>
    </row>
    <row r="39" spans="1:13" x14ac:dyDescent="0.2">
      <c r="A39" s="144" t="s">
        <v>92</v>
      </c>
      <c r="B39" s="74">
        <v>1114.9490579999999</v>
      </c>
      <c r="C39" s="74">
        <v>2.3196979999999998</v>
      </c>
      <c r="D39" s="74">
        <v>6.3459079999999997</v>
      </c>
      <c r="E39" s="74">
        <v>19.760833000000002</v>
      </c>
      <c r="F39" s="74">
        <v>30.280007000000001</v>
      </c>
      <c r="G39" s="74">
        <v>3.991098</v>
      </c>
      <c r="H39" s="74">
        <v>22.006765000000001</v>
      </c>
      <c r="I39" s="74">
        <v>103.24173399999999</v>
      </c>
      <c r="J39" s="74">
        <v>177.026803</v>
      </c>
      <c r="K39" s="74">
        <v>416.23331999999999</v>
      </c>
      <c r="L39" s="74">
        <v>333.74289199999998</v>
      </c>
    </row>
    <row r="41" spans="1:13" x14ac:dyDescent="0.2">
      <c r="A41" s="128"/>
      <c r="B41" s="339" t="s">
        <v>101</v>
      </c>
      <c r="C41" s="339"/>
      <c r="D41" s="339"/>
      <c r="E41" s="339"/>
      <c r="F41" s="339"/>
      <c r="G41" s="339"/>
      <c r="H41" s="339"/>
      <c r="I41" s="339"/>
      <c r="J41" s="339"/>
      <c r="K41" s="339"/>
      <c r="L41" s="339"/>
    </row>
    <row r="42" spans="1:13" x14ac:dyDescent="0.2">
      <c r="A42" s="138" t="s">
        <v>107</v>
      </c>
      <c r="B42" s="138" t="s">
        <v>107</v>
      </c>
      <c r="C42" s="138" t="s">
        <v>107</v>
      </c>
      <c r="D42" s="139" t="s">
        <v>107</v>
      </c>
      <c r="E42" s="139" t="s">
        <v>107</v>
      </c>
      <c r="F42" s="139" t="s">
        <v>107</v>
      </c>
      <c r="G42" s="139" t="s">
        <v>107</v>
      </c>
      <c r="H42" s="139" t="s">
        <v>107</v>
      </c>
      <c r="I42" s="139" t="s">
        <v>107</v>
      </c>
      <c r="J42" s="139" t="s">
        <v>107</v>
      </c>
      <c r="K42" s="139" t="s">
        <v>107</v>
      </c>
      <c r="L42" s="139" t="s">
        <v>107</v>
      </c>
    </row>
    <row r="43" spans="1:13" x14ac:dyDescent="0.2">
      <c r="A43" s="140" t="s">
        <v>76</v>
      </c>
      <c r="B43" s="149">
        <v>1681.2292689999999</v>
      </c>
      <c r="C43" s="149">
        <v>2.5907230000000001</v>
      </c>
      <c r="D43" s="149">
        <v>26.502022</v>
      </c>
      <c r="E43" s="149">
        <v>24.186185999999999</v>
      </c>
      <c r="F43" s="149">
        <v>28.372700999999999</v>
      </c>
      <c r="G43" s="149">
        <v>48.710439999999998</v>
      </c>
      <c r="H43" s="149">
        <v>71.410364999999999</v>
      </c>
      <c r="I43" s="149">
        <v>121.94959799999999</v>
      </c>
      <c r="J43" s="149">
        <v>205.65910299999999</v>
      </c>
      <c r="K43" s="149">
        <v>510.99932100000001</v>
      </c>
      <c r="L43" s="149">
        <v>640.84880999999996</v>
      </c>
    </row>
    <row r="44" spans="1:13" x14ac:dyDescent="0.2">
      <c r="A44" s="142"/>
    </row>
    <row r="45" spans="1:13" x14ac:dyDescent="0.2">
      <c r="A45" s="144" t="s">
        <v>83</v>
      </c>
      <c r="B45" s="150">
        <v>29.551651</v>
      </c>
      <c r="C45" s="74">
        <v>4.5477999999999998E-2</v>
      </c>
      <c r="D45" s="74">
        <v>3.5930999999999998E-2</v>
      </c>
      <c r="E45" s="74">
        <v>0.19047500000000001</v>
      </c>
      <c r="F45" s="74">
        <v>0.62805800000000001</v>
      </c>
      <c r="G45" s="74">
        <v>0.92310599999999998</v>
      </c>
      <c r="H45" s="74">
        <v>0.81359300000000001</v>
      </c>
      <c r="I45" s="74">
        <v>8.2318739999999995</v>
      </c>
      <c r="J45" s="74">
        <v>6.8402370000000001</v>
      </c>
      <c r="K45" s="74">
        <v>8.5448310000000003</v>
      </c>
      <c r="L45" s="74">
        <v>3.2980680000000002</v>
      </c>
    </row>
    <row r="46" spans="1:13" x14ac:dyDescent="0.2">
      <c r="A46" s="144" t="s">
        <v>364</v>
      </c>
      <c r="B46" s="150">
        <v>15.855351000000001</v>
      </c>
      <c r="C46" s="74">
        <v>0</v>
      </c>
      <c r="D46" s="74">
        <v>0</v>
      </c>
      <c r="E46" s="74">
        <v>0</v>
      </c>
      <c r="F46" s="74">
        <v>0</v>
      </c>
      <c r="G46" s="74">
        <v>0.21074899999999999</v>
      </c>
      <c r="H46" s="74">
        <v>0</v>
      </c>
      <c r="I46" s="74">
        <v>5.2704000000000001E-2</v>
      </c>
      <c r="J46" s="74">
        <v>8.1870480000000008</v>
      </c>
      <c r="K46" s="74">
        <v>6.5951909999999998</v>
      </c>
      <c r="L46" s="74">
        <v>0.80965900000000002</v>
      </c>
    </row>
    <row r="47" spans="1:13" x14ac:dyDescent="0.2">
      <c r="A47" s="144" t="s">
        <v>85</v>
      </c>
      <c r="B47" s="150">
        <v>184.227611</v>
      </c>
      <c r="C47" s="74">
        <v>0.152416</v>
      </c>
      <c r="D47" s="74">
        <v>0</v>
      </c>
      <c r="E47" s="74">
        <v>1.637321</v>
      </c>
      <c r="F47" s="74">
        <v>0.23650599999999999</v>
      </c>
      <c r="G47" s="74">
        <v>4.5179749999999999</v>
      </c>
      <c r="H47" s="74">
        <v>6.8880670000000004</v>
      </c>
      <c r="I47" s="74">
        <v>4.9521870000000003</v>
      </c>
      <c r="J47" s="74">
        <v>31.227720999999999</v>
      </c>
      <c r="K47" s="74">
        <v>11.989796999999999</v>
      </c>
      <c r="L47" s="74">
        <v>122.625621</v>
      </c>
    </row>
    <row r="48" spans="1:13" ht="10.15" customHeight="1" x14ac:dyDescent="0.2">
      <c r="A48" s="144" t="s">
        <v>86</v>
      </c>
      <c r="B48" s="150">
        <v>106.419124</v>
      </c>
      <c r="C48" s="74">
        <v>8.0601999999999993E-2</v>
      </c>
      <c r="D48" s="74">
        <v>2.5307E-2</v>
      </c>
      <c r="E48" s="74">
        <v>0.28326600000000002</v>
      </c>
      <c r="F48" s="74">
        <v>0.127385</v>
      </c>
      <c r="G48" s="74">
        <v>1.127122</v>
      </c>
      <c r="H48" s="74">
        <v>2.575437</v>
      </c>
      <c r="I48" s="74">
        <v>6.7636180000000001</v>
      </c>
      <c r="J48" s="74">
        <v>9.2221550000000008</v>
      </c>
      <c r="K48" s="74">
        <v>21.515604</v>
      </c>
      <c r="L48" s="74">
        <v>64.698627999999999</v>
      </c>
    </row>
    <row r="49" spans="1:12" x14ac:dyDescent="0.2">
      <c r="A49" s="144" t="s">
        <v>365</v>
      </c>
      <c r="B49" s="150">
        <v>109.929349</v>
      </c>
      <c r="C49" s="74">
        <v>0.25331999999999999</v>
      </c>
      <c r="D49" s="74">
        <v>0.16414300000000001</v>
      </c>
      <c r="E49" s="74">
        <v>4.7848550000000003</v>
      </c>
      <c r="F49" s="74">
        <v>5.1478910000000004</v>
      </c>
      <c r="G49" s="74">
        <v>16.001390000000001</v>
      </c>
      <c r="H49" s="74">
        <v>1.5460689999999999</v>
      </c>
      <c r="I49" s="74">
        <v>29.513072000000001</v>
      </c>
      <c r="J49" s="74">
        <v>12.026935</v>
      </c>
      <c r="K49" s="74">
        <v>18.427264999999998</v>
      </c>
      <c r="L49" s="74">
        <v>22.064409000000001</v>
      </c>
    </row>
    <row r="50" spans="1:12" x14ac:dyDescent="0.2">
      <c r="A50" s="144" t="s">
        <v>88</v>
      </c>
      <c r="B50" s="150">
        <v>153.00550699999999</v>
      </c>
      <c r="C50" s="74">
        <v>0.2104</v>
      </c>
      <c r="D50" s="74">
        <v>5.6310010000000004</v>
      </c>
      <c r="E50" s="74">
        <v>2.446364</v>
      </c>
      <c r="F50" s="74">
        <v>3.406561</v>
      </c>
      <c r="G50" s="74">
        <v>5.8619370000000002</v>
      </c>
      <c r="H50" s="74">
        <v>16.599522</v>
      </c>
      <c r="I50" s="74">
        <v>9.2259259999999994</v>
      </c>
      <c r="J50" s="74">
        <v>26.824003000000001</v>
      </c>
      <c r="K50" s="74">
        <v>47.285657</v>
      </c>
      <c r="L50" s="74">
        <v>35.514136000000001</v>
      </c>
    </row>
    <row r="51" spans="1:12" x14ac:dyDescent="0.2">
      <c r="A51" s="144" t="s">
        <v>89</v>
      </c>
      <c r="B51" s="150">
        <v>161.11899600000001</v>
      </c>
      <c r="C51" s="74">
        <v>0.19312199999999999</v>
      </c>
      <c r="D51" s="74">
        <v>1.226205</v>
      </c>
      <c r="E51" s="74">
        <v>2.5857860000000001</v>
      </c>
      <c r="F51" s="74">
        <v>5.2268800000000004</v>
      </c>
      <c r="G51" s="74">
        <v>6.5341760000000004</v>
      </c>
      <c r="H51" s="74">
        <v>2.9059759999999999</v>
      </c>
      <c r="I51" s="74">
        <v>16.463304000000001</v>
      </c>
      <c r="J51" s="74">
        <v>21.020583999999999</v>
      </c>
      <c r="K51" s="74">
        <v>70.350589999999997</v>
      </c>
      <c r="L51" s="74">
        <v>34.612372999999998</v>
      </c>
    </row>
    <row r="52" spans="1:12" x14ac:dyDescent="0.2">
      <c r="A52" s="144" t="s">
        <v>90</v>
      </c>
      <c r="B52" s="150">
        <v>75.447596000000004</v>
      </c>
      <c r="C52" s="74">
        <v>3.4937999999999997E-2</v>
      </c>
      <c r="D52" s="74">
        <v>0.141455</v>
      </c>
      <c r="E52" s="74">
        <v>9.0076000000000003E-2</v>
      </c>
      <c r="F52" s="74">
        <v>4.341399</v>
      </c>
      <c r="G52" s="74">
        <v>0.58306800000000003</v>
      </c>
      <c r="H52" s="74">
        <v>1.190024</v>
      </c>
      <c r="I52" s="74">
        <v>12.917578000000001</v>
      </c>
      <c r="J52" s="74">
        <v>14.935184</v>
      </c>
      <c r="K52" s="74">
        <v>28.008384</v>
      </c>
      <c r="L52" s="74">
        <v>13.205489999999999</v>
      </c>
    </row>
    <row r="53" spans="1:12" x14ac:dyDescent="0.2">
      <c r="A53" s="144" t="s">
        <v>91</v>
      </c>
      <c r="B53" s="150">
        <v>55.610675000000001</v>
      </c>
      <c r="C53" s="74">
        <v>6.5854999999999997E-2</v>
      </c>
      <c r="D53" s="74">
        <v>1.5891839999999999</v>
      </c>
      <c r="E53" s="74">
        <v>1.9165000000000001</v>
      </c>
      <c r="F53" s="74">
        <v>4.3648309999999997</v>
      </c>
      <c r="G53" s="74">
        <v>3.9426160000000001</v>
      </c>
      <c r="H53" s="74">
        <v>8.7154579999999999</v>
      </c>
      <c r="I53" s="74">
        <v>9.6725499999999993</v>
      </c>
      <c r="J53" s="74">
        <v>11.489976</v>
      </c>
      <c r="K53" s="74">
        <v>9.2227890000000006</v>
      </c>
      <c r="L53" s="74">
        <v>4.630916</v>
      </c>
    </row>
    <row r="54" spans="1:12" x14ac:dyDescent="0.2">
      <c r="A54" s="144" t="s">
        <v>92</v>
      </c>
      <c r="B54" s="150">
        <v>790.06340899999998</v>
      </c>
      <c r="C54" s="74">
        <v>1.554592</v>
      </c>
      <c r="D54" s="74">
        <v>17.688796</v>
      </c>
      <c r="E54" s="74">
        <v>10.251543</v>
      </c>
      <c r="F54" s="74">
        <v>4.8931899999999997</v>
      </c>
      <c r="G54" s="74">
        <v>9.0083009999999994</v>
      </c>
      <c r="H54" s="74">
        <v>30.176219</v>
      </c>
      <c r="I54" s="74">
        <v>24.156784999999999</v>
      </c>
      <c r="J54" s="74">
        <v>63.885260000000002</v>
      </c>
      <c r="K54" s="74">
        <v>289.059213</v>
      </c>
      <c r="L54" s="74">
        <v>339.38950999999997</v>
      </c>
    </row>
    <row r="56" spans="1:12" x14ac:dyDescent="0.2">
      <c r="A56" s="128"/>
      <c r="B56" s="339" t="s">
        <v>371</v>
      </c>
      <c r="C56" s="339"/>
      <c r="D56" s="339"/>
      <c r="E56" s="339"/>
      <c r="F56" s="339"/>
      <c r="G56" s="339"/>
      <c r="H56" s="339"/>
      <c r="I56" s="339"/>
      <c r="J56" s="339"/>
      <c r="K56" s="339"/>
      <c r="L56" s="339"/>
    </row>
    <row r="57" spans="1:12" x14ac:dyDescent="0.2">
      <c r="A57" s="138" t="s">
        <v>107</v>
      </c>
      <c r="B57" s="138" t="s">
        <v>107</v>
      </c>
      <c r="C57" s="138" t="s">
        <v>107</v>
      </c>
      <c r="D57" s="139" t="s">
        <v>107</v>
      </c>
      <c r="E57" s="139" t="s">
        <v>107</v>
      </c>
      <c r="F57" s="139" t="s">
        <v>107</v>
      </c>
      <c r="G57" s="139" t="s">
        <v>107</v>
      </c>
      <c r="H57" s="139" t="s">
        <v>107</v>
      </c>
      <c r="I57" s="139" t="s">
        <v>107</v>
      </c>
      <c r="J57" s="139" t="s">
        <v>107</v>
      </c>
      <c r="K57" s="139" t="s">
        <v>107</v>
      </c>
      <c r="L57" s="139" t="s">
        <v>107</v>
      </c>
    </row>
    <row r="58" spans="1:12" x14ac:dyDescent="0.2">
      <c r="A58" s="140" t="s">
        <v>76</v>
      </c>
      <c r="B58" s="105">
        <v>2024.235897</v>
      </c>
      <c r="C58" s="105">
        <v>7.4615790000000004</v>
      </c>
      <c r="D58" s="105">
        <v>72.032794999999993</v>
      </c>
      <c r="E58" s="105">
        <v>27.222932</v>
      </c>
      <c r="F58" s="105">
        <v>38.152152999999998</v>
      </c>
      <c r="G58" s="105">
        <v>35.778466999999999</v>
      </c>
      <c r="H58" s="105">
        <v>74.356592000000006</v>
      </c>
      <c r="I58" s="105">
        <v>403.07529699999998</v>
      </c>
      <c r="J58" s="105">
        <v>223.72726</v>
      </c>
      <c r="K58" s="105">
        <v>512.31571299999996</v>
      </c>
      <c r="L58" s="105">
        <v>630.11310900000001</v>
      </c>
    </row>
    <row r="59" spans="1:12" x14ac:dyDescent="0.2">
      <c r="A59" s="142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</row>
    <row r="60" spans="1:12" x14ac:dyDescent="0.2">
      <c r="A60" s="144" t="s">
        <v>83</v>
      </c>
      <c r="B60" s="74">
        <v>11.458633000000001</v>
      </c>
      <c r="C60" s="74">
        <v>3.1569E-2</v>
      </c>
      <c r="D60" s="74">
        <v>4.7123999999999999E-2</v>
      </c>
      <c r="E60" s="74">
        <v>0.17225499999999999</v>
      </c>
      <c r="F60" s="74">
        <v>0.59691300000000003</v>
      </c>
      <c r="G60" s="74">
        <v>1.2257009999999999</v>
      </c>
      <c r="H60" s="74">
        <v>0.39383200000000002</v>
      </c>
      <c r="I60" s="74">
        <v>0.99253000000000002</v>
      </c>
      <c r="J60" s="74">
        <v>1.1496189999999999</v>
      </c>
      <c r="K60" s="74">
        <v>3.3337319999999999</v>
      </c>
      <c r="L60" s="74">
        <v>3.515358</v>
      </c>
    </row>
    <row r="61" spans="1:12" x14ac:dyDescent="0.2">
      <c r="A61" s="144" t="s">
        <v>364</v>
      </c>
      <c r="B61" s="74">
        <v>280.91070200000001</v>
      </c>
      <c r="C61" s="74">
        <v>0</v>
      </c>
      <c r="D61" s="74">
        <v>36.403891000000002</v>
      </c>
      <c r="E61" s="74">
        <v>1.0624990000000001</v>
      </c>
      <c r="F61" s="74">
        <v>8.8171520000000001</v>
      </c>
      <c r="G61" s="74">
        <v>6.2125500000000002</v>
      </c>
      <c r="H61" s="74">
        <v>0.38725100000000001</v>
      </c>
      <c r="I61" s="74">
        <v>86.689347999999995</v>
      </c>
      <c r="J61" s="74">
        <v>82.436367000000004</v>
      </c>
      <c r="K61" s="74">
        <v>4.6196970000000004</v>
      </c>
      <c r="L61" s="74">
        <v>54.281947000000002</v>
      </c>
    </row>
    <row r="62" spans="1:12" x14ac:dyDescent="0.2">
      <c r="A62" s="144" t="s">
        <v>85</v>
      </c>
      <c r="B62" s="74">
        <v>208.51596799999999</v>
      </c>
      <c r="C62" s="74">
        <v>2.820303</v>
      </c>
      <c r="D62" s="74">
        <v>1.8790899999999999</v>
      </c>
      <c r="E62" s="74">
        <v>5.3776789999999997</v>
      </c>
      <c r="F62" s="74">
        <v>0.63451199999999996</v>
      </c>
      <c r="G62" s="74">
        <v>0.55151300000000003</v>
      </c>
      <c r="H62" s="74">
        <v>0</v>
      </c>
      <c r="I62" s="74">
        <v>189.48495700000001</v>
      </c>
      <c r="J62" s="74">
        <v>1.52824</v>
      </c>
      <c r="K62" s="74">
        <v>2.4724780000000002</v>
      </c>
      <c r="L62" s="74">
        <v>3.7671960000000002</v>
      </c>
    </row>
    <row r="63" spans="1:12" x14ac:dyDescent="0.2">
      <c r="A63" s="144" t="s">
        <v>86</v>
      </c>
      <c r="B63" s="74">
        <v>134.38264599999999</v>
      </c>
      <c r="C63" s="74">
        <v>0.46001999999999998</v>
      </c>
      <c r="D63" s="74">
        <v>0.76087400000000005</v>
      </c>
      <c r="E63" s="74">
        <v>1.376239</v>
      </c>
      <c r="F63" s="74">
        <v>0.96181000000000005</v>
      </c>
      <c r="G63" s="74">
        <v>6.752834</v>
      </c>
      <c r="H63" s="74">
        <v>2.813987</v>
      </c>
      <c r="I63" s="74">
        <v>4.6058570000000003</v>
      </c>
      <c r="J63" s="74">
        <v>8.4182290000000002</v>
      </c>
      <c r="K63" s="74">
        <v>21.306242000000001</v>
      </c>
      <c r="L63" s="74">
        <v>86.926553999999996</v>
      </c>
    </row>
    <row r="64" spans="1:12" x14ac:dyDescent="0.2">
      <c r="A64" s="144" t="s">
        <v>365</v>
      </c>
      <c r="B64" s="74">
        <v>153.45742899999999</v>
      </c>
      <c r="C64" s="74">
        <v>2.0626030000000002</v>
      </c>
      <c r="D64" s="74">
        <v>8.0465630000000008</v>
      </c>
      <c r="E64" s="74">
        <v>0.24571499999999999</v>
      </c>
      <c r="F64" s="74">
        <v>5.1164199999999997</v>
      </c>
      <c r="G64" s="74">
        <v>5.8490719999999996</v>
      </c>
      <c r="H64" s="74">
        <v>3.0362390000000001</v>
      </c>
      <c r="I64" s="74">
        <v>26.735284</v>
      </c>
      <c r="J64" s="74">
        <v>33.308543</v>
      </c>
      <c r="K64" s="74">
        <v>31.459987000000002</v>
      </c>
      <c r="L64" s="74">
        <v>37.597003000000001</v>
      </c>
    </row>
    <row r="65" spans="1:12" x14ac:dyDescent="0.2">
      <c r="A65" s="144" t="s">
        <v>88</v>
      </c>
      <c r="B65" s="74">
        <v>110.839365</v>
      </c>
      <c r="C65" s="74">
        <v>8.3145999999999998E-2</v>
      </c>
      <c r="D65" s="74">
        <v>2.4096820000000001</v>
      </c>
      <c r="E65" s="74">
        <v>3.5123859999999998</v>
      </c>
      <c r="F65" s="74">
        <v>2.726143</v>
      </c>
      <c r="G65" s="74">
        <v>2.143516</v>
      </c>
      <c r="H65" s="74">
        <v>5.6996510000000002</v>
      </c>
      <c r="I65" s="74">
        <v>18.170627</v>
      </c>
      <c r="J65" s="74">
        <v>9.6730579999999993</v>
      </c>
      <c r="K65" s="74">
        <v>39.941662999999998</v>
      </c>
      <c r="L65" s="74">
        <v>26.479493000000002</v>
      </c>
    </row>
    <row r="66" spans="1:12" x14ac:dyDescent="0.2">
      <c r="A66" s="144" t="s">
        <v>89</v>
      </c>
      <c r="B66" s="74">
        <v>229.073688</v>
      </c>
      <c r="C66" s="74">
        <v>0.105527</v>
      </c>
      <c r="D66" s="74">
        <v>3.7550080000000001</v>
      </c>
      <c r="E66" s="74">
        <v>6.2358690000000001</v>
      </c>
      <c r="F66" s="74">
        <v>9.2012250000000009</v>
      </c>
      <c r="G66" s="74">
        <v>4.2989420000000003</v>
      </c>
      <c r="H66" s="74">
        <v>10.264333000000001</v>
      </c>
      <c r="I66" s="74">
        <v>20.882709999999999</v>
      </c>
      <c r="J66" s="74">
        <v>27.492713999999999</v>
      </c>
      <c r="K66" s="74">
        <v>98.357044999999999</v>
      </c>
      <c r="L66" s="74">
        <v>48.480314999999997</v>
      </c>
    </row>
    <row r="67" spans="1:12" x14ac:dyDescent="0.2">
      <c r="A67" s="144" t="s">
        <v>90</v>
      </c>
      <c r="B67" s="74">
        <v>92.110084000000001</v>
      </c>
      <c r="C67" s="74">
        <v>3.5651000000000002E-2</v>
      </c>
      <c r="D67" s="74">
        <v>2.0987010000000001</v>
      </c>
      <c r="E67" s="74">
        <v>1.031846</v>
      </c>
      <c r="F67" s="74">
        <v>4.6689759999999998</v>
      </c>
      <c r="G67" s="74">
        <v>1.413681</v>
      </c>
      <c r="H67" s="74">
        <v>19.10774</v>
      </c>
      <c r="I67" s="74">
        <v>25.508091</v>
      </c>
      <c r="J67" s="74">
        <v>9.4544230000000002</v>
      </c>
      <c r="K67" s="74">
        <v>18.151672000000001</v>
      </c>
      <c r="L67" s="74">
        <v>10.639303</v>
      </c>
    </row>
    <row r="68" spans="1:12" x14ac:dyDescent="0.2">
      <c r="A68" s="144" t="s">
        <v>91</v>
      </c>
      <c r="B68" s="74">
        <v>25.338077999999999</v>
      </c>
      <c r="C68" s="74">
        <v>3.0768E-2</v>
      </c>
      <c r="D68" s="74">
        <v>0</v>
      </c>
      <c r="E68" s="74">
        <v>1.122773</v>
      </c>
      <c r="F68" s="74">
        <v>1.026867</v>
      </c>
      <c r="G68" s="74">
        <v>1.490588</v>
      </c>
      <c r="H68" s="74">
        <v>0.83106400000000002</v>
      </c>
      <c r="I68" s="74">
        <v>2.7826029999999999</v>
      </c>
      <c r="J68" s="74">
        <v>3.3646959999999999</v>
      </c>
      <c r="K68" s="74">
        <v>7.5366229999999996</v>
      </c>
      <c r="L68" s="74">
        <v>7.1520960000000002</v>
      </c>
    </row>
    <row r="69" spans="1:12" x14ac:dyDescent="0.2">
      <c r="A69" s="144" t="s">
        <v>92</v>
      </c>
      <c r="B69" s="74">
        <v>778.14930400000003</v>
      </c>
      <c r="C69" s="74">
        <v>1.8319920000000001</v>
      </c>
      <c r="D69" s="74">
        <v>16.631862000000002</v>
      </c>
      <c r="E69" s="74">
        <v>7.0856709999999996</v>
      </c>
      <c r="F69" s="74">
        <v>4.4021350000000004</v>
      </c>
      <c r="G69" s="74">
        <v>5.8400699999999999</v>
      </c>
      <c r="H69" s="74">
        <v>31.822495</v>
      </c>
      <c r="I69" s="74">
        <v>27.223289999999999</v>
      </c>
      <c r="J69" s="74">
        <v>46.901370999999997</v>
      </c>
      <c r="K69" s="74">
        <v>285.136574</v>
      </c>
      <c r="L69" s="74">
        <v>351.273844</v>
      </c>
    </row>
    <row r="71" spans="1:12" x14ac:dyDescent="0.2">
      <c r="A71" s="128"/>
      <c r="B71" s="339" t="s">
        <v>368</v>
      </c>
      <c r="C71" s="339"/>
      <c r="D71" s="339"/>
      <c r="E71" s="339"/>
      <c r="F71" s="339"/>
      <c r="G71" s="339"/>
      <c r="H71" s="339"/>
      <c r="I71" s="339"/>
      <c r="J71" s="339"/>
      <c r="K71" s="339"/>
      <c r="L71" s="339"/>
    </row>
    <row r="72" spans="1:12" x14ac:dyDescent="0.2">
      <c r="A72" s="138" t="s">
        <v>107</v>
      </c>
      <c r="B72" s="138" t="s">
        <v>107</v>
      </c>
      <c r="C72" s="138" t="s">
        <v>107</v>
      </c>
      <c r="D72" s="139" t="s">
        <v>107</v>
      </c>
      <c r="E72" s="139" t="s">
        <v>107</v>
      </c>
      <c r="F72" s="139" t="s">
        <v>107</v>
      </c>
      <c r="G72" s="139" t="s">
        <v>107</v>
      </c>
      <c r="H72" s="139" t="s">
        <v>107</v>
      </c>
      <c r="I72" s="139" t="s">
        <v>107</v>
      </c>
      <c r="J72" s="139" t="s">
        <v>107</v>
      </c>
      <c r="K72" s="139" t="s">
        <v>107</v>
      </c>
      <c r="L72" s="139" t="s">
        <v>107</v>
      </c>
    </row>
    <row r="73" spans="1:12" x14ac:dyDescent="0.2">
      <c r="A73" s="140" t="s">
        <v>76</v>
      </c>
      <c r="B73" s="105">
        <v>948.394994</v>
      </c>
      <c r="C73" s="105">
        <v>6.2000000000000003E-5</v>
      </c>
      <c r="D73" s="105">
        <v>1.9189999999999999E-2</v>
      </c>
      <c r="E73" s="105">
        <v>6.2783509999999998</v>
      </c>
      <c r="F73" s="105">
        <v>9.5379999999999996E-3</v>
      </c>
      <c r="G73" s="105">
        <v>3.8205000000000003E-2</v>
      </c>
      <c r="H73" s="105">
        <v>2.4594369999999999</v>
      </c>
      <c r="I73" s="105">
        <v>10.490136</v>
      </c>
      <c r="J73" s="105">
        <v>4.001042</v>
      </c>
      <c r="K73" s="105">
        <v>536.89604799999995</v>
      </c>
      <c r="L73" s="105">
        <v>388.20298500000001</v>
      </c>
    </row>
    <row r="74" spans="1:12" x14ac:dyDescent="0.2">
      <c r="A74" s="142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</row>
    <row r="75" spans="1:12" x14ac:dyDescent="0.2">
      <c r="A75" s="144" t="s">
        <v>83</v>
      </c>
      <c r="B75" s="74">
        <v>2.753625</v>
      </c>
      <c r="C75" s="74">
        <v>0</v>
      </c>
      <c r="D75" s="74">
        <v>1.9189999999999999E-2</v>
      </c>
      <c r="E75" s="74">
        <v>0.20665</v>
      </c>
      <c r="F75" s="74">
        <v>0</v>
      </c>
      <c r="G75" s="74">
        <v>0</v>
      </c>
      <c r="H75" s="74">
        <v>0</v>
      </c>
      <c r="I75" s="74">
        <v>0</v>
      </c>
      <c r="J75" s="74">
        <v>0</v>
      </c>
      <c r="K75" s="74">
        <v>2.5277850000000002</v>
      </c>
      <c r="L75" s="74">
        <v>0</v>
      </c>
    </row>
    <row r="76" spans="1:12" x14ac:dyDescent="0.2">
      <c r="A76" s="144" t="s">
        <v>364</v>
      </c>
      <c r="B76" s="74">
        <v>0</v>
      </c>
      <c r="C76" s="74">
        <v>0</v>
      </c>
      <c r="D76" s="74">
        <v>0</v>
      </c>
      <c r="E76" s="74">
        <v>0</v>
      </c>
      <c r="F76" s="74">
        <v>0</v>
      </c>
      <c r="G76" s="74">
        <v>0</v>
      </c>
      <c r="H76" s="74">
        <v>0</v>
      </c>
      <c r="I76" s="74">
        <v>0</v>
      </c>
      <c r="J76" s="74">
        <v>0</v>
      </c>
      <c r="K76" s="74">
        <v>0</v>
      </c>
      <c r="L76" s="74">
        <v>0</v>
      </c>
    </row>
    <row r="77" spans="1:12" x14ac:dyDescent="0.2">
      <c r="A77" s="144" t="s">
        <v>85</v>
      </c>
      <c r="B77" s="74">
        <v>7.5918020000000004</v>
      </c>
      <c r="C77" s="74">
        <v>0</v>
      </c>
      <c r="D77" s="74">
        <v>0</v>
      </c>
      <c r="E77" s="74">
        <v>2.9329999999999998E-3</v>
      </c>
      <c r="F77" s="74">
        <v>0</v>
      </c>
      <c r="G77" s="74">
        <v>0</v>
      </c>
      <c r="H77" s="74">
        <v>0</v>
      </c>
      <c r="I77" s="74">
        <v>0</v>
      </c>
      <c r="J77" s="74">
        <v>0</v>
      </c>
      <c r="K77" s="74">
        <v>0</v>
      </c>
      <c r="L77" s="74">
        <v>7.5888689999999999</v>
      </c>
    </row>
    <row r="78" spans="1:12" x14ac:dyDescent="0.2">
      <c r="A78" s="144" t="s">
        <v>86</v>
      </c>
      <c r="B78" s="74">
        <v>37.791457999999999</v>
      </c>
      <c r="C78" s="74">
        <v>0</v>
      </c>
      <c r="D78" s="74">
        <v>0</v>
      </c>
      <c r="E78" s="74">
        <v>1.1511229999999999</v>
      </c>
      <c r="F78" s="74">
        <v>9.5379999999999996E-3</v>
      </c>
      <c r="G78" s="74">
        <v>0</v>
      </c>
      <c r="H78" s="74">
        <v>2.9480000000000001E-3</v>
      </c>
      <c r="I78" s="74">
        <v>0.81330899999999995</v>
      </c>
      <c r="J78" s="74">
        <v>8.7659999999999995E-3</v>
      </c>
      <c r="K78" s="74">
        <v>14.987666000000001</v>
      </c>
      <c r="L78" s="74">
        <v>20.818107999999999</v>
      </c>
    </row>
    <row r="79" spans="1:12" x14ac:dyDescent="0.2">
      <c r="A79" s="144" t="s">
        <v>365</v>
      </c>
      <c r="B79" s="74">
        <v>11.275558</v>
      </c>
      <c r="C79" s="74">
        <v>0</v>
      </c>
      <c r="D79" s="74">
        <v>0</v>
      </c>
      <c r="E79" s="74">
        <v>0.55768399999999996</v>
      </c>
      <c r="F79" s="74">
        <v>0</v>
      </c>
      <c r="G79" s="74">
        <v>0</v>
      </c>
      <c r="H79" s="74">
        <v>0</v>
      </c>
      <c r="I79" s="74">
        <v>0</v>
      </c>
      <c r="J79" s="74">
        <v>0</v>
      </c>
      <c r="K79" s="74">
        <v>10.005869000000001</v>
      </c>
      <c r="L79" s="74">
        <v>0.712005</v>
      </c>
    </row>
    <row r="80" spans="1:12" x14ac:dyDescent="0.2">
      <c r="A80" s="144" t="s">
        <v>88</v>
      </c>
      <c r="B80" s="74">
        <v>52.125208000000001</v>
      </c>
      <c r="C80" s="74">
        <v>0</v>
      </c>
      <c r="D80" s="74">
        <v>0</v>
      </c>
      <c r="E80" s="74">
        <v>0.55982699999999996</v>
      </c>
      <c r="F80" s="74">
        <v>0</v>
      </c>
      <c r="G80" s="74">
        <v>3.8205000000000003E-2</v>
      </c>
      <c r="H80" s="74">
        <v>0</v>
      </c>
      <c r="I80" s="74">
        <v>0.35036600000000001</v>
      </c>
      <c r="J80" s="74">
        <v>2.78118</v>
      </c>
      <c r="K80" s="74">
        <v>22.210114999999998</v>
      </c>
      <c r="L80" s="74">
        <v>26.185514999999999</v>
      </c>
    </row>
    <row r="81" spans="1:12" x14ac:dyDescent="0.2">
      <c r="A81" s="144" t="s">
        <v>89</v>
      </c>
      <c r="B81" s="74">
        <v>146.24579399999999</v>
      </c>
      <c r="C81" s="74">
        <v>6.2000000000000003E-5</v>
      </c>
      <c r="D81" s="74">
        <v>0</v>
      </c>
      <c r="E81" s="74">
        <v>0.99771600000000005</v>
      </c>
      <c r="F81" s="74">
        <v>0</v>
      </c>
      <c r="G81" s="74">
        <v>0</v>
      </c>
      <c r="H81" s="74">
        <v>2.1310750000000001</v>
      </c>
      <c r="I81" s="74">
        <v>2.0977939999999999</v>
      </c>
      <c r="J81" s="74">
        <v>0</v>
      </c>
      <c r="K81" s="74">
        <v>28.575210999999999</v>
      </c>
      <c r="L81" s="74">
        <v>112.44393599999999</v>
      </c>
    </row>
    <row r="82" spans="1:12" x14ac:dyDescent="0.2">
      <c r="A82" s="144" t="s">
        <v>90</v>
      </c>
      <c r="B82" s="74">
        <v>46.758924</v>
      </c>
      <c r="C82" s="74">
        <v>0</v>
      </c>
      <c r="D82" s="74">
        <v>0</v>
      </c>
      <c r="E82" s="74">
        <v>3.6207999999999997E-2</v>
      </c>
      <c r="F82" s="74">
        <v>0</v>
      </c>
      <c r="G82" s="74">
        <v>0</v>
      </c>
      <c r="H82" s="74">
        <v>0.32541399999999998</v>
      </c>
      <c r="I82" s="74">
        <v>7.2286669999999997</v>
      </c>
      <c r="J82" s="74">
        <v>2.8636999999999999E-2</v>
      </c>
      <c r="K82" s="74">
        <v>17.931643000000001</v>
      </c>
      <c r="L82" s="74">
        <v>21.208355000000001</v>
      </c>
    </row>
    <row r="83" spans="1:12" x14ac:dyDescent="0.2">
      <c r="A83" s="144" t="s">
        <v>91</v>
      </c>
      <c r="B83" s="74">
        <v>5.5114029999999996</v>
      </c>
      <c r="C83" s="74">
        <v>0</v>
      </c>
      <c r="D83" s="74">
        <v>0</v>
      </c>
      <c r="E83" s="74">
        <v>0.36198999999999998</v>
      </c>
      <c r="F83" s="74">
        <v>0</v>
      </c>
      <c r="G83" s="74">
        <v>0</v>
      </c>
      <c r="H83" s="74">
        <v>0</v>
      </c>
      <c r="I83" s="74">
        <v>0</v>
      </c>
      <c r="J83" s="74">
        <v>0.133934</v>
      </c>
      <c r="K83" s="74">
        <v>1.157049</v>
      </c>
      <c r="L83" s="74">
        <v>3.8584299999999998</v>
      </c>
    </row>
    <row r="84" spans="1:12" x14ac:dyDescent="0.2">
      <c r="A84" s="144" t="s">
        <v>92</v>
      </c>
      <c r="B84" s="74">
        <v>638.34122200000002</v>
      </c>
      <c r="C84" s="74">
        <v>0</v>
      </c>
      <c r="D84" s="74">
        <v>0</v>
      </c>
      <c r="E84" s="74">
        <v>2.40422</v>
      </c>
      <c r="F84" s="74">
        <v>0</v>
      </c>
      <c r="G84" s="74">
        <v>0</v>
      </c>
      <c r="H84" s="74">
        <v>0</v>
      </c>
      <c r="I84" s="74">
        <v>0</v>
      </c>
      <c r="J84" s="74">
        <v>1.0485249999999999</v>
      </c>
      <c r="K84" s="74">
        <v>439.50071000000003</v>
      </c>
      <c r="L84" s="74">
        <v>195.387767</v>
      </c>
    </row>
    <row r="93" spans="1:12" x14ac:dyDescent="0.2">
      <c r="A93" s="147"/>
    </row>
    <row r="95" spans="1:12" x14ac:dyDescent="0.2">
      <c r="A95" s="251" t="s">
        <v>695</v>
      </c>
      <c r="B95" s="251"/>
      <c r="C95" s="251"/>
      <c r="D95" s="251"/>
      <c r="E95" s="251"/>
    </row>
    <row r="102" ht="12.75" customHeight="1" x14ac:dyDescent="0.2"/>
  </sheetData>
  <mergeCells count="23">
    <mergeCell ref="A95:E95"/>
    <mergeCell ref="B9:G9"/>
    <mergeCell ref="B10:L10"/>
    <mergeCell ref="B26:L26"/>
    <mergeCell ref="B41:L41"/>
    <mergeCell ref="B56:L56"/>
    <mergeCell ref="B71:L71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ageMargins left="0.19685039370078741" right="0.19685039370078741" top="0.19685039370078741" bottom="0.19685039370078741" header="0.51181102362204722" footer="0.51181102362204722"/>
  <pageSetup paperSize="9" scale="70" orientation="portrait" horizontalDpi="1200" verticalDpi="1200" r:id="rId1"/>
  <headerFooter alignWithMargins="0"/>
  <colBreaks count="1" manualBreakCount="1">
    <brk id="1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>
      <selection activeCell="G97" sqref="G96:G97"/>
    </sheetView>
  </sheetViews>
  <sheetFormatPr baseColWidth="10" defaultColWidth="9.140625" defaultRowHeight="12.75" x14ac:dyDescent="0.2"/>
  <cols>
    <col min="1" max="1" width="25.7109375" style="154" customWidth="1"/>
    <col min="2" max="8" width="11.7109375" style="154" customWidth="1"/>
    <col min="9" max="9" width="12.28515625" style="154" customWidth="1"/>
    <col min="10" max="10" width="13" style="154" customWidth="1"/>
    <col min="11" max="12" width="11.7109375" style="154" customWidth="1"/>
    <col min="13" max="16384" width="9.140625" style="154"/>
  </cols>
  <sheetData>
    <row r="1" spans="1:14" s="152" customFormat="1" x14ac:dyDescent="0.2">
      <c r="A1" s="151" t="s">
        <v>710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4" ht="12.75" customHeight="1" x14ac:dyDescent="0.2">
      <c r="A2" s="153" t="s">
        <v>372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4" ht="9" customHeight="1" x14ac:dyDescent="0.2">
      <c r="A3" s="340"/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</row>
    <row r="4" spans="1:14" ht="12.75" customHeight="1" x14ac:dyDescent="0.2">
      <c r="A4" s="260" t="s">
        <v>373</v>
      </c>
      <c r="B4" s="341" t="s">
        <v>76</v>
      </c>
      <c r="C4" s="344" t="s">
        <v>374</v>
      </c>
      <c r="D4" s="345"/>
      <c r="E4" s="345"/>
      <c r="F4" s="345"/>
      <c r="G4" s="345"/>
      <c r="H4" s="345"/>
      <c r="I4" s="345"/>
      <c r="J4" s="345"/>
      <c r="K4" s="345"/>
      <c r="L4" s="345"/>
    </row>
    <row r="5" spans="1:14" ht="12.75" customHeight="1" x14ac:dyDescent="0.2">
      <c r="A5" s="262"/>
      <c r="B5" s="342"/>
      <c r="C5" s="155" t="s">
        <v>375</v>
      </c>
      <c r="E5" s="156" t="s">
        <v>376</v>
      </c>
      <c r="F5" s="156" t="s">
        <v>377</v>
      </c>
      <c r="H5" s="156" t="s">
        <v>378</v>
      </c>
      <c r="I5" s="157"/>
      <c r="J5" s="158" t="s">
        <v>379</v>
      </c>
      <c r="K5" s="159"/>
      <c r="L5" s="160" t="s">
        <v>107</v>
      </c>
    </row>
    <row r="6" spans="1:14" ht="12.75" customHeight="1" x14ac:dyDescent="0.2">
      <c r="A6" s="262"/>
      <c r="B6" s="342"/>
      <c r="C6" s="155" t="s">
        <v>380</v>
      </c>
      <c r="D6" s="156" t="s">
        <v>381</v>
      </c>
      <c r="E6" s="156" t="s">
        <v>382</v>
      </c>
      <c r="F6" s="156" t="s">
        <v>383</v>
      </c>
      <c r="G6" s="156" t="s">
        <v>384</v>
      </c>
      <c r="H6" s="156" t="s">
        <v>385</v>
      </c>
      <c r="I6" s="156" t="s">
        <v>386</v>
      </c>
      <c r="J6" s="161" t="s">
        <v>387</v>
      </c>
      <c r="K6" s="156" t="s">
        <v>388</v>
      </c>
      <c r="L6" s="162" t="s">
        <v>389</v>
      </c>
    </row>
    <row r="7" spans="1:14" ht="12.75" customHeight="1" x14ac:dyDescent="0.2">
      <c r="A7" s="262"/>
      <c r="B7" s="342"/>
      <c r="C7" s="155" t="s">
        <v>390</v>
      </c>
      <c r="D7" s="156" t="s">
        <v>391</v>
      </c>
      <c r="E7" s="156" t="s">
        <v>392</v>
      </c>
      <c r="F7" s="156" t="s">
        <v>393</v>
      </c>
      <c r="G7" s="156" t="s">
        <v>394</v>
      </c>
      <c r="H7" s="156" t="s">
        <v>395</v>
      </c>
      <c r="I7" s="156" t="s">
        <v>396</v>
      </c>
      <c r="J7" s="161" t="s">
        <v>397</v>
      </c>
      <c r="K7" s="156" t="s">
        <v>398</v>
      </c>
      <c r="L7" s="162" t="s">
        <v>399</v>
      </c>
    </row>
    <row r="8" spans="1:14" ht="12.75" customHeight="1" x14ac:dyDescent="0.2">
      <c r="A8" s="262"/>
      <c r="B8" s="342"/>
      <c r="C8" s="155" t="s">
        <v>400</v>
      </c>
      <c r="D8" s="156" t="s">
        <v>401</v>
      </c>
      <c r="E8" s="156" t="s">
        <v>402</v>
      </c>
      <c r="F8" s="156" t="s">
        <v>403</v>
      </c>
      <c r="G8" s="156" t="s">
        <v>404</v>
      </c>
      <c r="H8" s="156" t="s">
        <v>404</v>
      </c>
      <c r="I8" s="156" t="s">
        <v>404</v>
      </c>
      <c r="J8" s="161" t="s">
        <v>405</v>
      </c>
      <c r="K8" s="156" t="s">
        <v>406</v>
      </c>
      <c r="L8" s="160" t="s">
        <v>107</v>
      </c>
    </row>
    <row r="9" spans="1:14" ht="12.75" customHeight="1" x14ac:dyDescent="0.2">
      <c r="A9" s="262"/>
      <c r="B9" s="342"/>
      <c r="C9" s="163" t="s">
        <v>407</v>
      </c>
      <c r="D9" s="164" t="s">
        <v>107</v>
      </c>
      <c r="E9" s="165" t="s">
        <v>404</v>
      </c>
      <c r="F9" s="165" t="s">
        <v>408</v>
      </c>
      <c r="G9" s="164" t="s">
        <v>107</v>
      </c>
      <c r="H9" s="164" t="s">
        <v>107</v>
      </c>
      <c r="I9" s="164" t="s">
        <v>107</v>
      </c>
      <c r="J9" s="166" t="s">
        <v>409</v>
      </c>
      <c r="K9" s="164" t="s">
        <v>107</v>
      </c>
      <c r="L9" s="167" t="s">
        <v>107</v>
      </c>
    </row>
    <row r="10" spans="1:14" ht="12.75" customHeight="1" x14ac:dyDescent="0.2">
      <c r="A10" s="262"/>
      <c r="B10" s="343"/>
      <c r="C10" s="163" t="s">
        <v>410</v>
      </c>
      <c r="D10" s="165" t="s">
        <v>411</v>
      </c>
      <c r="E10" s="165" t="s">
        <v>412</v>
      </c>
      <c r="F10" s="165" t="s">
        <v>413</v>
      </c>
      <c r="G10" s="165" t="s">
        <v>414</v>
      </c>
      <c r="H10" s="165" t="s">
        <v>415</v>
      </c>
      <c r="I10" s="165" t="s">
        <v>416</v>
      </c>
      <c r="J10" s="165" t="s">
        <v>417</v>
      </c>
      <c r="K10" s="165" t="s">
        <v>418</v>
      </c>
      <c r="L10" s="162" t="s">
        <v>419</v>
      </c>
    </row>
    <row r="11" spans="1:14" ht="12.75" customHeight="1" x14ac:dyDescent="0.2">
      <c r="A11" s="264"/>
      <c r="B11" s="346" t="s">
        <v>105</v>
      </c>
      <c r="C11" s="346"/>
      <c r="D11" s="346"/>
      <c r="E11" s="346"/>
      <c r="F11" s="346"/>
      <c r="G11" s="346"/>
      <c r="H11" s="346"/>
      <c r="I11" s="346"/>
      <c r="J11" s="346"/>
      <c r="K11" s="346"/>
      <c r="L11" s="346"/>
    </row>
    <row r="12" spans="1:14" ht="12.75" customHeight="1" x14ac:dyDescent="0.2">
      <c r="A12" s="40"/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</row>
    <row r="13" spans="1:14" x14ac:dyDescent="0.2">
      <c r="A13" s="129" t="s">
        <v>278</v>
      </c>
      <c r="B13" s="105">
        <v>22663.776999999998</v>
      </c>
      <c r="C13" s="105">
        <v>312.66300000000001</v>
      </c>
      <c r="D13" s="105">
        <v>2687.5819999999999</v>
      </c>
      <c r="E13" s="105">
        <v>3018.9609999999998</v>
      </c>
      <c r="F13" s="105">
        <v>599.096</v>
      </c>
      <c r="G13" s="105">
        <v>2987.924</v>
      </c>
      <c r="H13" s="105">
        <v>2830.4290000000001</v>
      </c>
      <c r="I13" s="105">
        <v>4175.8379999999997</v>
      </c>
      <c r="J13" s="105">
        <v>815.06600000000003</v>
      </c>
      <c r="K13" s="105">
        <v>1155.511</v>
      </c>
      <c r="L13" s="105">
        <v>4080.7069999999999</v>
      </c>
      <c r="M13" s="169"/>
      <c r="N13" s="169"/>
    </row>
    <row r="14" spans="1:14" x14ac:dyDescent="0.2">
      <c r="A14" s="132" t="s">
        <v>279</v>
      </c>
      <c r="B14" s="74">
        <v>1208.7650000000001</v>
      </c>
      <c r="C14" s="74">
        <v>22.001999999999999</v>
      </c>
      <c r="D14" s="74">
        <v>6.9039999999999999</v>
      </c>
      <c r="E14" s="74">
        <v>75.477999999999994</v>
      </c>
      <c r="F14" s="74">
        <v>39.564999999999998</v>
      </c>
      <c r="G14" s="74">
        <v>240.84899999999999</v>
      </c>
      <c r="H14" s="74">
        <v>38.415999999999997</v>
      </c>
      <c r="I14" s="74">
        <v>85.757000000000005</v>
      </c>
      <c r="J14" s="74">
        <v>160.99100000000001</v>
      </c>
      <c r="K14" s="74">
        <v>113.785</v>
      </c>
      <c r="L14" s="74">
        <v>425.01799999999997</v>
      </c>
    </row>
    <row r="15" spans="1:14" x14ac:dyDescent="0.2">
      <c r="A15" s="132" t="s">
        <v>280</v>
      </c>
      <c r="B15" s="74">
        <v>322.654</v>
      </c>
      <c r="C15" s="74">
        <v>0.45500000000000002</v>
      </c>
      <c r="D15" s="74">
        <v>0</v>
      </c>
      <c r="E15" s="74">
        <v>27.978000000000002</v>
      </c>
      <c r="F15" s="74">
        <v>2.7989999999999999</v>
      </c>
      <c r="G15" s="74">
        <v>1.22</v>
      </c>
      <c r="H15" s="74">
        <v>3.5409999999999999</v>
      </c>
      <c r="I15" s="74">
        <v>9.3699999999999992</v>
      </c>
      <c r="J15" s="74">
        <v>126.22799999999999</v>
      </c>
      <c r="K15" s="74">
        <v>58.674999999999997</v>
      </c>
      <c r="L15" s="74">
        <v>92.388000000000005</v>
      </c>
    </row>
    <row r="16" spans="1:14" x14ac:dyDescent="0.2">
      <c r="A16" s="132" t="s">
        <v>281</v>
      </c>
      <c r="B16" s="74">
        <v>384.36900000000003</v>
      </c>
      <c r="C16" s="74">
        <v>5.6020000000000003</v>
      </c>
      <c r="D16" s="74">
        <v>6.9039999999999999</v>
      </c>
      <c r="E16" s="74">
        <v>20.192</v>
      </c>
      <c r="F16" s="74">
        <v>16.036000000000001</v>
      </c>
      <c r="G16" s="74">
        <v>189.857</v>
      </c>
      <c r="H16" s="74">
        <v>24.84</v>
      </c>
      <c r="I16" s="74">
        <v>8.0909999999999993</v>
      </c>
      <c r="J16" s="74">
        <v>20.16</v>
      </c>
      <c r="K16" s="74">
        <v>29.835000000000001</v>
      </c>
      <c r="L16" s="74">
        <v>62.851999999999997</v>
      </c>
      <c r="N16" s="169"/>
    </row>
    <row r="17" spans="1:14" x14ac:dyDescent="0.2">
      <c r="A17" s="132" t="s">
        <v>282</v>
      </c>
      <c r="B17" s="74">
        <v>416.267</v>
      </c>
      <c r="C17" s="74">
        <v>12.455</v>
      </c>
      <c r="D17" s="74">
        <v>0</v>
      </c>
      <c r="E17" s="74">
        <v>13.867000000000001</v>
      </c>
      <c r="F17" s="74">
        <v>12.352</v>
      </c>
      <c r="G17" s="74">
        <v>49.771999999999998</v>
      </c>
      <c r="H17" s="74">
        <v>7.52</v>
      </c>
      <c r="I17" s="74">
        <v>61.502000000000002</v>
      </c>
      <c r="J17" s="74">
        <v>3.351</v>
      </c>
      <c r="K17" s="74">
        <v>18.852</v>
      </c>
      <c r="L17" s="74">
        <v>236.596</v>
      </c>
    </row>
    <row r="18" spans="1:14" x14ac:dyDescent="0.2">
      <c r="A18" s="132" t="s">
        <v>283</v>
      </c>
      <c r="B18" s="74">
        <v>85.474999999999994</v>
      </c>
      <c r="C18" s="74">
        <v>3.49</v>
      </c>
      <c r="D18" s="74">
        <v>0</v>
      </c>
      <c r="E18" s="74">
        <v>13.441000000000001</v>
      </c>
      <c r="F18" s="74">
        <v>8.3780000000000001</v>
      </c>
      <c r="G18" s="74">
        <v>0</v>
      </c>
      <c r="H18" s="74">
        <v>2.5150000000000001</v>
      </c>
      <c r="I18" s="74">
        <v>6.7939999999999996</v>
      </c>
      <c r="J18" s="74">
        <v>11.252000000000001</v>
      </c>
      <c r="K18" s="74">
        <v>6.423</v>
      </c>
      <c r="L18" s="74">
        <v>33.182000000000002</v>
      </c>
      <c r="N18" s="169"/>
    </row>
    <row r="19" spans="1:14" x14ac:dyDescent="0.2">
      <c r="A19" s="132" t="s">
        <v>284</v>
      </c>
      <c r="B19" s="74">
        <v>1729.212</v>
      </c>
      <c r="C19" s="74">
        <v>46.424999999999997</v>
      </c>
      <c r="D19" s="74">
        <v>5.0179999999999998</v>
      </c>
      <c r="E19" s="74">
        <v>24.873999999999999</v>
      </c>
      <c r="F19" s="74">
        <v>41.667000000000002</v>
      </c>
      <c r="G19" s="74">
        <v>479.97199999999998</v>
      </c>
      <c r="H19" s="74">
        <v>213.733</v>
      </c>
      <c r="I19" s="74">
        <v>82.114000000000004</v>
      </c>
      <c r="J19" s="74">
        <v>183.71100000000001</v>
      </c>
      <c r="K19" s="74">
        <v>189.34100000000001</v>
      </c>
      <c r="L19" s="74">
        <v>462.35700000000003</v>
      </c>
    </row>
    <row r="20" spans="1:14" x14ac:dyDescent="0.2">
      <c r="A20" s="132" t="s">
        <v>285</v>
      </c>
      <c r="B20" s="74">
        <v>846.03300000000002</v>
      </c>
      <c r="C20" s="74">
        <v>10.079000000000001</v>
      </c>
      <c r="D20" s="74">
        <v>1.3560000000000001</v>
      </c>
      <c r="E20" s="74">
        <v>0.92</v>
      </c>
      <c r="F20" s="74">
        <v>10.084</v>
      </c>
      <c r="G20" s="74">
        <v>319.36799999999999</v>
      </c>
      <c r="H20" s="74">
        <v>126.07599999999999</v>
      </c>
      <c r="I20" s="74">
        <v>13.698</v>
      </c>
      <c r="J20" s="74">
        <v>95.417000000000002</v>
      </c>
      <c r="K20" s="74">
        <v>45.707999999999998</v>
      </c>
      <c r="L20" s="74">
        <v>223.327</v>
      </c>
    </row>
    <row r="21" spans="1:14" x14ac:dyDescent="0.2">
      <c r="A21" s="132" t="s">
        <v>286</v>
      </c>
      <c r="B21" s="74">
        <v>334.62599999999998</v>
      </c>
      <c r="C21" s="74">
        <v>5.8860000000000001</v>
      </c>
      <c r="D21" s="74">
        <v>0</v>
      </c>
      <c r="E21" s="74">
        <v>0.30099999999999999</v>
      </c>
      <c r="F21" s="74">
        <v>18.940999999999999</v>
      </c>
      <c r="G21" s="74">
        <v>139.452</v>
      </c>
      <c r="H21" s="74">
        <v>53.895000000000003</v>
      </c>
      <c r="I21" s="74">
        <v>5.8739999999999997</v>
      </c>
      <c r="J21" s="74">
        <v>57.334000000000003</v>
      </c>
      <c r="K21" s="74">
        <v>34.795000000000002</v>
      </c>
      <c r="L21" s="74">
        <v>18.148</v>
      </c>
    </row>
    <row r="22" spans="1:14" x14ac:dyDescent="0.2">
      <c r="A22" s="132" t="s">
        <v>287</v>
      </c>
      <c r="B22" s="74">
        <v>165.73699999999999</v>
      </c>
      <c r="C22" s="74">
        <v>8.4740000000000002</v>
      </c>
      <c r="D22" s="74">
        <v>0</v>
      </c>
      <c r="E22" s="74">
        <v>20.07</v>
      </c>
      <c r="F22" s="74">
        <v>1.3320000000000001</v>
      </c>
      <c r="G22" s="74">
        <v>3.657</v>
      </c>
      <c r="H22" s="74">
        <v>3.2690000000000001</v>
      </c>
      <c r="I22" s="74">
        <v>6.6130000000000004</v>
      </c>
      <c r="J22" s="74">
        <v>18.606000000000002</v>
      </c>
      <c r="K22" s="74">
        <v>29.768000000000001</v>
      </c>
      <c r="L22" s="74">
        <v>73.947999999999993</v>
      </c>
    </row>
    <row r="23" spans="1:14" x14ac:dyDescent="0.2">
      <c r="A23" s="132" t="s">
        <v>288</v>
      </c>
      <c r="B23" s="74">
        <v>49.14</v>
      </c>
      <c r="C23" s="74">
        <v>4.6689999999999996</v>
      </c>
      <c r="D23" s="74">
        <v>0</v>
      </c>
      <c r="E23" s="74">
        <v>0.89700000000000002</v>
      </c>
      <c r="F23" s="74">
        <v>0</v>
      </c>
      <c r="G23" s="74">
        <v>0</v>
      </c>
      <c r="H23" s="74">
        <v>4.7290000000000001</v>
      </c>
      <c r="I23" s="74">
        <v>0.37</v>
      </c>
      <c r="J23" s="74">
        <v>0</v>
      </c>
      <c r="K23" s="74">
        <v>11.989000000000001</v>
      </c>
      <c r="L23" s="74">
        <v>26.486000000000001</v>
      </c>
    </row>
    <row r="24" spans="1:14" x14ac:dyDescent="0.2">
      <c r="A24" s="132" t="s">
        <v>289</v>
      </c>
      <c r="B24" s="74">
        <v>124.879</v>
      </c>
      <c r="C24" s="74">
        <v>0.8</v>
      </c>
      <c r="D24" s="74">
        <v>0</v>
      </c>
      <c r="E24" s="74">
        <v>0.154</v>
      </c>
      <c r="F24" s="74">
        <v>0.60399999999999998</v>
      </c>
      <c r="G24" s="74">
        <v>3.4740000000000002</v>
      </c>
      <c r="H24" s="74">
        <v>0.73599999999999999</v>
      </c>
      <c r="I24" s="74">
        <v>4.0510000000000002</v>
      </c>
      <c r="J24" s="74">
        <v>2.7789999999999999</v>
      </c>
      <c r="K24" s="74">
        <v>22.577000000000002</v>
      </c>
      <c r="L24" s="74">
        <v>89.703999999999994</v>
      </c>
    </row>
    <row r="25" spans="1:14" x14ac:dyDescent="0.2">
      <c r="A25" s="132" t="s">
        <v>290</v>
      </c>
      <c r="B25" s="74">
        <v>72.847999999999999</v>
      </c>
      <c r="C25" s="74">
        <v>16.516999999999999</v>
      </c>
      <c r="D25" s="74">
        <v>0</v>
      </c>
      <c r="E25" s="74">
        <v>4.8000000000000001E-2</v>
      </c>
      <c r="F25" s="74">
        <v>6.5140000000000002</v>
      </c>
      <c r="G25" s="74">
        <v>13.955</v>
      </c>
      <c r="H25" s="74">
        <v>2.2719999999999998</v>
      </c>
      <c r="I25" s="74">
        <v>0.69</v>
      </c>
      <c r="J25" s="74">
        <v>1.9339999999999999</v>
      </c>
      <c r="K25" s="74">
        <v>24.937000000000001</v>
      </c>
      <c r="L25" s="74">
        <v>5.9809999999999999</v>
      </c>
    </row>
    <row r="26" spans="1:14" x14ac:dyDescent="0.2">
      <c r="A26" s="132" t="s">
        <v>291</v>
      </c>
      <c r="B26" s="74">
        <v>135.94900000000001</v>
      </c>
      <c r="C26" s="74">
        <v>0</v>
      </c>
      <c r="D26" s="74">
        <v>3.6619999999999999</v>
      </c>
      <c r="E26" s="74">
        <v>2.484</v>
      </c>
      <c r="F26" s="74">
        <v>4.1920000000000002</v>
      </c>
      <c r="G26" s="74">
        <v>6.6000000000000003E-2</v>
      </c>
      <c r="H26" s="74">
        <v>22.756</v>
      </c>
      <c r="I26" s="74">
        <v>50.817999999999998</v>
      </c>
      <c r="J26" s="74">
        <v>7.641</v>
      </c>
      <c r="K26" s="74">
        <v>19.567</v>
      </c>
      <c r="L26" s="74">
        <v>24.763000000000002</v>
      </c>
    </row>
    <row r="27" spans="1:14" x14ac:dyDescent="0.2">
      <c r="A27" s="132" t="s">
        <v>292</v>
      </c>
      <c r="B27" s="74">
        <v>105.747</v>
      </c>
      <c r="C27" s="74">
        <v>0</v>
      </c>
      <c r="D27" s="74">
        <v>0</v>
      </c>
      <c r="E27" s="74">
        <v>1.9079999999999999</v>
      </c>
      <c r="F27" s="74">
        <v>1.1279999999999999</v>
      </c>
      <c r="G27" s="74">
        <v>5.7270000000000003</v>
      </c>
      <c r="H27" s="74">
        <v>1.079</v>
      </c>
      <c r="I27" s="74">
        <v>0</v>
      </c>
      <c r="J27" s="74">
        <v>11.302</v>
      </c>
      <c r="K27" s="74">
        <v>0</v>
      </c>
      <c r="L27" s="74">
        <v>84.602999999999994</v>
      </c>
    </row>
    <row r="28" spans="1:14" x14ac:dyDescent="0.2">
      <c r="A28" s="132" t="s">
        <v>293</v>
      </c>
      <c r="B28" s="74">
        <v>1344.125</v>
      </c>
      <c r="C28" s="74">
        <v>7.181</v>
      </c>
      <c r="D28" s="74">
        <v>6.5919999999999996</v>
      </c>
      <c r="E28" s="74">
        <v>294.55200000000002</v>
      </c>
      <c r="F28" s="74">
        <v>62.735999999999997</v>
      </c>
      <c r="G28" s="74">
        <v>549.52</v>
      </c>
      <c r="H28" s="74">
        <v>156.83500000000001</v>
      </c>
      <c r="I28" s="74">
        <v>121.276</v>
      </c>
      <c r="J28" s="74">
        <v>12.611000000000001</v>
      </c>
      <c r="K28" s="74">
        <v>34.03</v>
      </c>
      <c r="L28" s="74">
        <v>98.792000000000002</v>
      </c>
    </row>
    <row r="29" spans="1:14" x14ac:dyDescent="0.2">
      <c r="A29" s="132" t="s">
        <v>294</v>
      </c>
      <c r="B29" s="74">
        <v>862.58799999999997</v>
      </c>
      <c r="C29" s="74">
        <v>5.2869999999999999</v>
      </c>
      <c r="D29" s="74">
        <v>0</v>
      </c>
      <c r="E29" s="74">
        <v>3.9780000000000002</v>
      </c>
      <c r="F29" s="74">
        <v>45.170999999999999</v>
      </c>
      <c r="G29" s="74">
        <v>530.86900000000003</v>
      </c>
      <c r="H29" s="74">
        <v>116.35299999999999</v>
      </c>
      <c r="I29" s="74">
        <v>86.563999999999993</v>
      </c>
      <c r="J29" s="74">
        <v>2.0710000000000002</v>
      </c>
      <c r="K29" s="74">
        <v>13.56</v>
      </c>
      <c r="L29" s="74">
        <v>58.734999999999999</v>
      </c>
    </row>
    <row r="30" spans="1:14" x14ac:dyDescent="0.2">
      <c r="A30" s="132" t="s">
        <v>295</v>
      </c>
      <c r="B30" s="74">
        <v>481.53699999999998</v>
      </c>
      <c r="C30" s="74">
        <v>1.8939999999999999</v>
      </c>
      <c r="D30" s="74">
        <v>6.5919999999999996</v>
      </c>
      <c r="E30" s="74">
        <v>290.57400000000001</v>
      </c>
      <c r="F30" s="74">
        <v>17.565000000000001</v>
      </c>
      <c r="G30" s="74">
        <v>18.651</v>
      </c>
      <c r="H30" s="74">
        <v>40.481999999999999</v>
      </c>
      <c r="I30" s="74">
        <v>34.712000000000003</v>
      </c>
      <c r="J30" s="74">
        <v>10.54</v>
      </c>
      <c r="K30" s="74">
        <v>20.47</v>
      </c>
      <c r="L30" s="74">
        <v>40.057000000000002</v>
      </c>
    </row>
    <row r="31" spans="1:14" x14ac:dyDescent="0.2">
      <c r="A31" s="132" t="s">
        <v>296</v>
      </c>
      <c r="B31" s="74">
        <v>468.20400000000001</v>
      </c>
      <c r="C31" s="74">
        <v>8.4730000000000008</v>
      </c>
      <c r="D31" s="74">
        <v>0</v>
      </c>
      <c r="E31" s="74">
        <v>1.468</v>
      </c>
      <c r="F31" s="74">
        <v>10.199999999999999</v>
      </c>
      <c r="G31" s="74">
        <v>0.66800000000000004</v>
      </c>
      <c r="H31" s="74">
        <v>1.3009999999999999</v>
      </c>
      <c r="I31" s="74">
        <v>93.287999999999997</v>
      </c>
      <c r="J31" s="74">
        <v>20.056000000000001</v>
      </c>
      <c r="K31" s="74">
        <v>7.87</v>
      </c>
      <c r="L31" s="74">
        <v>324.88</v>
      </c>
    </row>
    <row r="32" spans="1:14" x14ac:dyDescent="0.2">
      <c r="A32" s="132" t="s">
        <v>297</v>
      </c>
      <c r="B32" s="74">
        <v>2038.48</v>
      </c>
      <c r="C32" s="74">
        <v>25.928000000000001</v>
      </c>
      <c r="D32" s="74">
        <v>249.53</v>
      </c>
      <c r="E32" s="74">
        <v>653.67700000000002</v>
      </c>
      <c r="F32" s="74">
        <v>2.2549999999999999</v>
      </c>
      <c r="G32" s="74">
        <v>183.45400000000001</v>
      </c>
      <c r="H32" s="74">
        <v>64.253</v>
      </c>
      <c r="I32" s="74">
        <v>33.402000000000001</v>
      </c>
      <c r="J32" s="74">
        <v>10.561999999999999</v>
      </c>
      <c r="K32" s="74">
        <v>0.91900000000000004</v>
      </c>
      <c r="L32" s="74">
        <v>814.5</v>
      </c>
    </row>
    <row r="33" spans="1:12" x14ac:dyDescent="0.2">
      <c r="A33" s="132" t="s">
        <v>298</v>
      </c>
      <c r="B33" s="74">
        <v>750.49599999999998</v>
      </c>
      <c r="C33" s="74">
        <v>12.465</v>
      </c>
      <c r="D33" s="74">
        <v>2.9569999999999999</v>
      </c>
      <c r="E33" s="74">
        <v>83.805999999999997</v>
      </c>
      <c r="F33" s="74">
        <v>12.255000000000001</v>
      </c>
      <c r="G33" s="74">
        <v>157.55500000000001</v>
      </c>
      <c r="H33" s="74">
        <v>310.48200000000003</v>
      </c>
      <c r="I33" s="74">
        <v>19.018999999999998</v>
      </c>
      <c r="J33" s="74">
        <v>74.049000000000007</v>
      </c>
      <c r="K33" s="74">
        <v>31.667999999999999</v>
      </c>
      <c r="L33" s="74">
        <v>46.24</v>
      </c>
    </row>
    <row r="34" spans="1:12" x14ac:dyDescent="0.2">
      <c r="A34" s="132" t="s">
        <v>299</v>
      </c>
      <c r="B34" s="74">
        <v>273.77499999999998</v>
      </c>
      <c r="C34" s="74">
        <v>5.1310000000000002</v>
      </c>
      <c r="D34" s="74">
        <v>2.9569999999999999</v>
      </c>
      <c r="E34" s="74">
        <v>9.1289999999999996</v>
      </c>
      <c r="F34" s="74">
        <v>2.641</v>
      </c>
      <c r="G34" s="74">
        <v>157.55500000000001</v>
      </c>
      <c r="H34" s="74">
        <v>26.437999999999999</v>
      </c>
      <c r="I34" s="74">
        <v>8.5739999999999998</v>
      </c>
      <c r="J34" s="74">
        <v>22.841000000000001</v>
      </c>
      <c r="K34" s="74">
        <v>5.6769999999999996</v>
      </c>
      <c r="L34" s="74">
        <v>32.832000000000001</v>
      </c>
    </row>
    <row r="35" spans="1:12" x14ac:dyDescent="0.2">
      <c r="A35" s="132" t="s">
        <v>300</v>
      </c>
      <c r="B35" s="74">
        <v>47.344000000000001</v>
      </c>
      <c r="C35" s="74">
        <v>1.8320000000000001</v>
      </c>
      <c r="D35" s="74">
        <v>0</v>
      </c>
      <c r="E35" s="74">
        <v>18.91</v>
      </c>
      <c r="F35" s="74">
        <v>2.5099999999999998</v>
      </c>
      <c r="G35" s="74">
        <v>0</v>
      </c>
      <c r="H35" s="74">
        <v>0</v>
      </c>
      <c r="I35" s="74">
        <v>5.4950000000000001</v>
      </c>
      <c r="J35" s="74">
        <v>6.351</v>
      </c>
      <c r="K35" s="74">
        <v>12.246</v>
      </c>
      <c r="L35" s="74">
        <v>0</v>
      </c>
    </row>
    <row r="36" spans="1:12" x14ac:dyDescent="0.2">
      <c r="A36" s="132" t="s">
        <v>301</v>
      </c>
      <c r="B36" s="74">
        <v>429.37700000000001</v>
      </c>
      <c r="C36" s="74">
        <v>5.5019999999999998</v>
      </c>
      <c r="D36" s="74">
        <v>0</v>
      </c>
      <c r="E36" s="74">
        <v>55.767000000000003</v>
      </c>
      <c r="F36" s="74">
        <v>7.1040000000000001</v>
      </c>
      <c r="G36" s="74">
        <v>0</v>
      </c>
      <c r="H36" s="74">
        <v>284.04399999999998</v>
      </c>
      <c r="I36" s="74">
        <v>4.95</v>
      </c>
      <c r="J36" s="74">
        <v>44.856999999999999</v>
      </c>
      <c r="K36" s="74">
        <v>13.744999999999999</v>
      </c>
      <c r="L36" s="74">
        <v>13.407999999999999</v>
      </c>
    </row>
    <row r="37" spans="1:12" x14ac:dyDescent="0.2">
      <c r="A37" s="132" t="s">
        <v>302</v>
      </c>
      <c r="B37" s="74">
        <v>298.59100000000001</v>
      </c>
      <c r="C37" s="74">
        <v>2.8570000000000002</v>
      </c>
      <c r="D37" s="74">
        <v>2.0819999999999999</v>
      </c>
      <c r="E37" s="74">
        <v>13.414</v>
      </c>
      <c r="F37" s="74">
        <v>32.81</v>
      </c>
      <c r="G37" s="74">
        <v>10.901999999999999</v>
      </c>
      <c r="H37" s="74">
        <v>100.297</v>
      </c>
      <c r="I37" s="74">
        <v>4.2690000000000001</v>
      </c>
      <c r="J37" s="74">
        <v>3.7240000000000002</v>
      </c>
      <c r="K37" s="74">
        <v>40.203000000000003</v>
      </c>
      <c r="L37" s="74">
        <v>88.033000000000001</v>
      </c>
    </row>
    <row r="38" spans="1:12" x14ac:dyDescent="0.2">
      <c r="A38" s="132" t="s">
        <v>303</v>
      </c>
      <c r="B38" s="74">
        <v>3328.2249999999999</v>
      </c>
      <c r="C38" s="74">
        <v>39.380000000000003</v>
      </c>
      <c r="D38" s="74">
        <v>246.667</v>
      </c>
      <c r="E38" s="74">
        <v>669.14499999999998</v>
      </c>
      <c r="F38" s="74">
        <v>99.787000000000006</v>
      </c>
      <c r="G38" s="74">
        <v>125.36</v>
      </c>
      <c r="H38" s="74">
        <v>169.309</v>
      </c>
      <c r="I38" s="74">
        <v>1351.329</v>
      </c>
      <c r="J38" s="74">
        <v>152.39599999999999</v>
      </c>
      <c r="K38" s="74">
        <v>258.60599999999999</v>
      </c>
      <c r="L38" s="74">
        <v>216.24600000000001</v>
      </c>
    </row>
    <row r="39" spans="1:12" x14ac:dyDescent="0.2">
      <c r="A39" s="132" t="s">
        <v>304</v>
      </c>
      <c r="B39" s="74">
        <v>2458.2660000000001</v>
      </c>
      <c r="C39" s="74">
        <v>4.5439999999999996</v>
      </c>
      <c r="D39" s="74">
        <v>133.99299999999999</v>
      </c>
      <c r="E39" s="74">
        <v>531.08799999999997</v>
      </c>
      <c r="F39" s="74">
        <v>10.72</v>
      </c>
      <c r="G39" s="74">
        <v>62.536000000000001</v>
      </c>
      <c r="H39" s="74">
        <v>83.245999999999995</v>
      </c>
      <c r="I39" s="74">
        <v>1252.029</v>
      </c>
      <c r="J39" s="74">
        <v>89.171999999999997</v>
      </c>
      <c r="K39" s="74">
        <v>196.548</v>
      </c>
      <c r="L39" s="74">
        <v>94.39</v>
      </c>
    </row>
    <row r="40" spans="1:12" x14ac:dyDescent="0.2">
      <c r="A40" s="132" t="s">
        <v>305</v>
      </c>
      <c r="B40" s="74">
        <v>164.62100000000001</v>
      </c>
      <c r="C40" s="74">
        <v>4.6349999999999998</v>
      </c>
      <c r="D40" s="74">
        <v>15.371</v>
      </c>
      <c r="E40" s="74">
        <v>40.610999999999997</v>
      </c>
      <c r="F40" s="74">
        <v>16.873999999999999</v>
      </c>
      <c r="G40" s="74">
        <v>0.13</v>
      </c>
      <c r="H40" s="74">
        <v>17.016999999999999</v>
      </c>
      <c r="I40" s="74">
        <v>0.32300000000000001</v>
      </c>
      <c r="J40" s="74">
        <v>17.213999999999999</v>
      </c>
      <c r="K40" s="74">
        <v>5.0430000000000001</v>
      </c>
      <c r="L40" s="74">
        <v>47.402999999999999</v>
      </c>
    </row>
    <row r="41" spans="1:12" x14ac:dyDescent="0.2">
      <c r="A41" s="132" t="s">
        <v>306</v>
      </c>
      <c r="B41" s="74">
        <v>105.55</v>
      </c>
      <c r="C41" s="74">
        <v>5.8470000000000004</v>
      </c>
      <c r="D41" s="74">
        <v>0</v>
      </c>
      <c r="E41" s="74">
        <v>1.8280000000000001</v>
      </c>
      <c r="F41" s="74">
        <v>21.481000000000002</v>
      </c>
      <c r="G41" s="74">
        <v>0</v>
      </c>
      <c r="H41" s="74">
        <v>46.228999999999999</v>
      </c>
      <c r="I41" s="74">
        <v>7.2779999999999996</v>
      </c>
      <c r="J41" s="74">
        <v>4.7770000000000001</v>
      </c>
      <c r="K41" s="74">
        <v>1.492</v>
      </c>
      <c r="L41" s="74">
        <v>16.617999999999999</v>
      </c>
    </row>
    <row r="42" spans="1:12" x14ac:dyDescent="0.2">
      <c r="A42" s="132" t="s">
        <v>307</v>
      </c>
      <c r="B42" s="74">
        <v>599.78800000000001</v>
      </c>
      <c r="C42" s="74">
        <v>24.353999999999999</v>
      </c>
      <c r="D42" s="74">
        <v>97.302999999999997</v>
      </c>
      <c r="E42" s="74">
        <v>95.617999999999995</v>
      </c>
      <c r="F42" s="74">
        <v>50.712000000000003</v>
      </c>
      <c r="G42" s="74">
        <v>62.694000000000003</v>
      </c>
      <c r="H42" s="74">
        <v>22.817</v>
      </c>
      <c r="I42" s="74">
        <v>91.698999999999998</v>
      </c>
      <c r="J42" s="74">
        <v>41.232999999999997</v>
      </c>
      <c r="K42" s="74">
        <v>55.523000000000003</v>
      </c>
      <c r="L42" s="74">
        <v>57.835000000000001</v>
      </c>
    </row>
    <row r="43" spans="1:12" x14ac:dyDescent="0.2">
      <c r="A43" s="132" t="s">
        <v>308</v>
      </c>
      <c r="B43" s="74">
        <v>6106.87</v>
      </c>
      <c r="C43" s="74">
        <v>4.742</v>
      </c>
      <c r="D43" s="74">
        <v>1376.769</v>
      </c>
      <c r="E43" s="74">
        <v>510.12799999999999</v>
      </c>
      <c r="F43" s="74">
        <v>86.234999999999999</v>
      </c>
      <c r="G43" s="74">
        <v>335.01400000000001</v>
      </c>
      <c r="H43" s="74">
        <v>687.173</v>
      </c>
      <c r="I43" s="74">
        <v>1852.1420000000001</v>
      </c>
      <c r="J43" s="74">
        <v>72.3</v>
      </c>
      <c r="K43" s="74">
        <v>304.209</v>
      </c>
      <c r="L43" s="74">
        <v>878.15800000000002</v>
      </c>
    </row>
    <row r="44" spans="1:12" x14ac:dyDescent="0.2">
      <c r="A44" s="132" t="s">
        <v>309</v>
      </c>
      <c r="B44" s="74">
        <v>3592.5619999999999</v>
      </c>
      <c r="C44" s="74">
        <v>0.10100000000000001</v>
      </c>
      <c r="D44" s="74">
        <v>747.39400000000001</v>
      </c>
      <c r="E44" s="74">
        <v>372.267</v>
      </c>
      <c r="F44" s="74">
        <v>42.851999999999997</v>
      </c>
      <c r="G44" s="74">
        <v>42.514000000000003</v>
      </c>
      <c r="H44" s="74">
        <v>366.87299999999999</v>
      </c>
      <c r="I44" s="74">
        <v>1343.1869999999999</v>
      </c>
      <c r="J44" s="74">
        <v>42.436999999999998</v>
      </c>
      <c r="K44" s="74">
        <v>121.77500000000001</v>
      </c>
      <c r="L44" s="74">
        <v>513.16200000000003</v>
      </c>
    </row>
    <row r="45" spans="1:12" x14ac:dyDescent="0.2">
      <c r="A45" s="132" t="s">
        <v>310</v>
      </c>
      <c r="B45" s="74">
        <v>618.46100000000001</v>
      </c>
      <c r="C45" s="74">
        <v>1.375</v>
      </c>
      <c r="D45" s="74">
        <v>56.845999999999997</v>
      </c>
      <c r="E45" s="74">
        <v>13.881</v>
      </c>
      <c r="F45" s="74">
        <v>21.041</v>
      </c>
      <c r="G45" s="74">
        <v>54.929000000000002</v>
      </c>
      <c r="H45" s="74">
        <v>129.51499999999999</v>
      </c>
      <c r="I45" s="74">
        <v>22.568999999999999</v>
      </c>
      <c r="J45" s="74">
        <v>19.515999999999998</v>
      </c>
      <c r="K45" s="74">
        <v>61.399000000000001</v>
      </c>
      <c r="L45" s="74">
        <v>237.39</v>
      </c>
    </row>
    <row r="46" spans="1:12" x14ac:dyDescent="0.2">
      <c r="A46" s="132" t="s">
        <v>311</v>
      </c>
      <c r="B46" s="74">
        <v>971.68399999999997</v>
      </c>
      <c r="C46" s="74">
        <v>0</v>
      </c>
      <c r="D46" s="74">
        <v>543.47</v>
      </c>
      <c r="E46" s="74">
        <v>91.817999999999998</v>
      </c>
      <c r="F46" s="74">
        <v>0.63700000000000001</v>
      </c>
      <c r="G46" s="74">
        <v>191.709</v>
      </c>
      <c r="H46" s="74">
        <v>129.57400000000001</v>
      </c>
      <c r="I46" s="74">
        <v>1.7989999999999999</v>
      </c>
      <c r="J46" s="74">
        <v>1.272</v>
      </c>
      <c r="K46" s="74">
        <v>6.47</v>
      </c>
      <c r="L46" s="74">
        <v>4.9349999999999996</v>
      </c>
    </row>
    <row r="47" spans="1:12" x14ac:dyDescent="0.2">
      <c r="A47" s="132" t="s">
        <v>312</v>
      </c>
      <c r="B47" s="74">
        <v>79.322000000000003</v>
      </c>
      <c r="C47" s="74">
        <v>0.89700000000000002</v>
      </c>
      <c r="D47" s="74">
        <v>0</v>
      </c>
      <c r="E47" s="74">
        <v>2.7E-2</v>
      </c>
      <c r="F47" s="74">
        <v>14.696</v>
      </c>
      <c r="G47" s="74">
        <v>5.0000000000000001E-3</v>
      </c>
      <c r="H47" s="74">
        <v>14.507999999999999</v>
      </c>
      <c r="I47" s="74">
        <v>4.5330000000000004</v>
      </c>
      <c r="J47" s="74">
        <v>3.7570000000000001</v>
      </c>
      <c r="K47" s="74">
        <v>23.936</v>
      </c>
      <c r="L47" s="74">
        <v>16.963000000000001</v>
      </c>
    </row>
    <row r="48" spans="1:12" x14ac:dyDescent="0.2">
      <c r="A48" s="132" t="s">
        <v>313</v>
      </c>
      <c r="B48" s="74">
        <v>844.84100000000001</v>
      </c>
      <c r="C48" s="74">
        <v>2.3690000000000002</v>
      </c>
      <c r="D48" s="74">
        <v>29.059000000000001</v>
      </c>
      <c r="E48" s="74">
        <v>32.134999999999998</v>
      </c>
      <c r="F48" s="74">
        <v>7.0090000000000003</v>
      </c>
      <c r="G48" s="74">
        <v>45.856999999999999</v>
      </c>
      <c r="H48" s="74">
        <v>46.703000000000003</v>
      </c>
      <c r="I48" s="74">
        <v>480.05399999999997</v>
      </c>
      <c r="J48" s="74">
        <v>5.3179999999999996</v>
      </c>
      <c r="K48" s="74">
        <v>90.629000000000005</v>
      </c>
      <c r="L48" s="74">
        <v>105.708</v>
      </c>
    </row>
    <row r="49" spans="1:12" x14ac:dyDescent="0.2">
      <c r="A49" s="132" t="s">
        <v>314</v>
      </c>
      <c r="B49" s="74">
        <v>606.54999999999995</v>
      </c>
      <c r="C49" s="74">
        <v>5.2409999999999997</v>
      </c>
      <c r="D49" s="74">
        <v>0</v>
      </c>
      <c r="E49" s="74">
        <v>102.92400000000001</v>
      </c>
      <c r="F49" s="74">
        <v>8.01</v>
      </c>
      <c r="G49" s="74">
        <v>21.509</v>
      </c>
      <c r="H49" s="74">
        <v>110.877</v>
      </c>
      <c r="I49" s="74">
        <v>27.581</v>
      </c>
      <c r="J49" s="74">
        <v>17.893999999999998</v>
      </c>
      <c r="K49" s="74">
        <v>15.023999999999999</v>
      </c>
      <c r="L49" s="74">
        <v>297.49</v>
      </c>
    </row>
    <row r="50" spans="1:12" x14ac:dyDescent="0.2">
      <c r="A50" s="132" t="s">
        <v>315</v>
      </c>
      <c r="B50" s="74">
        <v>108.19</v>
      </c>
      <c r="C50" s="74">
        <v>1.623</v>
      </c>
      <c r="D50" s="74">
        <v>0</v>
      </c>
      <c r="E50" s="74">
        <v>66.956999999999994</v>
      </c>
      <c r="F50" s="74">
        <v>0.16400000000000001</v>
      </c>
      <c r="G50" s="74">
        <v>0</v>
      </c>
      <c r="H50" s="74">
        <v>10.324</v>
      </c>
      <c r="I50" s="74">
        <v>18.042999999999999</v>
      </c>
      <c r="J50" s="74">
        <v>1.1850000000000001</v>
      </c>
      <c r="K50" s="74">
        <v>4.4020000000000001</v>
      </c>
      <c r="L50" s="74">
        <v>5.492</v>
      </c>
    </row>
    <row r="51" spans="1:12" x14ac:dyDescent="0.2">
      <c r="A51" s="132" t="s">
        <v>316</v>
      </c>
      <c r="B51" s="74">
        <v>17.492000000000001</v>
      </c>
      <c r="C51" s="74">
        <v>2.5259999999999998</v>
      </c>
      <c r="D51" s="74">
        <v>0</v>
      </c>
      <c r="E51" s="74">
        <v>2.335</v>
      </c>
      <c r="F51" s="74">
        <v>1.8009999999999999</v>
      </c>
      <c r="G51" s="74">
        <v>0</v>
      </c>
      <c r="H51" s="74">
        <v>0</v>
      </c>
      <c r="I51" s="74">
        <v>9.2859999999999996</v>
      </c>
      <c r="J51" s="74">
        <v>0.41699999999999998</v>
      </c>
      <c r="K51" s="74">
        <v>1.127</v>
      </c>
      <c r="L51" s="74">
        <v>0</v>
      </c>
    </row>
    <row r="52" spans="1:12" x14ac:dyDescent="0.2">
      <c r="A52" s="132" t="s">
        <v>317</v>
      </c>
      <c r="B52" s="74">
        <v>480.86799999999999</v>
      </c>
      <c r="C52" s="74">
        <v>1.0920000000000001</v>
      </c>
      <c r="D52" s="74">
        <v>0</v>
      </c>
      <c r="E52" s="74">
        <v>33.631999999999998</v>
      </c>
      <c r="F52" s="74">
        <v>6.0449999999999999</v>
      </c>
      <c r="G52" s="74">
        <v>21.509</v>
      </c>
      <c r="H52" s="74">
        <v>100.553</v>
      </c>
      <c r="I52" s="74">
        <v>0.252</v>
      </c>
      <c r="J52" s="74">
        <v>16.292000000000002</v>
      </c>
      <c r="K52" s="74">
        <v>9.4949999999999992</v>
      </c>
      <c r="L52" s="74">
        <v>291.99799999999999</v>
      </c>
    </row>
    <row r="53" spans="1:12" x14ac:dyDescent="0.2">
      <c r="A53" s="132" t="s">
        <v>318</v>
      </c>
      <c r="B53" s="74">
        <v>481.351</v>
      </c>
      <c r="C53" s="74">
        <v>0.55900000000000005</v>
      </c>
      <c r="D53" s="74">
        <v>17.645</v>
      </c>
      <c r="E53" s="74">
        <v>30.959</v>
      </c>
      <c r="F53" s="74">
        <v>1.367</v>
      </c>
      <c r="G53" s="74">
        <v>0.443</v>
      </c>
      <c r="H53" s="74">
        <v>4.3159999999999998</v>
      </c>
      <c r="I53" s="74">
        <v>365.43299999999999</v>
      </c>
      <c r="J53" s="74">
        <v>14.192</v>
      </c>
      <c r="K53" s="74">
        <v>13.186</v>
      </c>
      <c r="L53" s="74">
        <v>33.250999999999998</v>
      </c>
    </row>
    <row r="54" spans="1:12" x14ac:dyDescent="0.2">
      <c r="A54" s="132" t="s">
        <v>319</v>
      </c>
      <c r="B54" s="74">
        <v>958.30399999999997</v>
      </c>
      <c r="C54" s="74">
        <v>60.933999999999997</v>
      </c>
      <c r="D54" s="74">
        <v>225.76900000000001</v>
      </c>
      <c r="E54" s="74">
        <v>233.38</v>
      </c>
      <c r="F54" s="74">
        <v>17.329000000000001</v>
      </c>
      <c r="G54" s="74">
        <v>16.346</v>
      </c>
      <c r="H54" s="74">
        <v>113.289</v>
      </c>
      <c r="I54" s="74">
        <v>33.054000000000002</v>
      </c>
      <c r="J54" s="74">
        <v>54.488</v>
      </c>
      <c r="K54" s="74">
        <v>68.834999999999994</v>
      </c>
      <c r="L54" s="74">
        <v>134.88</v>
      </c>
    </row>
    <row r="55" spans="1:12" x14ac:dyDescent="0.2">
      <c r="A55" s="132" t="s">
        <v>320</v>
      </c>
      <c r="B55" s="74">
        <v>40.770000000000003</v>
      </c>
      <c r="C55" s="74">
        <v>3.9420000000000002</v>
      </c>
      <c r="D55" s="74">
        <v>0</v>
      </c>
      <c r="E55" s="74">
        <v>0</v>
      </c>
      <c r="F55" s="74">
        <v>0</v>
      </c>
      <c r="G55" s="74">
        <v>0</v>
      </c>
      <c r="H55" s="74">
        <v>5.4610000000000003</v>
      </c>
      <c r="I55" s="74">
        <v>5.3019999999999996</v>
      </c>
      <c r="J55" s="74">
        <v>9.2040000000000006</v>
      </c>
      <c r="K55" s="74">
        <v>14.36</v>
      </c>
      <c r="L55" s="74">
        <v>2.5009999999999999</v>
      </c>
    </row>
    <row r="56" spans="1:12" x14ac:dyDescent="0.2">
      <c r="A56" s="132" t="s">
        <v>321</v>
      </c>
      <c r="B56" s="74">
        <v>710.18499999999995</v>
      </c>
      <c r="C56" s="74">
        <v>48.874000000000002</v>
      </c>
      <c r="D56" s="74">
        <v>225.76900000000001</v>
      </c>
      <c r="E56" s="74">
        <v>189.916</v>
      </c>
      <c r="F56" s="74">
        <v>12.577999999999999</v>
      </c>
      <c r="G56" s="74">
        <v>7.3559999999999999</v>
      </c>
      <c r="H56" s="74">
        <v>67.81</v>
      </c>
      <c r="I56" s="74">
        <v>27.033999999999999</v>
      </c>
      <c r="J56" s="74">
        <v>31.678000000000001</v>
      </c>
      <c r="K56" s="74">
        <v>24.725000000000001</v>
      </c>
      <c r="L56" s="74">
        <v>74.444999999999993</v>
      </c>
    </row>
    <row r="57" spans="1:12" x14ac:dyDescent="0.2">
      <c r="A57" s="132" t="s">
        <v>322</v>
      </c>
      <c r="B57" s="74">
        <v>207.34899999999999</v>
      </c>
      <c r="C57" s="74">
        <v>8.1180000000000003</v>
      </c>
      <c r="D57" s="74">
        <v>0</v>
      </c>
      <c r="E57" s="74">
        <v>43.463999999999999</v>
      </c>
      <c r="F57" s="74">
        <v>4.7510000000000003</v>
      </c>
      <c r="G57" s="74">
        <v>8.99</v>
      </c>
      <c r="H57" s="74">
        <v>40.018000000000001</v>
      </c>
      <c r="I57" s="74">
        <v>0.71799999999999997</v>
      </c>
      <c r="J57" s="74">
        <v>13.606</v>
      </c>
      <c r="K57" s="74">
        <v>29.75</v>
      </c>
      <c r="L57" s="74">
        <v>57.933999999999997</v>
      </c>
    </row>
    <row r="58" spans="1:12" x14ac:dyDescent="0.2">
      <c r="A58" s="132" t="s">
        <v>323</v>
      </c>
      <c r="B58" s="74">
        <v>2643.9450000000002</v>
      </c>
      <c r="C58" s="74">
        <v>9.4009999999999998</v>
      </c>
      <c r="D58" s="74">
        <v>508.84500000000003</v>
      </c>
      <c r="E58" s="74">
        <v>308.21800000000002</v>
      </c>
      <c r="F58" s="74">
        <v>31.75</v>
      </c>
      <c r="G58" s="74">
        <v>841.822</v>
      </c>
      <c r="H58" s="74">
        <v>748.22900000000004</v>
      </c>
      <c r="I58" s="74">
        <v>63.356000000000002</v>
      </c>
      <c r="J58" s="74">
        <v>8.2609999999999992</v>
      </c>
      <c r="K58" s="74">
        <v>46.432000000000002</v>
      </c>
      <c r="L58" s="74">
        <v>77.631</v>
      </c>
    </row>
    <row r="59" spans="1:12" x14ac:dyDescent="0.2">
      <c r="A59" s="132" t="s">
        <v>324</v>
      </c>
      <c r="B59" s="74">
        <v>348.51799999999997</v>
      </c>
      <c r="C59" s="74">
        <v>43.651000000000003</v>
      </c>
      <c r="D59" s="74">
        <v>25.315000000000001</v>
      </c>
      <c r="E59" s="74">
        <v>1.9259999999999999</v>
      </c>
      <c r="F59" s="74">
        <v>111.867</v>
      </c>
      <c r="G59" s="74">
        <v>17.724</v>
      </c>
      <c r="H59" s="74">
        <v>65.210999999999999</v>
      </c>
      <c r="I59" s="74">
        <v>1.149</v>
      </c>
      <c r="J59" s="74">
        <v>0.44600000000000001</v>
      </c>
      <c r="K59" s="74">
        <v>0.159</v>
      </c>
      <c r="L59" s="74">
        <v>81.069999999999993</v>
      </c>
    </row>
    <row r="60" spans="1:12" x14ac:dyDescent="0.2">
      <c r="A60" s="132" t="s">
        <v>325</v>
      </c>
      <c r="B60" s="74">
        <v>246.39400000000001</v>
      </c>
      <c r="C60" s="74">
        <v>23.423999999999999</v>
      </c>
      <c r="D60" s="74">
        <v>13.489000000000001</v>
      </c>
      <c r="E60" s="74">
        <v>13.103999999999999</v>
      </c>
      <c r="F60" s="74">
        <v>40.134999999999998</v>
      </c>
      <c r="G60" s="74">
        <v>1.0589999999999999</v>
      </c>
      <c r="H60" s="74">
        <v>45.628999999999998</v>
      </c>
      <c r="I60" s="74">
        <v>42.668999999999997</v>
      </c>
      <c r="J60" s="74">
        <v>18.082999999999998</v>
      </c>
      <c r="K60" s="74">
        <v>31.244</v>
      </c>
      <c r="L60" s="74">
        <v>17.558</v>
      </c>
    </row>
    <row r="61" spans="1:12" x14ac:dyDescent="0.2">
      <c r="A61" s="132" t="s">
        <v>326</v>
      </c>
      <c r="B61" s="74">
        <v>6849.0640000000003</v>
      </c>
      <c r="C61" s="74">
        <v>35.770000000000003</v>
      </c>
      <c r="D61" s="74">
        <v>1113.684</v>
      </c>
      <c r="E61" s="74">
        <v>698.53200000000004</v>
      </c>
      <c r="F61" s="74">
        <v>318.26499999999999</v>
      </c>
      <c r="G61" s="74">
        <v>498.59500000000003</v>
      </c>
      <c r="H61" s="74">
        <v>363.86200000000002</v>
      </c>
      <c r="I61" s="74">
        <v>755.26400000000001</v>
      </c>
      <c r="J61" s="74">
        <v>356.29300000000001</v>
      </c>
      <c r="K61" s="74">
        <v>72.084000000000003</v>
      </c>
      <c r="L61" s="74">
        <v>2636.7150000000001</v>
      </c>
    </row>
    <row r="62" spans="1:12" x14ac:dyDescent="0.2">
      <c r="A62" s="132" t="s">
        <v>328</v>
      </c>
      <c r="B62" s="74">
        <v>6629.2650000000003</v>
      </c>
      <c r="C62" s="74">
        <v>27.721</v>
      </c>
      <c r="D62" s="74">
        <v>1113.684</v>
      </c>
      <c r="E62" s="74">
        <v>698.25400000000002</v>
      </c>
      <c r="F62" s="74">
        <v>286.52800000000002</v>
      </c>
      <c r="G62" s="74">
        <v>482.19400000000002</v>
      </c>
      <c r="H62" s="74">
        <v>351.85</v>
      </c>
      <c r="I62" s="74">
        <v>742.00900000000001</v>
      </c>
      <c r="J62" s="74">
        <v>339.54</v>
      </c>
      <c r="K62" s="74">
        <v>57.154000000000003</v>
      </c>
      <c r="L62" s="74">
        <v>2530.3310000000001</v>
      </c>
    </row>
    <row r="63" spans="1:12" x14ac:dyDescent="0.2">
      <c r="A63" s="132" t="s">
        <v>329</v>
      </c>
      <c r="B63" s="74">
        <v>741.03</v>
      </c>
      <c r="C63" s="74">
        <v>2.843</v>
      </c>
      <c r="D63" s="74">
        <v>7.9459999999999997</v>
      </c>
      <c r="E63" s="74">
        <v>60.134999999999998</v>
      </c>
      <c r="F63" s="74">
        <v>12.5</v>
      </c>
      <c r="G63" s="74">
        <v>110.547</v>
      </c>
      <c r="H63" s="74">
        <v>135.441</v>
      </c>
      <c r="I63" s="74">
        <v>86.578000000000003</v>
      </c>
      <c r="J63" s="74">
        <v>8.5090000000000003</v>
      </c>
      <c r="K63" s="74">
        <v>0</v>
      </c>
      <c r="L63" s="74">
        <v>316.53100000000001</v>
      </c>
    </row>
    <row r="64" spans="1:12" x14ac:dyDescent="0.2">
      <c r="A64" s="132" t="s">
        <v>330</v>
      </c>
      <c r="B64" s="74">
        <v>399.14800000000002</v>
      </c>
      <c r="C64" s="74">
        <v>2.613</v>
      </c>
      <c r="D64" s="74">
        <v>1.07</v>
      </c>
      <c r="E64" s="74">
        <v>15.835000000000001</v>
      </c>
      <c r="F64" s="74">
        <v>2.2389999999999999</v>
      </c>
      <c r="G64" s="74">
        <v>107.815</v>
      </c>
      <c r="H64" s="74">
        <v>116.23699999999999</v>
      </c>
      <c r="I64" s="74">
        <v>5.3220000000000001</v>
      </c>
      <c r="J64" s="74">
        <v>0.41</v>
      </c>
      <c r="K64" s="74">
        <v>0</v>
      </c>
      <c r="L64" s="74">
        <v>147.607</v>
      </c>
    </row>
    <row r="65" spans="1:12" x14ac:dyDescent="0.2">
      <c r="A65" s="132" t="s">
        <v>331</v>
      </c>
      <c r="B65" s="74">
        <v>56.43</v>
      </c>
      <c r="C65" s="74">
        <v>1.831</v>
      </c>
      <c r="D65" s="74">
        <v>0</v>
      </c>
      <c r="E65" s="74">
        <v>0</v>
      </c>
      <c r="F65" s="74">
        <v>0.185</v>
      </c>
      <c r="G65" s="74">
        <v>0</v>
      </c>
      <c r="H65" s="74">
        <v>0.48699999999999999</v>
      </c>
      <c r="I65" s="74">
        <v>5.1509999999999998</v>
      </c>
      <c r="J65" s="74">
        <v>9.6000000000000002E-2</v>
      </c>
      <c r="K65" s="74">
        <v>0</v>
      </c>
      <c r="L65" s="74">
        <v>48.68</v>
      </c>
    </row>
    <row r="66" spans="1:12" x14ac:dyDescent="0.2">
      <c r="A66" s="132" t="s">
        <v>332</v>
      </c>
      <c r="B66" s="74">
        <v>138.922</v>
      </c>
      <c r="C66" s="74">
        <v>0.35599999999999998</v>
      </c>
      <c r="D66" s="74">
        <v>0</v>
      </c>
      <c r="E66" s="74">
        <v>9.4E-2</v>
      </c>
      <c r="F66" s="74">
        <v>22.585000000000001</v>
      </c>
      <c r="G66" s="74">
        <v>10.898999999999999</v>
      </c>
      <c r="H66" s="74">
        <v>30.762</v>
      </c>
      <c r="I66" s="74">
        <v>53.817999999999998</v>
      </c>
      <c r="J66" s="74">
        <v>2.8029999999999999</v>
      </c>
      <c r="K66" s="74">
        <v>4.3150000000000004</v>
      </c>
      <c r="L66" s="74">
        <v>13.29</v>
      </c>
    </row>
    <row r="67" spans="1:12" x14ac:dyDescent="0.2">
      <c r="A67" s="132" t="s">
        <v>333</v>
      </c>
      <c r="B67" s="74">
        <v>1340.8779999999999</v>
      </c>
      <c r="C67" s="74">
        <v>0</v>
      </c>
      <c r="D67" s="74">
        <v>0</v>
      </c>
      <c r="E67" s="74">
        <v>0</v>
      </c>
      <c r="F67" s="74">
        <v>14.744999999999999</v>
      </c>
      <c r="G67" s="74">
        <v>0</v>
      </c>
      <c r="H67" s="74">
        <v>18.681999999999999</v>
      </c>
      <c r="I67" s="74">
        <v>86.51</v>
      </c>
      <c r="J67" s="74">
        <v>6.7770000000000001</v>
      </c>
      <c r="K67" s="74">
        <v>4.3310000000000004</v>
      </c>
      <c r="L67" s="74">
        <v>1209.8330000000001</v>
      </c>
    </row>
    <row r="68" spans="1:12" x14ac:dyDescent="0.2">
      <c r="A68" s="132" t="s">
        <v>334</v>
      </c>
      <c r="B68" s="74">
        <v>0</v>
      </c>
      <c r="C68" s="74">
        <v>0</v>
      </c>
      <c r="D68" s="74">
        <v>0</v>
      </c>
      <c r="E68" s="74">
        <v>0</v>
      </c>
      <c r="F68" s="74">
        <v>0</v>
      </c>
      <c r="G68" s="74">
        <v>0</v>
      </c>
      <c r="H68" s="74">
        <v>0</v>
      </c>
      <c r="I68" s="74">
        <v>0</v>
      </c>
      <c r="J68" s="74">
        <v>0</v>
      </c>
      <c r="K68" s="74">
        <v>0</v>
      </c>
      <c r="L68" s="74">
        <v>0</v>
      </c>
    </row>
    <row r="69" spans="1:12" x14ac:dyDescent="0.2">
      <c r="A69" s="132" t="s">
        <v>335</v>
      </c>
      <c r="B69" s="74">
        <v>36.597999999999999</v>
      </c>
      <c r="C69" s="74">
        <v>0</v>
      </c>
      <c r="D69" s="74">
        <v>0</v>
      </c>
      <c r="E69" s="74">
        <v>0</v>
      </c>
      <c r="F69" s="74">
        <v>0</v>
      </c>
      <c r="G69" s="74">
        <v>0</v>
      </c>
      <c r="H69" s="74">
        <v>0</v>
      </c>
      <c r="I69" s="74">
        <v>36.055</v>
      </c>
      <c r="J69" s="74">
        <v>4.9000000000000002E-2</v>
      </c>
      <c r="K69" s="74">
        <v>0.49399999999999999</v>
      </c>
      <c r="L69" s="74">
        <v>0</v>
      </c>
    </row>
    <row r="70" spans="1:12" x14ac:dyDescent="0.2">
      <c r="A70" s="132" t="s">
        <v>336</v>
      </c>
      <c r="B70" s="74">
        <v>2130.4450000000002</v>
      </c>
      <c r="C70" s="74">
        <v>2.2530000000000001</v>
      </c>
      <c r="D70" s="74">
        <v>999.74</v>
      </c>
      <c r="E70" s="74">
        <v>481.85399999999998</v>
      </c>
      <c r="F70" s="74">
        <v>14.685</v>
      </c>
      <c r="G70" s="74">
        <v>137.55099999999999</v>
      </c>
      <c r="H70" s="74">
        <v>66.340999999999994</v>
      </c>
      <c r="I70" s="74">
        <v>129.12700000000001</v>
      </c>
      <c r="J70" s="74">
        <v>0.54100000000000004</v>
      </c>
      <c r="K70" s="74">
        <v>0</v>
      </c>
      <c r="L70" s="74">
        <v>298.35300000000001</v>
      </c>
    </row>
    <row r="71" spans="1:12" x14ac:dyDescent="0.2">
      <c r="A71" s="132" t="s">
        <v>337</v>
      </c>
      <c r="B71" s="74">
        <v>481.59399999999999</v>
      </c>
      <c r="C71" s="74">
        <v>1.5449999999999999</v>
      </c>
      <c r="D71" s="74">
        <v>379.178</v>
      </c>
      <c r="E71" s="74">
        <v>0</v>
      </c>
      <c r="F71" s="74">
        <v>0</v>
      </c>
      <c r="G71" s="74">
        <v>16.52</v>
      </c>
      <c r="H71" s="74">
        <v>1.575</v>
      </c>
      <c r="I71" s="74">
        <v>81.466999999999999</v>
      </c>
      <c r="J71" s="74">
        <v>0.02</v>
      </c>
      <c r="K71" s="74">
        <v>0</v>
      </c>
      <c r="L71" s="74">
        <v>1.2889999999999999</v>
      </c>
    </row>
    <row r="72" spans="1:12" x14ac:dyDescent="0.2">
      <c r="A72" s="132" t="s">
        <v>338</v>
      </c>
      <c r="B72" s="74">
        <v>1516.479</v>
      </c>
      <c r="C72" s="74">
        <v>0</v>
      </c>
      <c r="D72" s="74">
        <v>620.56200000000001</v>
      </c>
      <c r="E72" s="74">
        <v>478.02</v>
      </c>
      <c r="F72" s="74">
        <v>0.188</v>
      </c>
      <c r="G72" s="74">
        <v>81.540999999999997</v>
      </c>
      <c r="H72" s="74">
        <v>35.802999999999997</v>
      </c>
      <c r="I72" s="74">
        <v>20.256</v>
      </c>
      <c r="J72" s="74">
        <v>7.0000000000000001E-3</v>
      </c>
      <c r="K72" s="74">
        <v>0</v>
      </c>
      <c r="L72" s="74">
        <v>280.10199999999998</v>
      </c>
    </row>
    <row r="73" spans="1:12" x14ac:dyDescent="0.2">
      <c r="A73" s="132" t="s">
        <v>339</v>
      </c>
      <c r="B73" s="74">
        <v>650.54100000000005</v>
      </c>
      <c r="C73" s="74">
        <v>3.855</v>
      </c>
      <c r="D73" s="74">
        <v>0</v>
      </c>
      <c r="E73" s="74">
        <v>36.302</v>
      </c>
      <c r="F73" s="74">
        <v>130.02799999999999</v>
      </c>
      <c r="G73" s="74">
        <v>49.384</v>
      </c>
      <c r="H73" s="74">
        <v>36.179000000000002</v>
      </c>
      <c r="I73" s="74">
        <v>146.249</v>
      </c>
      <c r="J73" s="74">
        <v>16.37</v>
      </c>
      <c r="K73" s="74">
        <v>12.63</v>
      </c>
      <c r="L73" s="74">
        <v>219.54400000000001</v>
      </c>
    </row>
    <row r="74" spans="1:12" x14ac:dyDescent="0.2">
      <c r="A74" s="132" t="s">
        <v>340</v>
      </c>
      <c r="B74" s="74">
        <v>515.01499999999999</v>
      </c>
      <c r="C74" s="74">
        <v>0.108</v>
      </c>
      <c r="D74" s="74">
        <v>77.971000000000004</v>
      </c>
      <c r="E74" s="74">
        <v>119.48</v>
      </c>
      <c r="F74" s="74">
        <v>18.492000000000001</v>
      </c>
      <c r="G74" s="74">
        <v>138.38200000000001</v>
      </c>
      <c r="H74" s="74">
        <v>38.909999999999997</v>
      </c>
      <c r="I74" s="74">
        <v>31.071000000000002</v>
      </c>
      <c r="J74" s="74">
        <v>30.466999999999999</v>
      </c>
      <c r="K74" s="74">
        <v>10.542</v>
      </c>
      <c r="L74" s="74">
        <v>49.591999999999999</v>
      </c>
    </row>
    <row r="75" spans="1:12" x14ac:dyDescent="0.2">
      <c r="A75" s="132" t="s">
        <v>341</v>
      </c>
      <c r="B75" s="74">
        <v>171.56899999999999</v>
      </c>
      <c r="C75" s="74">
        <v>0</v>
      </c>
      <c r="D75" s="74">
        <v>0</v>
      </c>
      <c r="E75" s="74">
        <v>0</v>
      </c>
      <c r="F75" s="74">
        <v>61.737000000000002</v>
      </c>
      <c r="G75" s="74">
        <v>0</v>
      </c>
      <c r="H75" s="74">
        <v>3.9950000000000001</v>
      </c>
      <c r="I75" s="74">
        <v>58.734000000000002</v>
      </c>
      <c r="J75" s="74">
        <v>0.52600000000000002</v>
      </c>
      <c r="K75" s="74">
        <v>2.8039999999999998</v>
      </c>
      <c r="L75" s="74">
        <v>43.773000000000003</v>
      </c>
    </row>
    <row r="76" spans="1:12" x14ac:dyDescent="0.2">
      <c r="A76" s="132" t="s">
        <v>342</v>
      </c>
      <c r="B76" s="74">
        <v>229.191</v>
      </c>
      <c r="C76" s="74">
        <v>5.3140000000000001</v>
      </c>
      <c r="D76" s="74">
        <v>0</v>
      </c>
      <c r="E76" s="74">
        <v>0</v>
      </c>
      <c r="F76" s="74">
        <v>4.4999999999999998E-2</v>
      </c>
      <c r="G76" s="74">
        <v>25.655999999999999</v>
      </c>
      <c r="H76" s="74">
        <v>4.4340000000000002</v>
      </c>
      <c r="I76" s="74">
        <v>34.615000000000002</v>
      </c>
      <c r="J76" s="74">
        <v>143.19499999999999</v>
      </c>
      <c r="K76" s="74">
        <v>0</v>
      </c>
      <c r="L76" s="74">
        <v>15.932</v>
      </c>
    </row>
    <row r="77" spans="1:12" x14ac:dyDescent="0.2">
      <c r="A77" s="132" t="s">
        <v>343</v>
      </c>
      <c r="B77" s="74">
        <v>5.9379999999999997</v>
      </c>
      <c r="C77" s="74">
        <v>0</v>
      </c>
      <c r="D77" s="74">
        <v>0</v>
      </c>
      <c r="E77" s="74">
        <v>0</v>
      </c>
      <c r="F77" s="74">
        <v>0.67500000000000004</v>
      </c>
      <c r="G77" s="74">
        <v>2.0070000000000001</v>
      </c>
      <c r="H77" s="74">
        <v>0</v>
      </c>
      <c r="I77" s="74">
        <v>0</v>
      </c>
      <c r="J77" s="74">
        <v>1.7170000000000001</v>
      </c>
      <c r="K77" s="74">
        <v>0.72599999999999998</v>
      </c>
      <c r="L77" s="74">
        <v>0.81299999999999994</v>
      </c>
    </row>
    <row r="78" spans="1:12" x14ac:dyDescent="0.2">
      <c r="A78" s="132" t="s">
        <v>344</v>
      </c>
      <c r="B78" s="74">
        <v>60.704000000000001</v>
      </c>
      <c r="C78" s="74">
        <v>0</v>
      </c>
      <c r="D78" s="74">
        <v>0</v>
      </c>
      <c r="E78" s="74">
        <v>0.28899999999999998</v>
      </c>
      <c r="F78" s="74">
        <v>4.26</v>
      </c>
      <c r="G78" s="74">
        <v>0</v>
      </c>
      <c r="H78" s="74">
        <v>0</v>
      </c>
      <c r="I78" s="74">
        <v>8.0259999999999998</v>
      </c>
      <c r="J78" s="74">
        <v>13.523</v>
      </c>
      <c r="K78" s="74">
        <v>4.8000000000000001E-2</v>
      </c>
      <c r="L78" s="74">
        <v>34.558</v>
      </c>
    </row>
    <row r="79" spans="1:12" x14ac:dyDescent="0.2">
      <c r="A79" s="132" t="s">
        <v>345</v>
      </c>
      <c r="B79" s="74">
        <v>448.80900000000003</v>
      </c>
      <c r="C79" s="74">
        <v>8.4979999999999993</v>
      </c>
      <c r="D79" s="74">
        <v>28.027000000000001</v>
      </c>
      <c r="E79" s="74">
        <v>0</v>
      </c>
      <c r="F79" s="74">
        <v>5.92</v>
      </c>
      <c r="G79" s="74">
        <v>5.72</v>
      </c>
      <c r="H79" s="74">
        <v>13.228</v>
      </c>
      <c r="I79" s="74">
        <v>44.095999999999997</v>
      </c>
      <c r="J79" s="74">
        <v>83.863</v>
      </c>
      <c r="K79" s="74">
        <v>21.045000000000002</v>
      </c>
      <c r="L79" s="74">
        <v>238.41200000000001</v>
      </c>
    </row>
    <row r="80" spans="1:12" x14ac:dyDescent="0.2">
      <c r="A80" s="132" t="s">
        <v>346</v>
      </c>
      <c r="B80" s="74">
        <v>92.099000000000004</v>
      </c>
      <c r="C80" s="74">
        <v>2.6629999999999998</v>
      </c>
      <c r="D80" s="74">
        <v>0</v>
      </c>
      <c r="E80" s="74">
        <v>0.1</v>
      </c>
      <c r="F80" s="74">
        <v>0.67100000000000004</v>
      </c>
      <c r="G80" s="74">
        <v>2.048</v>
      </c>
      <c r="H80" s="74">
        <v>3.391</v>
      </c>
      <c r="I80" s="74">
        <v>13.074999999999999</v>
      </c>
      <c r="J80" s="74">
        <v>31.103999999999999</v>
      </c>
      <c r="K80" s="74">
        <v>0.219</v>
      </c>
      <c r="L80" s="74">
        <v>38.828000000000003</v>
      </c>
    </row>
    <row r="81" spans="1:12" x14ac:dyDescent="0.2">
      <c r="A81" s="132" t="s">
        <v>347</v>
      </c>
      <c r="B81" s="74">
        <v>217.327</v>
      </c>
      <c r="C81" s="74">
        <v>8.0489999999999995</v>
      </c>
      <c r="D81" s="74">
        <v>0</v>
      </c>
      <c r="E81" s="74">
        <v>0.27800000000000002</v>
      </c>
      <c r="F81" s="74">
        <v>31.736999999999998</v>
      </c>
      <c r="G81" s="74">
        <v>16.401</v>
      </c>
      <c r="H81" s="74">
        <v>10.292</v>
      </c>
      <c r="I81" s="74">
        <v>13.21</v>
      </c>
      <c r="J81" s="74">
        <v>16.045999999999999</v>
      </c>
      <c r="K81" s="74">
        <v>14.93</v>
      </c>
      <c r="L81" s="74">
        <v>106.384</v>
      </c>
    </row>
    <row r="82" spans="1:12" x14ac:dyDescent="0.2">
      <c r="A82" s="132" t="s">
        <v>348</v>
      </c>
      <c r="B82" s="74">
        <v>179.233</v>
      </c>
      <c r="C82" s="74">
        <v>2.9710000000000001</v>
      </c>
      <c r="D82" s="74">
        <v>0</v>
      </c>
      <c r="E82" s="74">
        <v>0.27800000000000002</v>
      </c>
      <c r="F82" s="74">
        <v>31.725999999999999</v>
      </c>
      <c r="G82" s="74">
        <v>7.3310000000000004</v>
      </c>
      <c r="H82" s="74">
        <v>8.0280000000000005</v>
      </c>
      <c r="I82" s="74">
        <v>11.49</v>
      </c>
      <c r="J82" s="74">
        <v>5.1050000000000004</v>
      </c>
      <c r="K82" s="74">
        <v>14.473000000000001</v>
      </c>
      <c r="L82" s="74">
        <v>97.831000000000003</v>
      </c>
    </row>
    <row r="83" spans="1:12" x14ac:dyDescent="0.2">
      <c r="B83" s="170"/>
    </row>
    <row r="84" spans="1:12" x14ac:dyDescent="0.2">
      <c r="B84" s="171"/>
      <c r="C84" s="171"/>
      <c r="D84" s="171"/>
      <c r="E84" s="171"/>
      <c r="F84" s="171"/>
      <c r="G84" s="171"/>
      <c r="H84" s="171"/>
      <c r="I84" s="171"/>
      <c r="J84" s="171"/>
      <c r="K84" s="171"/>
      <c r="L84" s="171"/>
    </row>
    <row r="85" spans="1:12" x14ac:dyDescent="0.2">
      <c r="A85" s="135" t="s">
        <v>349</v>
      </c>
    </row>
    <row r="86" spans="1:12" x14ac:dyDescent="0.2">
      <c r="B86" s="170"/>
      <c r="C86" s="170"/>
      <c r="D86" s="170"/>
      <c r="E86" s="170"/>
      <c r="F86" s="170"/>
      <c r="G86" s="170"/>
      <c r="H86" s="170"/>
      <c r="I86" s="170"/>
      <c r="J86" s="170"/>
      <c r="K86" s="170"/>
      <c r="L86" s="170"/>
    </row>
    <row r="88" spans="1:12" x14ac:dyDescent="0.2">
      <c r="F88" s="171"/>
      <c r="G88" s="171"/>
      <c r="H88" s="171"/>
      <c r="I88" s="171"/>
      <c r="J88" s="171"/>
      <c r="K88" s="171"/>
      <c r="L88" s="171"/>
    </row>
    <row r="90" spans="1:12" x14ac:dyDescent="0.2">
      <c r="B90" s="169"/>
    </row>
    <row r="99" spans="1:5" x14ac:dyDescent="0.2">
      <c r="A99" s="251" t="s">
        <v>695</v>
      </c>
      <c r="B99" s="251"/>
      <c r="C99" s="251"/>
      <c r="D99" s="251"/>
      <c r="E99" s="251"/>
    </row>
    <row r="103" spans="1:5" ht="8.4499999999999993" customHeight="1" x14ac:dyDescent="0.2"/>
  </sheetData>
  <mergeCells count="6">
    <mergeCell ref="A99:E99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ageMargins left="0.19685039370078741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showGridLines="0" zoomScaleNormal="100" workbookViewId="0">
      <selection activeCell="G87" sqref="G87"/>
    </sheetView>
  </sheetViews>
  <sheetFormatPr baseColWidth="10" defaultColWidth="9.140625" defaultRowHeight="12.75" x14ac:dyDescent="0.2"/>
  <cols>
    <col min="1" max="1" width="25.7109375" style="154" customWidth="1"/>
    <col min="2" max="12" width="11.7109375" style="154" customWidth="1"/>
    <col min="13" max="16384" width="9.140625" style="154"/>
  </cols>
  <sheetData>
    <row r="1" spans="1:13" s="152" customFormat="1" x14ac:dyDescent="0.2">
      <c r="A1" s="151" t="s">
        <v>710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3" ht="11.25" customHeight="1" x14ac:dyDescent="0.2">
      <c r="A2" s="153" t="s">
        <v>420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3" ht="9" customHeight="1" x14ac:dyDescent="0.2">
      <c r="A3" s="340"/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</row>
    <row r="4" spans="1:13" ht="12.75" customHeight="1" x14ac:dyDescent="0.2">
      <c r="A4" s="260" t="s">
        <v>421</v>
      </c>
      <c r="B4" s="341" t="s">
        <v>76</v>
      </c>
      <c r="C4" s="344" t="s">
        <v>374</v>
      </c>
      <c r="D4" s="345"/>
      <c r="E4" s="345"/>
      <c r="F4" s="345"/>
      <c r="G4" s="345"/>
      <c r="H4" s="345"/>
      <c r="I4" s="345"/>
      <c r="J4" s="345"/>
      <c r="K4" s="345"/>
      <c r="L4" s="345"/>
    </row>
    <row r="5" spans="1:13" ht="12.75" customHeight="1" x14ac:dyDescent="0.2">
      <c r="A5" s="262"/>
      <c r="B5" s="342"/>
      <c r="C5" s="155" t="s">
        <v>375</v>
      </c>
      <c r="E5" s="156" t="s">
        <v>376</v>
      </c>
      <c r="F5" s="156" t="s">
        <v>377</v>
      </c>
      <c r="H5" s="156" t="s">
        <v>378</v>
      </c>
      <c r="I5" s="157"/>
      <c r="J5" s="158" t="s">
        <v>379</v>
      </c>
      <c r="K5" s="159"/>
      <c r="L5" s="160" t="s">
        <v>107</v>
      </c>
    </row>
    <row r="6" spans="1:13" ht="12.75" customHeight="1" x14ac:dyDescent="0.2">
      <c r="A6" s="262"/>
      <c r="B6" s="342"/>
      <c r="C6" s="155" t="s">
        <v>380</v>
      </c>
      <c r="D6" s="156" t="s">
        <v>381</v>
      </c>
      <c r="E6" s="156" t="s">
        <v>382</v>
      </c>
      <c r="F6" s="156" t="s">
        <v>383</v>
      </c>
      <c r="G6" s="156" t="s">
        <v>384</v>
      </c>
      <c r="H6" s="156" t="s">
        <v>385</v>
      </c>
      <c r="I6" s="156" t="s">
        <v>386</v>
      </c>
      <c r="J6" s="161" t="s">
        <v>387</v>
      </c>
      <c r="K6" s="156" t="s">
        <v>388</v>
      </c>
      <c r="L6" s="162" t="s">
        <v>389</v>
      </c>
    </row>
    <row r="7" spans="1:13" ht="12.75" customHeight="1" x14ac:dyDescent="0.2">
      <c r="A7" s="262"/>
      <c r="B7" s="342"/>
      <c r="C7" s="155" t="s">
        <v>390</v>
      </c>
      <c r="D7" s="156" t="s">
        <v>391</v>
      </c>
      <c r="E7" s="156" t="s">
        <v>392</v>
      </c>
      <c r="F7" s="156" t="s">
        <v>393</v>
      </c>
      <c r="G7" s="156" t="s">
        <v>394</v>
      </c>
      <c r="H7" s="156" t="s">
        <v>395</v>
      </c>
      <c r="I7" s="156" t="s">
        <v>396</v>
      </c>
      <c r="J7" s="161" t="s">
        <v>397</v>
      </c>
      <c r="K7" s="156" t="s">
        <v>398</v>
      </c>
      <c r="L7" s="162" t="s">
        <v>399</v>
      </c>
    </row>
    <row r="8" spans="1:13" ht="12.75" customHeight="1" x14ac:dyDescent="0.2">
      <c r="A8" s="262"/>
      <c r="B8" s="342"/>
      <c r="C8" s="155" t="s">
        <v>400</v>
      </c>
      <c r="D8" s="156" t="s">
        <v>401</v>
      </c>
      <c r="E8" s="156" t="s">
        <v>402</v>
      </c>
      <c r="F8" s="156" t="s">
        <v>403</v>
      </c>
      <c r="G8" s="156" t="s">
        <v>404</v>
      </c>
      <c r="H8" s="156" t="s">
        <v>404</v>
      </c>
      <c r="I8" s="156" t="s">
        <v>404</v>
      </c>
      <c r="J8" s="161" t="s">
        <v>405</v>
      </c>
      <c r="K8" s="156" t="s">
        <v>406</v>
      </c>
      <c r="L8" s="160" t="s">
        <v>107</v>
      </c>
    </row>
    <row r="9" spans="1:13" ht="12.75" customHeight="1" x14ac:dyDescent="0.2">
      <c r="A9" s="262"/>
      <c r="B9" s="342"/>
      <c r="C9" s="163" t="s">
        <v>407</v>
      </c>
      <c r="D9" s="164" t="s">
        <v>107</v>
      </c>
      <c r="E9" s="165" t="s">
        <v>404</v>
      </c>
      <c r="F9" s="165" t="s">
        <v>408</v>
      </c>
      <c r="G9" s="164" t="s">
        <v>107</v>
      </c>
      <c r="H9" s="164" t="s">
        <v>107</v>
      </c>
      <c r="I9" s="164" t="s">
        <v>107</v>
      </c>
      <c r="J9" s="166" t="s">
        <v>409</v>
      </c>
      <c r="K9" s="164" t="s">
        <v>107</v>
      </c>
      <c r="L9" s="167" t="s">
        <v>107</v>
      </c>
    </row>
    <row r="10" spans="1:13" ht="12.75" customHeight="1" x14ac:dyDescent="0.2">
      <c r="A10" s="262"/>
      <c r="B10" s="343"/>
      <c r="C10" s="163" t="s">
        <v>410</v>
      </c>
      <c r="D10" s="165" t="s">
        <v>411</v>
      </c>
      <c r="E10" s="165" t="s">
        <v>412</v>
      </c>
      <c r="F10" s="165" t="s">
        <v>413</v>
      </c>
      <c r="G10" s="165" t="s">
        <v>414</v>
      </c>
      <c r="H10" s="165" t="s">
        <v>415</v>
      </c>
      <c r="I10" s="165" t="s">
        <v>416</v>
      </c>
      <c r="J10" s="165" t="s">
        <v>417</v>
      </c>
      <c r="K10" s="165" t="s">
        <v>418</v>
      </c>
      <c r="L10" s="162" t="s">
        <v>419</v>
      </c>
    </row>
    <row r="11" spans="1:13" ht="12.75" customHeight="1" x14ac:dyDescent="0.2">
      <c r="A11" s="264"/>
      <c r="B11" s="346" t="s">
        <v>105</v>
      </c>
      <c r="C11" s="346"/>
      <c r="D11" s="346"/>
      <c r="E11" s="346"/>
      <c r="F11" s="346"/>
      <c r="G11" s="346"/>
      <c r="H11" s="346"/>
      <c r="I11" s="346"/>
      <c r="J11" s="346"/>
      <c r="K11" s="346"/>
      <c r="L11" s="346"/>
    </row>
    <row r="12" spans="1:13" ht="9" customHeight="1" x14ac:dyDescent="0.2">
      <c r="A12" s="40"/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</row>
    <row r="13" spans="1:13" x14ac:dyDescent="0.2">
      <c r="A13" s="129" t="s">
        <v>278</v>
      </c>
      <c r="B13" s="105">
        <v>24257.362000000001</v>
      </c>
      <c r="C13" s="105">
        <v>268.30900000000003</v>
      </c>
      <c r="D13" s="105">
        <v>3769.2359999999999</v>
      </c>
      <c r="E13" s="105">
        <v>3363.998</v>
      </c>
      <c r="F13" s="105">
        <v>680.678</v>
      </c>
      <c r="G13" s="105">
        <v>3134.7530000000002</v>
      </c>
      <c r="H13" s="105">
        <v>2698.596</v>
      </c>
      <c r="I13" s="105">
        <v>4356.4070000000002</v>
      </c>
      <c r="J13" s="105">
        <v>924.74699999999996</v>
      </c>
      <c r="K13" s="105">
        <v>1031.6489999999999</v>
      </c>
      <c r="L13" s="105">
        <v>4028.989</v>
      </c>
      <c r="M13" s="105"/>
    </row>
    <row r="14" spans="1:13" x14ac:dyDescent="0.2">
      <c r="A14" s="132" t="s">
        <v>279</v>
      </c>
      <c r="B14" s="74">
        <v>1626.0719999999999</v>
      </c>
      <c r="C14" s="74">
        <v>16.506</v>
      </c>
      <c r="D14" s="74">
        <v>258.52600000000001</v>
      </c>
      <c r="E14" s="74">
        <v>88.933999999999997</v>
      </c>
      <c r="F14" s="74">
        <v>111.14100000000001</v>
      </c>
      <c r="G14" s="74">
        <v>248.32</v>
      </c>
      <c r="H14" s="74">
        <v>126.544</v>
      </c>
      <c r="I14" s="74">
        <v>184.774</v>
      </c>
      <c r="J14" s="74">
        <v>67.021000000000001</v>
      </c>
      <c r="K14" s="74">
        <v>47.552999999999997</v>
      </c>
      <c r="L14" s="74">
        <v>476.75299999999999</v>
      </c>
    </row>
    <row r="15" spans="1:13" x14ac:dyDescent="0.2">
      <c r="A15" s="132" t="s">
        <v>280</v>
      </c>
      <c r="B15" s="74">
        <v>646.54499999999996</v>
      </c>
      <c r="C15" s="74">
        <v>7.976</v>
      </c>
      <c r="D15" s="74">
        <v>212.53800000000001</v>
      </c>
      <c r="E15" s="74">
        <v>31.352</v>
      </c>
      <c r="F15" s="74">
        <v>33.173999999999999</v>
      </c>
      <c r="G15" s="74">
        <v>126.345</v>
      </c>
      <c r="H15" s="74">
        <v>32.182000000000002</v>
      </c>
      <c r="I15" s="74">
        <v>75.278999999999996</v>
      </c>
      <c r="J15" s="74">
        <v>30.46</v>
      </c>
      <c r="K15" s="74">
        <v>3.0419999999999998</v>
      </c>
      <c r="L15" s="74">
        <v>94.197000000000003</v>
      </c>
      <c r="M15" s="169"/>
    </row>
    <row r="16" spans="1:13" x14ac:dyDescent="0.2">
      <c r="A16" s="132" t="s">
        <v>281</v>
      </c>
      <c r="B16" s="74">
        <v>361.56700000000001</v>
      </c>
      <c r="C16" s="74">
        <v>0.77</v>
      </c>
      <c r="D16" s="74">
        <v>33.512</v>
      </c>
      <c r="E16" s="74">
        <v>37.628</v>
      </c>
      <c r="F16" s="74">
        <v>22.07</v>
      </c>
      <c r="G16" s="74">
        <v>34.045999999999999</v>
      </c>
      <c r="H16" s="74">
        <v>77.091999999999999</v>
      </c>
      <c r="I16" s="74">
        <v>41.52</v>
      </c>
      <c r="J16" s="74">
        <v>30.949000000000002</v>
      </c>
      <c r="K16" s="74">
        <v>8.4380000000000006</v>
      </c>
      <c r="L16" s="74">
        <v>75.542000000000002</v>
      </c>
    </row>
    <row r="17" spans="1:12" x14ac:dyDescent="0.2">
      <c r="A17" s="132" t="s">
        <v>282</v>
      </c>
      <c r="B17" s="74">
        <v>467.86900000000003</v>
      </c>
      <c r="C17" s="74">
        <v>1.8540000000000001</v>
      </c>
      <c r="D17" s="74">
        <v>5.9480000000000004</v>
      </c>
      <c r="E17" s="74">
        <v>10.132</v>
      </c>
      <c r="F17" s="74">
        <v>47.893999999999998</v>
      </c>
      <c r="G17" s="74">
        <v>32.622999999999998</v>
      </c>
      <c r="H17" s="74">
        <v>10.762</v>
      </c>
      <c r="I17" s="74">
        <v>57.973999999999997</v>
      </c>
      <c r="J17" s="74">
        <v>4.2699999999999996</v>
      </c>
      <c r="K17" s="74">
        <v>35.527999999999999</v>
      </c>
      <c r="L17" s="74">
        <v>260.88400000000001</v>
      </c>
    </row>
    <row r="18" spans="1:12" x14ac:dyDescent="0.2">
      <c r="A18" s="132" t="s">
        <v>283</v>
      </c>
      <c r="B18" s="74">
        <v>150.09100000000001</v>
      </c>
      <c r="C18" s="74">
        <v>5.9059999999999997</v>
      </c>
      <c r="D18" s="74">
        <v>6.5279999999999996</v>
      </c>
      <c r="E18" s="74">
        <v>9.8219999999999992</v>
      </c>
      <c r="F18" s="74">
        <v>8.0030000000000001</v>
      </c>
      <c r="G18" s="74">
        <v>55.305999999999997</v>
      </c>
      <c r="H18" s="74">
        <v>6.508</v>
      </c>
      <c r="I18" s="74">
        <v>10.000999999999999</v>
      </c>
      <c r="J18" s="74">
        <v>1.3420000000000001</v>
      </c>
      <c r="K18" s="74">
        <v>0.54500000000000004</v>
      </c>
      <c r="L18" s="74">
        <v>46.13</v>
      </c>
    </row>
    <row r="19" spans="1:12" x14ac:dyDescent="0.2">
      <c r="A19" s="132" t="s">
        <v>284</v>
      </c>
      <c r="B19" s="74">
        <v>1973.713</v>
      </c>
      <c r="C19" s="74">
        <v>43.719000000000001</v>
      </c>
      <c r="D19" s="74">
        <v>136.84</v>
      </c>
      <c r="E19" s="74">
        <v>61.167999999999999</v>
      </c>
      <c r="F19" s="74">
        <v>80.822999999999993</v>
      </c>
      <c r="G19" s="74">
        <v>544.88</v>
      </c>
      <c r="H19" s="74">
        <v>321.76799999999997</v>
      </c>
      <c r="I19" s="74">
        <v>181.309</v>
      </c>
      <c r="J19" s="74">
        <v>110.652</v>
      </c>
      <c r="K19" s="74">
        <v>113.292</v>
      </c>
      <c r="L19" s="74">
        <v>379.262</v>
      </c>
    </row>
    <row r="20" spans="1:12" x14ac:dyDescent="0.2">
      <c r="A20" s="132" t="s">
        <v>285</v>
      </c>
      <c r="B20" s="74">
        <v>871.56700000000001</v>
      </c>
      <c r="C20" s="74">
        <v>10.603</v>
      </c>
      <c r="D20" s="74">
        <v>123.788</v>
      </c>
      <c r="E20" s="74">
        <v>29.893000000000001</v>
      </c>
      <c r="F20" s="74">
        <v>11.468999999999999</v>
      </c>
      <c r="G20" s="74">
        <v>247.26900000000001</v>
      </c>
      <c r="H20" s="74">
        <v>159.80099999999999</v>
      </c>
      <c r="I20" s="74">
        <v>58.026000000000003</v>
      </c>
      <c r="J20" s="74">
        <v>41.003</v>
      </c>
      <c r="K20" s="74">
        <v>21.38</v>
      </c>
      <c r="L20" s="74">
        <v>168.33500000000001</v>
      </c>
    </row>
    <row r="21" spans="1:12" x14ac:dyDescent="0.2">
      <c r="A21" s="132" t="s">
        <v>286</v>
      </c>
      <c r="B21" s="74">
        <v>238.28</v>
      </c>
      <c r="C21" s="74">
        <v>18.178999999999998</v>
      </c>
      <c r="D21" s="74">
        <v>1.53</v>
      </c>
      <c r="E21" s="74">
        <v>15.324999999999999</v>
      </c>
      <c r="F21" s="74">
        <v>15.004</v>
      </c>
      <c r="G21" s="74">
        <v>25.513000000000002</v>
      </c>
      <c r="H21" s="74">
        <v>43.98</v>
      </c>
      <c r="I21" s="74">
        <v>34.243000000000002</v>
      </c>
      <c r="J21" s="74">
        <v>35.381</v>
      </c>
      <c r="K21" s="74">
        <v>0</v>
      </c>
      <c r="L21" s="74">
        <v>49.125</v>
      </c>
    </row>
    <row r="22" spans="1:12" x14ac:dyDescent="0.2">
      <c r="A22" s="132" t="s">
        <v>287</v>
      </c>
      <c r="B22" s="74">
        <v>195.89</v>
      </c>
      <c r="C22" s="74">
        <v>3.8450000000000002</v>
      </c>
      <c r="D22" s="74">
        <v>0</v>
      </c>
      <c r="E22" s="74">
        <v>0.47299999999999998</v>
      </c>
      <c r="F22" s="74">
        <v>1.4770000000000001</v>
      </c>
      <c r="G22" s="74">
        <v>23.552</v>
      </c>
      <c r="H22" s="74">
        <v>31.568000000000001</v>
      </c>
      <c r="I22" s="74">
        <v>31.545000000000002</v>
      </c>
      <c r="J22" s="74">
        <v>22.058</v>
      </c>
      <c r="K22" s="74">
        <v>29.19</v>
      </c>
      <c r="L22" s="74">
        <v>52.182000000000002</v>
      </c>
    </row>
    <row r="23" spans="1:12" x14ac:dyDescent="0.2">
      <c r="A23" s="132" t="s">
        <v>288</v>
      </c>
      <c r="B23" s="74">
        <v>39.539000000000001</v>
      </c>
      <c r="C23" s="74">
        <v>0.17199999999999999</v>
      </c>
      <c r="D23" s="74">
        <v>0.77400000000000002</v>
      </c>
      <c r="E23" s="74">
        <v>0</v>
      </c>
      <c r="F23" s="74">
        <v>6.3E-2</v>
      </c>
      <c r="G23" s="74">
        <v>7.4749999999999996</v>
      </c>
      <c r="H23" s="74">
        <v>2.0720000000000001</v>
      </c>
      <c r="I23" s="74">
        <v>8.5879999999999992</v>
      </c>
      <c r="J23" s="74">
        <v>0</v>
      </c>
      <c r="K23" s="74">
        <v>7.508</v>
      </c>
      <c r="L23" s="74">
        <v>12.887</v>
      </c>
    </row>
    <row r="24" spans="1:12" x14ac:dyDescent="0.2">
      <c r="A24" s="132" t="s">
        <v>289</v>
      </c>
      <c r="B24" s="74">
        <v>213.517</v>
      </c>
      <c r="C24" s="74">
        <v>0.05</v>
      </c>
      <c r="D24" s="74">
        <v>6.8449999999999998</v>
      </c>
      <c r="E24" s="74">
        <v>4.0119999999999996</v>
      </c>
      <c r="F24" s="74">
        <v>31.478999999999999</v>
      </c>
      <c r="G24" s="74">
        <v>77.412000000000006</v>
      </c>
      <c r="H24" s="74">
        <v>3.6080000000000001</v>
      </c>
      <c r="I24" s="74">
        <v>9.4730000000000008</v>
      </c>
      <c r="J24" s="74">
        <v>4.7779999999999996</v>
      </c>
      <c r="K24" s="74">
        <v>0.66</v>
      </c>
      <c r="L24" s="74">
        <v>75.2</v>
      </c>
    </row>
    <row r="25" spans="1:12" x14ac:dyDescent="0.2">
      <c r="A25" s="132" t="s">
        <v>290</v>
      </c>
      <c r="B25" s="74">
        <v>212.32400000000001</v>
      </c>
      <c r="C25" s="74">
        <v>5.4269999999999996</v>
      </c>
      <c r="D25" s="74">
        <v>3.903</v>
      </c>
      <c r="E25" s="74">
        <v>2.6560000000000001</v>
      </c>
      <c r="F25" s="74">
        <v>12.481</v>
      </c>
      <c r="G25" s="74">
        <v>102.16800000000001</v>
      </c>
      <c r="H25" s="74">
        <v>54.6</v>
      </c>
      <c r="I25" s="74">
        <v>19.488</v>
      </c>
      <c r="J25" s="74">
        <v>3.8319999999999999</v>
      </c>
      <c r="K25" s="74">
        <v>0.33500000000000002</v>
      </c>
      <c r="L25" s="74">
        <v>7.4340000000000002</v>
      </c>
    </row>
    <row r="26" spans="1:12" x14ac:dyDescent="0.2">
      <c r="A26" s="132" t="s">
        <v>291</v>
      </c>
      <c r="B26" s="74">
        <v>202.596</v>
      </c>
      <c r="C26" s="74">
        <v>5.4429999999999996</v>
      </c>
      <c r="D26" s="74">
        <v>0</v>
      </c>
      <c r="E26" s="74">
        <v>8.8089999999999993</v>
      </c>
      <c r="F26" s="74">
        <v>8.85</v>
      </c>
      <c r="G26" s="74">
        <v>61.491</v>
      </c>
      <c r="H26" s="74">
        <v>26.138999999999999</v>
      </c>
      <c r="I26" s="74">
        <v>19.946000000000002</v>
      </c>
      <c r="J26" s="74">
        <v>3.6</v>
      </c>
      <c r="K26" s="74">
        <v>54.219000000000001</v>
      </c>
      <c r="L26" s="74">
        <v>14.099</v>
      </c>
    </row>
    <row r="27" spans="1:12" x14ac:dyDescent="0.2">
      <c r="A27" s="132" t="s">
        <v>292</v>
      </c>
      <c r="B27" s="74">
        <v>419.05500000000001</v>
      </c>
      <c r="C27" s="74">
        <v>7.1280000000000001</v>
      </c>
      <c r="D27" s="74">
        <v>58.710999999999999</v>
      </c>
      <c r="E27" s="74">
        <v>175.6</v>
      </c>
      <c r="F27" s="74">
        <v>11.385</v>
      </c>
      <c r="G27" s="74">
        <v>105.404</v>
      </c>
      <c r="H27" s="74">
        <v>12.256</v>
      </c>
      <c r="I27" s="74">
        <v>6.7469999999999999</v>
      </c>
      <c r="J27" s="74">
        <v>1.0029999999999999</v>
      </c>
      <c r="K27" s="74">
        <v>0</v>
      </c>
      <c r="L27" s="74">
        <v>40.820999999999998</v>
      </c>
    </row>
    <row r="28" spans="1:12" x14ac:dyDescent="0.2">
      <c r="A28" s="132" t="s">
        <v>293</v>
      </c>
      <c r="B28" s="74">
        <v>1185.44</v>
      </c>
      <c r="C28" s="74">
        <v>33.267000000000003</v>
      </c>
      <c r="D28" s="74">
        <v>240.50899999999999</v>
      </c>
      <c r="E28" s="74">
        <v>449.74200000000002</v>
      </c>
      <c r="F28" s="74">
        <v>17.518999999999998</v>
      </c>
      <c r="G28" s="74">
        <v>96.677000000000007</v>
      </c>
      <c r="H28" s="74">
        <v>119.471</v>
      </c>
      <c r="I28" s="74">
        <v>16.314</v>
      </c>
      <c r="J28" s="74">
        <v>19.475999999999999</v>
      </c>
      <c r="K28" s="74">
        <v>110.983</v>
      </c>
      <c r="L28" s="74">
        <v>81.481999999999999</v>
      </c>
    </row>
    <row r="29" spans="1:12" x14ac:dyDescent="0.2">
      <c r="A29" s="132" t="s">
        <v>294</v>
      </c>
      <c r="B29" s="74">
        <v>626.56500000000005</v>
      </c>
      <c r="C29" s="74">
        <v>29.26</v>
      </c>
      <c r="D29" s="74">
        <v>41.362000000000002</v>
      </c>
      <c r="E29" s="74">
        <v>316.26499999999999</v>
      </c>
      <c r="F29" s="74">
        <v>12.02</v>
      </c>
      <c r="G29" s="74">
        <v>71.165000000000006</v>
      </c>
      <c r="H29" s="74">
        <v>52.363999999999997</v>
      </c>
      <c r="I29" s="74">
        <v>2.8620000000000001</v>
      </c>
      <c r="J29" s="74">
        <v>2.1539999999999999</v>
      </c>
      <c r="K29" s="74">
        <v>46.073</v>
      </c>
      <c r="L29" s="74">
        <v>53.04</v>
      </c>
    </row>
    <row r="30" spans="1:12" x14ac:dyDescent="0.2">
      <c r="A30" s="132" t="s">
        <v>295</v>
      </c>
      <c r="B30" s="74">
        <v>558.875</v>
      </c>
      <c r="C30" s="74">
        <v>4.0069999999999997</v>
      </c>
      <c r="D30" s="74">
        <v>199.14699999999999</v>
      </c>
      <c r="E30" s="74">
        <v>133.477</v>
      </c>
      <c r="F30" s="74">
        <v>5.4989999999999997</v>
      </c>
      <c r="G30" s="74">
        <v>25.512</v>
      </c>
      <c r="H30" s="74">
        <v>67.106999999999999</v>
      </c>
      <c r="I30" s="74">
        <v>13.452</v>
      </c>
      <c r="J30" s="74">
        <v>17.321999999999999</v>
      </c>
      <c r="K30" s="74">
        <v>64.91</v>
      </c>
      <c r="L30" s="74">
        <v>28.442</v>
      </c>
    </row>
    <row r="31" spans="1:12" x14ac:dyDescent="0.2">
      <c r="A31" s="132" t="s">
        <v>296</v>
      </c>
      <c r="B31" s="74">
        <v>1077.3630000000001</v>
      </c>
      <c r="C31" s="74">
        <v>7.3769999999999998</v>
      </c>
      <c r="D31" s="74">
        <v>81.399000000000001</v>
      </c>
      <c r="E31" s="74">
        <v>12.992000000000001</v>
      </c>
      <c r="F31" s="74">
        <v>37.887</v>
      </c>
      <c r="G31" s="74">
        <v>49.481999999999999</v>
      </c>
      <c r="H31" s="74">
        <v>30.091000000000001</v>
      </c>
      <c r="I31" s="74">
        <v>91.683000000000007</v>
      </c>
      <c r="J31" s="74">
        <v>225.33099999999999</v>
      </c>
      <c r="K31" s="74">
        <v>8.1829999999999998</v>
      </c>
      <c r="L31" s="74">
        <v>532.93799999999999</v>
      </c>
    </row>
    <row r="32" spans="1:12" x14ac:dyDescent="0.2">
      <c r="A32" s="132" t="s">
        <v>297</v>
      </c>
      <c r="B32" s="74">
        <v>1475.3879999999999</v>
      </c>
      <c r="C32" s="74">
        <v>21.731999999999999</v>
      </c>
      <c r="D32" s="74">
        <v>8.9109999999999996</v>
      </c>
      <c r="E32" s="74">
        <v>58.366999999999997</v>
      </c>
      <c r="F32" s="74">
        <v>59.122999999999998</v>
      </c>
      <c r="G32" s="74">
        <v>166.47800000000001</v>
      </c>
      <c r="H32" s="74">
        <v>308.56900000000002</v>
      </c>
      <c r="I32" s="74">
        <v>27.704999999999998</v>
      </c>
      <c r="J32" s="74">
        <v>45.875</v>
      </c>
      <c r="K32" s="74">
        <v>4.8979999999999997</v>
      </c>
      <c r="L32" s="74">
        <v>773.73</v>
      </c>
    </row>
    <row r="33" spans="1:12" x14ac:dyDescent="0.2">
      <c r="A33" s="132" t="s">
        <v>298</v>
      </c>
      <c r="B33" s="74">
        <v>580.67399999999998</v>
      </c>
      <c r="C33" s="74">
        <v>0.96399999999999997</v>
      </c>
      <c r="D33" s="74">
        <v>51.854999999999997</v>
      </c>
      <c r="E33" s="74">
        <v>39.892000000000003</v>
      </c>
      <c r="F33" s="74">
        <v>11.576000000000001</v>
      </c>
      <c r="G33" s="74">
        <v>188.90899999999999</v>
      </c>
      <c r="H33" s="74">
        <v>82.084000000000003</v>
      </c>
      <c r="I33" s="74">
        <v>83.337000000000003</v>
      </c>
      <c r="J33" s="74">
        <v>30.434999999999999</v>
      </c>
      <c r="K33" s="74">
        <v>27.471</v>
      </c>
      <c r="L33" s="74">
        <v>64.150999999999996</v>
      </c>
    </row>
    <row r="34" spans="1:12" x14ac:dyDescent="0.2">
      <c r="A34" s="132" t="s">
        <v>299</v>
      </c>
      <c r="B34" s="74">
        <v>326.911</v>
      </c>
      <c r="C34" s="74">
        <v>0</v>
      </c>
      <c r="D34" s="74">
        <v>51.854999999999997</v>
      </c>
      <c r="E34" s="74">
        <v>22.396000000000001</v>
      </c>
      <c r="F34" s="74">
        <v>3.8119999999999998</v>
      </c>
      <c r="G34" s="74">
        <v>109.11799999999999</v>
      </c>
      <c r="H34" s="74">
        <v>69.129000000000005</v>
      </c>
      <c r="I34" s="74">
        <v>17.742999999999999</v>
      </c>
      <c r="J34" s="74">
        <v>22.623999999999999</v>
      </c>
      <c r="K34" s="74">
        <v>0.998</v>
      </c>
      <c r="L34" s="74">
        <v>29.236000000000001</v>
      </c>
    </row>
    <row r="35" spans="1:12" x14ac:dyDescent="0.2">
      <c r="A35" s="132" t="s">
        <v>300</v>
      </c>
      <c r="B35" s="74">
        <v>100.81100000000001</v>
      </c>
      <c r="C35" s="74">
        <v>0</v>
      </c>
      <c r="D35" s="74">
        <v>0</v>
      </c>
      <c r="E35" s="74">
        <v>11.879</v>
      </c>
      <c r="F35" s="74">
        <v>7.4390000000000001</v>
      </c>
      <c r="G35" s="74">
        <v>26.629000000000001</v>
      </c>
      <c r="H35" s="74">
        <v>4.1879999999999997</v>
      </c>
      <c r="I35" s="74">
        <v>25.611000000000001</v>
      </c>
      <c r="J35" s="74">
        <v>0.155</v>
      </c>
      <c r="K35" s="74">
        <v>24.542000000000002</v>
      </c>
      <c r="L35" s="74">
        <v>0.36799999999999999</v>
      </c>
    </row>
    <row r="36" spans="1:12" x14ac:dyDescent="0.2">
      <c r="A36" s="132" t="s">
        <v>301</v>
      </c>
      <c r="B36" s="74">
        <v>152.952</v>
      </c>
      <c r="C36" s="74">
        <v>0.96399999999999997</v>
      </c>
      <c r="D36" s="74">
        <v>0</v>
      </c>
      <c r="E36" s="74">
        <v>5.617</v>
      </c>
      <c r="F36" s="74">
        <v>0.32500000000000001</v>
      </c>
      <c r="G36" s="74">
        <v>53.161999999999999</v>
      </c>
      <c r="H36" s="74">
        <v>8.7669999999999995</v>
      </c>
      <c r="I36" s="74">
        <v>39.982999999999997</v>
      </c>
      <c r="J36" s="74">
        <v>7.6559999999999997</v>
      </c>
      <c r="K36" s="74">
        <v>1.931</v>
      </c>
      <c r="L36" s="74">
        <v>34.546999999999997</v>
      </c>
    </row>
    <row r="37" spans="1:12" x14ac:dyDescent="0.2">
      <c r="A37" s="132" t="s">
        <v>302</v>
      </c>
      <c r="B37" s="74">
        <v>518.26800000000003</v>
      </c>
      <c r="C37" s="74">
        <v>22.513000000000002</v>
      </c>
      <c r="D37" s="74">
        <v>0</v>
      </c>
      <c r="E37" s="74">
        <v>200.80500000000001</v>
      </c>
      <c r="F37" s="74">
        <v>3.149</v>
      </c>
      <c r="G37" s="74">
        <v>27.433</v>
      </c>
      <c r="H37" s="74">
        <v>181.78700000000001</v>
      </c>
      <c r="I37" s="74">
        <v>9.06</v>
      </c>
      <c r="J37" s="74">
        <v>4.7629999999999999</v>
      </c>
      <c r="K37" s="74">
        <v>1.1890000000000001</v>
      </c>
      <c r="L37" s="74">
        <v>67.569000000000003</v>
      </c>
    </row>
    <row r="38" spans="1:12" x14ac:dyDescent="0.2">
      <c r="A38" s="132" t="s">
        <v>303</v>
      </c>
      <c r="B38" s="74">
        <v>4086.9859999999999</v>
      </c>
      <c r="C38" s="74">
        <v>41.023000000000003</v>
      </c>
      <c r="D38" s="74">
        <v>443.983</v>
      </c>
      <c r="E38" s="74">
        <v>1147.3019999999999</v>
      </c>
      <c r="F38" s="74">
        <v>67.623999999999995</v>
      </c>
      <c r="G38" s="74">
        <v>290.36399999999998</v>
      </c>
      <c r="H38" s="74">
        <v>318.70600000000002</v>
      </c>
      <c r="I38" s="74">
        <v>1115.3420000000001</v>
      </c>
      <c r="J38" s="74">
        <v>240.489</v>
      </c>
      <c r="K38" s="74">
        <v>300.76499999999999</v>
      </c>
      <c r="L38" s="74">
        <v>121.38800000000001</v>
      </c>
    </row>
    <row r="39" spans="1:12" x14ac:dyDescent="0.2">
      <c r="A39" s="132" t="s">
        <v>304</v>
      </c>
      <c r="B39" s="74">
        <v>3001.2249999999999</v>
      </c>
      <c r="C39" s="74">
        <v>0</v>
      </c>
      <c r="D39" s="74">
        <v>381.33499999999998</v>
      </c>
      <c r="E39" s="74">
        <v>989.23299999999995</v>
      </c>
      <c r="F39" s="74">
        <v>5.3330000000000002</v>
      </c>
      <c r="G39" s="74">
        <v>142.61099999999999</v>
      </c>
      <c r="H39" s="74">
        <v>207.39699999999999</v>
      </c>
      <c r="I39" s="74">
        <v>1029.721</v>
      </c>
      <c r="J39" s="74">
        <v>26.532</v>
      </c>
      <c r="K39" s="74">
        <v>208.536</v>
      </c>
      <c r="L39" s="74">
        <v>10.526999999999999</v>
      </c>
    </row>
    <row r="40" spans="1:12" x14ac:dyDescent="0.2">
      <c r="A40" s="132" t="s">
        <v>305</v>
      </c>
      <c r="B40" s="74">
        <v>336.57600000000002</v>
      </c>
      <c r="C40" s="74">
        <v>3.56</v>
      </c>
      <c r="D40" s="74">
        <v>50.933</v>
      </c>
      <c r="E40" s="74">
        <v>34.959000000000003</v>
      </c>
      <c r="F40" s="74">
        <v>20.149000000000001</v>
      </c>
      <c r="G40" s="74">
        <v>101.934</v>
      </c>
      <c r="H40" s="74">
        <v>42.494</v>
      </c>
      <c r="I40" s="74">
        <v>41.261000000000003</v>
      </c>
      <c r="J40" s="74">
        <v>1.661</v>
      </c>
      <c r="K40" s="74">
        <v>6.6849999999999996</v>
      </c>
      <c r="L40" s="74">
        <v>32.94</v>
      </c>
    </row>
    <row r="41" spans="1:12" x14ac:dyDescent="0.2">
      <c r="A41" s="132" t="s">
        <v>306</v>
      </c>
      <c r="B41" s="74">
        <v>118.928</v>
      </c>
      <c r="C41" s="74">
        <v>1.177</v>
      </c>
      <c r="D41" s="74">
        <v>2.5089999999999999</v>
      </c>
      <c r="E41" s="74">
        <v>2.5470000000000002</v>
      </c>
      <c r="F41" s="74">
        <v>20.975000000000001</v>
      </c>
      <c r="G41" s="74">
        <v>3.2919999999999998</v>
      </c>
      <c r="H41" s="74">
        <v>38.604999999999997</v>
      </c>
      <c r="I41" s="74">
        <v>5.7720000000000002</v>
      </c>
      <c r="J41" s="74">
        <v>35.850999999999999</v>
      </c>
      <c r="K41" s="74">
        <v>6.4000000000000001E-2</v>
      </c>
      <c r="L41" s="74">
        <v>8.1359999999999992</v>
      </c>
    </row>
    <row r="42" spans="1:12" x14ac:dyDescent="0.2">
      <c r="A42" s="132" t="s">
        <v>307</v>
      </c>
      <c r="B42" s="74">
        <v>630.25699999999995</v>
      </c>
      <c r="C42" s="74">
        <v>36.286000000000001</v>
      </c>
      <c r="D42" s="74">
        <v>9.2059999999999995</v>
      </c>
      <c r="E42" s="74">
        <v>120.563</v>
      </c>
      <c r="F42" s="74">
        <v>21.167000000000002</v>
      </c>
      <c r="G42" s="74">
        <v>42.527000000000001</v>
      </c>
      <c r="H42" s="74">
        <v>30.21</v>
      </c>
      <c r="I42" s="74">
        <v>38.588000000000001</v>
      </c>
      <c r="J42" s="74">
        <v>176.44499999999999</v>
      </c>
      <c r="K42" s="74">
        <v>85.48</v>
      </c>
      <c r="L42" s="74">
        <v>69.784999999999997</v>
      </c>
    </row>
    <row r="43" spans="1:12" x14ac:dyDescent="0.2">
      <c r="A43" s="132" t="s">
        <v>308</v>
      </c>
      <c r="B43" s="74">
        <v>6218.9359999999997</v>
      </c>
      <c r="C43" s="74">
        <v>29.917000000000002</v>
      </c>
      <c r="D43" s="74">
        <v>1638.3309999999999</v>
      </c>
      <c r="E43" s="74">
        <v>388.22300000000001</v>
      </c>
      <c r="F43" s="74">
        <v>128.12</v>
      </c>
      <c r="G43" s="74">
        <v>518.29200000000003</v>
      </c>
      <c r="H43" s="74">
        <v>511.45499999999998</v>
      </c>
      <c r="I43" s="74">
        <v>1869.038</v>
      </c>
      <c r="J43" s="74">
        <v>49.970999999999997</v>
      </c>
      <c r="K43" s="74">
        <v>256.64999999999998</v>
      </c>
      <c r="L43" s="74">
        <v>828.93899999999996</v>
      </c>
    </row>
    <row r="44" spans="1:12" x14ac:dyDescent="0.2">
      <c r="A44" s="132" t="s">
        <v>309</v>
      </c>
      <c r="B44" s="74">
        <v>2808.16</v>
      </c>
      <c r="C44" s="74">
        <v>4.9969999999999999</v>
      </c>
      <c r="D44" s="74">
        <v>589.404</v>
      </c>
      <c r="E44" s="74">
        <v>268.41500000000002</v>
      </c>
      <c r="F44" s="74">
        <v>96.379000000000005</v>
      </c>
      <c r="G44" s="74">
        <v>321.24099999999999</v>
      </c>
      <c r="H44" s="74">
        <v>270.39499999999998</v>
      </c>
      <c r="I44" s="74">
        <v>644.64400000000001</v>
      </c>
      <c r="J44" s="74">
        <v>28.75</v>
      </c>
      <c r="K44" s="74">
        <v>123.029</v>
      </c>
      <c r="L44" s="74">
        <v>460.90600000000001</v>
      </c>
    </row>
    <row r="45" spans="1:12" x14ac:dyDescent="0.2">
      <c r="A45" s="132" t="s">
        <v>310</v>
      </c>
      <c r="B45" s="74">
        <v>658.02499999999998</v>
      </c>
      <c r="C45" s="74">
        <v>0</v>
      </c>
      <c r="D45" s="74">
        <v>35.101999999999997</v>
      </c>
      <c r="E45" s="74">
        <v>47.656999999999996</v>
      </c>
      <c r="F45" s="74">
        <v>12.87</v>
      </c>
      <c r="G45" s="74">
        <v>62.061</v>
      </c>
      <c r="H45" s="74">
        <v>126.78100000000001</v>
      </c>
      <c r="I45" s="74">
        <v>75.986000000000004</v>
      </c>
      <c r="J45" s="74">
        <v>10.816000000000001</v>
      </c>
      <c r="K45" s="74">
        <v>57.454000000000001</v>
      </c>
      <c r="L45" s="74">
        <v>229.298</v>
      </c>
    </row>
    <row r="46" spans="1:12" x14ac:dyDescent="0.2">
      <c r="A46" s="132" t="s">
        <v>311</v>
      </c>
      <c r="B46" s="74">
        <v>886.43399999999997</v>
      </c>
      <c r="C46" s="74">
        <v>0</v>
      </c>
      <c r="D46" s="74">
        <v>662.57899999999995</v>
      </c>
      <c r="E46" s="74">
        <v>60.923999999999999</v>
      </c>
      <c r="F46" s="74">
        <v>0</v>
      </c>
      <c r="G46" s="74">
        <v>51.216999999999999</v>
      </c>
      <c r="H46" s="74">
        <v>75.301000000000002</v>
      </c>
      <c r="I46" s="74">
        <v>29.698</v>
      </c>
      <c r="J46" s="74">
        <v>0.19500000000000001</v>
      </c>
      <c r="K46" s="74">
        <v>1.4339999999999999</v>
      </c>
      <c r="L46" s="74">
        <v>5.0860000000000003</v>
      </c>
    </row>
    <row r="47" spans="1:12" x14ac:dyDescent="0.2">
      <c r="A47" s="132" t="s">
        <v>312</v>
      </c>
      <c r="B47" s="74">
        <v>168.536</v>
      </c>
      <c r="C47" s="74">
        <v>0.55300000000000005</v>
      </c>
      <c r="D47" s="74">
        <v>95.882999999999996</v>
      </c>
      <c r="E47" s="74">
        <v>2.7E-2</v>
      </c>
      <c r="F47" s="74">
        <v>7.4089999999999998</v>
      </c>
      <c r="G47" s="74">
        <v>12.683</v>
      </c>
      <c r="H47" s="74">
        <v>7.63</v>
      </c>
      <c r="I47" s="74">
        <v>36.031999999999996</v>
      </c>
      <c r="J47" s="74">
        <v>2.714</v>
      </c>
      <c r="K47" s="74">
        <v>1.5009999999999999</v>
      </c>
      <c r="L47" s="74">
        <v>4.1040000000000001</v>
      </c>
    </row>
    <row r="48" spans="1:12" x14ac:dyDescent="0.2">
      <c r="A48" s="132" t="s">
        <v>313</v>
      </c>
      <c r="B48" s="74">
        <v>1697.7809999999999</v>
      </c>
      <c r="C48" s="74">
        <v>24.367000000000001</v>
      </c>
      <c r="D48" s="74">
        <v>255.363</v>
      </c>
      <c r="E48" s="74">
        <v>11.2</v>
      </c>
      <c r="F48" s="74">
        <v>11.462</v>
      </c>
      <c r="G48" s="74">
        <v>71.09</v>
      </c>
      <c r="H48" s="74">
        <v>31.347999999999999</v>
      </c>
      <c r="I48" s="74">
        <v>1082.6780000000001</v>
      </c>
      <c r="J48" s="74">
        <v>7.4960000000000004</v>
      </c>
      <c r="K48" s="74">
        <v>73.231999999999999</v>
      </c>
      <c r="L48" s="74">
        <v>129.54499999999999</v>
      </c>
    </row>
    <row r="49" spans="1:12" x14ac:dyDescent="0.2">
      <c r="A49" s="132" t="s">
        <v>314</v>
      </c>
      <c r="B49" s="74">
        <v>752.95799999999997</v>
      </c>
      <c r="C49" s="74">
        <v>6.2E-2</v>
      </c>
      <c r="D49" s="74">
        <v>3.29</v>
      </c>
      <c r="E49" s="74">
        <v>22.364000000000001</v>
      </c>
      <c r="F49" s="74">
        <v>9.7430000000000003</v>
      </c>
      <c r="G49" s="74">
        <v>35.851999999999997</v>
      </c>
      <c r="H49" s="74">
        <v>152.21299999999999</v>
      </c>
      <c r="I49" s="74">
        <v>233.846</v>
      </c>
      <c r="J49" s="74">
        <v>6.1479999999999997</v>
      </c>
      <c r="K49" s="74">
        <v>13.167999999999999</v>
      </c>
      <c r="L49" s="74">
        <v>276.27199999999999</v>
      </c>
    </row>
    <row r="50" spans="1:12" x14ac:dyDescent="0.2">
      <c r="A50" s="132" t="s">
        <v>315</v>
      </c>
      <c r="B50" s="74">
        <v>197.626</v>
      </c>
      <c r="C50" s="74">
        <v>0</v>
      </c>
      <c r="D50" s="74">
        <v>0</v>
      </c>
      <c r="E50" s="74">
        <v>0.112</v>
      </c>
      <c r="F50" s="74">
        <v>0.42599999999999999</v>
      </c>
      <c r="G50" s="74">
        <v>8.3040000000000003</v>
      </c>
      <c r="H50" s="74">
        <v>22.858000000000001</v>
      </c>
      <c r="I50" s="74">
        <v>163.976</v>
      </c>
      <c r="J50" s="74">
        <v>1.27</v>
      </c>
      <c r="K50" s="74">
        <v>0</v>
      </c>
      <c r="L50" s="74">
        <v>0.68</v>
      </c>
    </row>
    <row r="51" spans="1:12" x14ac:dyDescent="0.2">
      <c r="A51" s="132" t="s">
        <v>316</v>
      </c>
      <c r="B51" s="74">
        <v>78.956999999999994</v>
      </c>
      <c r="C51" s="74">
        <v>0</v>
      </c>
      <c r="D51" s="74">
        <v>0</v>
      </c>
      <c r="E51" s="74">
        <v>0</v>
      </c>
      <c r="F51" s="74">
        <v>1.254</v>
      </c>
      <c r="G51" s="74">
        <v>9.2409999999999997</v>
      </c>
      <c r="H51" s="74">
        <v>13.631</v>
      </c>
      <c r="I51" s="74">
        <v>52.887999999999998</v>
      </c>
      <c r="J51" s="74">
        <v>0.11899999999999999</v>
      </c>
      <c r="K51" s="74">
        <v>1.8240000000000001</v>
      </c>
      <c r="L51" s="74">
        <v>0</v>
      </c>
    </row>
    <row r="52" spans="1:12" x14ac:dyDescent="0.2">
      <c r="A52" s="132" t="s">
        <v>317</v>
      </c>
      <c r="B52" s="74">
        <v>476.375</v>
      </c>
      <c r="C52" s="74">
        <v>6.2E-2</v>
      </c>
      <c r="D52" s="74">
        <v>3.29</v>
      </c>
      <c r="E52" s="74">
        <v>22.251999999999999</v>
      </c>
      <c r="F52" s="74">
        <v>8.0630000000000006</v>
      </c>
      <c r="G52" s="74">
        <v>18.306999999999999</v>
      </c>
      <c r="H52" s="74">
        <v>115.724</v>
      </c>
      <c r="I52" s="74">
        <v>16.981999999999999</v>
      </c>
      <c r="J52" s="74">
        <v>4.7590000000000003</v>
      </c>
      <c r="K52" s="74">
        <v>11.343999999999999</v>
      </c>
      <c r="L52" s="74">
        <v>275.59199999999998</v>
      </c>
    </row>
    <row r="53" spans="1:12" x14ac:dyDescent="0.2">
      <c r="A53" s="132" t="s">
        <v>318</v>
      </c>
      <c r="B53" s="74">
        <v>1201.1769999999999</v>
      </c>
      <c r="C53" s="74">
        <v>0</v>
      </c>
      <c r="D53" s="74">
        <v>294.81200000000001</v>
      </c>
      <c r="E53" s="74">
        <v>519.31100000000004</v>
      </c>
      <c r="F53" s="74">
        <v>9.532</v>
      </c>
      <c r="G53" s="74">
        <v>11.558999999999999</v>
      </c>
      <c r="H53" s="74">
        <v>5.952</v>
      </c>
      <c r="I53" s="74">
        <v>305.04700000000003</v>
      </c>
      <c r="J53" s="74">
        <v>9.9860000000000007</v>
      </c>
      <c r="K53" s="74">
        <v>23.49</v>
      </c>
      <c r="L53" s="74">
        <v>21.488</v>
      </c>
    </row>
    <row r="54" spans="1:12" x14ac:dyDescent="0.2">
      <c r="A54" s="132" t="s">
        <v>319</v>
      </c>
      <c r="B54" s="74">
        <v>768.37</v>
      </c>
      <c r="C54" s="74">
        <v>14.67</v>
      </c>
      <c r="D54" s="74">
        <v>1.218</v>
      </c>
      <c r="E54" s="74">
        <v>113.866</v>
      </c>
      <c r="F54" s="74">
        <v>11.766</v>
      </c>
      <c r="G54" s="74">
        <v>177.37799999999999</v>
      </c>
      <c r="H54" s="74">
        <v>171.53800000000001</v>
      </c>
      <c r="I54" s="74">
        <v>70.063000000000002</v>
      </c>
      <c r="J54" s="74">
        <v>39.183999999999997</v>
      </c>
      <c r="K54" s="74">
        <v>24.024999999999999</v>
      </c>
      <c r="L54" s="74">
        <v>144.66200000000001</v>
      </c>
    </row>
    <row r="55" spans="1:12" x14ac:dyDescent="0.2">
      <c r="A55" s="132" t="s">
        <v>320</v>
      </c>
      <c r="B55" s="74">
        <v>114.431</v>
      </c>
      <c r="C55" s="74">
        <v>0.42299999999999999</v>
      </c>
      <c r="D55" s="74">
        <v>0.24</v>
      </c>
      <c r="E55" s="74">
        <v>56.463000000000001</v>
      </c>
      <c r="F55" s="74">
        <v>5.3999999999999999E-2</v>
      </c>
      <c r="G55" s="74">
        <v>1.371</v>
      </c>
      <c r="H55" s="74">
        <v>7.5270000000000001</v>
      </c>
      <c r="I55" s="74">
        <v>25.611000000000001</v>
      </c>
      <c r="J55" s="74">
        <v>11.303000000000001</v>
      </c>
      <c r="K55" s="74">
        <v>3.5259999999999998</v>
      </c>
      <c r="L55" s="74">
        <v>7.9130000000000003</v>
      </c>
    </row>
    <row r="56" spans="1:12" x14ac:dyDescent="0.2">
      <c r="A56" s="132" t="s">
        <v>321</v>
      </c>
      <c r="B56" s="74">
        <v>456.17500000000001</v>
      </c>
      <c r="C56" s="74">
        <v>14.186</v>
      </c>
      <c r="D56" s="74">
        <v>0.97799999999999998</v>
      </c>
      <c r="E56" s="74">
        <v>39.069000000000003</v>
      </c>
      <c r="F56" s="74">
        <v>9.4429999999999996</v>
      </c>
      <c r="G56" s="74">
        <v>172.18899999999999</v>
      </c>
      <c r="H56" s="74">
        <v>84.566999999999993</v>
      </c>
      <c r="I56" s="74">
        <v>43.314999999999998</v>
      </c>
      <c r="J56" s="74">
        <v>9.0229999999999997</v>
      </c>
      <c r="K56" s="74">
        <v>9.0719999999999992</v>
      </c>
      <c r="L56" s="74">
        <v>74.332999999999998</v>
      </c>
    </row>
    <row r="57" spans="1:12" x14ac:dyDescent="0.2">
      <c r="A57" s="132" t="s">
        <v>322</v>
      </c>
      <c r="B57" s="74">
        <v>197.76400000000001</v>
      </c>
      <c r="C57" s="74">
        <v>6.0999999999999999E-2</v>
      </c>
      <c r="D57" s="74">
        <v>0</v>
      </c>
      <c r="E57" s="74">
        <v>18.334</v>
      </c>
      <c r="F57" s="74">
        <v>2.2690000000000001</v>
      </c>
      <c r="G57" s="74">
        <v>3.8180000000000001</v>
      </c>
      <c r="H57" s="74">
        <v>79.444000000000003</v>
      </c>
      <c r="I57" s="74">
        <v>1.137</v>
      </c>
      <c r="J57" s="74">
        <v>18.858000000000001</v>
      </c>
      <c r="K57" s="74">
        <v>11.427</v>
      </c>
      <c r="L57" s="74">
        <v>62.415999999999997</v>
      </c>
    </row>
    <row r="58" spans="1:12" x14ac:dyDescent="0.2">
      <c r="A58" s="132" t="s">
        <v>323</v>
      </c>
      <c r="B58" s="74">
        <v>1818.4749999999999</v>
      </c>
      <c r="C58" s="74">
        <v>15.327</v>
      </c>
      <c r="D58" s="74">
        <v>511.685</v>
      </c>
      <c r="E58" s="74">
        <v>49.091000000000001</v>
      </c>
      <c r="F58" s="74">
        <v>59.246000000000002</v>
      </c>
      <c r="G58" s="74">
        <v>600.29399999999998</v>
      </c>
      <c r="H58" s="74">
        <v>249.98099999999999</v>
      </c>
      <c r="I58" s="74">
        <v>118.13800000000001</v>
      </c>
      <c r="J58" s="74">
        <v>27.574000000000002</v>
      </c>
      <c r="K58" s="74">
        <v>61.192999999999998</v>
      </c>
      <c r="L58" s="74">
        <v>125.946</v>
      </c>
    </row>
    <row r="59" spans="1:12" x14ac:dyDescent="0.2">
      <c r="A59" s="132" t="s">
        <v>324</v>
      </c>
      <c r="B59" s="74">
        <v>276.73899999999998</v>
      </c>
      <c r="C59" s="74">
        <v>2.0950000000000002</v>
      </c>
      <c r="D59" s="74">
        <v>34.774999999999999</v>
      </c>
      <c r="E59" s="74">
        <v>13.353999999999999</v>
      </c>
      <c r="F59" s="74">
        <v>28.146000000000001</v>
      </c>
      <c r="G59" s="74">
        <v>4.6219999999999999</v>
      </c>
      <c r="H59" s="74">
        <v>94.768000000000001</v>
      </c>
      <c r="I59" s="74">
        <v>5.1980000000000004</v>
      </c>
      <c r="J59" s="74">
        <v>13.223000000000001</v>
      </c>
      <c r="K59" s="74">
        <v>0.70299999999999996</v>
      </c>
      <c r="L59" s="74">
        <v>79.855000000000004</v>
      </c>
    </row>
    <row r="60" spans="1:12" x14ac:dyDescent="0.2">
      <c r="A60" s="132" t="s">
        <v>325</v>
      </c>
      <c r="B60" s="74">
        <v>277.74799999999999</v>
      </c>
      <c r="C60" s="74">
        <v>12.009</v>
      </c>
      <c r="D60" s="74">
        <v>4.391</v>
      </c>
      <c r="E60" s="74">
        <v>22.986999999999998</v>
      </c>
      <c r="F60" s="74">
        <v>33.898000000000003</v>
      </c>
      <c r="G60" s="74">
        <v>68.808999999999997</v>
      </c>
      <c r="H60" s="74">
        <v>11.413</v>
      </c>
      <c r="I60" s="74">
        <v>38.805999999999997</v>
      </c>
      <c r="J60" s="74">
        <v>33.616</v>
      </c>
      <c r="K60" s="74">
        <v>38.085999999999999</v>
      </c>
      <c r="L60" s="74">
        <v>13.733000000000001</v>
      </c>
    </row>
    <row r="61" spans="1:12" x14ac:dyDescent="0.2">
      <c r="A61" s="132" t="s">
        <v>326</v>
      </c>
      <c r="B61" s="74">
        <v>5255.4790000000003</v>
      </c>
      <c r="C61" s="74">
        <v>80.123999999999995</v>
      </c>
      <c r="D61" s="74">
        <v>32.03</v>
      </c>
      <c r="E61" s="74">
        <v>353.495</v>
      </c>
      <c r="F61" s="74">
        <v>236.68299999999999</v>
      </c>
      <c r="G61" s="74">
        <v>351.76600000000002</v>
      </c>
      <c r="H61" s="74">
        <v>495.69499999999999</v>
      </c>
      <c r="I61" s="74">
        <v>574.69500000000005</v>
      </c>
      <c r="J61" s="74">
        <v>246.61199999999999</v>
      </c>
      <c r="K61" s="74">
        <v>195.946</v>
      </c>
      <c r="L61" s="74">
        <v>2688.433</v>
      </c>
    </row>
    <row r="62" spans="1:12" x14ac:dyDescent="0.2">
      <c r="A62" s="132" t="s">
        <v>328</v>
      </c>
      <c r="B62" s="74">
        <v>4679.415</v>
      </c>
      <c r="C62" s="74">
        <v>54.707999999999998</v>
      </c>
      <c r="D62" s="74">
        <v>21.98</v>
      </c>
      <c r="E62" s="74">
        <v>338.18400000000003</v>
      </c>
      <c r="F62" s="74">
        <v>202.40100000000001</v>
      </c>
      <c r="G62" s="74">
        <v>131.084</v>
      </c>
      <c r="H62" s="74">
        <v>410.81299999999999</v>
      </c>
      <c r="I62" s="74">
        <v>530.16</v>
      </c>
      <c r="J62" s="74">
        <v>233.80699999999999</v>
      </c>
      <c r="K62" s="74">
        <v>184.52600000000001</v>
      </c>
      <c r="L62" s="74">
        <v>2571.752</v>
      </c>
    </row>
    <row r="63" spans="1:12" x14ac:dyDescent="0.2">
      <c r="A63" s="132" t="s">
        <v>329</v>
      </c>
      <c r="B63" s="74">
        <v>521.37400000000002</v>
      </c>
      <c r="C63" s="74">
        <v>0</v>
      </c>
      <c r="D63" s="74">
        <v>0</v>
      </c>
      <c r="E63" s="74">
        <v>1.302</v>
      </c>
      <c r="F63" s="74">
        <v>19.655000000000001</v>
      </c>
      <c r="G63" s="74">
        <v>0.69399999999999995</v>
      </c>
      <c r="H63" s="74">
        <v>36.316000000000003</v>
      </c>
      <c r="I63" s="74">
        <v>44.274000000000001</v>
      </c>
      <c r="J63" s="74">
        <v>57.329000000000001</v>
      </c>
      <c r="K63" s="74">
        <v>28.803000000000001</v>
      </c>
      <c r="L63" s="74">
        <v>333.00099999999998</v>
      </c>
    </row>
    <row r="64" spans="1:12" x14ac:dyDescent="0.2">
      <c r="A64" s="132" t="s">
        <v>330</v>
      </c>
      <c r="B64" s="74">
        <v>242.13399999999999</v>
      </c>
      <c r="C64" s="74">
        <v>0</v>
      </c>
      <c r="D64" s="74">
        <v>0</v>
      </c>
      <c r="E64" s="74">
        <v>0</v>
      </c>
      <c r="F64" s="74">
        <v>7.7119999999999997</v>
      </c>
      <c r="G64" s="74">
        <v>0.69399999999999995</v>
      </c>
      <c r="H64" s="74">
        <v>26.553999999999998</v>
      </c>
      <c r="I64" s="74">
        <v>27.300999999999998</v>
      </c>
      <c r="J64" s="74">
        <v>8.7449999999999992</v>
      </c>
      <c r="K64" s="74">
        <v>1.23</v>
      </c>
      <c r="L64" s="74">
        <v>169.898</v>
      </c>
    </row>
    <row r="65" spans="1:12" x14ac:dyDescent="0.2">
      <c r="A65" s="132" t="s">
        <v>331</v>
      </c>
      <c r="B65" s="74">
        <v>101.276</v>
      </c>
      <c r="C65" s="74">
        <v>4.6369999999999996</v>
      </c>
      <c r="D65" s="74">
        <v>0</v>
      </c>
      <c r="E65" s="74">
        <v>1.056</v>
      </c>
      <c r="F65" s="74">
        <v>1.43</v>
      </c>
      <c r="G65" s="74">
        <v>0</v>
      </c>
      <c r="H65" s="74">
        <v>13.065</v>
      </c>
      <c r="I65" s="74">
        <v>27.216000000000001</v>
      </c>
      <c r="J65" s="74">
        <v>7.7080000000000002</v>
      </c>
      <c r="K65" s="74">
        <v>0</v>
      </c>
      <c r="L65" s="74">
        <v>46.164000000000001</v>
      </c>
    </row>
    <row r="66" spans="1:12" x14ac:dyDescent="0.2">
      <c r="A66" s="132" t="s">
        <v>332</v>
      </c>
      <c r="B66" s="74">
        <v>233.018</v>
      </c>
      <c r="C66" s="74">
        <v>0</v>
      </c>
      <c r="D66" s="74">
        <v>0</v>
      </c>
      <c r="E66" s="74">
        <v>14.456</v>
      </c>
      <c r="F66" s="74">
        <v>22.023</v>
      </c>
      <c r="G66" s="74">
        <v>2.7759999999999998</v>
      </c>
      <c r="H66" s="74">
        <v>65.456999999999994</v>
      </c>
      <c r="I66" s="74">
        <v>82.075000000000003</v>
      </c>
      <c r="J66" s="74">
        <v>23.667999999999999</v>
      </c>
      <c r="K66" s="74">
        <v>1.67</v>
      </c>
      <c r="L66" s="74">
        <v>20.893000000000001</v>
      </c>
    </row>
    <row r="67" spans="1:12" x14ac:dyDescent="0.2">
      <c r="A67" s="132" t="s">
        <v>333</v>
      </c>
      <c r="B67" s="74">
        <v>1571.9870000000001</v>
      </c>
      <c r="C67" s="74">
        <v>6.8</v>
      </c>
      <c r="D67" s="74">
        <v>0</v>
      </c>
      <c r="E67" s="74">
        <v>80.070999999999998</v>
      </c>
      <c r="F67" s="74">
        <v>37.25</v>
      </c>
      <c r="G67" s="74">
        <v>0.56399999999999995</v>
      </c>
      <c r="H67" s="74">
        <v>21.928999999999998</v>
      </c>
      <c r="I67" s="74">
        <v>87.113</v>
      </c>
      <c r="J67" s="74">
        <v>19.709</v>
      </c>
      <c r="K67" s="74">
        <v>85.691000000000003</v>
      </c>
      <c r="L67" s="74">
        <v>1232.8599999999999</v>
      </c>
    </row>
    <row r="68" spans="1:12" x14ac:dyDescent="0.2">
      <c r="A68" s="132" t="s">
        <v>334</v>
      </c>
      <c r="B68" s="74">
        <v>0</v>
      </c>
      <c r="C68" s="74">
        <v>0</v>
      </c>
      <c r="D68" s="74">
        <v>0</v>
      </c>
      <c r="E68" s="74">
        <v>0</v>
      </c>
      <c r="F68" s="74">
        <v>0</v>
      </c>
      <c r="G68" s="74">
        <v>0</v>
      </c>
      <c r="H68" s="74">
        <v>0</v>
      </c>
      <c r="I68" s="74">
        <v>0</v>
      </c>
      <c r="J68" s="74">
        <v>0</v>
      </c>
      <c r="K68" s="74">
        <v>0</v>
      </c>
      <c r="L68" s="74">
        <v>0</v>
      </c>
    </row>
    <row r="69" spans="1:12" x14ac:dyDescent="0.2">
      <c r="A69" s="132" t="s">
        <v>335</v>
      </c>
      <c r="B69" s="74">
        <v>78.59</v>
      </c>
      <c r="C69" s="74">
        <v>0</v>
      </c>
      <c r="D69" s="74">
        <v>0</v>
      </c>
      <c r="E69" s="74">
        <v>8.6300000000000008</v>
      </c>
      <c r="F69" s="74">
        <v>0</v>
      </c>
      <c r="G69" s="74">
        <v>19.228000000000002</v>
      </c>
      <c r="H69" s="74">
        <v>0</v>
      </c>
      <c r="I69" s="74">
        <v>17.844000000000001</v>
      </c>
      <c r="J69" s="74">
        <v>2.4E-2</v>
      </c>
      <c r="K69" s="74">
        <v>32.863999999999997</v>
      </c>
      <c r="L69" s="74">
        <v>0</v>
      </c>
    </row>
    <row r="70" spans="1:12" x14ac:dyDescent="0.2">
      <c r="A70" s="132" t="s">
        <v>336</v>
      </c>
      <c r="B70" s="74">
        <v>471.35700000000003</v>
      </c>
      <c r="C70" s="74">
        <v>0</v>
      </c>
      <c r="D70" s="74">
        <v>17.645</v>
      </c>
      <c r="E70" s="74">
        <v>21.164000000000001</v>
      </c>
      <c r="F70" s="74">
        <v>12.22</v>
      </c>
      <c r="G70" s="74">
        <v>3.1230000000000002</v>
      </c>
      <c r="H70" s="74">
        <v>74.736000000000004</v>
      </c>
      <c r="I70" s="74">
        <v>31.457000000000001</v>
      </c>
      <c r="J70" s="74">
        <v>21.356999999999999</v>
      </c>
      <c r="K70" s="74">
        <v>0</v>
      </c>
      <c r="L70" s="74">
        <v>289.65499999999997</v>
      </c>
    </row>
    <row r="71" spans="1:12" x14ac:dyDescent="0.2">
      <c r="A71" s="132" t="s">
        <v>337</v>
      </c>
      <c r="B71" s="74">
        <v>38.320999999999998</v>
      </c>
      <c r="C71" s="74">
        <v>0</v>
      </c>
      <c r="D71" s="74">
        <v>0</v>
      </c>
      <c r="E71" s="74">
        <v>8.5129999999999999</v>
      </c>
      <c r="F71" s="74">
        <v>7.9429999999999996</v>
      </c>
      <c r="G71" s="74">
        <v>0</v>
      </c>
      <c r="H71" s="74">
        <v>16.274999999999999</v>
      </c>
      <c r="I71" s="74">
        <v>0</v>
      </c>
      <c r="J71" s="74">
        <v>5.59</v>
      </c>
      <c r="K71" s="74">
        <v>0</v>
      </c>
      <c r="L71" s="74">
        <v>0</v>
      </c>
    </row>
    <row r="72" spans="1:12" x14ac:dyDescent="0.2">
      <c r="A72" s="132" t="s">
        <v>338</v>
      </c>
      <c r="B72" s="74">
        <v>312.69900000000001</v>
      </c>
      <c r="C72" s="74">
        <v>0</v>
      </c>
      <c r="D72" s="74">
        <v>17.645</v>
      </c>
      <c r="E72" s="74">
        <v>0</v>
      </c>
      <c r="F72" s="74">
        <v>0.01</v>
      </c>
      <c r="G72" s="74">
        <v>0</v>
      </c>
      <c r="H72" s="74">
        <v>16.446999999999999</v>
      </c>
      <c r="I72" s="74">
        <v>1.7150000000000001</v>
      </c>
      <c r="J72" s="74">
        <v>2.1030000000000002</v>
      </c>
      <c r="K72" s="74">
        <v>0</v>
      </c>
      <c r="L72" s="74">
        <v>274.779</v>
      </c>
    </row>
    <row r="73" spans="1:12" x14ac:dyDescent="0.2">
      <c r="A73" s="132" t="s">
        <v>339</v>
      </c>
      <c r="B73" s="74">
        <v>764.01099999999997</v>
      </c>
      <c r="C73" s="74">
        <v>40.320999999999998</v>
      </c>
      <c r="D73" s="74">
        <v>3.07</v>
      </c>
      <c r="E73" s="74">
        <v>182.04900000000001</v>
      </c>
      <c r="F73" s="74">
        <v>70.968000000000004</v>
      </c>
      <c r="G73" s="74">
        <v>87.054000000000002</v>
      </c>
      <c r="H73" s="74">
        <v>107.831</v>
      </c>
      <c r="I73" s="74">
        <v>55.081000000000003</v>
      </c>
      <c r="J73" s="74">
        <v>13.74</v>
      </c>
      <c r="K73" s="74">
        <v>18.358000000000001</v>
      </c>
      <c r="L73" s="74">
        <v>185.53899999999999</v>
      </c>
    </row>
    <row r="74" spans="1:12" x14ac:dyDescent="0.2">
      <c r="A74" s="132" t="s">
        <v>340</v>
      </c>
      <c r="B74" s="74">
        <v>211.53800000000001</v>
      </c>
      <c r="C74" s="74">
        <v>0</v>
      </c>
      <c r="D74" s="74">
        <v>0</v>
      </c>
      <c r="E74" s="74">
        <v>16.02</v>
      </c>
      <c r="F74" s="74">
        <v>4.3159999999999998</v>
      </c>
      <c r="G74" s="74">
        <v>12.138</v>
      </c>
      <c r="H74" s="74">
        <v>48.703000000000003</v>
      </c>
      <c r="I74" s="74">
        <v>29.574000000000002</v>
      </c>
      <c r="J74" s="74">
        <v>16.562000000000001</v>
      </c>
      <c r="K74" s="74">
        <v>0</v>
      </c>
      <c r="L74" s="74">
        <v>84.224999999999994</v>
      </c>
    </row>
    <row r="75" spans="1:12" x14ac:dyDescent="0.2">
      <c r="A75" s="132" t="s">
        <v>341</v>
      </c>
      <c r="B75" s="74">
        <v>158.46100000000001</v>
      </c>
      <c r="C75" s="74">
        <v>0.495</v>
      </c>
      <c r="D75" s="74">
        <v>0</v>
      </c>
      <c r="E75" s="74">
        <v>6.2030000000000003</v>
      </c>
      <c r="F75" s="74">
        <v>23.238</v>
      </c>
      <c r="G75" s="74">
        <v>0</v>
      </c>
      <c r="H75" s="74">
        <v>14.557</v>
      </c>
      <c r="I75" s="74">
        <v>52.655000000000001</v>
      </c>
      <c r="J75" s="74">
        <v>6.4950000000000001</v>
      </c>
      <c r="K75" s="74">
        <v>9.2129999999999992</v>
      </c>
      <c r="L75" s="74">
        <v>45.604999999999997</v>
      </c>
    </row>
    <row r="76" spans="1:12" x14ac:dyDescent="0.2">
      <c r="A76" s="132" t="s">
        <v>342</v>
      </c>
      <c r="B76" s="74">
        <v>32.4</v>
      </c>
      <c r="C76" s="74">
        <v>0</v>
      </c>
      <c r="D76" s="74">
        <v>0.23</v>
      </c>
      <c r="E76" s="74">
        <v>0</v>
      </c>
      <c r="F76" s="74">
        <v>1.02</v>
      </c>
      <c r="G76" s="74">
        <v>0.253</v>
      </c>
      <c r="H76" s="74">
        <v>2.621</v>
      </c>
      <c r="I76" s="74">
        <v>17.300999999999998</v>
      </c>
      <c r="J76" s="74">
        <v>0.70199999999999996</v>
      </c>
      <c r="K76" s="74">
        <v>0</v>
      </c>
      <c r="L76" s="74">
        <v>10.273</v>
      </c>
    </row>
    <row r="77" spans="1:12" x14ac:dyDescent="0.2">
      <c r="A77" s="132" t="s">
        <v>343</v>
      </c>
      <c r="B77" s="74">
        <v>27.155000000000001</v>
      </c>
      <c r="C77" s="74">
        <v>0.25600000000000001</v>
      </c>
      <c r="D77" s="74">
        <v>0</v>
      </c>
      <c r="E77" s="74">
        <v>1.1220000000000001</v>
      </c>
      <c r="F77" s="74">
        <v>0.12</v>
      </c>
      <c r="G77" s="74">
        <v>0</v>
      </c>
      <c r="H77" s="74">
        <v>0</v>
      </c>
      <c r="I77" s="74">
        <v>1.8320000000000001</v>
      </c>
      <c r="J77" s="74">
        <v>15.262</v>
      </c>
      <c r="K77" s="74">
        <v>5.2910000000000004</v>
      </c>
      <c r="L77" s="74">
        <v>3.2719999999999998</v>
      </c>
    </row>
    <row r="78" spans="1:12" x14ac:dyDescent="0.2">
      <c r="A78" s="132" t="s">
        <v>344</v>
      </c>
      <c r="B78" s="74">
        <v>78.427000000000007</v>
      </c>
      <c r="C78" s="74">
        <v>0</v>
      </c>
      <c r="D78" s="74">
        <v>0</v>
      </c>
      <c r="E78" s="74">
        <v>0</v>
      </c>
      <c r="F78" s="74">
        <v>0.68600000000000005</v>
      </c>
      <c r="G78" s="74">
        <v>0</v>
      </c>
      <c r="H78" s="74">
        <v>0</v>
      </c>
      <c r="I78" s="74">
        <v>17.370999999999999</v>
      </c>
      <c r="J78" s="74">
        <v>17.343</v>
      </c>
      <c r="K78" s="74">
        <v>0</v>
      </c>
      <c r="L78" s="74">
        <v>43.027000000000001</v>
      </c>
    </row>
    <row r="79" spans="1:12" x14ac:dyDescent="0.2">
      <c r="A79" s="132" t="s">
        <v>345</v>
      </c>
      <c r="B79" s="74">
        <v>325.43799999999999</v>
      </c>
      <c r="C79" s="74">
        <v>2.1989999999999998</v>
      </c>
      <c r="D79" s="74">
        <v>0</v>
      </c>
      <c r="E79" s="74">
        <v>5.3630000000000004</v>
      </c>
      <c r="F79" s="74">
        <v>6.4409999999999998</v>
      </c>
      <c r="G79" s="74">
        <v>4.8949999999999996</v>
      </c>
      <c r="H79" s="74">
        <v>20.36</v>
      </c>
      <c r="I79" s="74">
        <v>49.594000000000001</v>
      </c>
      <c r="J79" s="74">
        <v>5.4790000000000001</v>
      </c>
      <c r="K79" s="74">
        <v>1.1200000000000001</v>
      </c>
      <c r="L79" s="74">
        <v>229.98699999999999</v>
      </c>
    </row>
    <row r="80" spans="1:12" x14ac:dyDescent="0.2">
      <c r="A80" s="132" t="s">
        <v>346</v>
      </c>
      <c r="B80" s="74">
        <v>95.688999999999993</v>
      </c>
      <c r="C80" s="74">
        <v>0</v>
      </c>
      <c r="D80" s="74">
        <v>1.0349999999999999</v>
      </c>
      <c r="E80" s="74">
        <v>0.748</v>
      </c>
      <c r="F80" s="74">
        <v>3.0339999999999998</v>
      </c>
      <c r="G80" s="74">
        <v>0.35899999999999999</v>
      </c>
      <c r="H80" s="74">
        <v>5.2380000000000004</v>
      </c>
      <c r="I80" s="74">
        <v>11.115</v>
      </c>
      <c r="J80" s="74">
        <v>28.405000000000001</v>
      </c>
      <c r="K80" s="74">
        <v>1.516</v>
      </c>
      <c r="L80" s="74">
        <v>44.238999999999997</v>
      </c>
    </row>
    <row r="81" spans="1:12" x14ac:dyDescent="0.2">
      <c r="A81" s="132" t="s">
        <v>347</v>
      </c>
      <c r="B81" s="74">
        <v>569.81600000000003</v>
      </c>
      <c r="C81" s="74">
        <v>25.416</v>
      </c>
      <c r="D81" s="74">
        <v>10.050000000000001</v>
      </c>
      <c r="E81" s="74">
        <v>14.853999999999999</v>
      </c>
      <c r="F81" s="74">
        <v>29.22</v>
      </c>
      <c r="G81" s="74">
        <v>220.68199999999999</v>
      </c>
      <c r="H81" s="74">
        <v>84.438000000000002</v>
      </c>
      <c r="I81" s="74">
        <v>44.25</v>
      </c>
      <c r="J81" s="74">
        <v>12.805</v>
      </c>
      <c r="K81" s="74">
        <v>11.42</v>
      </c>
      <c r="L81" s="74">
        <v>116.681</v>
      </c>
    </row>
    <row r="82" spans="1:12" x14ac:dyDescent="0.2">
      <c r="A82" s="132" t="s">
        <v>348</v>
      </c>
      <c r="B82" s="74">
        <v>528.57600000000002</v>
      </c>
      <c r="C82" s="74">
        <v>25.416</v>
      </c>
      <c r="D82" s="74">
        <v>9.359</v>
      </c>
      <c r="E82" s="74">
        <v>13.62</v>
      </c>
      <c r="F82" s="74">
        <v>25.163</v>
      </c>
      <c r="G82" s="74">
        <v>220.68199999999999</v>
      </c>
      <c r="H82" s="74">
        <v>77.798000000000002</v>
      </c>
      <c r="I82" s="74">
        <v>40.685000000000002</v>
      </c>
      <c r="J82" s="74">
        <v>10.007999999999999</v>
      </c>
      <c r="K82" s="74">
        <v>11.42</v>
      </c>
      <c r="L82" s="74">
        <v>94.424999999999997</v>
      </c>
    </row>
    <row r="83" spans="1:12" x14ac:dyDescent="0.2">
      <c r="B83" s="170"/>
    </row>
    <row r="84" spans="1:12" x14ac:dyDescent="0.2">
      <c r="B84" s="171"/>
      <c r="C84" s="171"/>
      <c r="D84" s="171"/>
      <c r="E84" s="171"/>
      <c r="F84" s="171"/>
      <c r="G84" s="171"/>
      <c r="H84" s="171"/>
      <c r="I84" s="171"/>
      <c r="J84" s="171"/>
      <c r="K84" s="171"/>
      <c r="L84" s="171"/>
    </row>
    <row r="85" spans="1:12" x14ac:dyDescent="0.2">
      <c r="A85" s="135" t="s">
        <v>349</v>
      </c>
    </row>
    <row r="86" spans="1:12" x14ac:dyDescent="0.2">
      <c r="B86" s="170"/>
      <c r="C86" s="170"/>
      <c r="D86" s="170"/>
      <c r="E86" s="170"/>
      <c r="F86" s="170"/>
      <c r="G86" s="170"/>
      <c r="H86" s="170"/>
      <c r="I86" s="170"/>
      <c r="J86" s="170"/>
      <c r="K86" s="170"/>
      <c r="L86" s="170"/>
    </row>
    <row r="88" spans="1:12" x14ac:dyDescent="0.2">
      <c r="B88" s="169"/>
      <c r="F88" s="171"/>
      <c r="G88" s="171"/>
      <c r="H88" s="171"/>
      <c r="I88" s="171"/>
      <c r="J88" s="171"/>
      <c r="K88" s="171"/>
      <c r="L88" s="171"/>
    </row>
    <row r="99" spans="1:5" ht="12.75" customHeight="1" x14ac:dyDescent="0.2">
      <c r="A99" s="251" t="s">
        <v>695</v>
      </c>
      <c r="B99" s="251"/>
      <c r="C99" s="251"/>
      <c r="D99" s="251"/>
      <c r="E99" s="251"/>
    </row>
    <row r="103" spans="1:5" x14ac:dyDescent="0.2">
      <c r="A103" s="328"/>
      <c r="B103" s="328"/>
      <c r="C103" s="328"/>
      <c r="D103" s="328"/>
      <c r="E103" s="328"/>
    </row>
  </sheetData>
  <mergeCells count="7">
    <mergeCell ref="A103:E103"/>
    <mergeCell ref="A3:L3"/>
    <mergeCell ref="A4:A11"/>
    <mergeCell ref="B4:B10"/>
    <mergeCell ref="C4:L4"/>
    <mergeCell ref="B11:L11"/>
    <mergeCell ref="A99:E99"/>
  </mergeCells>
  <hyperlinks>
    <hyperlink ref="A1:L1" location="Inhalt!A1" display="3  Güterverkehr der Eisenbahnen im Jahr 2005 "/>
  </hyperlinks>
  <pageMargins left="0.27559055118110237" right="0" top="0.19685039370078741" bottom="0.19685039370078741" header="0.51181102362204722" footer="0.19685039370078741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>
      <selection activeCell="G85" sqref="G85"/>
    </sheetView>
  </sheetViews>
  <sheetFormatPr baseColWidth="10" defaultColWidth="9.140625" defaultRowHeight="12.75" x14ac:dyDescent="0.2"/>
  <cols>
    <col min="1" max="1" width="25.7109375" style="154" customWidth="1"/>
    <col min="2" max="9" width="11.7109375" style="154" customWidth="1"/>
    <col min="10" max="10" width="13.42578125" style="154" customWidth="1"/>
    <col min="11" max="12" width="11.7109375" style="154" customWidth="1"/>
    <col min="13" max="16384" width="9.140625" style="154"/>
  </cols>
  <sheetData>
    <row r="1" spans="1:14" s="152" customFormat="1" x14ac:dyDescent="0.2">
      <c r="A1" s="151" t="s">
        <v>710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4" ht="12.75" customHeight="1" x14ac:dyDescent="0.2">
      <c r="A2" s="153" t="s">
        <v>422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4" ht="9" customHeight="1" x14ac:dyDescent="0.2">
      <c r="A3" s="340"/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</row>
    <row r="4" spans="1:14" ht="12.75" customHeight="1" x14ac:dyDescent="0.2">
      <c r="A4" s="260" t="s">
        <v>423</v>
      </c>
      <c r="B4" s="341" t="s">
        <v>76</v>
      </c>
      <c r="C4" s="344" t="s">
        <v>374</v>
      </c>
      <c r="D4" s="345"/>
      <c r="E4" s="345"/>
      <c r="F4" s="345"/>
      <c r="G4" s="345"/>
      <c r="H4" s="345"/>
      <c r="I4" s="345"/>
      <c r="J4" s="345"/>
      <c r="K4" s="345"/>
      <c r="L4" s="345"/>
    </row>
    <row r="5" spans="1:14" ht="13.5" customHeight="1" x14ac:dyDescent="0.2">
      <c r="A5" s="262"/>
      <c r="B5" s="342"/>
      <c r="C5" s="155" t="s">
        <v>375</v>
      </c>
      <c r="E5" s="156" t="s">
        <v>376</v>
      </c>
      <c r="F5" s="156" t="s">
        <v>377</v>
      </c>
      <c r="H5" s="156" t="s">
        <v>378</v>
      </c>
      <c r="I5" s="157"/>
      <c r="J5" s="158" t="s">
        <v>379</v>
      </c>
      <c r="K5" s="159"/>
      <c r="L5" s="160" t="s">
        <v>107</v>
      </c>
    </row>
    <row r="6" spans="1:14" ht="13.5" customHeight="1" x14ac:dyDescent="0.2">
      <c r="A6" s="262"/>
      <c r="B6" s="342"/>
      <c r="C6" s="155" t="s">
        <v>380</v>
      </c>
      <c r="D6" s="156" t="s">
        <v>381</v>
      </c>
      <c r="E6" s="156" t="s">
        <v>382</v>
      </c>
      <c r="F6" s="156" t="s">
        <v>383</v>
      </c>
      <c r="G6" s="156" t="s">
        <v>384</v>
      </c>
      <c r="H6" s="156" t="s">
        <v>385</v>
      </c>
      <c r="I6" s="156" t="s">
        <v>386</v>
      </c>
      <c r="J6" s="161" t="s">
        <v>387</v>
      </c>
      <c r="K6" s="156" t="s">
        <v>388</v>
      </c>
      <c r="L6" s="162" t="s">
        <v>389</v>
      </c>
    </row>
    <row r="7" spans="1:14" ht="13.5" customHeight="1" x14ac:dyDescent="0.2">
      <c r="A7" s="262"/>
      <c r="B7" s="342"/>
      <c r="C7" s="155" t="s">
        <v>390</v>
      </c>
      <c r="D7" s="156" t="s">
        <v>391</v>
      </c>
      <c r="E7" s="156" t="s">
        <v>392</v>
      </c>
      <c r="F7" s="156" t="s">
        <v>393</v>
      </c>
      <c r="G7" s="156" t="s">
        <v>394</v>
      </c>
      <c r="H7" s="156" t="s">
        <v>395</v>
      </c>
      <c r="I7" s="156" t="s">
        <v>396</v>
      </c>
      <c r="J7" s="161" t="s">
        <v>397</v>
      </c>
      <c r="K7" s="156" t="s">
        <v>398</v>
      </c>
      <c r="L7" s="162" t="s">
        <v>399</v>
      </c>
    </row>
    <row r="8" spans="1:14" ht="13.5" customHeight="1" x14ac:dyDescent="0.2">
      <c r="A8" s="262"/>
      <c r="B8" s="342"/>
      <c r="C8" s="155" t="s">
        <v>400</v>
      </c>
      <c r="D8" s="156" t="s">
        <v>401</v>
      </c>
      <c r="E8" s="156" t="s">
        <v>402</v>
      </c>
      <c r="F8" s="156" t="s">
        <v>403</v>
      </c>
      <c r="G8" s="156" t="s">
        <v>404</v>
      </c>
      <c r="H8" s="156" t="s">
        <v>404</v>
      </c>
      <c r="I8" s="156" t="s">
        <v>404</v>
      </c>
      <c r="J8" s="161" t="s">
        <v>405</v>
      </c>
      <c r="K8" s="156" t="s">
        <v>406</v>
      </c>
      <c r="L8" s="160" t="s">
        <v>107</v>
      </c>
    </row>
    <row r="9" spans="1:14" ht="13.5" customHeight="1" x14ac:dyDescent="0.2">
      <c r="A9" s="262"/>
      <c r="B9" s="342"/>
      <c r="C9" s="163" t="s">
        <v>407</v>
      </c>
      <c r="D9" s="164" t="s">
        <v>107</v>
      </c>
      <c r="E9" s="165" t="s">
        <v>404</v>
      </c>
      <c r="F9" s="165" t="s">
        <v>408</v>
      </c>
      <c r="G9" s="164" t="s">
        <v>107</v>
      </c>
      <c r="H9" s="164" t="s">
        <v>107</v>
      </c>
      <c r="I9" s="164" t="s">
        <v>107</v>
      </c>
      <c r="J9" s="166" t="s">
        <v>409</v>
      </c>
      <c r="K9" s="164" t="s">
        <v>107</v>
      </c>
      <c r="L9" s="167" t="s">
        <v>107</v>
      </c>
    </row>
    <row r="10" spans="1:14" ht="13.5" customHeight="1" x14ac:dyDescent="0.2">
      <c r="A10" s="262"/>
      <c r="B10" s="343"/>
      <c r="C10" s="163" t="s">
        <v>410</v>
      </c>
      <c r="D10" s="165" t="s">
        <v>411</v>
      </c>
      <c r="E10" s="165" t="s">
        <v>412</v>
      </c>
      <c r="F10" s="165" t="s">
        <v>413</v>
      </c>
      <c r="G10" s="165" t="s">
        <v>414</v>
      </c>
      <c r="H10" s="165" t="s">
        <v>415</v>
      </c>
      <c r="I10" s="165" t="s">
        <v>416</v>
      </c>
      <c r="J10" s="165" t="s">
        <v>417</v>
      </c>
      <c r="K10" s="165" t="s">
        <v>418</v>
      </c>
      <c r="L10" s="162" t="s">
        <v>419</v>
      </c>
    </row>
    <row r="11" spans="1:14" ht="12.75" customHeight="1" x14ac:dyDescent="0.2">
      <c r="A11" s="264"/>
      <c r="B11" s="346" t="s">
        <v>105</v>
      </c>
      <c r="C11" s="346"/>
      <c r="D11" s="346"/>
      <c r="E11" s="346"/>
      <c r="F11" s="346"/>
      <c r="G11" s="346"/>
      <c r="H11" s="346"/>
      <c r="I11" s="346"/>
      <c r="J11" s="346"/>
      <c r="K11" s="346"/>
      <c r="L11" s="346"/>
    </row>
    <row r="12" spans="1:14" ht="12.75" customHeight="1" x14ac:dyDescent="0.2">
      <c r="A12" s="40"/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</row>
    <row r="13" spans="1:14" x14ac:dyDescent="0.2">
      <c r="A13" s="129" t="s">
        <v>278</v>
      </c>
      <c r="B13" s="105">
        <v>46921.138999999996</v>
      </c>
      <c r="C13" s="105">
        <v>580.97199999999998</v>
      </c>
      <c r="D13" s="105">
        <v>6456.8179999999993</v>
      </c>
      <c r="E13" s="105">
        <v>6382.9589999999998</v>
      </c>
      <c r="F13" s="105">
        <v>1279.7739999999999</v>
      </c>
      <c r="G13" s="105">
        <v>6122.6769999999997</v>
      </c>
      <c r="H13" s="105">
        <v>5529.0249999999996</v>
      </c>
      <c r="I13" s="105">
        <v>8532.244999999999</v>
      </c>
      <c r="J13" s="105">
        <v>1739.8130000000001</v>
      </c>
      <c r="K13" s="105">
        <v>2187.16</v>
      </c>
      <c r="L13" s="105">
        <v>8109.6959999999999</v>
      </c>
      <c r="M13" s="105"/>
      <c r="N13" s="105"/>
    </row>
    <row r="14" spans="1:14" x14ac:dyDescent="0.2">
      <c r="A14" s="132" t="s">
        <v>279</v>
      </c>
      <c r="B14" s="74">
        <v>2834.837</v>
      </c>
      <c r="C14" s="74">
        <v>38.507999999999996</v>
      </c>
      <c r="D14" s="74">
        <v>265.43</v>
      </c>
      <c r="E14" s="74">
        <v>164.41199999999998</v>
      </c>
      <c r="F14" s="74">
        <v>150.70600000000002</v>
      </c>
      <c r="G14" s="74">
        <v>489.16899999999998</v>
      </c>
      <c r="H14" s="74">
        <v>164.95999999999998</v>
      </c>
      <c r="I14" s="74">
        <v>270.53100000000001</v>
      </c>
      <c r="J14" s="74">
        <v>228.012</v>
      </c>
      <c r="K14" s="74">
        <v>161.33799999999999</v>
      </c>
      <c r="L14" s="74">
        <v>901.77099999999996</v>
      </c>
      <c r="N14" s="105"/>
    </row>
    <row r="15" spans="1:14" x14ac:dyDescent="0.2">
      <c r="A15" s="132" t="s">
        <v>280</v>
      </c>
      <c r="B15" s="74">
        <v>969.19899999999996</v>
      </c>
      <c r="C15" s="74">
        <v>8.4309999999999992</v>
      </c>
      <c r="D15" s="74">
        <v>212.53800000000001</v>
      </c>
      <c r="E15" s="74">
        <v>59.33</v>
      </c>
      <c r="F15" s="74">
        <v>35.972999999999999</v>
      </c>
      <c r="G15" s="74">
        <v>127.565</v>
      </c>
      <c r="H15" s="74">
        <v>35.722999999999999</v>
      </c>
      <c r="I15" s="74">
        <v>84.649000000000001</v>
      </c>
      <c r="J15" s="74">
        <v>156.68799999999999</v>
      </c>
      <c r="K15" s="74">
        <v>61.716999999999999</v>
      </c>
      <c r="L15" s="74">
        <v>186.58500000000001</v>
      </c>
      <c r="N15" s="169"/>
    </row>
    <row r="16" spans="1:14" x14ac:dyDescent="0.2">
      <c r="A16" s="132" t="s">
        <v>281</v>
      </c>
      <c r="B16" s="74">
        <v>745.93600000000004</v>
      </c>
      <c r="C16" s="74">
        <v>6.3719999999999999</v>
      </c>
      <c r="D16" s="74">
        <v>40.415999999999997</v>
      </c>
      <c r="E16" s="74">
        <v>57.82</v>
      </c>
      <c r="F16" s="74">
        <v>38.106000000000002</v>
      </c>
      <c r="G16" s="74">
        <v>223.90299999999999</v>
      </c>
      <c r="H16" s="74">
        <v>101.932</v>
      </c>
      <c r="I16" s="74">
        <v>49.611000000000004</v>
      </c>
      <c r="J16" s="74">
        <v>51.109000000000002</v>
      </c>
      <c r="K16" s="74">
        <v>38.273000000000003</v>
      </c>
      <c r="L16" s="74">
        <v>138.39400000000001</v>
      </c>
    </row>
    <row r="17" spans="1:12" x14ac:dyDescent="0.2">
      <c r="A17" s="132" t="s">
        <v>282</v>
      </c>
      <c r="B17" s="74">
        <v>884.13599999999997</v>
      </c>
      <c r="C17" s="74">
        <v>14.309000000000001</v>
      </c>
      <c r="D17" s="74">
        <v>5.9480000000000004</v>
      </c>
      <c r="E17" s="74">
        <v>23.999000000000002</v>
      </c>
      <c r="F17" s="74">
        <v>60.245999999999995</v>
      </c>
      <c r="G17" s="74">
        <v>82.394999999999996</v>
      </c>
      <c r="H17" s="74">
        <v>18.282</v>
      </c>
      <c r="I17" s="74">
        <v>119.476</v>
      </c>
      <c r="J17" s="74">
        <v>7.6209999999999996</v>
      </c>
      <c r="K17" s="74">
        <v>54.379999999999995</v>
      </c>
      <c r="L17" s="74">
        <v>497.48</v>
      </c>
    </row>
    <row r="18" spans="1:12" x14ac:dyDescent="0.2">
      <c r="A18" s="132" t="s">
        <v>283</v>
      </c>
      <c r="B18" s="74">
        <v>235.566</v>
      </c>
      <c r="C18" s="74">
        <v>9.3960000000000008</v>
      </c>
      <c r="D18" s="74">
        <v>6.5279999999999996</v>
      </c>
      <c r="E18" s="74">
        <v>23.262999999999998</v>
      </c>
      <c r="F18" s="74">
        <v>16.381</v>
      </c>
      <c r="G18" s="74">
        <v>55.305999999999997</v>
      </c>
      <c r="H18" s="74">
        <v>9.0229999999999997</v>
      </c>
      <c r="I18" s="74">
        <v>16.794999999999998</v>
      </c>
      <c r="J18" s="74">
        <v>12.594000000000001</v>
      </c>
      <c r="K18" s="74">
        <v>6.968</v>
      </c>
      <c r="L18" s="74">
        <v>79.312000000000012</v>
      </c>
    </row>
    <row r="19" spans="1:12" x14ac:dyDescent="0.2">
      <c r="A19" s="132" t="s">
        <v>284</v>
      </c>
      <c r="B19" s="74">
        <v>3702.9250000000002</v>
      </c>
      <c r="C19" s="74">
        <v>90.144000000000005</v>
      </c>
      <c r="D19" s="74">
        <v>141.858</v>
      </c>
      <c r="E19" s="74">
        <v>86.042000000000002</v>
      </c>
      <c r="F19" s="74">
        <v>122.49</v>
      </c>
      <c r="G19" s="74">
        <v>1024.8519999999999</v>
      </c>
      <c r="H19" s="74">
        <v>535.50099999999998</v>
      </c>
      <c r="I19" s="74">
        <v>263.423</v>
      </c>
      <c r="J19" s="74">
        <v>294.363</v>
      </c>
      <c r="K19" s="74">
        <v>302.63300000000004</v>
      </c>
      <c r="L19" s="74">
        <v>841.61900000000003</v>
      </c>
    </row>
    <row r="20" spans="1:12" x14ac:dyDescent="0.2">
      <c r="A20" s="132" t="s">
        <v>285</v>
      </c>
      <c r="B20" s="74">
        <v>1717.6</v>
      </c>
      <c r="C20" s="74">
        <v>20.682000000000002</v>
      </c>
      <c r="D20" s="74">
        <v>125.14399999999999</v>
      </c>
      <c r="E20" s="74">
        <v>30.813000000000002</v>
      </c>
      <c r="F20" s="74">
        <v>21.552999999999997</v>
      </c>
      <c r="G20" s="74">
        <v>566.63699999999994</v>
      </c>
      <c r="H20" s="74">
        <v>285.87699999999995</v>
      </c>
      <c r="I20" s="74">
        <v>71.724000000000004</v>
      </c>
      <c r="J20" s="74">
        <v>136.42000000000002</v>
      </c>
      <c r="K20" s="74">
        <v>67.087999999999994</v>
      </c>
      <c r="L20" s="74">
        <v>391.66200000000003</v>
      </c>
    </row>
    <row r="21" spans="1:12" x14ac:dyDescent="0.2">
      <c r="A21" s="132" t="s">
        <v>286</v>
      </c>
      <c r="B21" s="74">
        <v>572.90599999999995</v>
      </c>
      <c r="C21" s="74">
        <v>24.064999999999998</v>
      </c>
      <c r="D21" s="74">
        <v>1.53</v>
      </c>
      <c r="E21" s="74">
        <v>15.625999999999999</v>
      </c>
      <c r="F21" s="74">
        <v>33.945</v>
      </c>
      <c r="G21" s="74">
        <v>164.965</v>
      </c>
      <c r="H21" s="74">
        <v>97.875</v>
      </c>
      <c r="I21" s="74">
        <v>40.117000000000004</v>
      </c>
      <c r="J21" s="74">
        <v>92.715000000000003</v>
      </c>
      <c r="K21" s="74">
        <v>34.795000000000002</v>
      </c>
      <c r="L21" s="74">
        <v>67.272999999999996</v>
      </c>
    </row>
    <row r="22" spans="1:12" x14ac:dyDescent="0.2">
      <c r="A22" s="132" t="s">
        <v>287</v>
      </c>
      <c r="B22" s="74">
        <v>361.62699999999995</v>
      </c>
      <c r="C22" s="74">
        <v>12.319000000000001</v>
      </c>
      <c r="D22" s="74">
        <v>0</v>
      </c>
      <c r="E22" s="74">
        <v>20.542999999999999</v>
      </c>
      <c r="F22" s="74">
        <v>2.8090000000000002</v>
      </c>
      <c r="G22" s="74">
        <v>27.209</v>
      </c>
      <c r="H22" s="74">
        <v>34.837000000000003</v>
      </c>
      <c r="I22" s="74">
        <v>38.158000000000001</v>
      </c>
      <c r="J22" s="74">
        <v>40.664000000000001</v>
      </c>
      <c r="K22" s="74">
        <v>58.957999999999998</v>
      </c>
      <c r="L22" s="74">
        <v>126.13</v>
      </c>
    </row>
    <row r="23" spans="1:12" x14ac:dyDescent="0.2">
      <c r="A23" s="132" t="s">
        <v>288</v>
      </c>
      <c r="B23" s="74">
        <v>88.679000000000002</v>
      </c>
      <c r="C23" s="74">
        <v>4.8409999999999993</v>
      </c>
      <c r="D23" s="74">
        <v>0.77400000000000002</v>
      </c>
      <c r="E23" s="74">
        <v>0.89700000000000002</v>
      </c>
      <c r="F23" s="74">
        <v>6.3E-2</v>
      </c>
      <c r="G23" s="74">
        <v>7.4749999999999996</v>
      </c>
      <c r="H23" s="74">
        <v>6.8010000000000002</v>
      </c>
      <c r="I23" s="74">
        <v>8.9579999999999984</v>
      </c>
      <c r="J23" s="74">
        <v>0</v>
      </c>
      <c r="K23" s="74">
        <v>19.497</v>
      </c>
      <c r="L23" s="74">
        <v>39.373000000000005</v>
      </c>
    </row>
    <row r="24" spans="1:12" x14ac:dyDescent="0.2">
      <c r="A24" s="132" t="s">
        <v>289</v>
      </c>
      <c r="B24" s="74">
        <v>338.39600000000002</v>
      </c>
      <c r="C24" s="74">
        <v>0.85000000000000009</v>
      </c>
      <c r="D24" s="74">
        <v>6.8449999999999998</v>
      </c>
      <c r="E24" s="74">
        <v>4.1659999999999995</v>
      </c>
      <c r="F24" s="74">
        <v>32.082999999999998</v>
      </c>
      <c r="G24" s="74">
        <v>80.88600000000001</v>
      </c>
      <c r="H24" s="74">
        <v>4.3440000000000003</v>
      </c>
      <c r="I24" s="74">
        <v>13.524000000000001</v>
      </c>
      <c r="J24" s="74">
        <v>7.5569999999999995</v>
      </c>
      <c r="K24" s="74">
        <v>23.237000000000002</v>
      </c>
      <c r="L24" s="74">
        <v>164.904</v>
      </c>
    </row>
    <row r="25" spans="1:12" x14ac:dyDescent="0.2">
      <c r="A25" s="132" t="s">
        <v>290</v>
      </c>
      <c r="B25" s="74">
        <v>285.17200000000003</v>
      </c>
      <c r="C25" s="74">
        <v>21.943999999999999</v>
      </c>
      <c r="D25" s="74">
        <v>3.903</v>
      </c>
      <c r="E25" s="74">
        <v>2.7040000000000002</v>
      </c>
      <c r="F25" s="74">
        <v>18.995000000000001</v>
      </c>
      <c r="G25" s="74">
        <v>116.123</v>
      </c>
      <c r="H25" s="74">
        <v>56.872</v>
      </c>
      <c r="I25" s="74">
        <v>20.178000000000001</v>
      </c>
      <c r="J25" s="74">
        <v>5.766</v>
      </c>
      <c r="K25" s="74">
        <v>25.272000000000002</v>
      </c>
      <c r="L25" s="74">
        <v>13.414999999999999</v>
      </c>
    </row>
    <row r="26" spans="1:12" x14ac:dyDescent="0.2">
      <c r="A26" s="132" t="s">
        <v>291</v>
      </c>
      <c r="B26" s="74">
        <v>338.54500000000002</v>
      </c>
      <c r="C26" s="74">
        <v>5.4429999999999996</v>
      </c>
      <c r="D26" s="74">
        <v>3.6619999999999999</v>
      </c>
      <c r="E26" s="74">
        <v>11.292999999999999</v>
      </c>
      <c r="F26" s="74">
        <v>13.042</v>
      </c>
      <c r="G26" s="74">
        <v>61.557000000000002</v>
      </c>
      <c r="H26" s="74">
        <v>48.894999999999996</v>
      </c>
      <c r="I26" s="74">
        <v>70.763999999999996</v>
      </c>
      <c r="J26" s="74">
        <v>11.241</v>
      </c>
      <c r="K26" s="74">
        <v>73.786000000000001</v>
      </c>
      <c r="L26" s="74">
        <v>38.862000000000002</v>
      </c>
    </row>
    <row r="27" spans="1:12" x14ac:dyDescent="0.2">
      <c r="A27" s="132" t="s">
        <v>292</v>
      </c>
      <c r="B27" s="74">
        <v>524.80200000000002</v>
      </c>
      <c r="C27" s="74">
        <v>7.1280000000000001</v>
      </c>
      <c r="D27" s="74">
        <v>58.710999999999999</v>
      </c>
      <c r="E27" s="74">
        <v>177.50799999999998</v>
      </c>
      <c r="F27" s="74">
        <v>12.513</v>
      </c>
      <c r="G27" s="74">
        <v>111.131</v>
      </c>
      <c r="H27" s="74">
        <v>13.335000000000001</v>
      </c>
      <c r="I27" s="74">
        <v>6.7469999999999999</v>
      </c>
      <c r="J27" s="74">
        <v>12.305</v>
      </c>
      <c r="K27" s="74">
        <v>0</v>
      </c>
      <c r="L27" s="74">
        <v>125.42399999999999</v>
      </c>
    </row>
    <row r="28" spans="1:12" x14ac:dyDescent="0.2">
      <c r="A28" s="132" t="s">
        <v>293</v>
      </c>
      <c r="B28" s="74">
        <v>2529.5650000000001</v>
      </c>
      <c r="C28" s="74">
        <v>40.448</v>
      </c>
      <c r="D28" s="74">
        <v>247.101</v>
      </c>
      <c r="E28" s="74">
        <v>744.2940000000001</v>
      </c>
      <c r="F28" s="74">
        <v>80.254999999999995</v>
      </c>
      <c r="G28" s="74">
        <v>646.197</v>
      </c>
      <c r="H28" s="74">
        <v>276.30600000000004</v>
      </c>
      <c r="I28" s="74">
        <v>137.59</v>
      </c>
      <c r="J28" s="74">
        <v>32.087000000000003</v>
      </c>
      <c r="K28" s="74">
        <v>145.01300000000001</v>
      </c>
      <c r="L28" s="74">
        <v>180.274</v>
      </c>
    </row>
    <row r="29" spans="1:12" x14ac:dyDescent="0.2">
      <c r="A29" s="132" t="s">
        <v>294</v>
      </c>
      <c r="B29" s="74">
        <v>1489.153</v>
      </c>
      <c r="C29" s="74">
        <v>34.547000000000004</v>
      </c>
      <c r="D29" s="74">
        <v>41.362000000000002</v>
      </c>
      <c r="E29" s="74">
        <v>320.24299999999999</v>
      </c>
      <c r="F29" s="74">
        <v>57.191000000000003</v>
      </c>
      <c r="G29" s="74">
        <v>602.03399999999999</v>
      </c>
      <c r="H29" s="74">
        <v>168.71699999999998</v>
      </c>
      <c r="I29" s="74">
        <v>89.425999999999988</v>
      </c>
      <c r="J29" s="74">
        <v>4.2249999999999996</v>
      </c>
      <c r="K29" s="74">
        <v>59.633000000000003</v>
      </c>
      <c r="L29" s="74">
        <v>111.77500000000001</v>
      </c>
    </row>
    <row r="30" spans="1:12" x14ac:dyDescent="0.2">
      <c r="A30" s="132" t="s">
        <v>295</v>
      </c>
      <c r="B30" s="74">
        <v>1040.412</v>
      </c>
      <c r="C30" s="74">
        <v>5.9009999999999998</v>
      </c>
      <c r="D30" s="74">
        <v>205.739</v>
      </c>
      <c r="E30" s="74">
        <v>424.05100000000004</v>
      </c>
      <c r="F30" s="74">
        <v>23.064</v>
      </c>
      <c r="G30" s="74">
        <v>44.162999999999997</v>
      </c>
      <c r="H30" s="74">
        <v>107.589</v>
      </c>
      <c r="I30" s="74">
        <v>48.164000000000001</v>
      </c>
      <c r="J30" s="74">
        <v>27.861999999999998</v>
      </c>
      <c r="K30" s="74">
        <v>85.38</v>
      </c>
      <c r="L30" s="74">
        <v>68.498999999999995</v>
      </c>
    </row>
    <row r="31" spans="1:12" x14ac:dyDescent="0.2">
      <c r="A31" s="132" t="s">
        <v>296</v>
      </c>
      <c r="B31" s="74">
        <v>1545.567</v>
      </c>
      <c r="C31" s="74">
        <v>15.850000000000001</v>
      </c>
      <c r="D31" s="74">
        <v>81.399000000000001</v>
      </c>
      <c r="E31" s="74">
        <v>14.46</v>
      </c>
      <c r="F31" s="74">
        <v>48.087000000000003</v>
      </c>
      <c r="G31" s="74">
        <v>50.15</v>
      </c>
      <c r="H31" s="74">
        <v>31.391999999999999</v>
      </c>
      <c r="I31" s="74">
        <v>184.971</v>
      </c>
      <c r="J31" s="74">
        <v>245.387</v>
      </c>
      <c r="K31" s="74">
        <v>16.053000000000001</v>
      </c>
      <c r="L31" s="74">
        <v>857.81799999999998</v>
      </c>
    </row>
    <row r="32" spans="1:12" x14ac:dyDescent="0.2">
      <c r="A32" s="132" t="s">
        <v>297</v>
      </c>
      <c r="B32" s="74">
        <v>3513.8679999999999</v>
      </c>
      <c r="C32" s="74">
        <v>47.66</v>
      </c>
      <c r="D32" s="74">
        <v>258.44099999999997</v>
      </c>
      <c r="E32" s="74">
        <v>712.04399999999998</v>
      </c>
      <c r="F32" s="74">
        <v>61.378</v>
      </c>
      <c r="G32" s="74">
        <v>349.93200000000002</v>
      </c>
      <c r="H32" s="74">
        <v>372.822</v>
      </c>
      <c r="I32" s="74">
        <v>61.106999999999999</v>
      </c>
      <c r="J32" s="74">
        <v>56.436999999999998</v>
      </c>
      <c r="K32" s="74">
        <v>5.8170000000000002</v>
      </c>
      <c r="L32" s="74">
        <v>1588.23</v>
      </c>
    </row>
    <row r="33" spans="1:12" x14ac:dyDescent="0.2">
      <c r="A33" s="132" t="s">
        <v>298</v>
      </c>
      <c r="B33" s="74">
        <v>1331.17</v>
      </c>
      <c r="C33" s="74">
        <v>13.429</v>
      </c>
      <c r="D33" s="74">
        <v>54.811999999999998</v>
      </c>
      <c r="E33" s="74">
        <v>123.69800000000001</v>
      </c>
      <c r="F33" s="74">
        <v>23.831000000000003</v>
      </c>
      <c r="G33" s="74">
        <v>346.464</v>
      </c>
      <c r="H33" s="74">
        <v>392.56600000000003</v>
      </c>
      <c r="I33" s="74">
        <v>102.35599999999999</v>
      </c>
      <c r="J33" s="74">
        <v>104.48400000000001</v>
      </c>
      <c r="K33" s="74">
        <v>59.138999999999996</v>
      </c>
      <c r="L33" s="74">
        <v>110.39099999999999</v>
      </c>
    </row>
    <row r="34" spans="1:12" x14ac:dyDescent="0.2">
      <c r="A34" s="132" t="s">
        <v>299</v>
      </c>
      <c r="B34" s="74">
        <v>600.68599999999992</v>
      </c>
      <c r="C34" s="74">
        <v>5.1310000000000002</v>
      </c>
      <c r="D34" s="74">
        <v>54.811999999999998</v>
      </c>
      <c r="E34" s="74">
        <v>31.524999999999999</v>
      </c>
      <c r="F34" s="74">
        <v>6.4529999999999994</v>
      </c>
      <c r="G34" s="74">
        <v>266.673</v>
      </c>
      <c r="H34" s="74">
        <v>95.567000000000007</v>
      </c>
      <c r="I34" s="74">
        <v>26.317</v>
      </c>
      <c r="J34" s="74">
        <v>45.465000000000003</v>
      </c>
      <c r="K34" s="74">
        <v>6.6749999999999998</v>
      </c>
      <c r="L34" s="74">
        <v>62.067999999999998</v>
      </c>
    </row>
    <row r="35" spans="1:12" x14ac:dyDescent="0.2">
      <c r="A35" s="132" t="s">
        <v>300</v>
      </c>
      <c r="B35" s="74">
        <v>148.155</v>
      </c>
      <c r="C35" s="74">
        <v>1.8320000000000001</v>
      </c>
      <c r="D35" s="74">
        <v>0</v>
      </c>
      <c r="E35" s="74">
        <v>30.789000000000001</v>
      </c>
      <c r="F35" s="74">
        <v>9.9489999999999998</v>
      </c>
      <c r="G35" s="74">
        <v>26.629000000000001</v>
      </c>
      <c r="H35" s="74">
        <v>4.1879999999999997</v>
      </c>
      <c r="I35" s="74">
        <v>31.106000000000002</v>
      </c>
      <c r="J35" s="74">
        <v>6.5060000000000002</v>
      </c>
      <c r="K35" s="74">
        <v>36.788000000000004</v>
      </c>
      <c r="L35" s="74">
        <v>0.36799999999999999</v>
      </c>
    </row>
    <row r="36" spans="1:12" x14ac:dyDescent="0.2">
      <c r="A36" s="132" t="s">
        <v>301</v>
      </c>
      <c r="B36" s="74">
        <v>582.32899999999995</v>
      </c>
      <c r="C36" s="74">
        <v>6.4659999999999993</v>
      </c>
      <c r="D36" s="74">
        <v>0</v>
      </c>
      <c r="E36" s="74">
        <v>61.384</v>
      </c>
      <c r="F36" s="74">
        <v>7.4290000000000003</v>
      </c>
      <c r="G36" s="74">
        <v>53.161999999999999</v>
      </c>
      <c r="H36" s="74">
        <v>292.81099999999998</v>
      </c>
      <c r="I36" s="74">
        <v>44.933</v>
      </c>
      <c r="J36" s="74">
        <v>52.512999999999998</v>
      </c>
      <c r="K36" s="74">
        <v>15.675999999999998</v>
      </c>
      <c r="L36" s="74">
        <v>47.954999999999998</v>
      </c>
    </row>
    <row r="37" spans="1:12" x14ac:dyDescent="0.2">
      <c r="A37" s="132" t="s">
        <v>302</v>
      </c>
      <c r="B37" s="74">
        <v>816.85900000000004</v>
      </c>
      <c r="C37" s="74">
        <v>25.37</v>
      </c>
      <c r="D37" s="74">
        <v>2.0819999999999999</v>
      </c>
      <c r="E37" s="74">
        <v>214.21899999999999</v>
      </c>
      <c r="F37" s="74">
        <v>35.959000000000003</v>
      </c>
      <c r="G37" s="74">
        <v>38.335000000000001</v>
      </c>
      <c r="H37" s="74">
        <v>282.084</v>
      </c>
      <c r="I37" s="74">
        <v>13.329000000000001</v>
      </c>
      <c r="J37" s="74">
        <v>8.4870000000000001</v>
      </c>
      <c r="K37" s="74">
        <v>41.392000000000003</v>
      </c>
      <c r="L37" s="74">
        <v>155.602</v>
      </c>
    </row>
    <row r="38" spans="1:12" x14ac:dyDescent="0.2">
      <c r="A38" s="132" t="s">
        <v>303</v>
      </c>
      <c r="B38" s="74">
        <v>7415.2109999999993</v>
      </c>
      <c r="C38" s="74">
        <v>80.403000000000006</v>
      </c>
      <c r="D38" s="74">
        <v>690.65</v>
      </c>
      <c r="E38" s="74">
        <v>1816.4469999999999</v>
      </c>
      <c r="F38" s="74">
        <v>167.411</v>
      </c>
      <c r="G38" s="74">
        <v>415.72399999999999</v>
      </c>
      <c r="H38" s="74">
        <v>488.01499999999999</v>
      </c>
      <c r="I38" s="74">
        <v>2466.6710000000003</v>
      </c>
      <c r="J38" s="74">
        <v>392.88499999999999</v>
      </c>
      <c r="K38" s="74">
        <v>559.37099999999998</v>
      </c>
      <c r="L38" s="74">
        <v>337.63400000000001</v>
      </c>
    </row>
    <row r="39" spans="1:12" x14ac:dyDescent="0.2">
      <c r="A39" s="132" t="s">
        <v>304</v>
      </c>
      <c r="B39" s="74">
        <v>5459.491</v>
      </c>
      <c r="C39" s="74">
        <v>4.5439999999999996</v>
      </c>
      <c r="D39" s="74">
        <v>515.32799999999997</v>
      </c>
      <c r="E39" s="74">
        <v>1520.3209999999999</v>
      </c>
      <c r="F39" s="74">
        <v>16.053000000000001</v>
      </c>
      <c r="G39" s="74">
        <v>205.14699999999999</v>
      </c>
      <c r="H39" s="74">
        <v>290.64299999999997</v>
      </c>
      <c r="I39" s="74">
        <v>2281.75</v>
      </c>
      <c r="J39" s="74">
        <v>115.70399999999999</v>
      </c>
      <c r="K39" s="74">
        <v>405.084</v>
      </c>
      <c r="L39" s="74">
        <v>104.917</v>
      </c>
    </row>
    <row r="40" spans="1:12" x14ac:dyDescent="0.2">
      <c r="A40" s="132" t="s">
        <v>305</v>
      </c>
      <c r="B40" s="74">
        <v>501.197</v>
      </c>
      <c r="C40" s="74">
        <v>8.1950000000000003</v>
      </c>
      <c r="D40" s="74">
        <v>66.304000000000002</v>
      </c>
      <c r="E40" s="74">
        <v>75.569999999999993</v>
      </c>
      <c r="F40" s="74">
        <v>37.022999999999996</v>
      </c>
      <c r="G40" s="74">
        <v>102.06399999999999</v>
      </c>
      <c r="H40" s="74">
        <v>59.510999999999996</v>
      </c>
      <c r="I40" s="74">
        <v>41.584000000000003</v>
      </c>
      <c r="J40" s="74">
        <v>18.875</v>
      </c>
      <c r="K40" s="74">
        <v>11.728</v>
      </c>
      <c r="L40" s="74">
        <v>80.342999999999989</v>
      </c>
    </row>
    <row r="41" spans="1:12" x14ac:dyDescent="0.2">
      <c r="A41" s="132" t="s">
        <v>306</v>
      </c>
      <c r="B41" s="74">
        <v>224.47800000000001</v>
      </c>
      <c r="C41" s="74">
        <v>7.0240000000000009</v>
      </c>
      <c r="D41" s="74">
        <v>2.5089999999999999</v>
      </c>
      <c r="E41" s="74">
        <v>4.375</v>
      </c>
      <c r="F41" s="74">
        <v>42.456000000000003</v>
      </c>
      <c r="G41" s="74">
        <v>3.2919999999999998</v>
      </c>
      <c r="H41" s="74">
        <v>84.834000000000003</v>
      </c>
      <c r="I41" s="74">
        <v>13.05</v>
      </c>
      <c r="J41" s="74">
        <v>40.628</v>
      </c>
      <c r="K41" s="74">
        <v>1.556</v>
      </c>
      <c r="L41" s="74">
        <v>24.753999999999998</v>
      </c>
    </row>
    <row r="42" spans="1:12" x14ac:dyDescent="0.2">
      <c r="A42" s="132" t="s">
        <v>307</v>
      </c>
      <c r="B42" s="74">
        <v>1230.0450000000001</v>
      </c>
      <c r="C42" s="74">
        <v>60.64</v>
      </c>
      <c r="D42" s="74">
        <v>106.509</v>
      </c>
      <c r="E42" s="74">
        <v>216.18099999999998</v>
      </c>
      <c r="F42" s="74">
        <v>71.879000000000005</v>
      </c>
      <c r="G42" s="74">
        <v>105.221</v>
      </c>
      <c r="H42" s="74">
        <v>53.027000000000001</v>
      </c>
      <c r="I42" s="74">
        <v>130.28700000000001</v>
      </c>
      <c r="J42" s="74">
        <v>217.678</v>
      </c>
      <c r="K42" s="74">
        <v>141.00300000000001</v>
      </c>
      <c r="L42" s="74">
        <v>127.62</v>
      </c>
    </row>
    <row r="43" spans="1:12" x14ac:dyDescent="0.2">
      <c r="A43" s="132" t="s">
        <v>308</v>
      </c>
      <c r="B43" s="74">
        <v>12325.806</v>
      </c>
      <c r="C43" s="74">
        <v>34.658999999999999</v>
      </c>
      <c r="D43" s="74">
        <v>3015.1</v>
      </c>
      <c r="E43" s="74">
        <v>898.351</v>
      </c>
      <c r="F43" s="74">
        <v>214.35500000000002</v>
      </c>
      <c r="G43" s="74">
        <v>853.30600000000004</v>
      </c>
      <c r="H43" s="74">
        <v>1198.6279999999999</v>
      </c>
      <c r="I43" s="74">
        <v>3721.1800000000003</v>
      </c>
      <c r="J43" s="74">
        <v>122.27099999999999</v>
      </c>
      <c r="K43" s="74">
        <v>560.85899999999992</v>
      </c>
      <c r="L43" s="74">
        <v>1707.097</v>
      </c>
    </row>
    <row r="44" spans="1:12" x14ac:dyDescent="0.2">
      <c r="A44" s="132" t="s">
        <v>309</v>
      </c>
      <c r="B44" s="74">
        <v>6400.7219999999998</v>
      </c>
      <c r="C44" s="74">
        <v>5.0979999999999999</v>
      </c>
      <c r="D44" s="74">
        <v>1336.798</v>
      </c>
      <c r="E44" s="74">
        <v>640.68200000000002</v>
      </c>
      <c r="F44" s="74">
        <v>139.23099999999999</v>
      </c>
      <c r="G44" s="74">
        <v>363.755</v>
      </c>
      <c r="H44" s="74">
        <v>637.26800000000003</v>
      </c>
      <c r="I44" s="74">
        <v>1987.8309999999999</v>
      </c>
      <c r="J44" s="74">
        <v>71.186999999999998</v>
      </c>
      <c r="K44" s="74">
        <v>244.804</v>
      </c>
      <c r="L44" s="74">
        <v>974.06799999999998</v>
      </c>
    </row>
    <row r="45" spans="1:12" x14ac:dyDescent="0.2">
      <c r="A45" s="132" t="s">
        <v>310</v>
      </c>
      <c r="B45" s="74">
        <v>1276.4859999999999</v>
      </c>
      <c r="C45" s="74">
        <v>1.375</v>
      </c>
      <c r="D45" s="74">
        <v>91.947999999999993</v>
      </c>
      <c r="E45" s="74">
        <v>61.537999999999997</v>
      </c>
      <c r="F45" s="74">
        <v>33.911000000000001</v>
      </c>
      <c r="G45" s="74">
        <v>116.99000000000001</v>
      </c>
      <c r="H45" s="74">
        <v>256.29599999999999</v>
      </c>
      <c r="I45" s="74">
        <v>98.555000000000007</v>
      </c>
      <c r="J45" s="74">
        <v>30.332000000000001</v>
      </c>
      <c r="K45" s="74">
        <v>118.85300000000001</v>
      </c>
      <c r="L45" s="74">
        <v>466.68799999999999</v>
      </c>
    </row>
    <row r="46" spans="1:12" x14ac:dyDescent="0.2">
      <c r="A46" s="132" t="s">
        <v>311</v>
      </c>
      <c r="B46" s="74">
        <v>1858.1179999999999</v>
      </c>
      <c r="C46" s="74">
        <v>0</v>
      </c>
      <c r="D46" s="74">
        <v>1206.049</v>
      </c>
      <c r="E46" s="74">
        <v>152.74199999999999</v>
      </c>
      <c r="F46" s="74">
        <v>0.63700000000000001</v>
      </c>
      <c r="G46" s="74">
        <v>242.92599999999999</v>
      </c>
      <c r="H46" s="74">
        <v>204.875</v>
      </c>
      <c r="I46" s="74">
        <v>31.497</v>
      </c>
      <c r="J46" s="74">
        <v>1.4670000000000001</v>
      </c>
      <c r="K46" s="74">
        <v>7.9039999999999999</v>
      </c>
      <c r="L46" s="74">
        <v>10.021000000000001</v>
      </c>
    </row>
    <row r="47" spans="1:12" x14ac:dyDescent="0.2">
      <c r="A47" s="132" t="s">
        <v>312</v>
      </c>
      <c r="B47" s="74">
        <v>247.858</v>
      </c>
      <c r="C47" s="74">
        <v>1.4500000000000002</v>
      </c>
      <c r="D47" s="74">
        <v>95.882999999999996</v>
      </c>
      <c r="E47" s="74">
        <v>5.3999999999999999E-2</v>
      </c>
      <c r="F47" s="74">
        <v>22.105</v>
      </c>
      <c r="G47" s="74">
        <v>12.688000000000001</v>
      </c>
      <c r="H47" s="74">
        <v>22.137999999999998</v>
      </c>
      <c r="I47" s="74">
        <v>40.564999999999998</v>
      </c>
      <c r="J47" s="74">
        <v>6.4710000000000001</v>
      </c>
      <c r="K47" s="74">
        <v>25.437000000000001</v>
      </c>
      <c r="L47" s="74">
        <v>21.067</v>
      </c>
    </row>
    <row r="48" spans="1:12" x14ac:dyDescent="0.2">
      <c r="A48" s="132" t="s">
        <v>313</v>
      </c>
      <c r="B48" s="74">
        <v>2542.6219999999998</v>
      </c>
      <c r="C48" s="74">
        <v>26.736000000000001</v>
      </c>
      <c r="D48" s="74">
        <v>284.42200000000003</v>
      </c>
      <c r="E48" s="74">
        <v>43.334999999999994</v>
      </c>
      <c r="F48" s="74">
        <v>18.471</v>
      </c>
      <c r="G48" s="74">
        <v>116.947</v>
      </c>
      <c r="H48" s="74">
        <v>78.051000000000002</v>
      </c>
      <c r="I48" s="74">
        <v>1562.732</v>
      </c>
      <c r="J48" s="74">
        <v>12.814</v>
      </c>
      <c r="K48" s="74">
        <v>163.86099999999999</v>
      </c>
      <c r="L48" s="74">
        <v>235.25299999999999</v>
      </c>
    </row>
    <row r="49" spans="1:12" x14ac:dyDescent="0.2">
      <c r="A49" s="132" t="s">
        <v>314</v>
      </c>
      <c r="B49" s="74">
        <v>1359.5079999999998</v>
      </c>
      <c r="C49" s="74">
        <v>5.3029999999999999</v>
      </c>
      <c r="D49" s="74">
        <v>3.29</v>
      </c>
      <c r="E49" s="74">
        <v>125.28800000000001</v>
      </c>
      <c r="F49" s="74">
        <v>17.753</v>
      </c>
      <c r="G49" s="74">
        <v>57.360999999999997</v>
      </c>
      <c r="H49" s="74">
        <v>263.08999999999997</v>
      </c>
      <c r="I49" s="74">
        <v>261.42700000000002</v>
      </c>
      <c r="J49" s="74">
        <v>24.041999999999998</v>
      </c>
      <c r="K49" s="74">
        <v>28.192</v>
      </c>
      <c r="L49" s="74">
        <v>573.76199999999994</v>
      </c>
    </row>
    <row r="50" spans="1:12" x14ac:dyDescent="0.2">
      <c r="A50" s="132" t="s">
        <v>315</v>
      </c>
      <c r="B50" s="74">
        <v>305.81600000000003</v>
      </c>
      <c r="C50" s="74">
        <v>1.623</v>
      </c>
      <c r="D50" s="74">
        <v>0</v>
      </c>
      <c r="E50" s="74">
        <v>67.068999999999988</v>
      </c>
      <c r="F50" s="74">
        <v>0.59</v>
      </c>
      <c r="G50" s="74">
        <v>8.3040000000000003</v>
      </c>
      <c r="H50" s="74">
        <v>33.182000000000002</v>
      </c>
      <c r="I50" s="74">
        <v>182.01900000000001</v>
      </c>
      <c r="J50" s="74">
        <v>2.4550000000000001</v>
      </c>
      <c r="K50" s="74">
        <v>4.4020000000000001</v>
      </c>
      <c r="L50" s="74">
        <v>6.1719999999999997</v>
      </c>
    </row>
    <row r="51" spans="1:12" x14ac:dyDescent="0.2">
      <c r="A51" s="132" t="s">
        <v>316</v>
      </c>
      <c r="B51" s="74">
        <v>96.448999999999998</v>
      </c>
      <c r="C51" s="74">
        <v>2.5259999999999998</v>
      </c>
      <c r="D51" s="74">
        <v>0</v>
      </c>
      <c r="E51" s="74">
        <v>2.335</v>
      </c>
      <c r="F51" s="74">
        <v>3.0549999999999997</v>
      </c>
      <c r="G51" s="74">
        <v>9.2409999999999997</v>
      </c>
      <c r="H51" s="74">
        <v>13.631</v>
      </c>
      <c r="I51" s="74">
        <v>62.173999999999999</v>
      </c>
      <c r="J51" s="74">
        <v>0.53600000000000003</v>
      </c>
      <c r="K51" s="74">
        <v>2.9510000000000001</v>
      </c>
      <c r="L51" s="74">
        <v>0</v>
      </c>
    </row>
    <row r="52" spans="1:12" x14ac:dyDescent="0.2">
      <c r="A52" s="132" t="s">
        <v>317</v>
      </c>
      <c r="B52" s="74">
        <v>957.24299999999994</v>
      </c>
      <c r="C52" s="74">
        <v>1.1540000000000001</v>
      </c>
      <c r="D52" s="74">
        <v>3.29</v>
      </c>
      <c r="E52" s="74">
        <v>55.884</v>
      </c>
      <c r="F52" s="74">
        <v>14.108000000000001</v>
      </c>
      <c r="G52" s="74">
        <v>39.816000000000003</v>
      </c>
      <c r="H52" s="74">
        <v>216.27699999999999</v>
      </c>
      <c r="I52" s="74">
        <v>17.233999999999998</v>
      </c>
      <c r="J52" s="74">
        <v>21.051000000000002</v>
      </c>
      <c r="K52" s="74">
        <v>20.838999999999999</v>
      </c>
      <c r="L52" s="74">
        <v>567.58999999999992</v>
      </c>
    </row>
    <row r="53" spans="1:12" x14ac:dyDescent="0.2">
      <c r="A53" s="132" t="s">
        <v>318</v>
      </c>
      <c r="B53" s="74">
        <v>1682.5279999999998</v>
      </c>
      <c r="C53" s="74">
        <v>0.55900000000000005</v>
      </c>
      <c r="D53" s="74">
        <v>312.45699999999999</v>
      </c>
      <c r="E53" s="74">
        <v>550.27</v>
      </c>
      <c r="F53" s="74">
        <v>10.899000000000001</v>
      </c>
      <c r="G53" s="74">
        <v>12.001999999999999</v>
      </c>
      <c r="H53" s="74">
        <v>10.268000000000001</v>
      </c>
      <c r="I53" s="74">
        <v>670.48</v>
      </c>
      <c r="J53" s="74">
        <v>24.178000000000001</v>
      </c>
      <c r="K53" s="74">
        <v>36.676000000000002</v>
      </c>
      <c r="L53" s="74">
        <v>54.738999999999997</v>
      </c>
    </row>
    <row r="54" spans="1:12" x14ac:dyDescent="0.2">
      <c r="A54" s="132" t="s">
        <v>319</v>
      </c>
      <c r="B54" s="74">
        <v>1726.674</v>
      </c>
      <c r="C54" s="74">
        <v>75.603999999999999</v>
      </c>
      <c r="D54" s="74">
        <v>226.98699999999999</v>
      </c>
      <c r="E54" s="74">
        <v>347.24599999999998</v>
      </c>
      <c r="F54" s="74">
        <v>29.094999999999999</v>
      </c>
      <c r="G54" s="74">
        <v>193.72399999999999</v>
      </c>
      <c r="H54" s="74">
        <v>284.827</v>
      </c>
      <c r="I54" s="74">
        <v>103.117</v>
      </c>
      <c r="J54" s="74">
        <v>93.671999999999997</v>
      </c>
      <c r="K54" s="74">
        <v>92.859999999999985</v>
      </c>
      <c r="L54" s="74">
        <v>279.54200000000003</v>
      </c>
    </row>
    <row r="55" spans="1:12" x14ac:dyDescent="0.2">
      <c r="A55" s="132" t="s">
        <v>320</v>
      </c>
      <c r="B55" s="74">
        <v>155.20099999999999</v>
      </c>
      <c r="C55" s="74">
        <v>4.3650000000000002</v>
      </c>
      <c r="D55" s="74">
        <v>0.24</v>
      </c>
      <c r="E55" s="74">
        <v>56.463000000000001</v>
      </c>
      <c r="F55" s="74">
        <v>5.3999999999999999E-2</v>
      </c>
      <c r="G55" s="74">
        <v>1.371</v>
      </c>
      <c r="H55" s="74">
        <v>12.988</v>
      </c>
      <c r="I55" s="74">
        <v>30.913</v>
      </c>
      <c r="J55" s="74">
        <v>20.507000000000001</v>
      </c>
      <c r="K55" s="74">
        <v>17.885999999999999</v>
      </c>
      <c r="L55" s="74">
        <v>10.414</v>
      </c>
    </row>
    <row r="56" spans="1:12" x14ac:dyDescent="0.2">
      <c r="A56" s="132" t="s">
        <v>321</v>
      </c>
      <c r="B56" s="74">
        <v>1166.3599999999999</v>
      </c>
      <c r="C56" s="74">
        <v>63.06</v>
      </c>
      <c r="D56" s="74">
        <v>226.74700000000001</v>
      </c>
      <c r="E56" s="74">
        <v>228.98500000000001</v>
      </c>
      <c r="F56" s="74">
        <v>22.021000000000001</v>
      </c>
      <c r="G56" s="74">
        <v>179.54499999999999</v>
      </c>
      <c r="H56" s="74">
        <v>152.37700000000001</v>
      </c>
      <c r="I56" s="74">
        <v>70.34899999999999</v>
      </c>
      <c r="J56" s="74">
        <v>40.701000000000001</v>
      </c>
      <c r="K56" s="74">
        <v>33.796999999999997</v>
      </c>
      <c r="L56" s="74">
        <v>148.77799999999999</v>
      </c>
    </row>
    <row r="57" spans="1:12" x14ac:dyDescent="0.2">
      <c r="A57" s="132" t="s">
        <v>322</v>
      </c>
      <c r="B57" s="74">
        <v>405.113</v>
      </c>
      <c r="C57" s="74">
        <v>8.1790000000000003</v>
      </c>
      <c r="D57" s="74">
        <v>0</v>
      </c>
      <c r="E57" s="74">
        <v>61.798000000000002</v>
      </c>
      <c r="F57" s="74">
        <v>7.0200000000000005</v>
      </c>
      <c r="G57" s="74">
        <v>12.808</v>
      </c>
      <c r="H57" s="74">
        <v>119.462</v>
      </c>
      <c r="I57" s="74">
        <v>1.855</v>
      </c>
      <c r="J57" s="74">
        <v>32.463999999999999</v>
      </c>
      <c r="K57" s="74">
        <v>41.177</v>
      </c>
      <c r="L57" s="74">
        <v>120.35</v>
      </c>
    </row>
    <row r="58" spans="1:12" x14ac:dyDescent="0.2">
      <c r="A58" s="132" t="s">
        <v>323</v>
      </c>
      <c r="B58" s="74">
        <v>4462.42</v>
      </c>
      <c r="C58" s="74">
        <v>24.728000000000002</v>
      </c>
      <c r="D58" s="74">
        <v>1020.53</v>
      </c>
      <c r="E58" s="74">
        <v>357.30900000000003</v>
      </c>
      <c r="F58" s="74">
        <v>90.996000000000009</v>
      </c>
      <c r="G58" s="74">
        <v>1442.116</v>
      </c>
      <c r="H58" s="74">
        <v>998.21</v>
      </c>
      <c r="I58" s="74">
        <v>181.494</v>
      </c>
      <c r="J58" s="74">
        <v>35.835000000000001</v>
      </c>
      <c r="K58" s="74">
        <v>107.625</v>
      </c>
      <c r="L58" s="74">
        <v>203.577</v>
      </c>
    </row>
    <row r="59" spans="1:12" x14ac:dyDescent="0.2">
      <c r="A59" s="132" t="s">
        <v>324</v>
      </c>
      <c r="B59" s="74">
        <v>625.25699999999995</v>
      </c>
      <c r="C59" s="74">
        <v>45.746000000000002</v>
      </c>
      <c r="D59" s="74">
        <v>60.09</v>
      </c>
      <c r="E59" s="74">
        <v>15.28</v>
      </c>
      <c r="F59" s="74">
        <v>140.01300000000001</v>
      </c>
      <c r="G59" s="74">
        <v>22.346</v>
      </c>
      <c r="H59" s="74">
        <v>159.97899999999998</v>
      </c>
      <c r="I59" s="74">
        <v>6.3470000000000004</v>
      </c>
      <c r="J59" s="74">
        <v>13.669</v>
      </c>
      <c r="K59" s="74">
        <v>0.86199999999999999</v>
      </c>
      <c r="L59" s="74">
        <v>160.92500000000001</v>
      </c>
    </row>
    <row r="60" spans="1:12" x14ac:dyDescent="0.2">
      <c r="A60" s="132" t="s">
        <v>325</v>
      </c>
      <c r="B60" s="74">
        <v>524.14200000000005</v>
      </c>
      <c r="C60" s="74">
        <v>35.433</v>
      </c>
      <c r="D60" s="74">
        <v>17.880000000000003</v>
      </c>
      <c r="E60" s="74">
        <v>36.090999999999994</v>
      </c>
      <c r="F60" s="74">
        <v>74.033000000000001</v>
      </c>
      <c r="G60" s="74">
        <v>69.867999999999995</v>
      </c>
      <c r="H60" s="74">
        <v>57.042000000000002</v>
      </c>
      <c r="I60" s="74">
        <v>81.474999999999994</v>
      </c>
      <c r="J60" s="74">
        <v>51.698999999999998</v>
      </c>
      <c r="K60" s="74">
        <v>69.33</v>
      </c>
      <c r="L60" s="74">
        <v>31.291</v>
      </c>
    </row>
    <row r="61" spans="1:12" x14ac:dyDescent="0.2">
      <c r="A61" s="132" t="s">
        <v>326</v>
      </c>
      <c r="B61" s="74">
        <v>12104.543000000001</v>
      </c>
      <c r="C61" s="74">
        <v>115.89400000000001</v>
      </c>
      <c r="D61" s="74">
        <v>1145.7139999999999</v>
      </c>
      <c r="E61" s="74">
        <v>1052.027</v>
      </c>
      <c r="F61" s="74">
        <v>554.94799999999998</v>
      </c>
      <c r="G61" s="74">
        <v>850.3610000000001</v>
      </c>
      <c r="H61" s="74">
        <v>859.55700000000002</v>
      </c>
      <c r="I61" s="74">
        <v>1329.9590000000001</v>
      </c>
      <c r="J61" s="74">
        <v>602.90499999999997</v>
      </c>
      <c r="K61" s="74">
        <v>268.02999999999997</v>
      </c>
      <c r="L61" s="74">
        <v>5325.1480000000001</v>
      </c>
    </row>
    <row r="62" spans="1:12" x14ac:dyDescent="0.2">
      <c r="A62" s="132" t="s">
        <v>328</v>
      </c>
      <c r="B62" s="74">
        <v>11308.68</v>
      </c>
      <c r="C62" s="74">
        <v>82.429000000000002</v>
      </c>
      <c r="D62" s="74">
        <v>1135.664</v>
      </c>
      <c r="E62" s="74">
        <v>1036.4380000000001</v>
      </c>
      <c r="F62" s="74">
        <v>488.92900000000003</v>
      </c>
      <c r="G62" s="74">
        <v>613.27800000000002</v>
      </c>
      <c r="H62" s="74">
        <v>762.66300000000001</v>
      </c>
      <c r="I62" s="74">
        <v>1272.1689999999999</v>
      </c>
      <c r="J62" s="74">
        <v>573.34699999999998</v>
      </c>
      <c r="K62" s="74">
        <v>241.68</v>
      </c>
      <c r="L62" s="74">
        <v>5102.0830000000005</v>
      </c>
    </row>
    <row r="63" spans="1:12" x14ac:dyDescent="0.2">
      <c r="A63" s="132" t="s">
        <v>329</v>
      </c>
      <c r="B63" s="74">
        <v>1262.404</v>
      </c>
      <c r="C63" s="74">
        <v>2.843</v>
      </c>
      <c r="D63" s="74">
        <v>7.9459999999999997</v>
      </c>
      <c r="E63" s="74">
        <v>61.436999999999998</v>
      </c>
      <c r="F63" s="74">
        <v>32.155000000000001</v>
      </c>
      <c r="G63" s="74">
        <v>111.241</v>
      </c>
      <c r="H63" s="74">
        <v>171.75700000000001</v>
      </c>
      <c r="I63" s="74">
        <v>130.852</v>
      </c>
      <c r="J63" s="74">
        <v>65.837999999999994</v>
      </c>
      <c r="K63" s="74">
        <v>28.803000000000001</v>
      </c>
      <c r="L63" s="74">
        <v>649.53199999999993</v>
      </c>
    </row>
    <row r="64" spans="1:12" x14ac:dyDescent="0.2">
      <c r="A64" s="132" t="s">
        <v>330</v>
      </c>
      <c r="B64" s="74">
        <v>641.28200000000004</v>
      </c>
      <c r="C64" s="74">
        <v>2.613</v>
      </c>
      <c r="D64" s="74">
        <v>1.07</v>
      </c>
      <c r="E64" s="74">
        <v>15.835000000000001</v>
      </c>
      <c r="F64" s="74">
        <v>9.9510000000000005</v>
      </c>
      <c r="G64" s="74">
        <v>108.509</v>
      </c>
      <c r="H64" s="74">
        <v>142.791</v>
      </c>
      <c r="I64" s="74">
        <v>32.622999999999998</v>
      </c>
      <c r="J64" s="74">
        <v>9.1549999999999994</v>
      </c>
      <c r="K64" s="74">
        <v>1.23</v>
      </c>
      <c r="L64" s="74">
        <v>317.505</v>
      </c>
    </row>
    <row r="65" spans="1:12" x14ac:dyDescent="0.2">
      <c r="A65" s="132" t="s">
        <v>331</v>
      </c>
      <c r="B65" s="74">
        <v>157.70599999999999</v>
      </c>
      <c r="C65" s="74">
        <v>6.468</v>
      </c>
      <c r="D65" s="74">
        <v>0</v>
      </c>
      <c r="E65" s="74">
        <v>1.056</v>
      </c>
      <c r="F65" s="74">
        <v>1.615</v>
      </c>
      <c r="G65" s="74">
        <v>0</v>
      </c>
      <c r="H65" s="74">
        <v>13.552</v>
      </c>
      <c r="I65" s="74">
        <v>32.367000000000004</v>
      </c>
      <c r="J65" s="74">
        <v>7.8040000000000003</v>
      </c>
      <c r="K65" s="74">
        <v>0</v>
      </c>
      <c r="L65" s="74">
        <v>94.843999999999994</v>
      </c>
    </row>
    <row r="66" spans="1:12" x14ac:dyDescent="0.2">
      <c r="A66" s="132" t="s">
        <v>332</v>
      </c>
      <c r="B66" s="74">
        <v>371.94</v>
      </c>
      <c r="C66" s="74">
        <v>0.35599999999999998</v>
      </c>
      <c r="D66" s="74">
        <v>0</v>
      </c>
      <c r="E66" s="74">
        <v>14.549999999999999</v>
      </c>
      <c r="F66" s="74">
        <v>44.608000000000004</v>
      </c>
      <c r="G66" s="74">
        <v>13.674999999999999</v>
      </c>
      <c r="H66" s="74">
        <v>96.218999999999994</v>
      </c>
      <c r="I66" s="74">
        <v>135.893</v>
      </c>
      <c r="J66" s="74">
        <v>26.471</v>
      </c>
      <c r="K66" s="74">
        <v>5.9850000000000003</v>
      </c>
      <c r="L66" s="74">
        <v>34.183</v>
      </c>
    </row>
    <row r="67" spans="1:12" x14ac:dyDescent="0.2">
      <c r="A67" s="132" t="s">
        <v>333</v>
      </c>
      <c r="B67" s="74">
        <v>2912.8649999999998</v>
      </c>
      <c r="C67" s="74">
        <v>6.8</v>
      </c>
      <c r="D67" s="74">
        <v>0</v>
      </c>
      <c r="E67" s="74">
        <v>80.070999999999998</v>
      </c>
      <c r="F67" s="74">
        <v>51.994999999999997</v>
      </c>
      <c r="G67" s="74">
        <v>0.56399999999999995</v>
      </c>
      <c r="H67" s="74">
        <v>40.610999999999997</v>
      </c>
      <c r="I67" s="74">
        <v>173.62299999999999</v>
      </c>
      <c r="J67" s="74">
        <v>26.486000000000001</v>
      </c>
      <c r="K67" s="74">
        <v>90.022000000000006</v>
      </c>
      <c r="L67" s="74">
        <v>2442.6930000000002</v>
      </c>
    </row>
    <row r="68" spans="1:12" x14ac:dyDescent="0.2">
      <c r="A68" s="132" t="s">
        <v>334</v>
      </c>
      <c r="B68" s="74">
        <v>0</v>
      </c>
      <c r="C68" s="74">
        <v>0</v>
      </c>
      <c r="D68" s="74">
        <v>0</v>
      </c>
      <c r="E68" s="74">
        <v>0</v>
      </c>
      <c r="F68" s="74">
        <v>0</v>
      </c>
      <c r="G68" s="74">
        <v>0</v>
      </c>
      <c r="H68" s="74">
        <v>0</v>
      </c>
      <c r="I68" s="74">
        <v>0</v>
      </c>
      <c r="J68" s="74">
        <v>0</v>
      </c>
      <c r="K68" s="74">
        <v>0</v>
      </c>
      <c r="L68" s="74">
        <v>0</v>
      </c>
    </row>
    <row r="69" spans="1:12" x14ac:dyDescent="0.2">
      <c r="A69" s="132" t="s">
        <v>335</v>
      </c>
      <c r="B69" s="74">
        <v>115.188</v>
      </c>
      <c r="C69" s="74">
        <v>0</v>
      </c>
      <c r="D69" s="74">
        <v>0</v>
      </c>
      <c r="E69" s="74">
        <v>8.6300000000000008</v>
      </c>
      <c r="F69" s="74">
        <v>0</v>
      </c>
      <c r="G69" s="74">
        <v>19.228000000000002</v>
      </c>
      <c r="H69" s="74">
        <v>0</v>
      </c>
      <c r="I69" s="74">
        <v>53.899000000000001</v>
      </c>
      <c r="J69" s="74">
        <v>7.3000000000000009E-2</v>
      </c>
      <c r="K69" s="74">
        <v>33.357999999999997</v>
      </c>
      <c r="L69" s="74">
        <v>0</v>
      </c>
    </row>
    <row r="70" spans="1:12" x14ac:dyDescent="0.2">
      <c r="A70" s="132" t="s">
        <v>336</v>
      </c>
      <c r="B70" s="74">
        <v>2601.8020000000001</v>
      </c>
      <c r="C70" s="74">
        <v>2.2530000000000001</v>
      </c>
      <c r="D70" s="74">
        <v>1017.385</v>
      </c>
      <c r="E70" s="74">
        <v>503.01799999999997</v>
      </c>
      <c r="F70" s="74">
        <v>26.905000000000001</v>
      </c>
      <c r="G70" s="74">
        <v>140.67399999999998</v>
      </c>
      <c r="H70" s="74">
        <v>141.077</v>
      </c>
      <c r="I70" s="74">
        <v>160.584</v>
      </c>
      <c r="J70" s="74">
        <v>21.898</v>
      </c>
      <c r="K70" s="74">
        <v>0</v>
      </c>
      <c r="L70" s="74">
        <v>588.00800000000004</v>
      </c>
    </row>
    <row r="71" spans="1:12" x14ac:dyDescent="0.2">
      <c r="A71" s="132" t="s">
        <v>337</v>
      </c>
      <c r="B71" s="74">
        <v>519.91499999999996</v>
      </c>
      <c r="C71" s="74">
        <v>1.5449999999999999</v>
      </c>
      <c r="D71" s="74">
        <v>379.178</v>
      </c>
      <c r="E71" s="74">
        <v>8.5129999999999999</v>
      </c>
      <c r="F71" s="74">
        <v>7.9429999999999996</v>
      </c>
      <c r="G71" s="74">
        <v>16.52</v>
      </c>
      <c r="H71" s="74">
        <v>17.849999999999998</v>
      </c>
      <c r="I71" s="74">
        <v>81.466999999999999</v>
      </c>
      <c r="J71" s="74">
        <v>5.6099999999999994</v>
      </c>
      <c r="K71" s="74">
        <v>0</v>
      </c>
      <c r="L71" s="74">
        <v>1.2889999999999999</v>
      </c>
    </row>
    <row r="72" spans="1:12" x14ac:dyDescent="0.2">
      <c r="A72" s="132" t="s">
        <v>338</v>
      </c>
      <c r="B72" s="74">
        <v>1829.1780000000001</v>
      </c>
      <c r="C72" s="74">
        <v>0</v>
      </c>
      <c r="D72" s="74">
        <v>638.20699999999999</v>
      </c>
      <c r="E72" s="74">
        <v>478.02</v>
      </c>
      <c r="F72" s="74">
        <v>0.19800000000000001</v>
      </c>
      <c r="G72" s="74">
        <v>81.540999999999997</v>
      </c>
      <c r="H72" s="74">
        <v>52.25</v>
      </c>
      <c r="I72" s="74">
        <v>21.971</v>
      </c>
      <c r="J72" s="74">
        <v>2.1100000000000003</v>
      </c>
      <c r="K72" s="74">
        <v>0</v>
      </c>
      <c r="L72" s="74">
        <v>554.88099999999997</v>
      </c>
    </row>
    <row r="73" spans="1:12" x14ac:dyDescent="0.2">
      <c r="A73" s="132" t="s">
        <v>339</v>
      </c>
      <c r="B73" s="74">
        <v>1414.5520000000001</v>
      </c>
      <c r="C73" s="74">
        <v>44.175999999999995</v>
      </c>
      <c r="D73" s="74">
        <v>3.07</v>
      </c>
      <c r="E73" s="74">
        <v>218.351</v>
      </c>
      <c r="F73" s="74">
        <v>200.99599999999998</v>
      </c>
      <c r="G73" s="74">
        <v>136.43799999999999</v>
      </c>
      <c r="H73" s="74">
        <v>144.01</v>
      </c>
      <c r="I73" s="74">
        <v>201.32999999999998</v>
      </c>
      <c r="J73" s="74">
        <v>30.11</v>
      </c>
      <c r="K73" s="74">
        <v>30.988</v>
      </c>
      <c r="L73" s="74">
        <v>405.08299999999997</v>
      </c>
    </row>
    <row r="74" spans="1:12" x14ac:dyDescent="0.2">
      <c r="A74" s="132" t="s">
        <v>340</v>
      </c>
      <c r="B74" s="74">
        <v>726.553</v>
      </c>
      <c r="C74" s="74">
        <v>0.108</v>
      </c>
      <c r="D74" s="74">
        <v>77.971000000000004</v>
      </c>
      <c r="E74" s="74">
        <v>135.5</v>
      </c>
      <c r="F74" s="74">
        <v>22.808</v>
      </c>
      <c r="G74" s="74">
        <v>150.52000000000001</v>
      </c>
      <c r="H74" s="74">
        <v>87.613</v>
      </c>
      <c r="I74" s="74">
        <v>60.645000000000003</v>
      </c>
      <c r="J74" s="74">
        <v>47.028999999999996</v>
      </c>
      <c r="K74" s="74">
        <v>10.542</v>
      </c>
      <c r="L74" s="74">
        <v>133.81700000000001</v>
      </c>
    </row>
    <row r="75" spans="1:12" x14ac:dyDescent="0.2">
      <c r="A75" s="132" t="s">
        <v>341</v>
      </c>
      <c r="B75" s="74">
        <v>330.03</v>
      </c>
      <c r="C75" s="74">
        <v>0.495</v>
      </c>
      <c r="D75" s="74">
        <v>0</v>
      </c>
      <c r="E75" s="74">
        <v>6.2030000000000003</v>
      </c>
      <c r="F75" s="74">
        <v>84.974999999999994</v>
      </c>
      <c r="G75" s="74">
        <v>0</v>
      </c>
      <c r="H75" s="74">
        <v>18.552</v>
      </c>
      <c r="I75" s="74">
        <v>111.38900000000001</v>
      </c>
      <c r="J75" s="74">
        <v>7.0209999999999999</v>
      </c>
      <c r="K75" s="74">
        <v>12.016999999999999</v>
      </c>
      <c r="L75" s="74">
        <v>89.378</v>
      </c>
    </row>
    <row r="76" spans="1:12" x14ac:dyDescent="0.2">
      <c r="A76" s="132" t="s">
        <v>342</v>
      </c>
      <c r="B76" s="74">
        <v>261.59100000000001</v>
      </c>
      <c r="C76" s="74">
        <v>5.3140000000000001</v>
      </c>
      <c r="D76" s="74">
        <v>0.23</v>
      </c>
      <c r="E76" s="74">
        <v>0</v>
      </c>
      <c r="F76" s="74">
        <v>1.0649999999999999</v>
      </c>
      <c r="G76" s="74">
        <v>25.908999999999999</v>
      </c>
      <c r="H76" s="74">
        <v>7.0549999999999997</v>
      </c>
      <c r="I76" s="74">
        <v>51.915999999999997</v>
      </c>
      <c r="J76" s="74">
        <v>143.89699999999999</v>
      </c>
      <c r="K76" s="74">
        <v>0</v>
      </c>
      <c r="L76" s="74">
        <v>26.204999999999998</v>
      </c>
    </row>
    <row r="77" spans="1:12" x14ac:dyDescent="0.2">
      <c r="A77" s="132" t="s">
        <v>343</v>
      </c>
      <c r="B77" s="74">
        <v>33.093000000000004</v>
      </c>
      <c r="C77" s="74">
        <v>0.25600000000000001</v>
      </c>
      <c r="D77" s="74">
        <v>0</v>
      </c>
      <c r="E77" s="74">
        <v>1.1220000000000001</v>
      </c>
      <c r="F77" s="74">
        <v>0.79500000000000004</v>
      </c>
      <c r="G77" s="74">
        <v>2.0070000000000001</v>
      </c>
      <c r="H77" s="74">
        <v>0</v>
      </c>
      <c r="I77" s="74">
        <v>1.8320000000000001</v>
      </c>
      <c r="J77" s="74">
        <v>16.978999999999999</v>
      </c>
      <c r="K77" s="74">
        <v>6.0170000000000003</v>
      </c>
      <c r="L77" s="74">
        <v>4.085</v>
      </c>
    </row>
    <row r="78" spans="1:12" x14ac:dyDescent="0.2">
      <c r="A78" s="132" t="s">
        <v>344</v>
      </c>
      <c r="B78" s="74">
        <v>139.131</v>
      </c>
      <c r="C78" s="74">
        <v>0</v>
      </c>
      <c r="D78" s="74">
        <v>0</v>
      </c>
      <c r="E78" s="74">
        <v>0.28899999999999998</v>
      </c>
      <c r="F78" s="74">
        <v>4.9459999999999997</v>
      </c>
      <c r="G78" s="74">
        <v>0</v>
      </c>
      <c r="H78" s="74">
        <v>0</v>
      </c>
      <c r="I78" s="74">
        <v>25.396999999999998</v>
      </c>
      <c r="J78" s="74">
        <v>30.866</v>
      </c>
      <c r="K78" s="74">
        <v>4.8000000000000001E-2</v>
      </c>
      <c r="L78" s="74">
        <v>77.585000000000008</v>
      </c>
    </row>
    <row r="79" spans="1:12" x14ac:dyDescent="0.2">
      <c r="A79" s="132" t="s">
        <v>345</v>
      </c>
      <c r="B79" s="74">
        <v>774.24700000000007</v>
      </c>
      <c r="C79" s="74">
        <v>10.696999999999999</v>
      </c>
      <c r="D79" s="74">
        <v>28.027000000000001</v>
      </c>
      <c r="E79" s="74">
        <v>5.3630000000000004</v>
      </c>
      <c r="F79" s="74">
        <v>12.361000000000001</v>
      </c>
      <c r="G79" s="74">
        <v>10.614999999999998</v>
      </c>
      <c r="H79" s="74">
        <v>33.588000000000001</v>
      </c>
      <c r="I79" s="74">
        <v>93.69</v>
      </c>
      <c r="J79" s="74">
        <v>89.341999999999999</v>
      </c>
      <c r="K79" s="74">
        <v>22.165000000000003</v>
      </c>
      <c r="L79" s="74">
        <v>468.399</v>
      </c>
    </row>
    <row r="80" spans="1:12" x14ac:dyDescent="0.2">
      <c r="A80" s="132" t="s">
        <v>346</v>
      </c>
      <c r="B80" s="74">
        <v>187.78800000000001</v>
      </c>
      <c r="C80" s="74">
        <v>2.6629999999999998</v>
      </c>
      <c r="D80" s="74">
        <v>1.0349999999999999</v>
      </c>
      <c r="E80" s="74">
        <v>0.84799999999999998</v>
      </c>
      <c r="F80" s="74">
        <v>3.7050000000000001</v>
      </c>
      <c r="G80" s="74">
        <v>2.407</v>
      </c>
      <c r="H80" s="74">
        <v>8.6290000000000013</v>
      </c>
      <c r="I80" s="74">
        <v>24.189999999999998</v>
      </c>
      <c r="J80" s="74">
        <v>59.509</v>
      </c>
      <c r="K80" s="74">
        <v>1.7350000000000001</v>
      </c>
      <c r="L80" s="74">
        <v>83.067000000000007</v>
      </c>
    </row>
    <row r="81" spans="1:12" x14ac:dyDescent="0.2">
      <c r="A81" s="132" t="s">
        <v>347</v>
      </c>
      <c r="B81" s="74">
        <v>787.14300000000003</v>
      </c>
      <c r="C81" s="74">
        <v>33.465000000000003</v>
      </c>
      <c r="D81" s="74">
        <v>10.050000000000001</v>
      </c>
      <c r="E81" s="74">
        <v>15.132</v>
      </c>
      <c r="F81" s="74">
        <v>60.956999999999994</v>
      </c>
      <c r="G81" s="74">
        <v>237.083</v>
      </c>
      <c r="H81" s="74">
        <v>94.73</v>
      </c>
      <c r="I81" s="74">
        <v>57.46</v>
      </c>
      <c r="J81" s="74">
        <v>28.850999999999999</v>
      </c>
      <c r="K81" s="74">
        <v>26.35</v>
      </c>
      <c r="L81" s="74">
        <v>223.065</v>
      </c>
    </row>
    <row r="82" spans="1:12" x14ac:dyDescent="0.2">
      <c r="A82" s="132" t="s">
        <v>348</v>
      </c>
      <c r="B82" s="74">
        <v>707.80899999999997</v>
      </c>
      <c r="C82" s="74">
        <v>28.387</v>
      </c>
      <c r="D82" s="74">
        <v>9.359</v>
      </c>
      <c r="E82" s="74">
        <v>13.898</v>
      </c>
      <c r="F82" s="74">
        <v>56.888999999999996</v>
      </c>
      <c r="G82" s="74">
        <v>228.01299999999998</v>
      </c>
      <c r="H82" s="74">
        <v>85.826000000000008</v>
      </c>
      <c r="I82" s="74">
        <v>52.175000000000004</v>
      </c>
      <c r="J82" s="74">
        <v>15.113</v>
      </c>
      <c r="K82" s="74">
        <v>25.893000000000001</v>
      </c>
      <c r="L82" s="74">
        <v>192.256</v>
      </c>
    </row>
    <row r="83" spans="1:12" x14ac:dyDescent="0.2">
      <c r="B83" s="170"/>
    </row>
    <row r="84" spans="1:12" x14ac:dyDescent="0.2">
      <c r="B84" s="171"/>
      <c r="C84" s="171"/>
      <c r="D84" s="171"/>
      <c r="E84" s="171"/>
      <c r="F84" s="171"/>
      <c r="G84" s="171"/>
      <c r="H84" s="171"/>
      <c r="I84" s="171"/>
      <c r="J84" s="171"/>
      <c r="K84" s="171"/>
      <c r="L84" s="171"/>
    </row>
    <row r="85" spans="1:12" x14ac:dyDescent="0.2">
      <c r="A85" s="135" t="s">
        <v>349</v>
      </c>
    </row>
    <row r="86" spans="1:12" x14ac:dyDescent="0.2">
      <c r="B86" s="170"/>
      <c r="C86" s="170"/>
      <c r="D86" s="170"/>
      <c r="E86" s="170"/>
      <c r="F86" s="170"/>
      <c r="G86" s="170"/>
      <c r="H86" s="170"/>
      <c r="I86" s="170"/>
      <c r="J86" s="170"/>
      <c r="K86" s="170"/>
      <c r="L86" s="170"/>
    </row>
    <row r="88" spans="1:12" x14ac:dyDescent="0.2">
      <c r="F88" s="171"/>
      <c r="G88" s="171"/>
      <c r="H88" s="171"/>
      <c r="I88" s="171"/>
      <c r="J88" s="171"/>
      <c r="K88" s="171"/>
      <c r="L88" s="171"/>
    </row>
    <row r="97" spans="1:5" x14ac:dyDescent="0.2">
      <c r="A97" s="251" t="s">
        <v>695</v>
      </c>
      <c r="B97" s="251"/>
      <c r="C97" s="251"/>
      <c r="D97" s="251"/>
      <c r="E97" s="251"/>
    </row>
    <row r="103" spans="1:5" ht="8.4499999999999993" customHeight="1" x14ac:dyDescent="0.2"/>
  </sheetData>
  <mergeCells count="6">
    <mergeCell ref="A97:E97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rintOptions horizontalCentered="1"/>
  <pageMargins left="0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zoomScaleNormal="100" workbookViewId="0">
      <selection activeCell="L1" sqref="L1"/>
    </sheetView>
  </sheetViews>
  <sheetFormatPr baseColWidth="10" defaultRowHeight="12.75" x14ac:dyDescent="0.2"/>
  <cols>
    <col min="1" max="1" width="46.85546875" style="66" customWidth="1"/>
    <col min="2" max="3" width="9" style="66" customWidth="1"/>
    <col min="4" max="4" width="10.42578125" style="66" customWidth="1"/>
    <col min="5" max="5" width="11.5703125" style="66" customWidth="1"/>
    <col min="6" max="6" width="10.42578125" style="66" customWidth="1"/>
    <col min="7" max="7" width="9.140625" style="66" customWidth="1"/>
    <col min="8" max="8" width="9" style="66" customWidth="1"/>
    <col min="9" max="9" width="10.5703125" style="66" customWidth="1"/>
    <col min="10" max="10" width="11.42578125" style="66"/>
    <col min="11" max="11" width="11.140625" style="66" customWidth="1"/>
    <col min="12" max="16384" width="11.42578125" style="66"/>
  </cols>
  <sheetData>
    <row r="1" spans="1:16" s="172" customFormat="1" ht="11.25" customHeight="1" x14ac:dyDescent="0.2">
      <c r="A1" s="329" t="s">
        <v>711</v>
      </c>
      <c r="B1" s="329"/>
      <c r="C1" s="329"/>
      <c r="D1" s="329"/>
      <c r="E1" s="329"/>
      <c r="F1" s="329"/>
      <c r="G1" s="32"/>
    </row>
    <row r="2" spans="1:16" s="172" customFormat="1" ht="11.25" customHeight="1" x14ac:dyDescent="0.2">
      <c r="A2" s="245" t="s">
        <v>424</v>
      </c>
      <c r="B2" s="245"/>
      <c r="C2" s="245"/>
      <c r="D2" s="245"/>
      <c r="E2" s="245"/>
      <c r="F2" s="245"/>
      <c r="G2" s="32"/>
    </row>
    <row r="3" spans="1:16" ht="9" customHeight="1" x14ac:dyDescent="0.2"/>
    <row r="4" spans="1:16" ht="11.25" customHeight="1" x14ac:dyDescent="0.2">
      <c r="A4" s="347" t="s">
        <v>425</v>
      </c>
      <c r="B4" s="173" t="s">
        <v>107</v>
      </c>
      <c r="C4" s="304" t="s">
        <v>426</v>
      </c>
      <c r="D4" s="305"/>
      <c r="E4" s="305"/>
      <c r="F4" s="334"/>
      <c r="G4" s="173" t="s">
        <v>107</v>
      </c>
      <c r="H4" s="304" t="s">
        <v>426</v>
      </c>
      <c r="I4" s="305"/>
      <c r="J4" s="305"/>
      <c r="K4" s="305"/>
    </row>
    <row r="5" spans="1:16" ht="19.5" customHeight="1" x14ac:dyDescent="0.2">
      <c r="A5" s="332"/>
      <c r="B5" s="76" t="s">
        <v>76</v>
      </c>
      <c r="C5" s="174" t="s">
        <v>427</v>
      </c>
      <c r="D5" s="174" t="s">
        <v>428</v>
      </c>
      <c r="E5" s="174" t="s">
        <v>429</v>
      </c>
      <c r="F5" s="175" t="s">
        <v>430</v>
      </c>
      <c r="G5" s="76" t="s">
        <v>76</v>
      </c>
      <c r="H5" s="174" t="s">
        <v>427</v>
      </c>
      <c r="I5" s="174" t="s">
        <v>428</v>
      </c>
      <c r="J5" s="174" t="s">
        <v>429</v>
      </c>
      <c r="K5" s="176" t="s">
        <v>430</v>
      </c>
    </row>
    <row r="6" spans="1:16" ht="13.5" customHeight="1" x14ac:dyDescent="0.2">
      <c r="A6" s="348"/>
      <c r="B6" s="177" t="s">
        <v>107</v>
      </c>
      <c r="C6" s="178" t="s">
        <v>431</v>
      </c>
      <c r="D6" s="178" t="s">
        <v>432</v>
      </c>
      <c r="E6" s="178" t="s">
        <v>433</v>
      </c>
      <c r="F6" s="178" t="s">
        <v>431</v>
      </c>
      <c r="G6" s="177" t="s">
        <v>107</v>
      </c>
      <c r="H6" s="178" t="s">
        <v>431</v>
      </c>
      <c r="I6" s="178" t="s">
        <v>432</v>
      </c>
      <c r="J6" s="178" t="s">
        <v>433</v>
      </c>
      <c r="K6" s="179" t="s">
        <v>431</v>
      </c>
    </row>
    <row r="7" spans="1:16" x14ac:dyDescent="0.2">
      <c r="A7" s="180" t="s">
        <v>107</v>
      </c>
      <c r="B7" s="180" t="s">
        <v>107</v>
      </c>
      <c r="C7" s="180" t="s">
        <v>107</v>
      </c>
      <c r="D7" s="180" t="s">
        <v>107</v>
      </c>
      <c r="E7" s="180" t="s">
        <v>107</v>
      </c>
      <c r="F7" s="180" t="s">
        <v>107</v>
      </c>
      <c r="G7" s="339"/>
      <c r="H7" s="339"/>
      <c r="I7" s="339"/>
      <c r="J7" s="339"/>
    </row>
    <row r="8" spans="1:16" ht="13.5" customHeight="1" x14ac:dyDescent="0.2">
      <c r="B8" s="339" t="s">
        <v>434</v>
      </c>
      <c r="C8" s="339"/>
      <c r="D8" s="339"/>
      <c r="E8" s="339"/>
      <c r="F8" s="339"/>
      <c r="G8" s="349" t="s">
        <v>106</v>
      </c>
      <c r="H8" s="349"/>
      <c r="I8" s="349"/>
      <c r="J8" s="349"/>
      <c r="K8" s="349"/>
      <c r="L8" s="339"/>
      <c r="M8" s="339"/>
      <c r="N8" s="339"/>
      <c r="O8" s="339"/>
      <c r="P8" s="339"/>
    </row>
    <row r="9" spans="1:16" ht="5.45" customHeight="1" x14ac:dyDescent="0.2">
      <c r="A9" s="139"/>
      <c r="B9" s="181"/>
      <c r="C9" s="181"/>
      <c r="D9" s="181"/>
      <c r="E9" s="181"/>
      <c r="F9" s="181"/>
      <c r="L9" s="181"/>
      <c r="M9" s="181"/>
      <c r="N9" s="181"/>
      <c r="O9" s="181"/>
      <c r="P9" s="181"/>
    </row>
    <row r="10" spans="1:16" x14ac:dyDescent="0.2">
      <c r="A10" s="129" t="s">
        <v>435</v>
      </c>
      <c r="B10" s="182">
        <v>347.96800000000002</v>
      </c>
      <c r="C10" s="182">
        <v>167.84399999999999</v>
      </c>
      <c r="D10" s="182">
        <v>70.316999999999993</v>
      </c>
      <c r="E10" s="182">
        <v>67.037000000000006</v>
      </c>
      <c r="F10" s="182">
        <v>42.77</v>
      </c>
      <c r="G10" s="183">
        <v>0.79718205413421117</v>
      </c>
      <c r="H10" s="183">
        <v>-6.9925691138903829</v>
      </c>
      <c r="I10" s="183">
        <v>7.0094809088280527</v>
      </c>
      <c r="J10" s="183">
        <v>2.9501197862276598</v>
      </c>
      <c r="K10" s="183">
        <v>26.068502033838342</v>
      </c>
      <c r="L10" s="182"/>
      <c r="M10" s="182"/>
      <c r="N10" s="182"/>
      <c r="O10" s="182"/>
      <c r="P10" s="182"/>
    </row>
    <row r="11" spans="1:16" ht="5.45" customHeight="1" x14ac:dyDescent="0.2">
      <c r="A11" s="132"/>
      <c r="G11" s="183"/>
      <c r="H11" s="131"/>
      <c r="I11" s="131"/>
      <c r="J11" s="131"/>
      <c r="K11" s="131"/>
    </row>
    <row r="12" spans="1:16" x14ac:dyDescent="0.2">
      <c r="A12" s="132" t="s">
        <v>436</v>
      </c>
      <c r="B12" s="184">
        <v>65.924999999999997</v>
      </c>
      <c r="C12" s="184">
        <v>49.381</v>
      </c>
      <c r="D12" s="184">
        <v>6.13</v>
      </c>
      <c r="E12" s="184">
        <v>5.9610000000000003</v>
      </c>
      <c r="F12" s="184">
        <v>4.4530000000000003</v>
      </c>
      <c r="G12" s="131">
        <v>-5.0058358189599375</v>
      </c>
      <c r="H12" s="131">
        <v>-13.518388791593694</v>
      </c>
      <c r="I12" s="131">
        <v>18.844513377277991</v>
      </c>
      <c r="J12" s="131">
        <v>33.505039193729033</v>
      </c>
      <c r="K12" s="120">
        <v>66.405082212257099</v>
      </c>
      <c r="L12" s="184"/>
      <c r="M12" s="184"/>
      <c r="N12" s="184"/>
      <c r="O12" s="184"/>
      <c r="P12" s="184"/>
    </row>
    <row r="13" spans="1:16" x14ac:dyDescent="0.2">
      <c r="A13" s="132" t="s">
        <v>437</v>
      </c>
      <c r="B13" s="184">
        <v>93.23</v>
      </c>
      <c r="C13" s="184">
        <v>32.49</v>
      </c>
      <c r="D13" s="184">
        <v>23.308</v>
      </c>
      <c r="E13" s="184">
        <v>25.151</v>
      </c>
      <c r="F13" s="184">
        <v>12.281000000000001</v>
      </c>
      <c r="G13" s="131">
        <v>1.4670991053742739</v>
      </c>
      <c r="H13" s="131">
        <v>4.4224464871119267</v>
      </c>
      <c r="I13" s="131">
        <v>-0.36761562793877545</v>
      </c>
      <c r="J13" s="131">
        <v>6.585582913082149</v>
      </c>
      <c r="K13" s="131">
        <v>-10.85867750598824</v>
      </c>
      <c r="L13" s="184"/>
      <c r="M13" s="184"/>
      <c r="N13" s="184"/>
      <c r="O13" s="184"/>
      <c r="P13" s="184"/>
    </row>
    <row r="14" spans="1:16" x14ac:dyDescent="0.2">
      <c r="A14" s="132" t="s">
        <v>438</v>
      </c>
      <c r="B14" s="184">
        <v>24.233000000000001</v>
      </c>
      <c r="C14" s="184">
        <v>5.4279999999999999</v>
      </c>
      <c r="D14" s="184">
        <v>6.8090000000000002</v>
      </c>
      <c r="E14" s="184">
        <v>7.17</v>
      </c>
      <c r="F14" s="184">
        <v>4.8259999999999996</v>
      </c>
      <c r="G14" s="131">
        <v>8.5416106781331251</v>
      </c>
      <c r="H14" s="131">
        <v>26.615348728714721</v>
      </c>
      <c r="I14" s="131">
        <v>-13.788300835654582</v>
      </c>
      <c r="J14" s="131">
        <v>0.80134964150147425</v>
      </c>
      <c r="K14" s="131">
        <v>59.379128137384384</v>
      </c>
      <c r="L14" s="184"/>
      <c r="M14" s="184"/>
      <c r="N14" s="184"/>
      <c r="O14" s="184"/>
      <c r="P14" s="184"/>
    </row>
    <row r="15" spans="1:16" x14ac:dyDescent="0.2">
      <c r="A15" s="132" t="s">
        <v>439</v>
      </c>
      <c r="B15" s="184">
        <v>164.58</v>
      </c>
      <c r="C15" s="184">
        <v>80.545000000000002</v>
      </c>
      <c r="D15" s="184">
        <v>34.07</v>
      </c>
      <c r="E15" s="184">
        <v>28.754999999999999</v>
      </c>
      <c r="F15" s="184">
        <v>21.21</v>
      </c>
      <c r="G15" s="131">
        <v>1.8383877135555622</v>
      </c>
      <c r="H15" s="131">
        <v>-8.4320502034969707</v>
      </c>
      <c r="I15" s="131">
        <v>16.434845015549698</v>
      </c>
      <c r="J15" s="131">
        <v>-3.9611235429678402</v>
      </c>
      <c r="K15" s="131">
        <v>46.832814122533762</v>
      </c>
      <c r="L15" s="184"/>
      <c r="M15" s="184"/>
      <c r="N15" s="184"/>
      <c r="O15" s="184"/>
      <c r="P15" s="184"/>
    </row>
    <row r="16" spans="1:16" x14ac:dyDescent="0.2">
      <c r="A16" s="83"/>
      <c r="B16" s="184"/>
      <c r="C16" s="184"/>
      <c r="D16" s="184"/>
      <c r="E16" s="184"/>
      <c r="F16" s="184"/>
      <c r="G16" s="131"/>
      <c r="H16" s="131"/>
      <c r="I16" s="131"/>
      <c r="J16" s="131"/>
      <c r="K16" s="131"/>
      <c r="L16" s="184"/>
      <c r="M16" s="184"/>
      <c r="N16" s="184"/>
      <c r="O16" s="184"/>
      <c r="P16" s="184"/>
    </row>
    <row r="17" spans="1:16" x14ac:dyDescent="0.2">
      <c r="A17" s="132" t="s">
        <v>440</v>
      </c>
      <c r="B17" s="184">
        <v>40.673999999999999</v>
      </c>
      <c r="C17" s="184">
        <v>3.6349999999999998</v>
      </c>
      <c r="D17" s="184">
        <v>14.294</v>
      </c>
      <c r="E17" s="184">
        <v>18.565000000000001</v>
      </c>
      <c r="F17" s="184">
        <v>4.18</v>
      </c>
      <c r="G17" s="131">
        <v>19.212169172601776</v>
      </c>
      <c r="H17" s="131">
        <v>-5.8290155440414537</v>
      </c>
      <c r="I17" s="131">
        <v>7.7572559366754632</v>
      </c>
      <c r="J17" s="131">
        <v>35.838150289017364</v>
      </c>
      <c r="K17" s="131">
        <v>25.638713555755928</v>
      </c>
      <c r="L17" s="184"/>
      <c r="M17" s="184"/>
      <c r="N17" s="184"/>
      <c r="O17" s="184"/>
      <c r="P17" s="184"/>
    </row>
    <row r="18" spans="1:16" ht="5.45" customHeight="1" x14ac:dyDescent="0.2">
      <c r="A18" s="132"/>
      <c r="B18" s="184"/>
      <c r="G18" s="131"/>
      <c r="H18" s="131"/>
      <c r="I18" s="131"/>
      <c r="J18" s="131"/>
      <c r="K18" s="131"/>
      <c r="L18" s="184"/>
    </row>
    <row r="19" spans="1:16" x14ac:dyDescent="0.2">
      <c r="A19" s="132" t="s">
        <v>441</v>
      </c>
      <c r="B19" s="184">
        <v>39.369999999999997</v>
      </c>
      <c r="C19" s="184">
        <v>3.6349999999999998</v>
      </c>
      <c r="D19" s="184">
        <v>13.590999999999999</v>
      </c>
      <c r="E19" s="184">
        <v>17.963999999999999</v>
      </c>
      <c r="F19" s="184">
        <v>4.18</v>
      </c>
      <c r="G19" s="131">
        <v>24.703050267650667</v>
      </c>
      <c r="H19" s="131">
        <v>-5.8290155440414537</v>
      </c>
      <c r="I19" s="131">
        <v>11.878498518274611</v>
      </c>
      <c r="J19" s="131">
        <v>46.812683883622071</v>
      </c>
      <c r="K19" s="131">
        <v>25.638713555755928</v>
      </c>
      <c r="L19" s="184"/>
      <c r="M19" s="184"/>
      <c r="N19" s="184"/>
      <c r="O19" s="184"/>
      <c r="P19" s="184"/>
    </row>
    <row r="20" spans="1:16" ht="12.75" customHeight="1" x14ac:dyDescent="0.2">
      <c r="A20" s="132" t="s">
        <v>442</v>
      </c>
      <c r="B20" s="184">
        <v>1.304</v>
      </c>
      <c r="C20" s="184">
        <v>0</v>
      </c>
      <c r="D20" s="184">
        <v>0.70299999999999996</v>
      </c>
      <c r="E20" s="184">
        <v>0.60099999999999998</v>
      </c>
      <c r="F20" s="184">
        <v>0</v>
      </c>
      <c r="G20" s="131">
        <v>-48.822605965463104</v>
      </c>
      <c r="H20" s="184">
        <v>0</v>
      </c>
      <c r="I20" s="131">
        <v>-37.063563115487916</v>
      </c>
      <c r="J20" s="131">
        <v>-58.001397624039136</v>
      </c>
      <c r="K20" s="184">
        <v>0</v>
      </c>
      <c r="L20" s="184"/>
      <c r="M20" s="184"/>
      <c r="N20" s="184"/>
      <c r="O20" s="184"/>
      <c r="P20" s="184"/>
    </row>
    <row r="21" spans="1:16" x14ac:dyDescent="0.2">
      <c r="A21" s="185"/>
      <c r="B21" s="78"/>
      <c r="C21" s="186"/>
      <c r="D21" s="187"/>
      <c r="E21" s="187"/>
      <c r="F21" s="187"/>
      <c r="G21" s="188"/>
      <c r="H21" s="188"/>
      <c r="I21" s="188"/>
      <c r="J21" s="188"/>
      <c r="K21" s="188"/>
      <c r="L21" s="78"/>
      <c r="M21" s="186"/>
      <c r="N21" s="187"/>
      <c r="O21" s="187"/>
      <c r="P21" s="187"/>
    </row>
    <row r="22" spans="1:16" ht="13.5" customHeight="1" x14ac:dyDescent="0.2">
      <c r="B22" s="339" t="s">
        <v>443</v>
      </c>
      <c r="C22" s="339"/>
      <c r="D22" s="339"/>
      <c r="E22" s="339"/>
      <c r="F22" s="339"/>
      <c r="G22" s="349" t="s">
        <v>106</v>
      </c>
      <c r="H22" s="349"/>
      <c r="I22" s="349"/>
      <c r="J22" s="349"/>
      <c r="K22" s="349"/>
      <c r="L22" s="339"/>
      <c r="M22" s="339"/>
      <c r="N22" s="339"/>
      <c r="O22" s="339"/>
      <c r="P22" s="339"/>
    </row>
    <row r="23" spans="1:16" ht="5.45" customHeight="1" x14ac:dyDescent="0.2">
      <c r="A23" s="128"/>
      <c r="B23" s="128"/>
      <c r="C23" s="128"/>
      <c r="D23" s="128"/>
      <c r="E23" s="128"/>
      <c r="F23" s="128"/>
      <c r="G23" s="188"/>
      <c r="H23" s="188"/>
      <c r="I23" s="188"/>
      <c r="J23" s="188"/>
      <c r="K23" s="188"/>
      <c r="L23" s="235"/>
      <c r="M23" s="235"/>
      <c r="N23" s="235"/>
      <c r="O23" s="235"/>
      <c r="P23" s="235"/>
    </row>
    <row r="24" spans="1:16" x14ac:dyDescent="0.2">
      <c r="A24" s="129" t="s">
        <v>435</v>
      </c>
      <c r="B24" s="189">
        <v>524.66499999999996</v>
      </c>
      <c r="C24" s="182">
        <v>251.10300000000001</v>
      </c>
      <c r="D24" s="182">
        <v>107.792</v>
      </c>
      <c r="E24" s="182">
        <v>99.376999999999995</v>
      </c>
      <c r="F24" s="182">
        <v>66.393000000000001</v>
      </c>
      <c r="G24" s="183">
        <v>1.2890260006023198</v>
      </c>
      <c r="H24" s="183">
        <v>-7.1944679545698165</v>
      </c>
      <c r="I24" s="183">
        <v>8.9677621536377501</v>
      </c>
      <c r="J24" s="183">
        <v>0.77372381203480245</v>
      </c>
      <c r="K24" s="183">
        <v>33.092111857271732</v>
      </c>
      <c r="L24" s="189"/>
      <c r="M24" s="182"/>
      <c r="N24" s="182"/>
      <c r="O24" s="182"/>
      <c r="P24" s="182"/>
    </row>
    <row r="25" spans="1:16" ht="5.45" customHeight="1" x14ac:dyDescent="0.2">
      <c r="A25" s="132"/>
      <c r="B25" s="67"/>
      <c r="G25" s="131"/>
      <c r="H25" s="131"/>
      <c r="I25" s="131"/>
      <c r="J25" s="131"/>
      <c r="K25" s="131"/>
      <c r="L25" s="67"/>
    </row>
    <row r="26" spans="1:16" x14ac:dyDescent="0.2">
      <c r="A26" s="132" t="s">
        <v>436</v>
      </c>
      <c r="B26" s="190">
        <v>65.924999999999997</v>
      </c>
      <c r="C26" s="184">
        <v>49.381</v>
      </c>
      <c r="D26" s="184">
        <v>6.13</v>
      </c>
      <c r="E26" s="184">
        <v>5.9610000000000003</v>
      </c>
      <c r="F26" s="184">
        <v>4.4530000000000003</v>
      </c>
      <c r="G26" s="131">
        <v>-5.0058358189599375</v>
      </c>
      <c r="H26" s="131">
        <v>-13.518388791593694</v>
      </c>
      <c r="I26" s="131">
        <v>18.844513377277991</v>
      </c>
      <c r="J26" s="131">
        <v>33.505039193729033</v>
      </c>
      <c r="K26" s="120">
        <v>66.405082212257099</v>
      </c>
      <c r="L26" s="190"/>
      <c r="M26" s="184"/>
      <c r="N26" s="184"/>
      <c r="O26" s="184"/>
      <c r="P26" s="184"/>
    </row>
    <row r="27" spans="1:16" x14ac:dyDescent="0.2">
      <c r="A27" s="132" t="s">
        <v>437</v>
      </c>
      <c r="B27" s="190">
        <v>93.23</v>
      </c>
      <c r="C27" s="184">
        <v>32.49</v>
      </c>
      <c r="D27" s="184">
        <v>23.308</v>
      </c>
      <c r="E27" s="184">
        <v>25.151</v>
      </c>
      <c r="F27" s="184">
        <v>12.281000000000001</v>
      </c>
      <c r="G27" s="131">
        <v>1.4670991053742739</v>
      </c>
      <c r="H27" s="131">
        <v>4.4224464871119267</v>
      </c>
      <c r="I27" s="131">
        <v>-0.36761562793877545</v>
      </c>
      <c r="J27" s="131">
        <v>6.585582913082149</v>
      </c>
      <c r="K27" s="131">
        <v>-10.85867750598824</v>
      </c>
      <c r="L27" s="190"/>
      <c r="M27" s="184"/>
      <c r="N27" s="184"/>
      <c r="O27" s="184"/>
      <c r="P27" s="184"/>
    </row>
    <row r="28" spans="1:16" x14ac:dyDescent="0.2">
      <c r="A28" s="132" t="s">
        <v>438</v>
      </c>
      <c r="B28" s="190">
        <v>36.35</v>
      </c>
      <c r="C28" s="184">
        <v>8.1419999999999995</v>
      </c>
      <c r="D28" s="184">
        <v>10.214</v>
      </c>
      <c r="E28" s="184">
        <v>10.755000000000001</v>
      </c>
      <c r="F28" s="184">
        <v>7.2389999999999999</v>
      </c>
      <c r="G28" s="131">
        <v>8.5431037056944206</v>
      </c>
      <c r="H28" s="131">
        <v>26.605504587155963</v>
      </c>
      <c r="I28" s="131">
        <v>-13.784080357896514</v>
      </c>
      <c r="J28" s="131">
        <v>0.79662605435801481</v>
      </c>
      <c r="K28" s="131">
        <v>59.379128137384413</v>
      </c>
      <c r="L28" s="190"/>
      <c r="M28" s="184"/>
      <c r="N28" s="184"/>
      <c r="O28" s="184"/>
      <c r="P28" s="184"/>
    </row>
    <row r="29" spans="1:16" ht="12.75" customHeight="1" x14ac:dyDescent="0.2">
      <c r="A29" s="132" t="s">
        <v>439</v>
      </c>
      <c r="B29" s="190">
        <v>329.16</v>
      </c>
      <c r="C29" s="184">
        <v>161.09</v>
      </c>
      <c r="D29" s="184">
        <v>68.14</v>
      </c>
      <c r="E29" s="184">
        <v>57.51</v>
      </c>
      <c r="F29" s="184">
        <v>42.42</v>
      </c>
      <c r="G29" s="131">
        <v>1.8383877135555622</v>
      </c>
      <c r="H29" s="131">
        <v>-8.4320502034969707</v>
      </c>
      <c r="I29" s="131">
        <v>16.434845015549698</v>
      </c>
      <c r="J29" s="131">
        <v>-3.9611235429678402</v>
      </c>
      <c r="K29" s="131">
        <v>46.832814122533762</v>
      </c>
      <c r="L29" s="190"/>
      <c r="M29" s="184"/>
      <c r="N29" s="184"/>
      <c r="O29" s="184"/>
      <c r="P29" s="184"/>
    </row>
    <row r="30" spans="1:16" x14ac:dyDescent="0.2">
      <c r="A30" s="139"/>
      <c r="B30" s="78"/>
      <c r="C30" s="191"/>
      <c r="D30" s="78"/>
      <c r="E30" s="78"/>
      <c r="F30" s="78"/>
      <c r="G30" s="188"/>
      <c r="H30" s="188"/>
      <c r="I30" s="188"/>
      <c r="J30" s="188"/>
      <c r="K30" s="188"/>
      <c r="L30" s="78"/>
      <c r="M30" s="191"/>
      <c r="N30" s="78"/>
      <c r="O30" s="78"/>
      <c r="P30" s="78"/>
    </row>
    <row r="31" spans="1:16" ht="13.5" customHeight="1" x14ac:dyDescent="0.2">
      <c r="B31" s="339" t="s">
        <v>444</v>
      </c>
      <c r="C31" s="339"/>
      <c r="D31" s="339"/>
      <c r="E31" s="339"/>
      <c r="F31" s="339"/>
      <c r="G31" s="349" t="s">
        <v>106</v>
      </c>
      <c r="H31" s="349"/>
      <c r="I31" s="349"/>
      <c r="J31" s="349"/>
      <c r="K31" s="349"/>
      <c r="L31" s="339"/>
      <c r="M31" s="339"/>
      <c r="N31" s="339"/>
      <c r="O31" s="339"/>
      <c r="P31" s="339"/>
    </row>
    <row r="32" spans="1:16" x14ac:dyDescent="0.2">
      <c r="A32" s="128"/>
      <c r="B32" s="128"/>
      <c r="C32" s="128"/>
      <c r="D32" s="128"/>
      <c r="E32" s="128"/>
      <c r="F32" s="128"/>
      <c r="G32" s="188"/>
      <c r="H32" s="188"/>
      <c r="I32" s="188"/>
      <c r="J32" s="188"/>
      <c r="K32" s="188"/>
      <c r="L32" s="235"/>
      <c r="M32" s="235"/>
      <c r="N32" s="235"/>
      <c r="O32" s="235"/>
      <c r="P32" s="235"/>
    </row>
    <row r="33" spans="1:16" x14ac:dyDescent="0.2">
      <c r="A33" s="129" t="s">
        <v>445</v>
      </c>
      <c r="B33" s="81">
        <v>6868.5919999999996</v>
      </c>
      <c r="C33" s="81">
        <v>2521.9259999999999</v>
      </c>
      <c r="D33" s="81">
        <v>1710.616</v>
      </c>
      <c r="E33" s="81">
        <v>1650.069</v>
      </c>
      <c r="F33" s="81">
        <v>985.98099999999999</v>
      </c>
      <c r="G33" s="183">
        <v>7.357765175286147</v>
      </c>
      <c r="H33" s="183">
        <v>-5.6955289693736972</v>
      </c>
      <c r="I33" s="183">
        <v>8.5661481908349941</v>
      </c>
      <c r="J33" s="183">
        <v>10.250900511743239</v>
      </c>
      <c r="K33" s="183">
        <v>51.381497938039843</v>
      </c>
      <c r="L33" s="81"/>
      <c r="M33" s="81"/>
      <c r="N33" s="81"/>
      <c r="O33" s="81"/>
      <c r="P33" s="81"/>
    </row>
    <row r="34" spans="1:16" ht="3" customHeight="1" x14ac:dyDescent="0.2">
      <c r="A34" s="83"/>
      <c r="B34" s="78"/>
      <c r="C34" s="78"/>
      <c r="D34" s="78"/>
      <c r="E34" s="78"/>
      <c r="F34" s="78"/>
      <c r="G34" s="120"/>
      <c r="H34" s="120"/>
      <c r="I34" s="120"/>
      <c r="J34" s="120"/>
      <c r="K34" s="120"/>
      <c r="L34" s="78"/>
      <c r="M34" s="78"/>
      <c r="N34" s="78"/>
      <c r="O34" s="78"/>
      <c r="P34" s="78"/>
    </row>
    <row r="35" spans="1:16" x14ac:dyDescent="0.2">
      <c r="A35" s="132" t="s">
        <v>435</v>
      </c>
      <c r="B35" s="78">
        <v>5723.3879999999999</v>
      </c>
      <c r="C35" s="78">
        <v>2427.395</v>
      </c>
      <c r="D35" s="78">
        <v>1303.248</v>
      </c>
      <c r="E35" s="78">
        <v>1125.3789999999999</v>
      </c>
      <c r="F35" s="78">
        <v>867.36599999999999</v>
      </c>
      <c r="G35" s="131">
        <v>4.9112091209923818</v>
      </c>
      <c r="H35" s="131">
        <v>-5.5956308040294402</v>
      </c>
      <c r="I35" s="131">
        <v>8.6499045846870359</v>
      </c>
      <c r="J35" s="131">
        <v>-0.27585485763302131</v>
      </c>
      <c r="K35" s="131">
        <v>55.944983818770226</v>
      </c>
      <c r="L35" s="78"/>
      <c r="M35" s="78"/>
      <c r="N35" s="78"/>
      <c r="O35" s="78"/>
      <c r="P35" s="78"/>
    </row>
    <row r="36" spans="1:16" ht="5.45" customHeight="1" x14ac:dyDescent="0.2">
      <c r="A36" s="132"/>
      <c r="B36" s="78"/>
      <c r="G36" s="120"/>
      <c r="H36" s="120"/>
      <c r="I36" s="120"/>
      <c r="J36" s="120"/>
      <c r="K36" s="120"/>
      <c r="L36" s="78"/>
    </row>
    <row r="37" spans="1:16" x14ac:dyDescent="0.2">
      <c r="A37" s="132" t="s">
        <v>436</v>
      </c>
      <c r="B37" s="78">
        <v>1026.3989999999999</v>
      </c>
      <c r="C37" s="78">
        <v>718.80499999999995</v>
      </c>
      <c r="D37" s="78">
        <v>108.702</v>
      </c>
      <c r="E37" s="78">
        <v>104.158</v>
      </c>
      <c r="F37" s="78">
        <v>94.733999999999995</v>
      </c>
      <c r="G37" s="131">
        <v>0.36394677889497018</v>
      </c>
      <c r="H37" s="131">
        <v>-12.498995717495944</v>
      </c>
      <c r="I37" s="131">
        <v>18.543479683308249</v>
      </c>
      <c r="J37" s="131">
        <v>52.494033937015956</v>
      </c>
      <c r="K37" s="120">
        <v>129.97038403651015</v>
      </c>
      <c r="L37" s="78"/>
      <c r="M37" s="78"/>
      <c r="N37" s="78"/>
      <c r="O37" s="78"/>
      <c r="P37" s="78"/>
    </row>
    <row r="38" spans="1:16" x14ac:dyDescent="0.2">
      <c r="A38" s="132" t="s">
        <v>437</v>
      </c>
      <c r="B38" s="78">
        <v>1293.809</v>
      </c>
      <c r="C38" s="78">
        <v>352.387</v>
      </c>
      <c r="D38" s="78">
        <v>404.37</v>
      </c>
      <c r="E38" s="78">
        <v>335.71899999999999</v>
      </c>
      <c r="F38" s="78">
        <v>201.333</v>
      </c>
      <c r="G38" s="131">
        <v>7.2774534841298646</v>
      </c>
      <c r="H38" s="131">
        <v>2.6666938589999774</v>
      </c>
      <c r="I38" s="131">
        <v>0.5382827165251598</v>
      </c>
      <c r="J38" s="131">
        <v>8.5362817839419449</v>
      </c>
      <c r="K38" s="131">
        <v>33.081051782716173</v>
      </c>
      <c r="L38" s="78"/>
      <c r="M38" s="78"/>
      <c r="N38" s="78"/>
      <c r="O38" s="78"/>
      <c r="P38" s="78"/>
    </row>
    <row r="39" spans="1:16" x14ac:dyDescent="0.2">
      <c r="A39" s="132" t="s">
        <v>438</v>
      </c>
      <c r="B39" s="78">
        <v>523.60500000000002</v>
      </c>
      <c r="C39" s="78">
        <v>105.5</v>
      </c>
      <c r="D39" s="78">
        <v>168.911</v>
      </c>
      <c r="E39" s="78">
        <v>147.31700000000001</v>
      </c>
      <c r="F39" s="78">
        <v>101.877</v>
      </c>
      <c r="G39" s="131">
        <v>8.1234280333535764</v>
      </c>
      <c r="H39" s="131">
        <v>23.710131332082554</v>
      </c>
      <c r="I39" s="131">
        <v>-12.983607570808914</v>
      </c>
      <c r="J39" s="131">
        <v>4.1043325866199467</v>
      </c>
      <c r="K39" s="131">
        <v>60.78310686047061</v>
      </c>
      <c r="L39" s="78"/>
      <c r="M39" s="78"/>
      <c r="N39" s="78"/>
      <c r="O39" s="78"/>
      <c r="P39" s="78"/>
    </row>
    <row r="40" spans="1:16" x14ac:dyDescent="0.2">
      <c r="A40" s="132" t="s">
        <v>439</v>
      </c>
      <c r="B40" s="78">
        <v>2879.5749999999998</v>
      </c>
      <c r="C40" s="78">
        <v>1250.703</v>
      </c>
      <c r="D40" s="78">
        <v>621.26499999999999</v>
      </c>
      <c r="E40" s="78">
        <v>538.18499999999995</v>
      </c>
      <c r="F40" s="78">
        <v>469.42200000000003</v>
      </c>
      <c r="G40" s="131">
        <v>4.999095707674357</v>
      </c>
      <c r="H40" s="131">
        <v>-5.3414194439020406</v>
      </c>
      <c r="I40" s="131">
        <v>21.465132283821717</v>
      </c>
      <c r="J40" s="131">
        <v>-11.681012201225869</v>
      </c>
      <c r="K40" s="131">
        <v>56.288017259461242</v>
      </c>
      <c r="L40" s="78"/>
      <c r="M40" s="78"/>
      <c r="N40" s="78"/>
      <c r="O40" s="78"/>
      <c r="P40" s="78"/>
    </row>
    <row r="41" spans="1:16" x14ac:dyDescent="0.2">
      <c r="A41" s="83"/>
      <c r="C41" s="134"/>
      <c r="D41" s="134"/>
      <c r="E41" s="134"/>
      <c r="F41" s="134"/>
      <c r="G41" s="120"/>
      <c r="H41" s="120"/>
      <c r="I41" s="120"/>
      <c r="J41" s="120"/>
      <c r="K41" s="120"/>
    </row>
    <row r="42" spans="1:16" x14ac:dyDescent="0.2">
      <c r="A42" s="132" t="s">
        <v>440</v>
      </c>
      <c r="B42" s="78">
        <v>1145.204</v>
      </c>
      <c r="C42" s="78">
        <v>94.531000000000006</v>
      </c>
      <c r="D42" s="78">
        <v>407.36799999999999</v>
      </c>
      <c r="E42" s="78">
        <v>524.69000000000005</v>
      </c>
      <c r="F42" s="78">
        <v>118.61499999999999</v>
      </c>
      <c r="G42" s="131">
        <v>21.520722755026028</v>
      </c>
      <c r="H42" s="131">
        <v>-8.1902412493686967</v>
      </c>
      <c r="I42" s="131">
        <v>8.2990607495394073</v>
      </c>
      <c r="J42" s="131">
        <v>42.518001830740701</v>
      </c>
      <c r="K42" s="131">
        <v>24.69775656525303</v>
      </c>
      <c r="L42" s="78"/>
      <c r="M42" s="78"/>
      <c r="N42" s="78"/>
      <c r="O42" s="78"/>
      <c r="P42" s="78"/>
    </row>
    <row r="43" spans="1:16" ht="5.45" customHeight="1" x14ac:dyDescent="0.2">
      <c r="A43" s="132"/>
      <c r="B43" s="78"/>
      <c r="C43" s="78"/>
      <c r="D43" s="78"/>
      <c r="E43" s="78"/>
      <c r="F43" s="78"/>
      <c r="G43" s="131"/>
      <c r="H43" s="131"/>
      <c r="I43" s="131"/>
      <c r="J43" s="131"/>
      <c r="K43" s="131"/>
      <c r="L43" s="78"/>
      <c r="M43" s="78"/>
      <c r="N43" s="78"/>
      <c r="O43" s="78"/>
      <c r="P43" s="78"/>
    </row>
    <row r="44" spans="1:16" x14ac:dyDescent="0.2">
      <c r="A44" s="132" t="s">
        <v>441</v>
      </c>
      <c r="B44" s="78">
        <v>1087.931</v>
      </c>
      <c r="C44" s="78">
        <v>94.531000000000006</v>
      </c>
      <c r="D44" s="78">
        <v>375.56200000000001</v>
      </c>
      <c r="E44" s="78">
        <v>499.22300000000001</v>
      </c>
      <c r="F44" s="78">
        <v>118.61499999999999</v>
      </c>
      <c r="G44" s="131">
        <v>27.509745503472743</v>
      </c>
      <c r="H44" s="131">
        <v>-8.1902412493686967</v>
      </c>
      <c r="I44" s="131">
        <v>11.349553192877181</v>
      </c>
      <c r="J44" s="131">
        <v>57.064427427118801</v>
      </c>
      <c r="K44" s="131">
        <v>24.69775656525303</v>
      </c>
      <c r="L44" s="78"/>
      <c r="M44" s="78"/>
      <c r="N44" s="78"/>
      <c r="O44" s="78"/>
      <c r="P44" s="78"/>
    </row>
    <row r="45" spans="1:16" ht="12.75" customHeight="1" x14ac:dyDescent="0.2">
      <c r="A45" s="132" t="s">
        <v>442</v>
      </c>
      <c r="B45" s="78">
        <v>57.273000000000003</v>
      </c>
      <c r="C45" s="184">
        <v>0</v>
      </c>
      <c r="D45" s="78">
        <v>31.806000000000001</v>
      </c>
      <c r="E45" s="78">
        <v>25.466999999999999</v>
      </c>
      <c r="F45" s="184">
        <v>0</v>
      </c>
      <c r="G45" s="131">
        <v>-35.778201390446284</v>
      </c>
      <c r="H45" s="184">
        <v>0</v>
      </c>
      <c r="I45" s="131">
        <v>-18.171293318582926</v>
      </c>
      <c r="J45" s="131">
        <v>-49.380851106119941</v>
      </c>
      <c r="K45" s="184">
        <v>0</v>
      </c>
      <c r="L45" s="78"/>
      <c r="M45" s="184"/>
      <c r="N45" s="78"/>
      <c r="O45" s="78"/>
      <c r="P45" s="184"/>
    </row>
    <row r="46" spans="1:16" x14ac:dyDescent="0.2">
      <c r="A46" s="139"/>
      <c r="B46" s="187"/>
      <c r="C46" s="186"/>
      <c r="D46" s="187"/>
      <c r="E46" s="187"/>
      <c r="F46" s="187"/>
      <c r="G46" s="188"/>
      <c r="H46" s="188"/>
      <c r="I46" s="188"/>
      <c r="J46" s="188"/>
      <c r="K46" s="188"/>
      <c r="L46" s="187"/>
      <c r="M46" s="186"/>
      <c r="N46" s="187"/>
      <c r="O46" s="187"/>
      <c r="P46" s="187"/>
    </row>
    <row r="47" spans="1:16" ht="13.5" customHeight="1" x14ac:dyDescent="0.2">
      <c r="B47" s="339" t="s">
        <v>446</v>
      </c>
      <c r="C47" s="339"/>
      <c r="D47" s="339"/>
      <c r="E47" s="339"/>
      <c r="F47" s="339"/>
      <c r="G47" s="349" t="s">
        <v>106</v>
      </c>
      <c r="H47" s="349"/>
      <c r="I47" s="349"/>
      <c r="J47" s="349"/>
      <c r="K47" s="349"/>
      <c r="L47" s="339"/>
      <c r="M47" s="339"/>
      <c r="N47" s="339"/>
      <c r="O47" s="339"/>
      <c r="P47" s="339"/>
    </row>
    <row r="48" spans="1:16" x14ac:dyDescent="0.2">
      <c r="A48" s="128"/>
      <c r="B48" s="128"/>
      <c r="C48" s="128"/>
      <c r="D48" s="128"/>
      <c r="E48" s="128"/>
      <c r="F48" s="128"/>
      <c r="G48" s="188"/>
      <c r="H48" s="188"/>
      <c r="I48" s="188"/>
      <c r="J48" s="188"/>
      <c r="K48" s="188"/>
      <c r="L48" s="235"/>
      <c r="M48" s="235"/>
      <c r="N48" s="235"/>
      <c r="O48" s="235"/>
      <c r="P48" s="235"/>
    </row>
    <row r="49" spans="1:16" x14ac:dyDescent="0.2">
      <c r="A49" s="129" t="s">
        <v>445</v>
      </c>
      <c r="B49" s="192">
        <v>3441764</v>
      </c>
      <c r="C49" s="192">
        <v>1226557</v>
      </c>
      <c r="D49" s="192">
        <v>797833</v>
      </c>
      <c r="E49" s="192">
        <v>779963</v>
      </c>
      <c r="F49" s="192">
        <v>637412</v>
      </c>
      <c r="G49" s="183">
        <v>7.6575005544334829</v>
      </c>
      <c r="H49" s="183">
        <v>-8.7127797657678059</v>
      </c>
      <c r="I49" s="183">
        <v>9.7827552708128707</v>
      </c>
      <c r="J49" s="183">
        <v>12.157920090880992</v>
      </c>
      <c r="K49" s="183">
        <v>47.829676701145672</v>
      </c>
      <c r="L49" s="192"/>
      <c r="M49" s="192"/>
      <c r="N49" s="192"/>
      <c r="O49" s="192"/>
      <c r="P49" s="192"/>
    </row>
    <row r="50" spans="1:16" ht="3" customHeight="1" x14ac:dyDescent="0.2">
      <c r="A50" s="83"/>
      <c r="B50" s="78"/>
      <c r="C50" s="187"/>
      <c r="D50" s="187"/>
      <c r="E50" s="187"/>
      <c r="F50" s="187"/>
      <c r="G50" s="120"/>
      <c r="H50" s="120"/>
      <c r="I50" s="120"/>
      <c r="J50" s="120"/>
      <c r="K50" s="120"/>
      <c r="L50" s="78"/>
      <c r="M50" s="187"/>
      <c r="N50" s="187"/>
      <c r="O50" s="187"/>
      <c r="P50" s="187"/>
    </row>
    <row r="51" spans="1:16" x14ac:dyDescent="0.2">
      <c r="A51" s="132" t="s">
        <v>435</v>
      </c>
      <c r="B51" s="78">
        <v>2767625</v>
      </c>
      <c r="C51" s="78">
        <v>1177108</v>
      </c>
      <c r="D51" s="78">
        <v>527575</v>
      </c>
      <c r="E51" s="78">
        <v>524609</v>
      </c>
      <c r="F51" s="78">
        <v>538333</v>
      </c>
      <c r="G51" s="131">
        <v>5.967652513779953</v>
      </c>
      <c r="H51" s="131">
        <v>-8.5687388148737398</v>
      </c>
      <c r="I51" s="131">
        <v>7.0437995451031696</v>
      </c>
      <c r="J51" s="131">
        <v>9.069721508986774</v>
      </c>
      <c r="K51" s="131">
        <v>53.591328884412718</v>
      </c>
      <c r="L51" s="78"/>
      <c r="M51" s="78"/>
      <c r="N51" s="78"/>
      <c r="O51" s="78"/>
      <c r="P51" s="78"/>
    </row>
    <row r="52" spans="1:16" ht="7.5" customHeight="1" x14ac:dyDescent="0.2">
      <c r="A52" s="132"/>
      <c r="B52" s="78"/>
      <c r="C52" s="187"/>
      <c r="D52" s="187"/>
      <c r="E52" s="187"/>
      <c r="F52" s="187"/>
      <c r="G52" s="120"/>
      <c r="H52" s="120"/>
      <c r="I52" s="120"/>
      <c r="J52" s="120"/>
      <c r="K52" s="120"/>
      <c r="L52" s="78"/>
      <c r="M52" s="187"/>
      <c r="N52" s="187"/>
      <c r="O52" s="187"/>
      <c r="P52" s="187"/>
    </row>
    <row r="53" spans="1:16" x14ac:dyDescent="0.2">
      <c r="A53" s="132" t="s">
        <v>436</v>
      </c>
      <c r="B53" s="78">
        <v>507451</v>
      </c>
      <c r="C53" s="187">
        <v>354692</v>
      </c>
      <c r="D53" s="187">
        <v>44737</v>
      </c>
      <c r="E53" s="187">
        <v>51492</v>
      </c>
      <c r="F53" s="78">
        <v>56531</v>
      </c>
      <c r="G53" s="131">
        <v>-2.2772090371979488</v>
      </c>
      <c r="H53" s="131">
        <v>-15.262829716732085</v>
      </c>
      <c r="I53" s="131">
        <v>-2.4359924979282113</v>
      </c>
      <c r="J53" s="131">
        <v>54.505356017643351</v>
      </c>
      <c r="K53" s="120">
        <v>162.73935675776164</v>
      </c>
      <c r="L53" s="78"/>
      <c r="M53" s="187"/>
      <c r="N53" s="187"/>
      <c r="O53" s="187"/>
      <c r="P53" s="78"/>
    </row>
    <row r="54" spans="1:16" x14ac:dyDescent="0.2">
      <c r="A54" s="132" t="s">
        <v>437</v>
      </c>
      <c r="B54" s="78">
        <v>631612</v>
      </c>
      <c r="C54" s="187">
        <v>165132</v>
      </c>
      <c r="D54" s="187">
        <v>185781</v>
      </c>
      <c r="E54" s="187">
        <v>152649</v>
      </c>
      <c r="F54" s="187">
        <v>128051</v>
      </c>
      <c r="G54" s="131">
        <v>7.8992503912042196</v>
      </c>
      <c r="H54" s="131">
        <v>2.6353081570245962</v>
      </c>
      <c r="I54" s="131">
        <v>3.4726476780323736</v>
      </c>
      <c r="J54" s="131">
        <v>4.200114678899098</v>
      </c>
      <c r="K54" s="131">
        <v>30.082894817042217</v>
      </c>
      <c r="L54" s="78"/>
      <c r="M54" s="187"/>
      <c r="N54" s="187"/>
      <c r="O54" s="187"/>
      <c r="P54" s="187"/>
    </row>
    <row r="55" spans="1:16" x14ac:dyDescent="0.2">
      <c r="A55" s="132" t="s">
        <v>438</v>
      </c>
      <c r="B55" s="78">
        <v>234672</v>
      </c>
      <c r="C55" s="187">
        <v>46436</v>
      </c>
      <c r="D55" s="187">
        <v>62205</v>
      </c>
      <c r="E55" s="187">
        <v>62442</v>
      </c>
      <c r="F55" s="187">
        <v>63590</v>
      </c>
      <c r="G55" s="131">
        <v>8.3670048440797444</v>
      </c>
      <c r="H55" s="131">
        <v>21.261816472554457</v>
      </c>
      <c r="I55" s="131">
        <v>-14.191715062143928</v>
      </c>
      <c r="J55" s="131">
        <v>-2.9016607576040343</v>
      </c>
      <c r="K55" s="131">
        <v>53.387847649371622</v>
      </c>
      <c r="L55" s="78"/>
      <c r="M55" s="187"/>
      <c r="N55" s="187"/>
      <c r="O55" s="187"/>
      <c r="P55" s="187"/>
    </row>
    <row r="56" spans="1:16" x14ac:dyDescent="0.2">
      <c r="A56" s="132" t="s">
        <v>439</v>
      </c>
      <c r="B56" s="78">
        <v>1393889</v>
      </c>
      <c r="C56" s="187">
        <v>610849</v>
      </c>
      <c r="D56" s="187">
        <v>234852</v>
      </c>
      <c r="E56" s="187">
        <v>258026</v>
      </c>
      <c r="F56" s="187">
        <v>290161</v>
      </c>
      <c r="G56" s="131">
        <v>8.0062732311401987</v>
      </c>
      <c r="H56" s="131">
        <v>-8.7819454109411055</v>
      </c>
      <c r="I56" s="131">
        <v>20.458543841202271</v>
      </c>
      <c r="J56" s="131">
        <v>8.9388399604819995</v>
      </c>
      <c r="K56" s="131">
        <v>53.454512761388997</v>
      </c>
      <c r="L56" s="78"/>
      <c r="M56" s="187"/>
      <c r="N56" s="187"/>
      <c r="O56" s="187"/>
      <c r="P56" s="187"/>
    </row>
    <row r="57" spans="1:16" x14ac:dyDescent="0.2">
      <c r="A57" s="83"/>
      <c r="B57" s="78"/>
      <c r="C57" s="187"/>
      <c r="D57" s="187"/>
      <c r="E57" s="187"/>
      <c r="F57" s="187"/>
      <c r="G57" s="120"/>
      <c r="H57" s="120"/>
      <c r="I57" s="120"/>
      <c r="J57" s="120"/>
      <c r="K57" s="120"/>
      <c r="L57" s="78"/>
      <c r="M57" s="187"/>
      <c r="N57" s="187"/>
      <c r="O57" s="187"/>
      <c r="P57" s="187"/>
    </row>
    <row r="58" spans="1:16" x14ac:dyDescent="0.2">
      <c r="A58" s="132" t="s">
        <v>440</v>
      </c>
      <c r="B58" s="78">
        <v>674139</v>
      </c>
      <c r="C58" s="187">
        <v>49449</v>
      </c>
      <c r="D58" s="187">
        <v>270257</v>
      </c>
      <c r="E58" s="187">
        <v>255354</v>
      </c>
      <c r="F58" s="187">
        <v>99079</v>
      </c>
      <c r="G58" s="131">
        <v>15.199429931663559</v>
      </c>
      <c r="H58" s="131">
        <v>-12.014021102827357</v>
      </c>
      <c r="I58" s="131">
        <v>15.554196828274456</v>
      </c>
      <c r="J58" s="131">
        <v>19.085016089166615</v>
      </c>
      <c r="K58" s="131">
        <v>22.800342079496303</v>
      </c>
      <c r="L58" s="78"/>
      <c r="M58" s="187"/>
      <c r="N58" s="187"/>
      <c r="O58" s="187"/>
      <c r="P58" s="187"/>
    </row>
    <row r="59" spans="1:16" ht="5.45" customHeight="1" x14ac:dyDescent="0.2">
      <c r="A59" s="132"/>
      <c r="G59" s="120"/>
      <c r="H59" s="120"/>
      <c r="I59" s="120"/>
      <c r="J59" s="120"/>
      <c r="K59" s="120"/>
    </row>
    <row r="60" spans="1:16" x14ac:dyDescent="0.2">
      <c r="A60" s="132" t="s">
        <v>441</v>
      </c>
      <c r="B60" s="78">
        <v>656247</v>
      </c>
      <c r="C60" s="187">
        <v>49449</v>
      </c>
      <c r="D60" s="187">
        <v>259119</v>
      </c>
      <c r="E60" s="187">
        <v>248601</v>
      </c>
      <c r="F60" s="187">
        <v>99079</v>
      </c>
      <c r="G60" s="131">
        <v>15.772268511739583</v>
      </c>
      <c r="H60" s="131">
        <v>-12.014021102827357</v>
      </c>
      <c r="I60" s="131">
        <v>14.691471138907701</v>
      </c>
      <c r="J60" s="131">
        <v>21.844122490589712</v>
      </c>
      <c r="K60" s="131">
        <v>22.800342079496303</v>
      </c>
      <c r="L60" s="78"/>
      <c r="M60" s="187"/>
      <c r="N60" s="187"/>
      <c r="O60" s="187"/>
      <c r="P60" s="187"/>
    </row>
    <row r="61" spans="1:16" x14ac:dyDescent="0.2">
      <c r="A61" s="132" t="s">
        <v>442</v>
      </c>
      <c r="B61" s="78">
        <v>17892</v>
      </c>
      <c r="C61" s="184">
        <v>0</v>
      </c>
      <c r="D61" s="187">
        <v>11138</v>
      </c>
      <c r="E61" s="187">
        <v>6754</v>
      </c>
      <c r="F61" s="184">
        <v>0</v>
      </c>
      <c r="G61" s="131">
        <v>-2.4959128065395078</v>
      </c>
      <c r="H61" s="184">
        <v>0</v>
      </c>
      <c r="I61" s="131">
        <v>40.065392354124754</v>
      </c>
      <c r="J61" s="131">
        <v>-35.04520100019235</v>
      </c>
      <c r="K61" s="184">
        <v>0</v>
      </c>
      <c r="L61" s="78"/>
      <c r="M61" s="184"/>
      <c r="N61" s="187"/>
      <c r="O61" s="187"/>
      <c r="P61" s="184"/>
    </row>
    <row r="62" spans="1:16" x14ac:dyDescent="0.2">
      <c r="A62" s="185"/>
      <c r="B62" s="81"/>
      <c r="C62" s="193"/>
      <c r="D62" s="192"/>
      <c r="E62" s="192"/>
      <c r="F62" s="184"/>
    </row>
    <row r="63" spans="1:16" x14ac:dyDescent="0.2">
      <c r="A63" s="185"/>
      <c r="B63" s="78"/>
      <c r="C63" s="186"/>
      <c r="D63" s="187"/>
      <c r="E63" s="187"/>
      <c r="F63" s="187"/>
    </row>
    <row r="64" spans="1:16" x14ac:dyDescent="0.2">
      <c r="A64" s="185"/>
      <c r="B64" s="78"/>
      <c r="C64" s="186"/>
      <c r="D64" s="187"/>
      <c r="E64" s="187"/>
      <c r="F64" s="187"/>
    </row>
    <row r="66" spans="1:11" ht="10.5" customHeight="1" x14ac:dyDescent="0.2">
      <c r="A66" s="147" t="s">
        <v>447</v>
      </c>
      <c r="B66" s="147"/>
    </row>
    <row r="67" spans="1:11" ht="10.5" customHeight="1" x14ac:dyDescent="0.2">
      <c r="A67" s="350" t="s">
        <v>448</v>
      </c>
      <c r="B67" s="350"/>
      <c r="C67" s="134"/>
      <c r="D67" s="134"/>
      <c r="E67" s="134"/>
      <c r="F67" s="134"/>
    </row>
    <row r="68" spans="1:11" ht="10.5" customHeight="1" x14ac:dyDescent="0.2">
      <c r="A68" s="350" t="s">
        <v>449</v>
      </c>
      <c r="B68" s="350"/>
      <c r="E68" s="187"/>
    </row>
    <row r="69" spans="1:11" ht="10.5" customHeight="1" x14ac:dyDescent="0.2">
      <c r="A69" s="350" t="s">
        <v>450</v>
      </c>
      <c r="B69" s="350"/>
      <c r="E69" s="187"/>
      <c r="H69" s="194"/>
      <c r="I69" s="194"/>
      <c r="J69" s="194"/>
      <c r="K69" s="194"/>
    </row>
    <row r="70" spans="1:11" x14ac:dyDescent="0.2">
      <c r="A70" s="135" t="s">
        <v>451</v>
      </c>
      <c r="B70" s="147"/>
      <c r="H70" s="194"/>
      <c r="I70" s="194"/>
      <c r="J70" s="119"/>
      <c r="K70" s="119"/>
    </row>
    <row r="71" spans="1:11" x14ac:dyDescent="0.2">
      <c r="H71" s="194"/>
      <c r="I71" s="194"/>
      <c r="J71" s="194"/>
      <c r="K71" s="194"/>
    </row>
    <row r="72" spans="1:11" x14ac:dyDescent="0.2">
      <c r="H72" s="194"/>
      <c r="I72" s="119"/>
      <c r="J72" s="119"/>
      <c r="K72" s="119"/>
    </row>
    <row r="73" spans="1:11" x14ac:dyDescent="0.2">
      <c r="H73" s="194"/>
      <c r="I73" s="194"/>
      <c r="J73" s="194"/>
      <c r="K73" s="194"/>
    </row>
    <row r="74" spans="1:11" x14ac:dyDescent="0.2">
      <c r="H74" s="194"/>
      <c r="I74" s="119"/>
      <c r="J74" s="194"/>
      <c r="K74" s="194"/>
    </row>
    <row r="75" spans="1:11" x14ac:dyDescent="0.2">
      <c r="H75" s="194"/>
      <c r="I75" s="119"/>
      <c r="J75" s="194"/>
      <c r="K75" s="194"/>
    </row>
    <row r="76" spans="1:11" x14ac:dyDescent="0.2">
      <c r="A76" s="328"/>
      <c r="B76" s="328"/>
      <c r="C76" s="328"/>
      <c r="D76" s="328"/>
      <c r="E76" s="328"/>
      <c r="H76" s="119"/>
      <c r="I76" s="119"/>
      <c r="J76" s="119"/>
      <c r="K76" s="119"/>
    </row>
    <row r="87" spans="1:5" x14ac:dyDescent="0.2">
      <c r="A87" s="251" t="s">
        <v>695</v>
      </c>
      <c r="B87" s="251"/>
      <c r="C87" s="251"/>
      <c r="D87" s="251"/>
      <c r="E87" s="251"/>
    </row>
    <row r="90" spans="1:5" ht="10.15" customHeight="1" x14ac:dyDescent="0.2"/>
  </sheetData>
  <mergeCells count="23">
    <mergeCell ref="A67:B67"/>
    <mergeCell ref="A68:B68"/>
    <mergeCell ref="A69:B69"/>
    <mergeCell ref="A76:E76"/>
    <mergeCell ref="A87:E87"/>
    <mergeCell ref="B31:F31"/>
    <mergeCell ref="G31:K31"/>
    <mergeCell ref="L31:P31"/>
    <mergeCell ref="B47:F47"/>
    <mergeCell ref="G47:K47"/>
    <mergeCell ref="L47:P47"/>
    <mergeCell ref="B8:F8"/>
    <mergeCell ref="G8:K8"/>
    <mergeCell ref="L8:P8"/>
    <mergeCell ref="B22:F22"/>
    <mergeCell ref="G22:K22"/>
    <mergeCell ref="L22:P22"/>
    <mergeCell ref="G7:J7"/>
    <mergeCell ref="A1:F1"/>
    <mergeCell ref="A2:F2"/>
    <mergeCell ref="A4:A6"/>
    <mergeCell ref="C4:F4"/>
    <mergeCell ref="H4:K4"/>
  </mergeCells>
  <hyperlinks>
    <hyperlink ref="A1:F1" location="Inhalt!A1" display="4 Kombinierter Verkehr der Eisenbahnen im Jahr 2005 "/>
  </hyperlinks>
  <printOptions horizontalCentered="1"/>
  <pageMargins left="0" right="0.15748031496062992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showGridLines="0" zoomScaleNormal="100" workbookViewId="0"/>
  </sheetViews>
  <sheetFormatPr baseColWidth="10" defaultRowHeight="12.75" x14ac:dyDescent="0.2"/>
  <cols>
    <col min="1" max="8" width="11.42578125" style="21"/>
    <col min="9" max="9" width="15.28515625" style="21" customWidth="1"/>
    <col min="10" max="16384" width="11.42578125" style="21"/>
  </cols>
  <sheetData>
    <row r="1" spans="1:9" ht="15" customHeight="1" x14ac:dyDescent="0.2">
      <c r="B1" s="243" t="s">
        <v>10</v>
      </c>
      <c r="C1" s="243"/>
      <c r="D1" s="243"/>
      <c r="E1" s="243"/>
      <c r="F1" s="243"/>
      <c r="G1" s="243"/>
      <c r="H1" s="243"/>
      <c r="I1" s="243"/>
    </row>
    <row r="2" spans="1:9" x14ac:dyDescent="0.2">
      <c r="B2" s="22"/>
      <c r="C2" s="22"/>
      <c r="D2" s="22"/>
      <c r="E2" s="22"/>
      <c r="F2" s="22"/>
      <c r="G2" s="22"/>
      <c r="H2" s="22"/>
      <c r="I2" s="22"/>
    </row>
    <row r="3" spans="1:9" x14ac:dyDescent="0.2">
      <c r="B3" s="22"/>
      <c r="C3" s="22"/>
      <c r="D3" s="22"/>
      <c r="E3" s="22"/>
      <c r="F3" s="22"/>
      <c r="G3" s="22"/>
      <c r="H3" s="22"/>
      <c r="I3" s="22"/>
    </row>
    <row r="4" spans="1:9" x14ac:dyDescent="0.2">
      <c r="B4" s="22"/>
      <c r="C4" s="22"/>
      <c r="D4" s="22"/>
      <c r="E4" s="22"/>
      <c r="F4" s="22"/>
      <c r="G4" s="22"/>
      <c r="H4" s="22"/>
      <c r="I4" s="22"/>
    </row>
    <row r="5" spans="1:9" x14ac:dyDescent="0.2">
      <c r="B5" s="23"/>
      <c r="C5" s="23"/>
      <c r="D5" s="23"/>
      <c r="E5" s="23"/>
      <c r="F5" s="23"/>
      <c r="G5" s="23"/>
      <c r="H5" s="23"/>
      <c r="I5" s="23"/>
    </row>
    <row r="6" spans="1:9" x14ac:dyDescent="0.2">
      <c r="B6" s="24" t="s">
        <v>11</v>
      </c>
    </row>
    <row r="9" spans="1:9" ht="14.25" customHeight="1" x14ac:dyDescent="0.2">
      <c r="B9" s="25" t="s">
        <v>12</v>
      </c>
    </row>
    <row r="13" spans="1:9" ht="13.15" customHeight="1" x14ac:dyDescent="0.2">
      <c r="A13" s="26" t="s">
        <v>13</v>
      </c>
      <c r="B13" s="242" t="s">
        <v>14</v>
      </c>
      <c r="C13" s="242"/>
    </row>
    <row r="14" spans="1:9" ht="9" customHeight="1" x14ac:dyDescent="0.2">
      <c r="B14" s="27"/>
      <c r="C14" s="27"/>
    </row>
    <row r="15" spans="1:9" ht="13.15" customHeight="1" x14ac:dyDescent="0.2">
      <c r="A15" s="244" t="s">
        <v>15</v>
      </c>
      <c r="B15" s="244"/>
      <c r="C15" s="244"/>
      <c r="D15" s="244"/>
    </row>
    <row r="16" spans="1:9" ht="13.15" customHeight="1" x14ac:dyDescent="0.2">
      <c r="A16" s="26" t="s">
        <v>16</v>
      </c>
      <c r="B16" s="245" t="s">
        <v>17</v>
      </c>
      <c r="C16" s="245"/>
      <c r="D16" s="245"/>
      <c r="E16" s="245"/>
      <c r="F16" s="245"/>
      <c r="G16" s="245"/>
      <c r="H16" s="245"/>
      <c r="I16" s="245"/>
    </row>
    <row r="17" spans="1:13" ht="13.15" customHeight="1" x14ac:dyDescent="0.2">
      <c r="A17" s="26" t="s">
        <v>18</v>
      </c>
      <c r="B17" s="245" t="s">
        <v>19</v>
      </c>
      <c r="C17" s="245"/>
      <c r="D17" s="245"/>
      <c r="E17" s="245"/>
      <c r="F17" s="245"/>
      <c r="G17" s="245"/>
      <c r="H17" s="245"/>
      <c r="I17" s="245"/>
      <c r="J17" s="245"/>
    </row>
    <row r="18" spans="1:13" ht="13.15" customHeight="1" x14ac:dyDescent="0.2">
      <c r="A18" s="26" t="s">
        <v>20</v>
      </c>
      <c r="B18" s="242" t="s">
        <v>21</v>
      </c>
      <c r="C18" s="242"/>
      <c r="D18" s="242"/>
      <c r="E18" s="242"/>
      <c r="F18" s="242"/>
    </row>
    <row r="19" spans="1:13" ht="13.15" customHeight="1" x14ac:dyDescent="0.2">
      <c r="A19" s="26" t="s">
        <v>22</v>
      </c>
      <c r="B19" s="242" t="s">
        <v>23</v>
      </c>
      <c r="C19" s="242"/>
      <c r="D19" s="242"/>
      <c r="E19" s="242"/>
      <c r="F19" s="242"/>
      <c r="G19" s="242"/>
    </row>
    <row r="20" spans="1:13" ht="13.15" customHeight="1" x14ac:dyDescent="0.2">
      <c r="A20" s="26" t="s">
        <v>24</v>
      </c>
      <c r="B20" s="245" t="s">
        <v>25</v>
      </c>
      <c r="C20" s="245"/>
      <c r="D20" s="245"/>
      <c r="E20" s="245"/>
      <c r="F20" s="245"/>
      <c r="G20" s="245"/>
      <c r="H20" s="245"/>
      <c r="I20" s="245"/>
      <c r="J20" s="245"/>
      <c r="K20" s="245"/>
      <c r="L20" s="245"/>
      <c r="M20" s="245"/>
    </row>
    <row r="21" spans="1:13" ht="13.15" customHeight="1" x14ac:dyDescent="0.2">
      <c r="A21" s="26" t="s">
        <v>26</v>
      </c>
      <c r="B21" s="245" t="s">
        <v>27</v>
      </c>
      <c r="C21" s="245"/>
      <c r="D21" s="245"/>
      <c r="E21" s="245"/>
      <c r="F21" s="245"/>
      <c r="G21" s="245"/>
      <c r="H21" s="245"/>
      <c r="I21" s="245"/>
      <c r="J21" s="245"/>
      <c r="K21" s="245"/>
      <c r="L21" s="245"/>
      <c r="M21" s="245"/>
    </row>
    <row r="22" spans="1:13" ht="13.15" customHeight="1" x14ac:dyDescent="0.2">
      <c r="A22" s="26" t="s">
        <v>28</v>
      </c>
      <c r="B22" s="20" t="s">
        <v>29</v>
      </c>
      <c r="C22" s="20"/>
      <c r="D22" s="20"/>
      <c r="E22" s="20"/>
      <c r="F22" s="20"/>
      <c r="G22" s="28"/>
      <c r="H22" s="28"/>
      <c r="I22" s="28"/>
      <c r="J22" s="28"/>
      <c r="K22" s="28"/>
      <c r="L22" s="28"/>
    </row>
    <row r="23" spans="1:13" ht="13.15" customHeight="1" x14ac:dyDescent="0.2">
      <c r="A23" s="26" t="s">
        <v>30</v>
      </c>
      <c r="B23" s="10" t="s">
        <v>31</v>
      </c>
      <c r="C23" s="10"/>
      <c r="D23" s="10"/>
      <c r="E23" s="10"/>
      <c r="F23" s="10"/>
    </row>
    <row r="24" spans="1:13" ht="13.15" customHeight="1" x14ac:dyDescent="0.2">
      <c r="A24" s="26" t="s">
        <v>32</v>
      </c>
      <c r="B24" s="20" t="s">
        <v>33</v>
      </c>
      <c r="C24" s="20"/>
      <c r="D24" s="20"/>
      <c r="E24" s="20"/>
      <c r="F24" s="20"/>
      <c r="G24" s="20"/>
      <c r="H24" s="28"/>
      <c r="I24" s="28"/>
    </row>
    <row r="25" spans="1:13" ht="9" customHeight="1" x14ac:dyDescent="0.2">
      <c r="B25" s="27"/>
      <c r="C25" s="27"/>
      <c r="D25" s="27"/>
      <c r="E25" s="27"/>
      <c r="F25" s="27"/>
      <c r="G25" s="27"/>
    </row>
    <row r="26" spans="1:13" x14ac:dyDescent="0.2">
      <c r="A26" s="244" t="s">
        <v>34</v>
      </c>
      <c r="B26" s="244"/>
      <c r="C26" s="244"/>
      <c r="D26" s="244"/>
      <c r="E26" s="244"/>
    </row>
    <row r="27" spans="1:13" ht="9" customHeight="1" x14ac:dyDescent="0.2"/>
    <row r="28" spans="1:13" ht="13.15" customHeight="1" x14ac:dyDescent="0.2">
      <c r="A28" s="26" t="s">
        <v>35</v>
      </c>
      <c r="B28" s="242" t="s">
        <v>36</v>
      </c>
      <c r="C28" s="242"/>
      <c r="D28" s="242"/>
      <c r="E28" s="242"/>
      <c r="F28" s="242"/>
    </row>
    <row r="29" spans="1:13" ht="13.15" customHeight="1" x14ac:dyDescent="0.2">
      <c r="A29" s="26" t="s">
        <v>37</v>
      </c>
      <c r="B29" s="242" t="s">
        <v>38</v>
      </c>
      <c r="C29" s="242"/>
      <c r="D29" s="242"/>
      <c r="E29" s="242"/>
      <c r="F29" s="242"/>
      <c r="G29" s="242"/>
    </row>
    <row r="30" spans="1:13" ht="13.15" customHeight="1" x14ac:dyDescent="0.2">
      <c r="A30" s="26"/>
      <c r="B30" s="2"/>
      <c r="C30" s="2"/>
      <c r="D30" s="2"/>
      <c r="E30" s="2"/>
      <c r="F30" s="2"/>
      <c r="G30" s="2"/>
    </row>
    <row r="31" spans="1:13" ht="13.15" customHeight="1" x14ac:dyDescent="0.2">
      <c r="A31" s="29" t="s">
        <v>39</v>
      </c>
      <c r="B31" s="242" t="s">
        <v>40</v>
      </c>
      <c r="C31" s="242"/>
      <c r="D31" s="242"/>
      <c r="E31" s="242"/>
      <c r="F31" s="242"/>
      <c r="G31" s="242"/>
    </row>
    <row r="32" spans="1:13" ht="13.15" customHeight="1" x14ac:dyDescent="0.2">
      <c r="A32" s="29" t="s">
        <v>41</v>
      </c>
      <c r="B32" s="2" t="s">
        <v>42</v>
      </c>
      <c r="C32" s="2"/>
      <c r="D32" s="2"/>
      <c r="E32" s="2"/>
      <c r="F32" s="2"/>
      <c r="G32" s="2"/>
    </row>
    <row r="33" spans="1:9" ht="13.15" customHeight="1" x14ac:dyDescent="0.2">
      <c r="A33" s="29"/>
      <c r="B33" s="2"/>
      <c r="C33" s="2"/>
      <c r="D33" s="2"/>
      <c r="E33" s="2"/>
      <c r="F33" s="2"/>
      <c r="G33" s="2"/>
    </row>
    <row r="34" spans="1:9" ht="13.15" customHeight="1" x14ac:dyDescent="0.2">
      <c r="B34" s="2"/>
      <c r="C34" s="2"/>
      <c r="D34" s="2"/>
      <c r="E34" s="2"/>
      <c r="F34" s="2"/>
      <c r="G34" s="2"/>
    </row>
    <row r="35" spans="1:9" ht="9" customHeight="1" x14ac:dyDescent="0.2">
      <c r="B35" s="24"/>
      <c r="C35" s="24"/>
      <c r="D35" s="24"/>
      <c r="E35" s="24"/>
      <c r="F35" s="24"/>
      <c r="G35" s="24"/>
    </row>
    <row r="36" spans="1:9" ht="17.25" customHeight="1" x14ac:dyDescent="0.2">
      <c r="B36" s="246" t="s">
        <v>43</v>
      </c>
      <c r="C36" s="246"/>
      <c r="D36" s="246"/>
      <c r="E36" s="246"/>
      <c r="F36" s="246"/>
      <c r="G36" s="246"/>
      <c r="H36" s="246"/>
      <c r="I36" s="246"/>
    </row>
    <row r="37" spans="1:9" x14ac:dyDescent="0.2">
      <c r="B37" s="22"/>
      <c r="C37" s="22"/>
      <c r="D37" s="22"/>
      <c r="E37" s="22"/>
      <c r="F37" s="22"/>
      <c r="G37" s="22"/>
      <c r="H37" s="22"/>
      <c r="I37" s="22"/>
    </row>
    <row r="38" spans="1:9" x14ac:dyDescent="0.2">
      <c r="B38" s="22"/>
      <c r="C38" s="22"/>
      <c r="D38" s="22"/>
      <c r="E38" s="22"/>
      <c r="F38" s="22"/>
      <c r="G38" s="22"/>
      <c r="H38" s="22"/>
      <c r="I38" s="22"/>
    </row>
    <row r="39" spans="1:9" x14ac:dyDescent="0.2">
      <c r="B39" s="22"/>
      <c r="C39" s="22"/>
      <c r="D39" s="22"/>
      <c r="E39" s="22"/>
      <c r="F39" s="22"/>
      <c r="G39" s="22"/>
      <c r="H39" s="22"/>
      <c r="I39" s="22"/>
    </row>
    <row r="40" spans="1:9" x14ac:dyDescent="0.2">
      <c r="B40" s="247" t="s">
        <v>44</v>
      </c>
      <c r="C40" s="247"/>
      <c r="D40" s="247"/>
      <c r="E40" s="247"/>
      <c r="F40" s="247"/>
      <c r="G40" s="247"/>
      <c r="H40" s="247"/>
      <c r="I40" s="247"/>
    </row>
    <row r="41" spans="1:9" x14ac:dyDescent="0.2">
      <c r="B41" s="23"/>
      <c r="C41" s="23"/>
      <c r="D41" s="23"/>
      <c r="E41" s="23"/>
      <c r="F41" s="23"/>
      <c r="G41" s="23"/>
      <c r="H41" s="23"/>
      <c r="I41" s="23"/>
    </row>
    <row r="42" spans="1:9" x14ac:dyDescent="0.2">
      <c r="B42" s="23"/>
      <c r="C42" s="23"/>
      <c r="D42" s="23"/>
      <c r="E42" s="23"/>
      <c r="F42" s="23"/>
      <c r="G42" s="23"/>
      <c r="H42" s="23"/>
      <c r="I42" s="23"/>
    </row>
    <row r="43" spans="1:9" x14ac:dyDescent="0.2">
      <c r="B43" s="23"/>
      <c r="C43" s="23"/>
      <c r="D43" s="23"/>
      <c r="E43" s="23"/>
      <c r="F43" s="23"/>
      <c r="G43" s="23"/>
      <c r="H43" s="23"/>
      <c r="I43" s="23"/>
    </row>
    <row r="44" spans="1:9" x14ac:dyDescent="0.2">
      <c r="B44" s="25" t="s">
        <v>45</v>
      </c>
      <c r="G44" s="25" t="s">
        <v>46</v>
      </c>
    </row>
    <row r="45" spans="1:9" x14ac:dyDescent="0.2">
      <c r="B45" s="25"/>
      <c r="G45" s="25"/>
    </row>
    <row r="46" spans="1:9" x14ac:dyDescent="0.2">
      <c r="B46" s="244" t="s">
        <v>47</v>
      </c>
      <c r="C46" s="244"/>
      <c r="D46" s="244"/>
      <c r="E46" s="30"/>
      <c r="G46" s="21" t="s">
        <v>48</v>
      </c>
    </row>
    <row r="47" spans="1:9" x14ac:dyDescent="0.2">
      <c r="B47" s="248" t="s">
        <v>49</v>
      </c>
      <c r="C47" s="244"/>
      <c r="D47" s="244"/>
      <c r="E47" s="244"/>
    </row>
    <row r="48" spans="1:9" ht="3" customHeight="1" x14ac:dyDescent="0.2">
      <c r="G48" s="21" t="s">
        <v>50</v>
      </c>
    </row>
    <row r="49" spans="2:9" x14ac:dyDescent="0.2">
      <c r="B49" s="244" t="s">
        <v>51</v>
      </c>
      <c r="C49" s="244"/>
      <c r="D49" s="244"/>
      <c r="E49" s="244"/>
      <c r="G49" s="21" t="s">
        <v>50</v>
      </c>
    </row>
    <row r="50" spans="2:9" x14ac:dyDescent="0.2">
      <c r="B50" s="244" t="s">
        <v>52</v>
      </c>
      <c r="C50" s="244"/>
      <c r="D50" s="244"/>
      <c r="E50" s="244"/>
    </row>
    <row r="51" spans="2:9" x14ac:dyDescent="0.2">
      <c r="B51" s="244" t="s">
        <v>53</v>
      </c>
      <c r="C51" s="244"/>
      <c r="D51" s="244"/>
      <c r="E51" s="244"/>
      <c r="G51" s="21" t="s">
        <v>54</v>
      </c>
    </row>
    <row r="52" spans="2:9" ht="3" customHeight="1" x14ac:dyDescent="0.2"/>
    <row r="53" spans="2:9" x14ac:dyDescent="0.2">
      <c r="B53" s="244" t="s">
        <v>55</v>
      </c>
      <c r="C53" s="244"/>
      <c r="D53" s="244"/>
      <c r="E53" s="244"/>
    </row>
    <row r="54" spans="2:9" x14ac:dyDescent="0.2">
      <c r="B54" s="244" t="s">
        <v>56</v>
      </c>
      <c r="C54" s="244"/>
      <c r="D54" s="244"/>
      <c r="E54" s="244"/>
      <c r="G54" s="21" t="s">
        <v>57</v>
      </c>
    </row>
    <row r="55" spans="2:9" ht="3" customHeight="1" x14ac:dyDescent="0.2"/>
    <row r="56" spans="2:9" x14ac:dyDescent="0.2">
      <c r="B56" s="244" t="s">
        <v>58</v>
      </c>
      <c r="C56" s="244"/>
      <c r="D56" s="244"/>
      <c r="E56" s="244"/>
    </row>
    <row r="57" spans="2:9" ht="3.75" customHeight="1" x14ac:dyDescent="0.2"/>
    <row r="58" spans="2:9" x14ac:dyDescent="0.2">
      <c r="B58" s="244" t="s">
        <v>59</v>
      </c>
      <c r="C58" s="244"/>
      <c r="D58" s="244"/>
      <c r="E58" s="244"/>
      <c r="G58" s="21" t="s">
        <v>60</v>
      </c>
    </row>
    <row r="59" spans="2:9" x14ac:dyDescent="0.2">
      <c r="B59" s="244" t="s">
        <v>61</v>
      </c>
      <c r="C59" s="244"/>
      <c r="D59" s="244"/>
      <c r="E59" s="244"/>
    </row>
    <row r="64" spans="2:9" x14ac:dyDescent="0.2">
      <c r="B64" s="247" t="s">
        <v>62</v>
      </c>
      <c r="C64" s="247"/>
      <c r="D64" s="247"/>
      <c r="E64" s="247"/>
      <c r="F64" s="247"/>
      <c r="G64" s="247"/>
      <c r="H64" s="247"/>
      <c r="I64" s="247"/>
    </row>
  </sheetData>
  <mergeCells count="26">
    <mergeCell ref="B59:E59"/>
    <mergeCell ref="B64:I64"/>
    <mergeCell ref="B50:E50"/>
    <mergeCell ref="B51:E51"/>
    <mergeCell ref="B53:E53"/>
    <mergeCell ref="B54:E54"/>
    <mergeCell ref="B56:E56"/>
    <mergeCell ref="B58:E58"/>
    <mergeCell ref="B49:E49"/>
    <mergeCell ref="B19:G19"/>
    <mergeCell ref="B20:M20"/>
    <mergeCell ref="B21:M21"/>
    <mergeCell ref="A26:E26"/>
    <mergeCell ref="B28:F28"/>
    <mergeCell ref="B29:G29"/>
    <mergeCell ref="B31:G31"/>
    <mergeCell ref="B36:I36"/>
    <mergeCell ref="B40:I40"/>
    <mergeCell ref="B46:D46"/>
    <mergeCell ref="B47:E47"/>
    <mergeCell ref="B18:F18"/>
    <mergeCell ref="B1:I1"/>
    <mergeCell ref="B13:C13"/>
    <mergeCell ref="A15:D15"/>
    <mergeCell ref="B16:I16"/>
    <mergeCell ref="B17:J17"/>
  </mergeCells>
  <hyperlinks>
    <hyperlink ref="B6" location="Erläuterungen!A1" display="Erläuterungen"/>
    <hyperlink ref="A13" location="Tabelle1!A1" display="Tab.1"/>
    <hyperlink ref="A16" location="'Tabelle2.1(1)'!A1" display="Tab.2.1"/>
    <hyperlink ref="A17" location="'Tabelle2.2(1)'!A1" display="Tab.2.2"/>
    <hyperlink ref="A18" location="Tabelle2.3!A1" display="Tab.2.3"/>
    <hyperlink ref="A19" location="Tabelle2.4!A1" display="Tab.2.4"/>
    <hyperlink ref="A20" location="Tabelle2.5.1!A1" display="Tab.2.5.1"/>
    <hyperlink ref="A21" location="Tabelle2.5.2!A1" display="Tab.2.5.2"/>
    <hyperlink ref="A22" location="Tabelle2.7!A1" display="Tab.2.7"/>
    <hyperlink ref="A23" location="Tabelle2.8!A1" display="Tab.2.8"/>
    <hyperlink ref="A24" location="Tabelle2.9!A1" display="Tab.2.9"/>
    <hyperlink ref="A28" location="Tabelle3.1!A1" display="Tab.3.1"/>
    <hyperlink ref="A29" location="Tabelle3.8!A1" display="Tab.3.8"/>
    <hyperlink ref="A31" location="'Anhang NST-2007'!A1" display="Anhang"/>
    <hyperlink ref="A32" location="'NST-2007 Zusammenfassung'!A1" display="NST-2007"/>
  </hyperlinks>
  <pageMargins left="0.59055118110236227" right="0.19685039370078741" top="0.78740157480314965" bottom="0.19685039370078741" header="0.51181102362204722" footer="0.51181102362204722"/>
  <pageSetup paperSize="9" scale="61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0"/>
  <sheetViews>
    <sheetView zoomScaleNormal="100" workbookViewId="0">
      <selection sqref="A1:K1"/>
    </sheetView>
  </sheetViews>
  <sheetFormatPr baseColWidth="10" defaultColWidth="11.5703125" defaultRowHeight="12.75" x14ac:dyDescent="0.2"/>
  <cols>
    <col min="1" max="1" width="50.85546875" style="66" customWidth="1"/>
    <col min="2" max="11" width="11.7109375" style="66" customWidth="1"/>
    <col min="12" max="12" width="8.85546875" style="66" bestFit="1" customWidth="1"/>
    <col min="13" max="16384" width="11.5703125" style="66"/>
  </cols>
  <sheetData>
    <row r="1" spans="1:17" s="172" customFormat="1" ht="10.5" customHeight="1" x14ac:dyDescent="0.2">
      <c r="A1" s="329" t="s">
        <v>711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</row>
    <row r="2" spans="1:17" s="172" customFormat="1" ht="12" customHeight="1" x14ac:dyDescent="0.2">
      <c r="A2" s="245" t="s">
        <v>452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</row>
    <row r="3" spans="1:17" ht="9" customHeight="1" x14ac:dyDescent="0.2"/>
    <row r="4" spans="1:17" ht="14.25" customHeight="1" x14ac:dyDescent="0.2">
      <c r="A4" s="331" t="s">
        <v>453</v>
      </c>
      <c r="B4" s="326" t="s">
        <v>352</v>
      </c>
      <c r="C4" s="327"/>
      <c r="D4" s="327"/>
      <c r="E4" s="327"/>
      <c r="F4" s="327"/>
      <c r="G4" s="327"/>
      <c r="H4" s="327"/>
      <c r="I4" s="327"/>
      <c r="J4" s="327"/>
      <c r="K4" s="327"/>
    </row>
    <row r="5" spans="1:17" x14ac:dyDescent="0.2">
      <c r="A5" s="332"/>
      <c r="B5" s="338" t="s">
        <v>353</v>
      </c>
      <c r="C5" s="338" t="s">
        <v>454</v>
      </c>
      <c r="D5" s="338" t="s">
        <v>455</v>
      </c>
      <c r="E5" s="338" t="s">
        <v>456</v>
      </c>
      <c r="F5" s="338" t="s">
        <v>457</v>
      </c>
      <c r="G5" s="338" t="s">
        <v>458</v>
      </c>
      <c r="H5" s="338" t="s">
        <v>459</v>
      </c>
      <c r="I5" s="338" t="s">
        <v>460</v>
      </c>
      <c r="J5" s="338" t="s">
        <v>461</v>
      </c>
      <c r="K5" s="335" t="s">
        <v>462</v>
      </c>
    </row>
    <row r="6" spans="1:17" x14ac:dyDescent="0.2">
      <c r="A6" s="332"/>
      <c r="B6" s="302"/>
      <c r="C6" s="302"/>
      <c r="D6" s="302"/>
      <c r="E6" s="302"/>
      <c r="F6" s="302"/>
      <c r="G6" s="302"/>
      <c r="H6" s="302"/>
      <c r="I6" s="302"/>
      <c r="J6" s="302"/>
      <c r="K6" s="307"/>
    </row>
    <row r="7" spans="1:17" x14ac:dyDescent="0.2">
      <c r="A7" s="333"/>
      <c r="B7" s="303"/>
      <c r="C7" s="303"/>
      <c r="D7" s="303"/>
      <c r="E7" s="303"/>
      <c r="F7" s="303"/>
      <c r="G7" s="303"/>
      <c r="H7" s="303"/>
      <c r="I7" s="303"/>
      <c r="J7" s="303"/>
      <c r="K7" s="308"/>
    </row>
    <row r="8" spans="1:17" ht="27" customHeight="1" x14ac:dyDescent="0.2">
      <c r="B8" s="339" t="s">
        <v>434</v>
      </c>
      <c r="C8" s="339"/>
      <c r="D8" s="339"/>
      <c r="E8" s="339"/>
      <c r="F8" s="339"/>
      <c r="G8" s="339"/>
      <c r="H8" s="339"/>
      <c r="I8" s="339"/>
      <c r="J8" s="339"/>
      <c r="K8" s="339"/>
    </row>
    <row r="9" spans="1:17" ht="6" customHeight="1" x14ac:dyDescent="0.2">
      <c r="A9" s="128"/>
      <c r="B9" s="128"/>
      <c r="C9" s="128"/>
      <c r="D9" s="128"/>
      <c r="E9" s="128"/>
      <c r="F9" s="128"/>
      <c r="G9" s="128"/>
      <c r="H9" s="128"/>
      <c r="I9" s="128"/>
      <c r="J9" s="128"/>
      <c r="K9" s="128"/>
    </row>
    <row r="10" spans="1:17" x14ac:dyDescent="0.2">
      <c r="A10" s="129" t="s">
        <v>435</v>
      </c>
      <c r="B10" s="192">
        <v>10.492000000000001</v>
      </c>
      <c r="C10" s="192">
        <v>24.152000000000001</v>
      </c>
      <c r="D10" s="192">
        <v>18.001000000000001</v>
      </c>
      <c r="E10" s="192">
        <v>6.7779999999999996</v>
      </c>
      <c r="F10" s="192">
        <v>2.9169999999999998</v>
      </c>
      <c r="G10" s="192">
        <v>13.957000000000001</v>
      </c>
      <c r="H10" s="192">
        <v>29.995999999999999</v>
      </c>
      <c r="I10" s="192">
        <v>37.938000000000002</v>
      </c>
      <c r="J10" s="192">
        <v>136.345</v>
      </c>
      <c r="K10" s="192">
        <v>67.391999999999996</v>
      </c>
      <c r="L10" s="134"/>
      <c r="M10" s="182"/>
      <c r="N10" s="182"/>
      <c r="O10" s="182"/>
      <c r="P10" s="182"/>
      <c r="Q10" s="182"/>
    </row>
    <row r="11" spans="1:17" ht="6" customHeight="1" x14ac:dyDescent="0.2">
      <c r="A11" s="132"/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34"/>
    </row>
    <row r="12" spans="1:17" x14ac:dyDescent="0.2">
      <c r="A12" s="132" t="s">
        <v>436</v>
      </c>
      <c r="B12" s="187">
        <v>1.718</v>
      </c>
      <c r="C12" s="187">
        <v>4.3979999999999997</v>
      </c>
      <c r="D12" s="187">
        <v>4.7089999999999996</v>
      </c>
      <c r="E12" s="187">
        <v>1.5469999999999999</v>
      </c>
      <c r="F12" s="187">
        <v>0.16200000000000001</v>
      </c>
      <c r="G12" s="187">
        <v>1.2809999999999999</v>
      </c>
      <c r="H12" s="187">
        <v>7.7080000000000002</v>
      </c>
      <c r="I12" s="187">
        <v>7.6109999999999998</v>
      </c>
      <c r="J12" s="187">
        <v>22.106000000000002</v>
      </c>
      <c r="K12" s="187">
        <v>14.685</v>
      </c>
      <c r="L12" s="134"/>
      <c r="M12" s="184"/>
      <c r="N12" s="184"/>
      <c r="O12" s="184"/>
      <c r="P12" s="184"/>
      <c r="Q12" s="184"/>
    </row>
    <row r="13" spans="1:17" x14ac:dyDescent="0.2">
      <c r="A13" s="132" t="s">
        <v>437</v>
      </c>
      <c r="B13" s="187">
        <v>4.7619999999999996</v>
      </c>
      <c r="C13" s="187">
        <v>2.512</v>
      </c>
      <c r="D13" s="187">
        <v>5.2670000000000003</v>
      </c>
      <c r="E13" s="187">
        <v>1.181</v>
      </c>
      <c r="F13" s="187">
        <v>2.0870000000000002</v>
      </c>
      <c r="G13" s="187">
        <v>1.286</v>
      </c>
      <c r="H13" s="187">
        <v>6.8710000000000004</v>
      </c>
      <c r="I13" s="187">
        <v>14.907999999999999</v>
      </c>
      <c r="J13" s="187">
        <v>38.280999999999999</v>
      </c>
      <c r="K13" s="187">
        <v>16.074999999999999</v>
      </c>
      <c r="L13" s="134"/>
      <c r="M13" s="184"/>
      <c r="N13" s="184"/>
      <c r="O13" s="184"/>
      <c r="P13" s="184"/>
      <c r="Q13" s="184"/>
    </row>
    <row r="14" spans="1:17" x14ac:dyDescent="0.2">
      <c r="A14" s="132" t="s">
        <v>438</v>
      </c>
      <c r="B14" s="187">
        <v>1.5660000000000001</v>
      </c>
      <c r="C14" s="187">
        <v>2.3479999999999999</v>
      </c>
      <c r="D14" s="187">
        <v>1.2470000000000001</v>
      </c>
      <c r="E14" s="187">
        <v>0.16800000000000001</v>
      </c>
      <c r="F14" s="187">
        <v>0.41199999999999998</v>
      </c>
      <c r="G14" s="187">
        <v>1.171</v>
      </c>
      <c r="H14" s="187">
        <v>1.2809999999999999</v>
      </c>
      <c r="I14" s="187">
        <v>3.4969999999999999</v>
      </c>
      <c r="J14" s="187">
        <v>8.9640000000000004</v>
      </c>
      <c r="K14" s="187">
        <v>3.5790000000000002</v>
      </c>
      <c r="L14" s="134"/>
      <c r="M14" s="184"/>
      <c r="N14" s="184"/>
      <c r="O14" s="184"/>
      <c r="P14" s="184"/>
      <c r="Q14" s="184"/>
    </row>
    <row r="15" spans="1:17" x14ac:dyDescent="0.2">
      <c r="A15" s="132" t="s">
        <v>439</v>
      </c>
      <c r="B15" s="187">
        <v>2.4460000000000002</v>
      </c>
      <c r="C15" s="187">
        <v>14.894</v>
      </c>
      <c r="D15" s="187">
        <v>6.7779999999999996</v>
      </c>
      <c r="E15" s="187">
        <v>3.8820000000000001</v>
      </c>
      <c r="F15" s="187">
        <v>0.25600000000000001</v>
      </c>
      <c r="G15" s="187">
        <v>10.218999999999999</v>
      </c>
      <c r="H15" s="187">
        <v>14.135999999999999</v>
      </c>
      <c r="I15" s="187">
        <v>11.922000000000001</v>
      </c>
      <c r="J15" s="187">
        <v>66.994</v>
      </c>
      <c r="K15" s="187">
        <v>33.052999999999997</v>
      </c>
      <c r="L15" s="134"/>
      <c r="M15" s="184"/>
      <c r="N15" s="184"/>
      <c r="O15" s="184"/>
      <c r="P15" s="184"/>
      <c r="Q15" s="184"/>
    </row>
    <row r="16" spans="1:17" ht="6" customHeight="1" x14ac:dyDescent="0.2">
      <c r="A16" s="83"/>
      <c r="B16" s="184"/>
      <c r="C16" s="184"/>
      <c r="D16" s="184"/>
      <c r="E16" s="184"/>
      <c r="F16" s="184"/>
      <c r="G16" s="184"/>
      <c r="H16" s="184"/>
      <c r="I16" s="184"/>
      <c r="J16" s="184"/>
      <c r="K16" s="187"/>
      <c r="L16" s="134"/>
      <c r="M16" s="184"/>
      <c r="N16" s="184"/>
      <c r="O16" s="184"/>
      <c r="P16" s="184"/>
      <c r="Q16" s="184"/>
    </row>
    <row r="17" spans="1:17" x14ac:dyDescent="0.2">
      <c r="A17" s="132" t="s">
        <v>440</v>
      </c>
      <c r="B17" s="184">
        <v>0.88300000000000001</v>
      </c>
      <c r="C17" s="184">
        <v>4.6079999999999997</v>
      </c>
      <c r="D17" s="184">
        <v>0.129</v>
      </c>
      <c r="E17" s="184">
        <v>0.92900000000000005</v>
      </c>
      <c r="F17" s="184">
        <v>0.99199999999999999</v>
      </c>
      <c r="G17" s="184">
        <v>0.40200000000000002</v>
      </c>
      <c r="H17" s="184">
        <v>0.46700000000000003</v>
      </c>
      <c r="I17" s="184">
        <v>2.4089999999999998</v>
      </c>
      <c r="J17" s="184">
        <v>10.919</v>
      </c>
      <c r="K17" s="187">
        <v>18.936</v>
      </c>
      <c r="L17" s="134"/>
      <c r="M17" s="184"/>
      <c r="N17" s="184"/>
      <c r="O17" s="184"/>
      <c r="P17" s="184"/>
      <c r="Q17" s="184"/>
    </row>
    <row r="18" spans="1:17" ht="6" customHeight="1" x14ac:dyDescent="0.2">
      <c r="A18" s="132"/>
      <c r="K18" s="187"/>
      <c r="L18" s="134"/>
      <c r="M18" s="184"/>
    </row>
    <row r="19" spans="1:17" x14ac:dyDescent="0.2">
      <c r="A19" s="132" t="s">
        <v>441</v>
      </c>
      <c r="B19" s="184">
        <v>0.88300000000000001</v>
      </c>
      <c r="C19" s="184">
        <v>4.6070000000000002</v>
      </c>
      <c r="D19" s="184">
        <v>0.129</v>
      </c>
      <c r="E19" s="184">
        <v>0.92900000000000005</v>
      </c>
      <c r="F19" s="184">
        <v>0.17100000000000001</v>
      </c>
      <c r="G19" s="184">
        <v>0.40200000000000002</v>
      </c>
      <c r="H19" s="184">
        <v>0.27400000000000002</v>
      </c>
      <c r="I19" s="184">
        <v>2.1219999999999999</v>
      </c>
      <c r="J19" s="184">
        <v>10.917</v>
      </c>
      <c r="K19" s="187">
        <v>18.936</v>
      </c>
      <c r="L19" s="134"/>
      <c r="M19" s="184"/>
      <c r="N19" s="184"/>
      <c r="O19" s="184"/>
      <c r="P19" s="184"/>
      <c r="Q19" s="184"/>
    </row>
    <row r="20" spans="1:17" x14ac:dyDescent="0.2">
      <c r="A20" s="132" t="s">
        <v>442</v>
      </c>
      <c r="B20" s="184">
        <v>0</v>
      </c>
      <c r="C20" s="184">
        <v>1E-3</v>
      </c>
      <c r="D20" s="184">
        <v>0</v>
      </c>
      <c r="E20" s="184">
        <v>0</v>
      </c>
      <c r="F20" s="184">
        <v>0.82099999999999995</v>
      </c>
      <c r="G20" s="184">
        <v>0</v>
      </c>
      <c r="H20" s="184">
        <v>0.193</v>
      </c>
      <c r="I20" s="184">
        <v>0.28699999999999998</v>
      </c>
      <c r="J20" s="184">
        <v>2E-3</v>
      </c>
      <c r="K20" s="184">
        <v>0</v>
      </c>
      <c r="L20" s="134"/>
      <c r="M20" s="184"/>
      <c r="N20" s="184"/>
      <c r="O20" s="184"/>
      <c r="P20" s="184"/>
      <c r="Q20" s="184"/>
    </row>
    <row r="21" spans="1:17" ht="5.45" customHeight="1" x14ac:dyDescent="0.2">
      <c r="A21" s="185"/>
      <c r="B21" s="186"/>
      <c r="C21" s="187"/>
      <c r="D21" s="187"/>
      <c r="E21" s="187"/>
      <c r="L21" s="134"/>
      <c r="M21" s="78"/>
      <c r="N21" s="186"/>
      <c r="O21" s="187"/>
      <c r="P21" s="187"/>
      <c r="Q21" s="187"/>
    </row>
    <row r="22" spans="1:17" x14ac:dyDescent="0.2">
      <c r="B22" s="339" t="s">
        <v>444</v>
      </c>
      <c r="C22" s="339"/>
      <c r="D22" s="339"/>
      <c r="E22" s="339"/>
      <c r="F22" s="339"/>
      <c r="G22" s="339"/>
      <c r="H22" s="339"/>
      <c r="I22" s="339"/>
      <c r="J22" s="339"/>
      <c r="K22" s="339"/>
      <c r="L22" s="134"/>
      <c r="M22" s="339"/>
      <c r="N22" s="339"/>
      <c r="O22" s="339"/>
      <c r="P22" s="339"/>
      <c r="Q22" s="339"/>
    </row>
    <row r="23" spans="1:17" x14ac:dyDescent="0.2">
      <c r="A23" s="128"/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34"/>
      <c r="M23" s="128"/>
      <c r="N23" s="128"/>
      <c r="O23" s="128"/>
      <c r="P23" s="128"/>
      <c r="Q23" s="128"/>
    </row>
    <row r="24" spans="1:17" ht="12" customHeight="1" x14ac:dyDescent="0.2">
      <c r="A24" s="129" t="s">
        <v>445</v>
      </c>
      <c r="B24" s="192">
        <v>201.87899999999999</v>
      </c>
      <c r="C24" s="192">
        <v>597.23099999999999</v>
      </c>
      <c r="D24" s="192">
        <v>291.45299999999997</v>
      </c>
      <c r="E24" s="192">
        <v>185.72399999999999</v>
      </c>
      <c r="F24" s="192">
        <v>77.141000000000005</v>
      </c>
      <c r="G24" s="192">
        <v>281.07299999999998</v>
      </c>
      <c r="H24" s="192">
        <v>470.06</v>
      </c>
      <c r="I24" s="192">
        <v>682.87699999999995</v>
      </c>
      <c r="J24" s="192">
        <v>2530.4659999999999</v>
      </c>
      <c r="K24" s="192">
        <v>1550.6880000000001</v>
      </c>
      <c r="L24" s="134"/>
      <c r="M24" s="189"/>
      <c r="N24" s="182"/>
      <c r="O24" s="182"/>
      <c r="P24" s="182"/>
      <c r="Q24" s="182"/>
    </row>
    <row r="25" spans="1:17" ht="9" customHeight="1" x14ac:dyDescent="0.2">
      <c r="A25" s="129"/>
      <c r="B25" s="192"/>
      <c r="C25" s="192"/>
      <c r="D25" s="192"/>
      <c r="E25" s="192"/>
      <c r="F25" s="192"/>
      <c r="G25" s="192"/>
      <c r="H25" s="192"/>
      <c r="I25" s="192"/>
      <c r="J25" s="192"/>
      <c r="K25" s="192"/>
      <c r="L25" s="134"/>
      <c r="M25" s="67"/>
    </row>
    <row r="26" spans="1:17" x14ac:dyDescent="0.2">
      <c r="A26" s="132" t="s">
        <v>435</v>
      </c>
      <c r="B26" s="187">
        <v>183.31200000000001</v>
      </c>
      <c r="C26" s="187">
        <v>444.01499999999999</v>
      </c>
      <c r="D26" s="187">
        <v>288.25200000000001</v>
      </c>
      <c r="E26" s="187">
        <v>162.40799999999999</v>
      </c>
      <c r="F26" s="187">
        <v>43.241999999999997</v>
      </c>
      <c r="G26" s="187">
        <v>269.67599999999999</v>
      </c>
      <c r="H26" s="187">
        <v>452.08699999999999</v>
      </c>
      <c r="I26" s="187">
        <v>610.36199999999997</v>
      </c>
      <c r="J26" s="187">
        <v>2243.9029999999998</v>
      </c>
      <c r="K26" s="187">
        <v>1026.1310000000001</v>
      </c>
      <c r="L26" s="134"/>
      <c r="M26" s="190"/>
      <c r="N26" s="184"/>
      <c r="O26" s="184"/>
      <c r="P26" s="184"/>
      <c r="Q26" s="184"/>
    </row>
    <row r="27" spans="1:17" ht="6" customHeight="1" x14ac:dyDescent="0.2">
      <c r="A27" s="132"/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134"/>
      <c r="M27" s="190"/>
      <c r="N27" s="184"/>
      <c r="O27" s="184"/>
      <c r="P27" s="184"/>
      <c r="Q27" s="184"/>
    </row>
    <row r="28" spans="1:17" x14ac:dyDescent="0.2">
      <c r="A28" s="132" t="s">
        <v>436</v>
      </c>
      <c r="B28" s="184">
        <v>21.387</v>
      </c>
      <c r="C28" s="184">
        <v>73.988</v>
      </c>
      <c r="D28" s="184">
        <v>67.527000000000001</v>
      </c>
      <c r="E28" s="184">
        <v>25.64</v>
      </c>
      <c r="F28" s="184">
        <v>2.5259999999999998</v>
      </c>
      <c r="G28" s="184">
        <v>25.151</v>
      </c>
      <c r="H28" s="184">
        <v>122.48</v>
      </c>
      <c r="I28" s="184">
        <v>118.518</v>
      </c>
      <c r="J28" s="184">
        <v>363.279</v>
      </c>
      <c r="K28" s="187">
        <v>205.90299999999999</v>
      </c>
      <c r="L28" s="134"/>
      <c r="M28" s="190"/>
      <c r="N28" s="184"/>
      <c r="O28" s="184"/>
      <c r="P28" s="184"/>
      <c r="Q28" s="184"/>
    </row>
    <row r="29" spans="1:17" x14ac:dyDescent="0.2">
      <c r="A29" s="132" t="s">
        <v>437</v>
      </c>
      <c r="B29" s="184">
        <v>78.337000000000003</v>
      </c>
      <c r="C29" s="184">
        <v>47.375999999999998</v>
      </c>
      <c r="D29" s="184">
        <v>94.451999999999998</v>
      </c>
      <c r="E29" s="184">
        <v>15.438000000000001</v>
      </c>
      <c r="F29" s="184">
        <v>27.001000000000001</v>
      </c>
      <c r="G29" s="184">
        <v>26.978999999999999</v>
      </c>
      <c r="H29" s="184">
        <v>86.58</v>
      </c>
      <c r="I29" s="184">
        <v>195.37100000000001</v>
      </c>
      <c r="J29" s="184">
        <v>492.64800000000002</v>
      </c>
      <c r="K29" s="187">
        <v>229.62700000000001</v>
      </c>
      <c r="L29" s="134"/>
      <c r="M29" s="190"/>
      <c r="N29" s="184"/>
      <c r="O29" s="184"/>
      <c r="P29" s="184"/>
      <c r="Q29" s="184"/>
    </row>
    <row r="30" spans="1:17" x14ac:dyDescent="0.2">
      <c r="A30" s="132" t="s">
        <v>438</v>
      </c>
      <c r="B30" s="184">
        <v>44.628999999999998</v>
      </c>
      <c r="C30" s="184">
        <v>53.063000000000002</v>
      </c>
      <c r="D30" s="184">
        <v>21.166</v>
      </c>
      <c r="E30" s="184">
        <v>2.2029999999999998</v>
      </c>
      <c r="F30" s="184">
        <v>9.5850000000000009</v>
      </c>
      <c r="G30" s="184">
        <v>28.16</v>
      </c>
      <c r="H30" s="184">
        <v>23.295000000000002</v>
      </c>
      <c r="I30" s="184">
        <v>74.334999999999994</v>
      </c>
      <c r="J30" s="184">
        <v>186.91499999999999</v>
      </c>
      <c r="K30" s="187">
        <v>80.254000000000005</v>
      </c>
      <c r="L30" s="134"/>
      <c r="M30" s="78"/>
      <c r="N30" s="191"/>
      <c r="O30" s="78"/>
      <c r="P30" s="78"/>
      <c r="Q30" s="78"/>
    </row>
    <row r="31" spans="1:17" x14ac:dyDescent="0.2">
      <c r="A31" s="132" t="s">
        <v>439</v>
      </c>
      <c r="B31" s="184">
        <v>38.959000000000003</v>
      </c>
      <c r="C31" s="184">
        <v>269.58800000000002</v>
      </c>
      <c r="D31" s="184">
        <v>105.107</v>
      </c>
      <c r="E31" s="184">
        <v>119.127</v>
      </c>
      <c r="F31" s="184">
        <v>4.13</v>
      </c>
      <c r="G31" s="184">
        <v>189.386</v>
      </c>
      <c r="H31" s="184">
        <v>219.732</v>
      </c>
      <c r="I31" s="184">
        <v>222.13800000000001</v>
      </c>
      <c r="J31" s="187">
        <v>1201.0609999999999</v>
      </c>
      <c r="K31" s="187">
        <v>510.34699999999998</v>
      </c>
      <c r="L31" s="134"/>
      <c r="M31" s="339"/>
      <c r="N31" s="339"/>
      <c r="O31" s="339"/>
      <c r="P31" s="339"/>
      <c r="Q31" s="339"/>
    </row>
    <row r="32" spans="1:17" ht="6" customHeight="1" x14ac:dyDescent="0.2">
      <c r="A32" s="83"/>
      <c r="B32" s="184"/>
      <c r="C32" s="184"/>
      <c r="D32" s="184"/>
      <c r="E32" s="184"/>
      <c r="F32" s="184"/>
      <c r="G32" s="184"/>
      <c r="H32" s="184"/>
      <c r="I32" s="184"/>
      <c r="J32" s="184"/>
      <c r="K32" s="187"/>
      <c r="L32" s="134"/>
      <c r="M32" s="128"/>
      <c r="N32" s="128"/>
      <c r="O32" s="128"/>
      <c r="P32" s="128"/>
      <c r="Q32" s="128"/>
    </row>
    <row r="33" spans="1:17" x14ac:dyDescent="0.2">
      <c r="A33" s="132" t="s">
        <v>440</v>
      </c>
      <c r="B33" s="184">
        <v>18.567</v>
      </c>
      <c r="C33" s="184">
        <v>153.21600000000001</v>
      </c>
      <c r="D33" s="184">
        <v>3.2010000000000001</v>
      </c>
      <c r="E33" s="184">
        <v>23.315999999999999</v>
      </c>
      <c r="F33" s="184">
        <v>33.899000000000001</v>
      </c>
      <c r="G33" s="184">
        <v>11.397</v>
      </c>
      <c r="H33" s="184">
        <v>17.972999999999999</v>
      </c>
      <c r="I33" s="184">
        <v>72.515000000000001</v>
      </c>
      <c r="J33" s="184">
        <v>286.56299999999999</v>
      </c>
      <c r="K33" s="187">
        <v>524.55700000000002</v>
      </c>
      <c r="L33" s="134"/>
      <c r="M33" s="81"/>
      <c r="N33" s="81"/>
      <c r="O33" s="81"/>
      <c r="P33" s="81"/>
      <c r="Q33" s="81"/>
    </row>
    <row r="34" spans="1:17" ht="6" customHeight="1" x14ac:dyDescent="0.2">
      <c r="A34" s="132"/>
      <c r="B34" s="184"/>
      <c r="C34" s="184"/>
      <c r="D34" s="184"/>
      <c r="E34" s="184"/>
      <c r="F34" s="184"/>
      <c r="G34" s="184"/>
      <c r="H34" s="184"/>
      <c r="I34" s="184"/>
      <c r="J34" s="184"/>
      <c r="K34" s="187"/>
      <c r="L34" s="134"/>
      <c r="M34" s="78"/>
      <c r="N34" s="78"/>
      <c r="O34" s="78"/>
      <c r="P34" s="78"/>
      <c r="Q34" s="78"/>
    </row>
    <row r="35" spans="1:17" x14ac:dyDescent="0.2">
      <c r="A35" s="132" t="s">
        <v>441</v>
      </c>
      <c r="B35" s="184">
        <v>18.567</v>
      </c>
      <c r="C35" s="184">
        <v>153.17500000000001</v>
      </c>
      <c r="D35" s="184">
        <v>3.2010000000000001</v>
      </c>
      <c r="E35" s="184">
        <v>23.315999999999999</v>
      </c>
      <c r="F35" s="184">
        <v>4.7469999999999999</v>
      </c>
      <c r="G35" s="184">
        <v>11.397</v>
      </c>
      <c r="H35" s="184">
        <v>7.57</v>
      </c>
      <c r="I35" s="184">
        <v>54.87</v>
      </c>
      <c r="J35" s="184">
        <v>286.53100000000001</v>
      </c>
      <c r="K35" s="187">
        <v>524.55700000000002</v>
      </c>
      <c r="L35" s="134"/>
      <c r="M35" s="78"/>
      <c r="N35" s="78"/>
      <c r="O35" s="78"/>
      <c r="P35" s="78"/>
      <c r="Q35" s="78"/>
    </row>
    <row r="36" spans="1:17" x14ac:dyDescent="0.2">
      <c r="A36" s="132" t="s">
        <v>442</v>
      </c>
      <c r="B36" s="184">
        <v>0</v>
      </c>
      <c r="C36" s="184">
        <v>4.1000000000000002E-2</v>
      </c>
      <c r="D36" s="184">
        <v>0</v>
      </c>
      <c r="E36" s="184">
        <v>0</v>
      </c>
      <c r="F36" s="184">
        <v>29.152000000000001</v>
      </c>
      <c r="G36" s="184">
        <v>0</v>
      </c>
      <c r="H36" s="184">
        <v>10.403</v>
      </c>
      <c r="I36" s="184">
        <v>17.645</v>
      </c>
      <c r="J36" s="184">
        <v>3.2000000000000001E-2</v>
      </c>
      <c r="K36" s="184">
        <v>0</v>
      </c>
      <c r="L36" s="134"/>
      <c r="M36" s="78"/>
    </row>
    <row r="37" spans="1:17" x14ac:dyDescent="0.2">
      <c r="A37" s="139"/>
      <c r="B37" s="186"/>
      <c r="C37" s="187"/>
      <c r="D37" s="187"/>
      <c r="E37" s="187"/>
      <c r="L37" s="134"/>
      <c r="M37" s="78"/>
      <c r="N37" s="78"/>
      <c r="O37" s="78"/>
      <c r="P37" s="78"/>
      <c r="Q37" s="78"/>
    </row>
    <row r="38" spans="1:17" x14ac:dyDescent="0.2">
      <c r="B38" s="339" t="s">
        <v>446</v>
      </c>
      <c r="C38" s="339"/>
      <c r="D38" s="339"/>
      <c r="E38" s="339"/>
      <c r="F38" s="339"/>
      <c r="G38" s="339"/>
      <c r="H38" s="339"/>
      <c r="I38" s="339"/>
      <c r="J38" s="339"/>
      <c r="K38" s="339"/>
      <c r="L38" s="134"/>
      <c r="M38" s="78"/>
      <c r="N38" s="78"/>
      <c r="O38" s="78"/>
      <c r="P38" s="78"/>
      <c r="Q38" s="78"/>
    </row>
    <row r="39" spans="1:17" ht="9" customHeight="1" x14ac:dyDescent="0.2">
      <c r="A39" s="128"/>
      <c r="B39" s="128"/>
      <c r="C39" s="128"/>
      <c r="D39" s="128"/>
      <c r="E39" s="128"/>
      <c r="F39" s="128"/>
      <c r="G39" s="128"/>
      <c r="H39" s="128"/>
      <c r="I39" s="128"/>
      <c r="J39" s="128"/>
      <c r="K39" s="128"/>
      <c r="L39" s="134"/>
      <c r="M39" s="78"/>
      <c r="N39" s="78"/>
      <c r="O39" s="78"/>
      <c r="P39" s="78"/>
      <c r="Q39" s="78"/>
    </row>
    <row r="40" spans="1:17" ht="12" customHeight="1" x14ac:dyDescent="0.2">
      <c r="A40" s="129" t="s">
        <v>445</v>
      </c>
      <c r="B40" s="192">
        <v>5338.402</v>
      </c>
      <c r="C40" s="192">
        <v>41690.71</v>
      </c>
      <c r="D40" s="192">
        <v>38391.404000000002</v>
      </c>
      <c r="E40" s="192">
        <v>33250.832000000002</v>
      </c>
      <c r="F40" s="192">
        <v>16824.266</v>
      </c>
      <c r="G40" s="192">
        <v>79650.085000000006</v>
      </c>
      <c r="H40" s="192">
        <v>162967.35399999999</v>
      </c>
      <c r="I40" s="192">
        <v>313397.80300000001</v>
      </c>
      <c r="J40" s="192">
        <v>1489463.6850000001</v>
      </c>
      <c r="K40" s="192">
        <v>1260789.7009999999</v>
      </c>
      <c r="L40" s="134"/>
      <c r="M40" s="78"/>
      <c r="N40" s="78"/>
      <c r="O40" s="78"/>
      <c r="P40" s="78"/>
      <c r="Q40" s="78"/>
    </row>
    <row r="41" spans="1:17" ht="9" customHeight="1" x14ac:dyDescent="0.2">
      <c r="A41" s="129"/>
      <c r="B41" s="192"/>
      <c r="C41" s="192"/>
      <c r="D41" s="192"/>
      <c r="E41" s="192"/>
      <c r="F41" s="192"/>
      <c r="G41" s="192"/>
      <c r="H41" s="192"/>
      <c r="I41" s="192"/>
      <c r="J41" s="192"/>
      <c r="K41" s="192"/>
      <c r="L41" s="134"/>
    </row>
    <row r="42" spans="1:17" x14ac:dyDescent="0.2">
      <c r="A42" s="132" t="s">
        <v>435</v>
      </c>
      <c r="B42" s="187">
        <v>4967.1840000000002</v>
      </c>
      <c r="C42" s="187">
        <v>32241.699000000001</v>
      </c>
      <c r="D42" s="187">
        <v>37982.788</v>
      </c>
      <c r="E42" s="187">
        <v>28727.255000000001</v>
      </c>
      <c r="F42" s="187">
        <v>9782.6740000000009</v>
      </c>
      <c r="G42" s="187">
        <v>76489.928</v>
      </c>
      <c r="H42" s="187">
        <v>156604.52900000001</v>
      </c>
      <c r="I42" s="187">
        <v>279437.03999999998</v>
      </c>
      <c r="J42" s="187">
        <v>1319889.0530000001</v>
      </c>
      <c r="K42" s="187">
        <v>821502.82799999998</v>
      </c>
      <c r="L42" s="134"/>
      <c r="M42" s="78"/>
      <c r="N42" s="78"/>
      <c r="O42" s="78"/>
      <c r="P42" s="78"/>
      <c r="Q42" s="78"/>
    </row>
    <row r="43" spans="1:17" ht="6" customHeight="1" x14ac:dyDescent="0.2">
      <c r="A43" s="132"/>
      <c r="B43" s="187"/>
      <c r="C43" s="187"/>
      <c r="D43" s="187"/>
      <c r="E43" s="187"/>
      <c r="F43" s="187"/>
      <c r="G43" s="187"/>
      <c r="H43" s="187"/>
      <c r="I43" s="187"/>
      <c r="J43" s="187"/>
      <c r="K43" s="187"/>
      <c r="L43" s="134"/>
      <c r="M43" s="78"/>
      <c r="N43" s="78"/>
      <c r="O43" s="78"/>
      <c r="P43" s="78"/>
      <c r="Q43" s="78"/>
    </row>
    <row r="44" spans="1:17" x14ac:dyDescent="0.2">
      <c r="A44" s="132" t="s">
        <v>436</v>
      </c>
      <c r="B44" s="187">
        <v>775.60199999999998</v>
      </c>
      <c r="C44" s="187">
        <v>5458.6270000000004</v>
      </c>
      <c r="D44" s="187">
        <v>8624.6200000000008</v>
      </c>
      <c r="E44" s="187">
        <v>4707.5219999999999</v>
      </c>
      <c r="F44" s="187">
        <v>537.03599999999994</v>
      </c>
      <c r="G44" s="187">
        <v>7591.8829999999998</v>
      </c>
      <c r="H44" s="187">
        <v>42165.803</v>
      </c>
      <c r="I44" s="187">
        <v>53672.917000000001</v>
      </c>
      <c r="J44" s="187">
        <v>215192.91</v>
      </c>
      <c r="K44" s="187">
        <v>168724.33799999999</v>
      </c>
      <c r="L44" s="134"/>
      <c r="M44" s="78"/>
      <c r="N44" s="78"/>
      <c r="O44" s="78"/>
      <c r="P44" s="78"/>
      <c r="Q44" s="78"/>
    </row>
    <row r="45" spans="1:17" x14ac:dyDescent="0.2">
      <c r="A45" s="132" t="s">
        <v>437</v>
      </c>
      <c r="B45" s="187">
        <v>2133.864</v>
      </c>
      <c r="C45" s="187">
        <v>3903.2689999999998</v>
      </c>
      <c r="D45" s="187">
        <v>12836.906000000001</v>
      </c>
      <c r="E45" s="187">
        <v>2706.07</v>
      </c>
      <c r="F45" s="187">
        <v>6180.152</v>
      </c>
      <c r="G45" s="187">
        <v>7533.9830000000002</v>
      </c>
      <c r="H45" s="187">
        <v>30482.016</v>
      </c>
      <c r="I45" s="187">
        <v>89013.599000000002</v>
      </c>
      <c r="J45" s="187">
        <v>289979.51899999997</v>
      </c>
      <c r="K45" s="187">
        <v>186842.973</v>
      </c>
      <c r="L45" s="134"/>
      <c r="M45" s="78"/>
      <c r="N45" s="184"/>
      <c r="O45" s="78"/>
      <c r="P45" s="78"/>
      <c r="Q45" s="184"/>
    </row>
    <row r="46" spans="1:17" x14ac:dyDescent="0.2">
      <c r="A46" s="132" t="s">
        <v>438</v>
      </c>
      <c r="B46" s="187">
        <v>974.93499999999995</v>
      </c>
      <c r="C46" s="187">
        <v>4593.759</v>
      </c>
      <c r="D46" s="187">
        <v>2861.4540000000002</v>
      </c>
      <c r="E46" s="187">
        <v>432.327</v>
      </c>
      <c r="F46" s="187">
        <v>2128.5569999999998</v>
      </c>
      <c r="G46" s="187">
        <v>7887.8760000000002</v>
      </c>
      <c r="H46" s="187">
        <v>8170.0789999999997</v>
      </c>
      <c r="I46" s="187">
        <v>34453.116000000002</v>
      </c>
      <c r="J46" s="187">
        <v>111539.299</v>
      </c>
      <c r="K46" s="187">
        <v>61630.836000000003</v>
      </c>
      <c r="L46" s="134"/>
      <c r="M46" s="187"/>
      <c r="N46" s="186"/>
      <c r="O46" s="187"/>
      <c r="P46" s="187"/>
      <c r="Q46" s="187"/>
    </row>
    <row r="47" spans="1:17" x14ac:dyDescent="0.2">
      <c r="A47" s="132" t="s">
        <v>439</v>
      </c>
      <c r="B47" s="187">
        <v>1082.7829999999999</v>
      </c>
      <c r="C47" s="187">
        <v>18286.044000000002</v>
      </c>
      <c r="D47" s="187">
        <v>13659.808000000001</v>
      </c>
      <c r="E47" s="187">
        <v>20881.335999999999</v>
      </c>
      <c r="F47" s="187">
        <v>936.92899999999997</v>
      </c>
      <c r="G47" s="187">
        <v>53476.186000000002</v>
      </c>
      <c r="H47" s="187">
        <v>75786.630999999994</v>
      </c>
      <c r="I47" s="187">
        <v>102297.408</v>
      </c>
      <c r="J47" s="187">
        <v>703177.32499999995</v>
      </c>
      <c r="K47" s="187">
        <v>404304.68099999998</v>
      </c>
      <c r="L47" s="134"/>
      <c r="M47" s="339"/>
      <c r="N47" s="339"/>
      <c r="O47" s="339"/>
      <c r="P47" s="339"/>
      <c r="Q47" s="339"/>
    </row>
    <row r="48" spans="1:17" ht="6" customHeight="1" x14ac:dyDescent="0.2">
      <c r="A48" s="83"/>
      <c r="B48" s="187"/>
      <c r="C48" s="187"/>
      <c r="D48" s="187"/>
      <c r="E48" s="187"/>
      <c r="K48" s="187"/>
      <c r="L48" s="134"/>
      <c r="M48" s="128"/>
      <c r="N48" s="128"/>
      <c r="O48" s="128"/>
      <c r="P48" s="128"/>
      <c r="Q48" s="128"/>
    </row>
    <row r="49" spans="1:17" x14ac:dyDescent="0.2">
      <c r="A49" s="132" t="s">
        <v>440</v>
      </c>
      <c r="B49" s="187">
        <v>371.21800000000002</v>
      </c>
      <c r="C49" s="187">
        <v>9449.0110000000004</v>
      </c>
      <c r="D49" s="187">
        <v>408.61599999999999</v>
      </c>
      <c r="E49" s="187">
        <v>4523.5770000000002</v>
      </c>
      <c r="F49" s="187">
        <v>7041.5919999999996</v>
      </c>
      <c r="G49" s="187">
        <v>3160.1570000000002</v>
      </c>
      <c r="H49" s="187">
        <v>6362.8249999999998</v>
      </c>
      <c r="I49" s="187">
        <v>33960.762999999999</v>
      </c>
      <c r="J49" s="187">
        <v>169574.63200000001</v>
      </c>
      <c r="K49" s="187">
        <v>439286.87300000002</v>
      </c>
      <c r="L49" s="134"/>
      <c r="M49" s="192"/>
      <c r="N49" s="192"/>
      <c r="O49" s="192"/>
      <c r="P49" s="192"/>
      <c r="Q49" s="192"/>
    </row>
    <row r="50" spans="1:17" ht="6" customHeight="1" x14ac:dyDescent="0.2">
      <c r="A50" s="132"/>
      <c r="B50" s="187"/>
      <c r="C50" s="187"/>
      <c r="D50" s="187"/>
      <c r="E50" s="187"/>
      <c r="F50" s="187"/>
      <c r="G50" s="187"/>
      <c r="H50" s="187"/>
      <c r="I50" s="187"/>
      <c r="J50" s="187"/>
      <c r="K50" s="187"/>
      <c r="L50" s="134"/>
      <c r="M50" s="78"/>
      <c r="N50" s="187"/>
      <c r="O50" s="187"/>
      <c r="P50" s="187"/>
      <c r="Q50" s="187"/>
    </row>
    <row r="51" spans="1:17" x14ac:dyDescent="0.2">
      <c r="A51" s="132" t="s">
        <v>441</v>
      </c>
      <c r="B51" s="187">
        <v>371.21800000000002</v>
      </c>
      <c r="C51" s="187">
        <v>9446.5630000000001</v>
      </c>
      <c r="D51" s="187">
        <v>408.61599999999999</v>
      </c>
      <c r="E51" s="187">
        <v>4523.5770000000002</v>
      </c>
      <c r="F51" s="187">
        <v>977.86</v>
      </c>
      <c r="G51" s="187">
        <v>3160.1570000000002</v>
      </c>
      <c r="H51" s="187">
        <v>2742.6550000000002</v>
      </c>
      <c r="I51" s="187">
        <v>25773.715</v>
      </c>
      <c r="J51" s="187">
        <v>169556.11799999999</v>
      </c>
      <c r="K51" s="187">
        <v>439286.87300000002</v>
      </c>
      <c r="L51" s="134"/>
      <c r="M51" s="78"/>
      <c r="N51" s="78"/>
      <c r="O51" s="78"/>
      <c r="P51" s="78"/>
      <c r="Q51" s="78"/>
    </row>
    <row r="52" spans="1:17" x14ac:dyDescent="0.2">
      <c r="A52" s="132" t="s">
        <v>442</v>
      </c>
      <c r="B52" s="184">
        <v>0</v>
      </c>
      <c r="C52" s="184">
        <v>2.448</v>
      </c>
      <c r="D52" s="184">
        <v>0</v>
      </c>
      <c r="E52" s="184">
        <v>0</v>
      </c>
      <c r="F52" s="187">
        <v>6063.732</v>
      </c>
      <c r="G52" s="184">
        <v>0</v>
      </c>
      <c r="H52" s="187">
        <v>3620.17</v>
      </c>
      <c r="I52" s="184">
        <v>8187.0479999999998</v>
      </c>
      <c r="J52" s="184">
        <v>18.513999999999999</v>
      </c>
      <c r="K52" s="184">
        <v>0</v>
      </c>
      <c r="L52" s="134"/>
      <c r="M52" s="78"/>
      <c r="N52" s="187"/>
      <c r="O52" s="187"/>
      <c r="P52" s="187"/>
      <c r="Q52" s="187"/>
    </row>
    <row r="53" spans="1:17" x14ac:dyDescent="0.2">
      <c r="A53" s="185"/>
      <c r="B53" s="186"/>
      <c r="C53" s="187"/>
      <c r="D53" s="184"/>
      <c r="E53" s="184"/>
      <c r="F53" s="184"/>
      <c r="G53" s="184"/>
      <c r="H53" s="184"/>
      <c r="I53" s="184"/>
      <c r="J53" s="184"/>
      <c r="K53" s="184"/>
      <c r="L53" s="134"/>
      <c r="M53" s="78"/>
      <c r="N53" s="187"/>
      <c r="O53" s="187"/>
      <c r="P53" s="187"/>
      <c r="Q53" s="78"/>
    </row>
    <row r="54" spans="1:17" x14ac:dyDescent="0.2">
      <c r="A54" s="185"/>
      <c r="B54" s="186"/>
      <c r="C54" s="187"/>
      <c r="D54" s="187"/>
      <c r="E54" s="187"/>
      <c r="M54" s="78"/>
      <c r="N54" s="187"/>
      <c r="O54" s="187"/>
      <c r="P54" s="187"/>
      <c r="Q54" s="187"/>
    </row>
    <row r="55" spans="1:17" x14ac:dyDescent="0.2">
      <c r="A55" s="185"/>
      <c r="B55" s="186"/>
      <c r="C55" s="187"/>
      <c r="D55" s="187"/>
      <c r="E55" s="187"/>
      <c r="M55" s="78"/>
      <c r="N55" s="187"/>
      <c r="O55" s="187"/>
      <c r="P55" s="187"/>
      <c r="Q55" s="187"/>
    </row>
    <row r="56" spans="1:17" x14ac:dyDescent="0.2">
      <c r="M56" s="78"/>
      <c r="N56" s="187"/>
      <c r="O56" s="187"/>
      <c r="P56" s="187"/>
      <c r="Q56" s="187"/>
    </row>
    <row r="57" spans="1:17" x14ac:dyDescent="0.2">
      <c r="A57" s="147" t="s">
        <v>447</v>
      </c>
      <c r="M57" s="78"/>
      <c r="N57" s="187"/>
      <c r="O57" s="187"/>
      <c r="P57" s="187"/>
      <c r="Q57" s="187"/>
    </row>
    <row r="58" spans="1:17" ht="10.15" customHeight="1" x14ac:dyDescent="0.2">
      <c r="A58" s="195" t="s">
        <v>448</v>
      </c>
      <c r="B58" s="134"/>
      <c r="C58" s="134"/>
      <c r="D58" s="134"/>
      <c r="E58" s="134"/>
      <c r="M58" s="78"/>
      <c r="N58" s="187"/>
      <c r="O58" s="187"/>
      <c r="P58" s="187"/>
      <c r="Q58" s="187"/>
    </row>
    <row r="59" spans="1:17" ht="10.15" customHeight="1" x14ac:dyDescent="0.2">
      <c r="A59" s="195" t="s">
        <v>449</v>
      </c>
      <c r="D59" s="187"/>
    </row>
    <row r="60" spans="1:17" ht="12" customHeight="1" x14ac:dyDescent="0.2">
      <c r="A60" s="195" t="s">
        <v>450</v>
      </c>
      <c r="D60" s="187"/>
      <c r="M60" s="78"/>
      <c r="N60" s="187"/>
      <c r="O60" s="187"/>
      <c r="P60" s="187"/>
      <c r="Q60" s="187"/>
    </row>
    <row r="61" spans="1:17" x14ac:dyDescent="0.2">
      <c r="M61" s="78"/>
      <c r="N61" s="184"/>
      <c r="O61" s="187"/>
      <c r="P61" s="187"/>
      <c r="Q61" s="184"/>
    </row>
    <row r="67" spans="1:4" x14ac:dyDescent="0.2">
      <c r="A67" s="328"/>
      <c r="B67" s="328"/>
      <c r="C67" s="328"/>
      <c r="D67" s="328"/>
    </row>
    <row r="76" spans="1:4" ht="10.15" customHeight="1" x14ac:dyDescent="0.2"/>
    <row r="87" spans="1:5" ht="9" customHeight="1" x14ac:dyDescent="0.2"/>
    <row r="90" spans="1:5" x14ac:dyDescent="0.2">
      <c r="A90" s="251" t="s">
        <v>695</v>
      </c>
      <c r="B90" s="251"/>
      <c r="C90" s="251"/>
      <c r="D90" s="251"/>
      <c r="E90" s="251"/>
    </row>
  </sheetData>
  <mergeCells count="22">
    <mergeCell ref="M22:Q22"/>
    <mergeCell ref="M31:Q31"/>
    <mergeCell ref="B38:K38"/>
    <mergeCell ref="M47:Q47"/>
    <mergeCell ref="A67:D67"/>
    <mergeCell ref="A90:E90"/>
    <mergeCell ref="H5:H7"/>
    <mergeCell ref="I5:I7"/>
    <mergeCell ref="J5:J7"/>
    <mergeCell ref="K5:K7"/>
    <mergeCell ref="B8:K8"/>
    <mergeCell ref="B22:K22"/>
    <mergeCell ref="A1:K1"/>
    <mergeCell ref="A2:K2"/>
    <mergeCell ref="A4:A7"/>
    <mergeCell ref="B4:K4"/>
    <mergeCell ref="B5:B7"/>
    <mergeCell ref="C5:C7"/>
    <mergeCell ref="D5:D7"/>
    <mergeCell ref="E5:E7"/>
    <mergeCell ref="F5:F7"/>
    <mergeCell ref="G5:G7"/>
  </mergeCells>
  <hyperlinks>
    <hyperlink ref="A1:K1" location="Inhalt!A1" display="4 Kombinierter Verkehr der Eisenbahnen im Jahr 2005 "/>
  </hyperlinks>
  <pageMargins left="0.19685039370078741" right="0.3" top="0.59055118110236227" bottom="0.59055118110236227" header="0.51181102362204722" footer="0.51181102362204722"/>
  <pageSetup paperSize="9" scale="5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showGridLines="0" zoomScaleNormal="100" workbookViewId="0">
      <selection activeCell="F82" sqref="F82"/>
    </sheetView>
  </sheetViews>
  <sheetFormatPr baseColWidth="10" defaultRowHeight="14.25" customHeight="1" x14ac:dyDescent="0.2"/>
  <cols>
    <col min="1" max="2" width="8.7109375" style="196" customWidth="1"/>
    <col min="3" max="3" width="52.7109375" style="196" customWidth="1"/>
    <col min="4" max="5" width="8.7109375" style="196" customWidth="1"/>
    <col min="6" max="6" width="52.7109375" style="196" customWidth="1"/>
    <col min="7" max="16384" width="11.42578125" style="196"/>
  </cols>
  <sheetData>
    <row r="1" spans="1:6" ht="12.75" customHeight="1" x14ac:dyDescent="0.2"/>
    <row r="2" spans="1:6" s="199" customFormat="1" ht="34.5" customHeight="1" x14ac:dyDescent="0.2">
      <c r="A2" s="197" t="s">
        <v>463</v>
      </c>
      <c r="B2" s="198"/>
      <c r="C2" s="198"/>
    </row>
    <row r="3" spans="1:6" s="199" customFormat="1" ht="18.75" customHeight="1" x14ac:dyDescent="0.2">
      <c r="A3" s="200"/>
      <c r="B3" s="201"/>
      <c r="C3" s="201"/>
      <c r="D3" s="201"/>
      <c r="E3" s="201"/>
      <c r="F3" s="201"/>
    </row>
    <row r="4" spans="1:6" s="199" customFormat="1" ht="30.75" customHeight="1" x14ac:dyDescent="0.2">
      <c r="A4" s="351" t="s">
        <v>464</v>
      </c>
      <c r="B4" s="351"/>
      <c r="C4" s="351"/>
      <c r="D4" s="351"/>
      <c r="E4" s="351"/>
      <c r="F4" s="351"/>
    </row>
    <row r="5" spans="1:6" s="198" customFormat="1" ht="33.75" customHeight="1" x14ac:dyDescent="0.2">
      <c r="A5" s="202"/>
      <c r="B5" s="202"/>
      <c r="C5" s="202"/>
      <c r="D5" s="203"/>
    </row>
    <row r="6" spans="1:6" s="208" customFormat="1" ht="30" customHeight="1" x14ac:dyDescent="0.2">
      <c r="A6" s="204" t="s">
        <v>465</v>
      </c>
      <c r="B6" s="205" t="s">
        <v>466</v>
      </c>
      <c r="C6" s="206" t="s">
        <v>467</v>
      </c>
      <c r="D6" s="205" t="s">
        <v>465</v>
      </c>
      <c r="E6" s="205" t="s">
        <v>466</v>
      </c>
      <c r="F6" s="207" t="s">
        <v>467</v>
      </c>
    </row>
    <row r="7" spans="1:6" s="208" customFormat="1" ht="18.75" customHeight="1" x14ac:dyDescent="0.2">
      <c r="A7" s="209" t="s">
        <v>468</v>
      </c>
      <c r="B7" s="209"/>
      <c r="C7" s="210" t="s">
        <v>132</v>
      </c>
      <c r="D7" s="209" t="s">
        <v>469</v>
      </c>
      <c r="E7" s="209"/>
      <c r="F7" s="211" t="s">
        <v>470</v>
      </c>
    </row>
    <row r="8" spans="1:6" s="208" customFormat="1" ht="15.95" customHeight="1" x14ac:dyDescent="0.2">
      <c r="A8" s="212"/>
      <c r="B8" s="212" t="s">
        <v>471</v>
      </c>
      <c r="C8" s="213" t="s">
        <v>472</v>
      </c>
      <c r="D8" s="212"/>
      <c r="E8" s="212" t="s">
        <v>473</v>
      </c>
      <c r="F8" s="214" t="s">
        <v>474</v>
      </c>
    </row>
    <row r="9" spans="1:6" s="208" customFormat="1" ht="15.95" customHeight="1" x14ac:dyDescent="0.2">
      <c r="A9" s="212"/>
      <c r="B9" s="212" t="s">
        <v>475</v>
      </c>
      <c r="C9" s="213" t="s">
        <v>476</v>
      </c>
      <c r="D9" s="212"/>
      <c r="E9" s="212" t="s">
        <v>477</v>
      </c>
      <c r="F9" s="214" t="s">
        <v>478</v>
      </c>
    </row>
    <row r="10" spans="1:6" s="208" customFormat="1" ht="15.95" customHeight="1" x14ac:dyDescent="0.2">
      <c r="A10" s="212"/>
      <c r="B10" s="212" t="s">
        <v>479</v>
      </c>
      <c r="C10" s="213" t="s">
        <v>480</v>
      </c>
      <c r="D10" s="212"/>
      <c r="E10" s="212" t="s">
        <v>481</v>
      </c>
      <c r="F10" s="214" t="s">
        <v>482</v>
      </c>
    </row>
    <row r="11" spans="1:6" s="208" customFormat="1" ht="15.95" customHeight="1" x14ac:dyDescent="0.2">
      <c r="A11" s="212"/>
      <c r="B11" s="212" t="s">
        <v>483</v>
      </c>
      <c r="C11" s="213" t="s">
        <v>484</v>
      </c>
      <c r="D11" s="212"/>
      <c r="E11" s="212" t="s">
        <v>485</v>
      </c>
      <c r="F11" s="214" t="s">
        <v>486</v>
      </c>
    </row>
    <row r="12" spans="1:6" s="208" customFormat="1" ht="15.95" customHeight="1" x14ac:dyDescent="0.2">
      <c r="A12" s="212"/>
      <c r="B12" s="212" t="s">
        <v>487</v>
      </c>
      <c r="C12" s="213" t="s">
        <v>488</v>
      </c>
      <c r="D12" s="212"/>
      <c r="E12" s="212" t="s">
        <v>489</v>
      </c>
      <c r="F12" s="214" t="s">
        <v>490</v>
      </c>
    </row>
    <row r="13" spans="1:6" s="208" customFormat="1" ht="15.95" customHeight="1" x14ac:dyDescent="0.2">
      <c r="A13" s="212"/>
      <c r="B13" s="212" t="s">
        <v>491</v>
      </c>
      <c r="C13" s="213" t="s">
        <v>492</v>
      </c>
      <c r="D13" s="209" t="s">
        <v>493</v>
      </c>
      <c r="E13" s="209"/>
      <c r="F13" s="211" t="s">
        <v>494</v>
      </c>
    </row>
    <row r="14" spans="1:6" s="208" customFormat="1" ht="15.95" customHeight="1" x14ac:dyDescent="0.2">
      <c r="A14" s="212"/>
      <c r="B14" s="212" t="s">
        <v>495</v>
      </c>
      <c r="C14" s="213" t="s">
        <v>496</v>
      </c>
      <c r="D14" s="212"/>
      <c r="E14" s="212" t="s">
        <v>497</v>
      </c>
      <c r="F14" s="214" t="s">
        <v>498</v>
      </c>
    </row>
    <row r="15" spans="1:6" s="208" customFormat="1" ht="15.95" customHeight="1" x14ac:dyDescent="0.2">
      <c r="A15" s="212"/>
      <c r="B15" s="212" t="s">
        <v>499</v>
      </c>
      <c r="C15" s="213" t="s">
        <v>500</v>
      </c>
      <c r="D15" s="212"/>
      <c r="E15" s="212" t="s">
        <v>501</v>
      </c>
      <c r="F15" s="214" t="s">
        <v>502</v>
      </c>
    </row>
    <row r="16" spans="1:6" s="208" customFormat="1" ht="15.95" customHeight="1" x14ac:dyDescent="0.2">
      <c r="A16" s="212"/>
      <c r="B16" s="212" t="s">
        <v>503</v>
      </c>
      <c r="C16" s="213" t="s">
        <v>504</v>
      </c>
      <c r="D16" s="212"/>
      <c r="E16" s="212" t="s">
        <v>505</v>
      </c>
      <c r="F16" s="214" t="s">
        <v>506</v>
      </c>
    </row>
    <row r="17" spans="1:6" s="208" customFormat="1" ht="15.95" customHeight="1" x14ac:dyDescent="0.2">
      <c r="A17" s="212"/>
      <c r="B17" s="212" t="s">
        <v>507</v>
      </c>
      <c r="C17" s="213" t="s">
        <v>508</v>
      </c>
      <c r="D17" s="212"/>
      <c r="E17" s="212" t="s">
        <v>509</v>
      </c>
      <c r="F17" s="214" t="s">
        <v>510</v>
      </c>
    </row>
    <row r="18" spans="1:6" s="208" customFormat="1" ht="15.95" customHeight="1" x14ac:dyDescent="0.2">
      <c r="A18" s="212"/>
      <c r="B18" s="212" t="s">
        <v>511</v>
      </c>
      <c r="C18" s="213" t="s">
        <v>512</v>
      </c>
      <c r="D18" s="212"/>
      <c r="E18" s="212" t="s">
        <v>513</v>
      </c>
      <c r="F18" s="214" t="s">
        <v>514</v>
      </c>
    </row>
    <row r="19" spans="1:6" s="216" customFormat="1" ht="18.75" customHeight="1" x14ac:dyDescent="0.2">
      <c r="A19" s="209" t="s">
        <v>515</v>
      </c>
      <c r="B19" s="209"/>
      <c r="C19" s="215" t="s">
        <v>144</v>
      </c>
      <c r="D19" s="212"/>
      <c r="E19" s="212" t="s">
        <v>516</v>
      </c>
      <c r="F19" s="214" t="s">
        <v>517</v>
      </c>
    </row>
    <row r="20" spans="1:6" s="208" customFormat="1" ht="15.95" customHeight="1" x14ac:dyDescent="0.2">
      <c r="A20" s="212"/>
      <c r="B20" s="212" t="s">
        <v>518</v>
      </c>
      <c r="C20" s="213" t="s">
        <v>519</v>
      </c>
      <c r="D20" s="212"/>
      <c r="E20" s="212" t="s">
        <v>520</v>
      </c>
      <c r="F20" s="214" t="s">
        <v>521</v>
      </c>
    </row>
    <row r="21" spans="1:6" s="208" customFormat="1" ht="15.95" customHeight="1" x14ac:dyDescent="0.2">
      <c r="A21" s="212"/>
      <c r="B21" s="212" t="s">
        <v>522</v>
      </c>
      <c r="C21" s="213" t="s">
        <v>523</v>
      </c>
      <c r="D21" s="212"/>
      <c r="E21" s="212" t="s">
        <v>524</v>
      </c>
      <c r="F21" s="214" t="s">
        <v>525</v>
      </c>
    </row>
    <row r="22" spans="1:6" s="208" customFormat="1" ht="15.95" customHeight="1" x14ac:dyDescent="0.2">
      <c r="A22" s="212"/>
      <c r="B22" s="212" t="s">
        <v>526</v>
      </c>
      <c r="C22" s="213" t="s">
        <v>527</v>
      </c>
      <c r="D22" s="209" t="s">
        <v>528</v>
      </c>
      <c r="E22" s="209"/>
      <c r="F22" s="211" t="s">
        <v>205</v>
      </c>
    </row>
    <row r="23" spans="1:6" s="216" customFormat="1" ht="18.75" customHeight="1" x14ac:dyDescent="0.2">
      <c r="A23" s="209" t="s">
        <v>529</v>
      </c>
      <c r="B23" s="209"/>
      <c r="C23" s="215" t="s">
        <v>530</v>
      </c>
      <c r="D23" s="212"/>
      <c r="E23" s="212" t="s">
        <v>531</v>
      </c>
      <c r="F23" s="214" t="s">
        <v>532</v>
      </c>
    </row>
    <row r="24" spans="1:6" s="208" customFormat="1" ht="15.95" customHeight="1" x14ac:dyDescent="0.2">
      <c r="A24" s="212"/>
      <c r="B24" s="212" t="s">
        <v>533</v>
      </c>
      <c r="C24" s="213" t="s">
        <v>534</v>
      </c>
      <c r="D24" s="212"/>
      <c r="E24" s="212" t="s">
        <v>535</v>
      </c>
      <c r="F24" s="214" t="s">
        <v>536</v>
      </c>
    </row>
    <row r="25" spans="1:6" s="208" customFormat="1" ht="15.95" customHeight="1" x14ac:dyDescent="0.2">
      <c r="A25" s="212"/>
      <c r="B25" s="212" t="s">
        <v>537</v>
      </c>
      <c r="C25" s="213" t="s">
        <v>538</v>
      </c>
      <c r="D25" s="209" t="s">
        <v>539</v>
      </c>
      <c r="E25" s="209"/>
      <c r="F25" s="211" t="s">
        <v>540</v>
      </c>
    </row>
    <row r="26" spans="1:6" s="208" customFormat="1" ht="15.95" customHeight="1" x14ac:dyDescent="0.2">
      <c r="A26" s="212"/>
      <c r="B26" s="212" t="s">
        <v>541</v>
      </c>
      <c r="C26" s="213" t="s">
        <v>542</v>
      </c>
      <c r="D26" s="212"/>
      <c r="E26" s="212" t="s">
        <v>543</v>
      </c>
      <c r="F26" s="214" t="s">
        <v>544</v>
      </c>
    </row>
    <row r="27" spans="1:6" s="208" customFormat="1" ht="15.95" customHeight="1" x14ac:dyDescent="0.2">
      <c r="A27" s="212"/>
      <c r="B27" s="212" t="s">
        <v>545</v>
      </c>
      <c r="C27" s="213" t="s">
        <v>546</v>
      </c>
      <c r="D27" s="212"/>
      <c r="E27" s="212" t="s">
        <v>547</v>
      </c>
      <c r="F27" s="214" t="s">
        <v>548</v>
      </c>
    </row>
    <row r="28" spans="1:6" s="208" customFormat="1" ht="15.95" customHeight="1" x14ac:dyDescent="0.2">
      <c r="A28" s="212"/>
      <c r="B28" s="212" t="s">
        <v>549</v>
      </c>
      <c r="C28" s="213" t="s">
        <v>550</v>
      </c>
      <c r="D28" s="209" t="s">
        <v>551</v>
      </c>
      <c r="E28" s="209"/>
      <c r="F28" s="211" t="s">
        <v>211</v>
      </c>
    </row>
    <row r="29" spans="1:6" s="208" customFormat="1" ht="15.95" customHeight="1" x14ac:dyDescent="0.2">
      <c r="A29" s="212"/>
      <c r="B29" s="212" t="s">
        <v>552</v>
      </c>
      <c r="C29" s="213" t="s">
        <v>553</v>
      </c>
      <c r="D29" s="212"/>
      <c r="E29" s="212" t="s">
        <v>554</v>
      </c>
      <c r="F29" s="214" t="s">
        <v>555</v>
      </c>
    </row>
    <row r="30" spans="1:6" s="216" customFormat="1" ht="18.75" customHeight="1" x14ac:dyDescent="0.2">
      <c r="A30" s="209" t="s">
        <v>556</v>
      </c>
      <c r="B30" s="209"/>
      <c r="C30" s="215" t="s">
        <v>557</v>
      </c>
      <c r="D30" s="212"/>
      <c r="E30" s="212" t="s">
        <v>558</v>
      </c>
      <c r="F30" s="214" t="s">
        <v>559</v>
      </c>
    </row>
    <row r="31" spans="1:6" s="208" customFormat="1" ht="15.95" customHeight="1" x14ac:dyDescent="0.2">
      <c r="A31" s="212"/>
      <c r="B31" s="212" t="s">
        <v>560</v>
      </c>
      <c r="C31" s="213" t="s">
        <v>561</v>
      </c>
      <c r="D31" s="209" t="s">
        <v>562</v>
      </c>
      <c r="E31" s="209"/>
      <c r="F31" s="211" t="s">
        <v>563</v>
      </c>
    </row>
    <row r="32" spans="1:6" s="208" customFormat="1" ht="15.95" customHeight="1" x14ac:dyDescent="0.2">
      <c r="A32" s="212"/>
      <c r="B32" s="212" t="s">
        <v>564</v>
      </c>
      <c r="C32" s="213" t="s">
        <v>565</v>
      </c>
      <c r="D32" s="212"/>
      <c r="E32" s="212" t="s">
        <v>566</v>
      </c>
      <c r="F32" s="214" t="s">
        <v>567</v>
      </c>
    </row>
    <row r="33" spans="1:6" s="208" customFormat="1" ht="15.95" customHeight="1" x14ac:dyDescent="0.2">
      <c r="A33" s="212"/>
      <c r="B33" s="212" t="s">
        <v>568</v>
      </c>
      <c r="C33" s="213" t="s">
        <v>569</v>
      </c>
      <c r="D33" s="212"/>
      <c r="E33" s="212" t="s">
        <v>570</v>
      </c>
      <c r="F33" s="214" t="s">
        <v>571</v>
      </c>
    </row>
    <row r="34" spans="1:6" s="208" customFormat="1" ht="15.95" customHeight="1" x14ac:dyDescent="0.2">
      <c r="A34" s="212"/>
      <c r="B34" s="212" t="s">
        <v>572</v>
      </c>
      <c r="C34" s="213" t="s">
        <v>573</v>
      </c>
      <c r="D34" s="209" t="s">
        <v>574</v>
      </c>
      <c r="E34" s="209"/>
      <c r="F34" s="211" t="s">
        <v>575</v>
      </c>
    </row>
    <row r="35" spans="1:6" s="208" customFormat="1" ht="15.95" customHeight="1" x14ac:dyDescent="0.2">
      <c r="A35" s="212"/>
      <c r="B35" s="212" t="s">
        <v>576</v>
      </c>
      <c r="C35" s="213" t="s">
        <v>577</v>
      </c>
      <c r="D35" s="212"/>
      <c r="E35" s="212" t="s">
        <v>578</v>
      </c>
      <c r="F35" s="214" t="s">
        <v>579</v>
      </c>
    </row>
    <row r="36" spans="1:6" s="208" customFormat="1" ht="15.95" customHeight="1" x14ac:dyDescent="0.2">
      <c r="A36" s="212"/>
      <c r="B36" s="212" t="s">
        <v>580</v>
      </c>
      <c r="C36" s="213" t="s">
        <v>581</v>
      </c>
      <c r="D36" s="212"/>
      <c r="E36" s="212" t="s">
        <v>582</v>
      </c>
      <c r="F36" s="214" t="s">
        <v>583</v>
      </c>
    </row>
    <row r="37" spans="1:6" s="208" customFormat="1" ht="15.95" customHeight="1" x14ac:dyDescent="0.2">
      <c r="A37" s="212"/>
      <c r="B37" s="212" t="s">
        <v>584</v>
      </c>
      <c r="C37" s="213" t="s">
        <v>585</v>
      </c>
      <c r="D37" s="209" t="s">
        <v>586</v>
      </c>
      <c r="E37" s="209"/>
      <c r="F37" s="211" t="s">
        <v>587</v>
      </c>
    </row>
    <row r="38" spans="1:6" s="208" customFormat="1" ht="15.95" customHeight="1" x14ac:dyDescent="0.2">
      <c r="A38" s="212"/>
      <c r="B38" s="212" t="s">
        <v>588</v>
      </c>
      <c r="C38" s="213" t="s">
        <v>589</v>
      </c>
      <c r="D38" s="212"/>
      <c r="E38" s="212" t="s">
        <v>590</v>
      </c>
      <c r="F38" s="214" t="s">
        <v>591</v>
      </c>
    </row>
    <row r="39" spans="1:6" s="208" customFormat="1" ht="15.95" customHeight="1" x14ac:dyDescent="0.2">
      <c r="A39" s="212"/>
      <c r="B39" s="212" t="s">
        <v>592</v>
      </c>
      <c r="C39" s="213" t="s">
        <v>593</v>
      </c>
      <c r="D39" s="212"/>
      <c r="E39" s="212" t="s">
        <v>594</v>
      </c>
      <c r="F39" s="214" t="s">
        <v>595</v>
      </c>
    </row>
    <row r="40" spans="1:6" s="216" customFormat="1" ht="18.75" customHeight="1" x14ac:dyDescent="0.2">
      <c r="A40" s="209" t="s">
        <v>596</v>
      </c>
      <c r="B40" s="209"/>
      <c r="C40" s="215" t="s">
        <v>165</v>
      </c>
      <c r="D40" s="212"/>
      <c r="E40" s="212" t="s">
        <v>597</v>
      </c>
      <c r="F40" s="214" t="s">
        <v>598</v>
      </c>
    </row>
    <row r="41" spans="1:6" s="208" customFormat="1" ht="15.95" customHeight="1" x14ac:dyDescent="0.2">
      <c r="A41" s="212"/>
      <c r="B41" s="212" t="s">
        <v>599</v>
      </c>
      <c r="C41" s="213" t="s">
        <v>600</v>
      </c>
      <c r="D41" s="212"/>
      <c r="E41" s="212" t="s">
        <v>601</v>
      </c>
      <c r="F41" s="214" t="s">
        <v>602</v>
      </c>
    </row>
    <row r="42" spans="1:6" s="208" customFormat="1" ht="15.95" customHeight="1" x14ac:dyDescent="0.2">
      <c r="A42" s="212"/>
      <c r="B42" s="212" t="s">
        <v>603</v>
      </c>
      <c r="C42" s="213" t="s">
        <v>604</v>
      </c>
      <c r="D42" s="212"/>
      <c r="E42" s="212" t="s">
        <v>605</v>
      </c>
      <c r="F42" s="214" t="s">
        <v>606</v>
      </c>
    </row>
    <row r="43" spans="1:6" s="208" customFormat="1" ht="15.95" customHeight="1" x14ac:dyDescent="0.2">
      <c r="A43" s="212"/>
      <c r="B43" s="212" t="s">
        <v>607</v>
      </c>
      <c r="C43" s="213" t="s">
        <v>608</v>
      </c>
      <c r="D43" s="209" t="s">
        <v>609</v>
      </c>
      <c r="E43" s="209"/>
      <c r="F43" s="211" t="s">
        <v>610</v>
      </c>
    </row>
    <row r="44" spans="1:6" s="216" customFormat="1" ht="18.75" customHeight="1" x14ac:dyDescent="0.2">
      <c r="A44" s="209" t="s">
        <v>611</v>
      </c>
      <c r="B44" s="209"/>
      <c r="C44" s="215" t="s">
        <v>612</v>
      </c>
      <c r="D44" s="212"/>
      <c r="E44" s="212" t="s">
        <v>613</v>
      </c>
      <c r="F44" s="214" t="s">
        <v>610</v>
      </c>
    </row>
    <row r="45" spans="1:6" s="208" customFormat="1" ht="15.95" customHeight="1" x14ac:dyDescent="0.2">
      <c r="A45" s="212"/>
      <c r="B45" s="212" t="s">
        <v>614</v>
      </c>
      <c r="C45" s="213" t="s">
        <v>615</v>
      </c>
      <c r="D45" s="209" t="s">
        <v>616</v>
      </c>
      <c r="E45" s="209"/>
      <c r="F45" s="211" t="s">
        <v>228</v>
      </c>
    </row>
    <row r="46" spans="1:6" s="208" customFormat="1" ht="15.95" customHeight="1" x14ac:dyDescent="0.2">
      <c r="A46" s="212"/>
      <c r="B46" s="212" t="s">
        <v>617</v>
      </c>
      <c r="C46" s="213" t="s">
        <v>618</v>
      </c>
      <c r="D46" s="212"/>
      <c r="E46" s="212" t="s">
        <v>619</v>
      </c>
      <c r="F46" s="214" t="s">
        <v>620</v>
      </c>
    </row>
    <row r="47" spans="1:6" s="208" customFormat="1" ht="15.95" customHeight="1" x14ac:dyDescent="0.2">
      <c r="A47" s="212"/>
      <c r="B47" s="212" t="s">
        <v>621</v>
      </c>
      <c r="C47" s="213" t="s">
        <v>622</v>
      </c>
      <c r="D47" s="212"/>
      <c r="E47" s="212" t="s">
        <v>623</v>
      </c>
      <c r="F47" s="214" t="s">
        <v>624</v>
      </c>
    </row>
    <row r="48" spans="1:6" s="216" customFormat="1" ht="18.75" customHeight="1" x14ac:dyDescent="0.2">
      <c r="A48" s="209" t="s">
        <v>625</v>
      </c>
      <c r="B48" s="209"/>
      <c r="C48" s="215" t="s">
        <v>173</v>
      </c>
      <c r="D48" s="209" t="s">
        <v>626</v>
      </c>
      <c r="E48" s="209"/>
      <c r="F48" s="211" t="s">
        <v>627</v>
      </c>
    </row>
    <row r="49" spans="1:6" s="208" customFormat="1" ht="15.95" customHeight="1" x14ac:dyDescent="0.2">
      <c r="A49" s="212"/>
      <c r="B49" s="212" t="s">
        <v>628</v>
      </c>
      <c r="C49" s="213" t="s">
        <v>629</v>
      </c>
      <c r="D49" s="212"/>
      <c r="E49" s="212" t="s">
        <v>630</v>
      </c>
      <c r="F49" s="214" t="s">
        <v>631</v>
      </c>
    </row>
    <row r="50" spans="1:6" s="208" customFormat="1" ht="15.95" customHeight="1" x14ac:dyDescent="0.2">
      <c r="A50" s="212"/>
      <c r="B50" s="212" t="s">
        <v>632</v>
      </c>
      <c r="C50" s="213" t="s">
        <v>633</v>
      </c>
    </row>
    <row r="51" spans="1:6" s="208" customFormat="1" ht="15.95" customHeight="1" x14ac:dyDescent="0.2">
      <c r="A51" s="212"/>
      <c r="B51" s="212" t="s">
        <v>634</v>
      </c>
      <c r="C51" s="213" t="s">
        <v>635</v>
      </c>
    </row>
    <row r="52" spans="1:6" s="208" customFormat="1" ht="15.95" customHeight="1" x14ac:dyDescent="0.2">
      <c r="A52" s="212"/>
      <c r="B52" s="212" t="s">
        <v>636</v>
      </c>
      <c r="C52" s="213" t="s">
        <v>637</v>
      </c>
    </row>
    <row r="53" spans="1:6" s="216" customFormat="1" ht="18.75" customHeight="1" x14ac:dyDescent="0.2">
      <c r="A53" s="209" t="s">
        <v>638</v>
      </c>
      <c r="B53" s="209"/>
      <c r="C53" s="215" t="s">
        <v>639</v>
      </c>
    </row>
    <row r="54" spans="1:6" s="208" customFormat="1" ht="15.95" customHeight="1" x14ac:dyDescent="0.2">
      <c r="A54" s="212"/>
      <c r="B54" s="212" t="s">
        <v>640</v>
      </c>
      <c r="C54" s="213" t="s">
        <v>641</v>
      </c>
    </row>
    <row r="55" spans="1:6" s="208" customFormat="1" ht="15.95" customHeight="1" x14ac:dyDescent="0.2">
      <c r="A55" s="212"/>
      <c r="B55" s="212" t="s">
        <v>642</v>
      </c>
      <c r="C55" s="213" t="s">
        <v>643</v>
      </c>
    </row>
    <row r="56" spans="1:6" s="208" customFormat="1" ht="15.95" customHeight="1" x14ac:dyDescent="0.2">
      <c r="A56" s="212"/>
      <c r="B56" s="212" t="s">
        <v>644</v>
      </c>
      <c r="C56" s="213" t="s">
        <v>645</v>
      </c>
    </row>
    <row r="57" spans="1:6" s="208" customFormat="1" ht="15.95" customHeight="1" x14ac:dyDescent="0.2">
      <c r="A57" s="212"/>
      <c r="B57" s="212" t="s">
        <v>646</v>
      </c>
      <c r="C57" s="213" t="s">
        <v>647</v>
      </c>
    </row>
    <row r="58" spans="1:6" s="208" customFormat="1" ht="15.95" customHeight="1" x14ac:dyDescent="0.2">
      <c r="A58" s="212"/>
      <c r="B58" s="212" t="s">
        <v>648</v>
      </c>
      <c r="C58" s="213" t="s">
        <v>649</v>
      </c>
    </row>
    <row r="59" spans="1:6" s="208" customFormat="1" ht="15.95" customHeight="1" x14ac:dyDescent="0.2">
      <c r="A59" s="212"/>
      <c r="B59" s="212" t="s">
        <v>650</v>
      </c>
      <c r="C59" s="213" t="s">
        <v>651</v>
      </c>
    </row>
    <row r="60" spans="1:6" s="208" customFormat="1" ht="15.95" customHeight="1" x14ac:dyDescent="0.2">
      <c r="A60" s="212"/>
      <c r="B60" s="212" t="s">
        <v>652</v>
      </c>
      <c r="C60" s="213" t="s">
        <v>653</v>
      </c>
    </row>
    <row r="61" spans="1:6" s="216" customFormat="1" ht="18.75" customHeight="1" x14ac:dyDescent="0.2">
      <c r="A61" s="209" t="s">
        <v>654</v>
      </c>
      <c r="B61" s="209"/>
      <c r="C61" s="215" t="s">
        <v>186</v>
      </c>
    </row>
    <row r="62" spans="1:6" s="208" customFormat="1" ht="15.95" customHeight="1" x14ac:dyDescent="0.2">
      <c r="A62" s="212"/>
      <c r="B62" s="212" t="s">
        <v>655</v>
      </c>
      <c r="C62" s="213" t="s">
        <v>656</v>
      </c>
    </row>
    <row r="63" spans="1:6" s="208" customFormat="1" ht="15.95" customHeight="1" x14ac:dyDescent="0.2">
      <c r="A63" s="212"/>
      <c r="B63" s="212" t="s">
        <v>657</v>
      </c>
      <c r="C63" s="213" t="s">
        <v>658</v>
      </c>
    </row>
    <row r="64" spans="1:6" s="208" customFormat="1" ht="15.95" customHeight="1" x14ac:dyDescent="0.2">
      <c r="A64" s="212"/>
      <c r="B64" s="212" t="s">
        <v>659</v>
      </c>
      <c r="C64" s="213" t="s">
        <v>660</v>
      </c>
    </row>
    <row r="65" spans="1:5" s="216" customFormat="1" ht="18.75" customHeight="1" x14ac:dyDescent="0.2"/>
    <row r="66" spans="1:5" s="208" customFormat="1" ht="15.95" customHeight="1" x14ac:dyDescent="0.2"/>
    <row r="67" spans="1:5" s="208" customFormat="1" ht="15.95" customHeight="1" x14ac:dyDescent="0.2"/>
    <row r="68" spans="1:5" s="208" customFormat="1" ht="15.95" customHeight="1" x14ac:dyDescent="0.2"/>
    <row r="69" spans="1:5" s="208" customFormat="1" ht="15.95" customHeight="1" x14ac:dyDescent="0.2"/>
    <row r="70" spans="1:5" s="208" customFormat="1" ht="15.95" customHeight="1" x14ac:dyDescent="0.2">
      <c r="A70" s="251" t="s">
        <v>695</v>
      </c>
      <c r="B70" s="251"/>
      <c r="C70" s="251"/>
      <c r="D70" s="251"/>
      <c r="E70" s="251"/>
    </row>
    <row r="71" spans="1:5" s="216" customFormat="1" ht="18.75" customHeight="1" x14ac:dyDescent="0.2"/>
    <row r="72" spans="1:5" s="208" customFormat="1" ht="15.95" customHeight="1" x14ac:dyDescent="0.2"/>
    <row r="73" spans="1:5" s="208" customFormat="1" ht="15.95" customHeight="1" x14ac:dyDescent="0.2"/>
    <row r="74" spans="1:5" s="208" customFormat="1" ht="15.95" customHeight="1" x14ac:dyDescent="0.2"/>
    <row r="75" spans="1:5" s="208" customFormat="1" ht="15.95" customHeight="1" x14ac:dyDescent="0.2"/>
    <row r="76" spans="1:5" s="208" customFormat="1" ht="15.95" customHeight="1" x14ac:dyDescent="0.2"/>
    <row r="77" spans="1:5" s="208" customFormat="1" ht="15.95" customHeight="1" x14ac:dyDescent="0.2"/>
    <row r="78" spans="1:5" s="208" customFormat="1" ht="15.95" customHeight="1" x14ac:dyDescent="0.2"/>
    <row r="79" spans="1:5" s="208" customFormat="1" ht="15.95" customHeight="1" x14ac:dyDescent="0.2"/>
    <row r="80" spans="1:5" s="216" customFormat="1" ht="18.75" customHeight="1" x14ac:dyDescent="0.2"/>
    <row r="81" s="208" customFormat="1" ht="15.95" customHeight="1" x14ac:dyDescent="0.2"/>
    <row r="82" s="208" customFormat="1" ht="15.95" customHeight="1" x14ac:dyDescent="0.2"/>
    <row r="83" s="216" customFormat="1" ht="18.75" customHeight="1" x14ac:dyDescent="0.2"/>
    <row r="84" s="208" customFormat="1" ht="15.95" customHeight="1" x14ac:dyDescent="0.2"/>
    <row r="85" s="208" customFormat="1" ht="15.95" customHeight="1" x14ac:dyDescent="0.2"/>
    <row r="86" s="216" customFormat="1" ht="18.75" customHeight="1" x14ac:dyDescent="0.2"/>
    <row r="87" s="208" customFormat="1" ht="15.95" customHeight="1" x14ac:dyDescent="0.2"/>
    <row r="88" s="208" customFormat="1" ht="15.95" customHeight="1" x14ac:dyDescent="0.2"/>
    <row r="89" s="216" customFormat="1" ht="18.75" customHeight="1" x14ac:dyDescent="0.2"/>
    <row r="90" s="208" customFormat="1" ht="15.95" customHeight="1" x14ac:dyDescent="0.2"/>
    <row r="91" s="208" customFormat="1" ht="15.95" customHeight="1" x14ac:dyDescent="0.2"/>
    <row r="92" s="216" customFormat="1" ht="18.75" customHeight="1" x14ac:dyDescent="0.2"/>
    <row r="93" s="208" customFormat="1" ht="15.95" customHeight="1" x14ac:dyDescent="0.2"/>
    <row r="94" s="208" customFormat="1" ht="15.95" customHeight="1" x14ac:dyDescent="0.2"/>
    <row r="95" s="216" customFormat="1" ht="18.75" customHeight="1" x14ac:dyDescent="0.2"/>
    <row r="96" s="208" customFormat="1" ht="15.95" customHeight="1" x14ac:dyDescent="0.2"/>
    <row r="97" s="208" customFormat="1" ht="15.95" customHeight="1" x14ac:dyDescent="0.2"/>
    <row r="98" s="208" customFormat="1" ht="15.95" customHeight="1" x14ac:dyDescent="0.2"/>
    <row r="99" s="208" customFormat="1" ht="15.95" customHeight="1" x14ac:dyDescent="0.2"/>
    <row r="100" s="208" customFormat="1" ht="15.95" customHeight="1" x14ac:dyDescent="0.2"/>
    <row r="101" s="216" customFormat="1" ht="18.75" customHeight="1" x14ac:dyDescent="0.2"/>
    <row r="102" s="208" customFormat="1" ht="15.95" customHeight="1" x14ac:dyDescent="0.2"/>
    <row r="103" s="216" customFormat="1" ht="18.75" customHeight="1" x14ac:dyDescent="0.2"/>
    <row r="104" s="208" customFormat="1" ht="14.45" customHeight="1" x14ac:dyDescent="0.2"/>
    <row r="105" s="208" customFormat="1" ht="15.95" customHeight="1" x14ac:dyDescent="0.2"/>
    <row r="106" s="216" customFormat="1" ht="18.75" customHeight="1" x14ac:dyDescent="0.2"/>
    <row r="107" s="208" customFormat="1" ht="15.95" customHeight="1" x14ac:dyDescent="0.2"/>
  </sheetData>
  <mergeCells count="2">
    <mergeCell ref="A4:F4"/>
    <mergeCell ref="A70:E70"/>
  </mergeCells>
  <conditionalFormatting sqref="A7:C64">
    <cfRule type="expression" dxfId="1" priority="1" stopIfTrue="1">
      <formula>OR($A7="1",$A7="9",$A7="0",$A7="2",$A7="3",$A7="4",$A7="5",$A7="6",$A7="7",$A7="8",)</formula>
    </cfRule>
  </conditionalFormatting>
  <conditionalFormatting sqref="D7:F49">
    <cfRule type="expression" dxfId="0" priority="2" stopIfTrue="1">
      <formula>OR($D7="1",$D7="9",$D7="0",$D7="2",$D7="3",$D7="4",$D7="5",$D7="6",$D7="7",$D7="8",)</formula>
    </cfRule>
  </conditionalFormatting>
  <pageMargins left="0.78740157480314965" right="0.39370078740157483" top="0.19685039370078741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zoomScaleNormal="100" workbookViewId="0">
      <selection activeCell="D41" sqref="D41"/>
    </sheetView>
  </sheetViews>
  <sheetFormatPr baseColWidth="10" defaultRowHeight="12.75" x14ac:dyDescent="0.2"/>
  <cols>
    <col min="1" max="1" width="6" customWidth="1"/>
    <col min="2" max="2" width="36.140625" customWidth="1"/>
    <col min="3" max="3" width="23" customWidth="1"/>
    <col min="4" max="4" width="18.5703125" customWidth="1"/>
    <col min="5" max="5" width="20.85546875" customWidth="1"/>
  </cols>
  <sheetData>
    <row r="1" spans="1:5" ht="22.5" customHeight="1" x14ac:dyDescent="0.2">
      <c r="A1" s="352" t="s">
        <v>661</v>
      </c>
      <c r="B1" s="352"/>
      <c r="C1" s="352"/>
      <c r="D1" s="352"/>
      <c r="E1" s="352"/>
    </row>
    <row r="2" spans="1:5" ht="9.75" customHeight="1" thickBot="1" x14ac:dyDescent="0.25">
      <c r="A2" s="353"/>
      <c r="B2" s="353"/>
      <c r="C2" s="353"/>
      <c r="D2" s="353"/>
      <c r="E2" s="353"/>
    </row>
    <row r="3" spans="1:5" ht="25.5" x14ac:dyDescent="0.2">
      <c r="A3" s="217" t="s">
        <v>41</v>
      </c>
      <c r="B3" s="354" t="s">
        <v>662</v>
      </c>
      <c r="C3" s="354" t="s">
        <v>663</v>
      </c>
      <c r="D3" s="218" t="s">
        <v>664</v>
      </c>
      <c r="E3" s="218" t="s">
        <v>664</v>
      </c>
    </row>
    <row r="4" spans="1:5" ht="25.5" x14ac:dyDescent="0.2">
      <c r="A4" s="217" t="s">
        <v>665</v>
      </c>
      <c r="B4" s="355"/>
      <c r="C4" s="355"/>
      <c r="D4" s="218" t="s">
        <v>666</v>
      </c>
      <c r="E4" s="218" t="s">
        <v>667</v>
      </c>
    </row>
    <row r="5" spans="1:5" ht="16.5" customHeight="1" thickBot="1" x14ac:dyDescent="0.25">
      <c r="A5" s="219"/>
      <c r="B5" s="356"/>
      <c r="C5" s="356"/>
      <c r="D5" s="220" t="s">
        <v>668</v>
      </c>
      <c r="E5" s="220" t="s">
        <v>669</v>
      </c>
    </row>
    <row r="6" spans="1:5" ht="43.5" customHeight="1" thickBot="1" x14ac:dyDescent="0.25">
      <c r="A6" s="221">
        <v>1</v>
      </c>
      <c r="B6" s="222" t="s">
        <v>670</v>
      </c>
      <c r="C6" s="222" t="s">
        <v>132</v>
      </c>
      <c r="D6" s="222" t="s">
        <v>132</v>
      </c>
      <c r="E6" s="357" t="s">
        <v>671</v>
      </c>
    </row>
    <row r="7" spans="1:5" ht="27" customHeight="1" thickBot="1" x14ac:dyDescent="0.25">
      <c r="A7" s="221">
        <v>2</v>
      </c>
      <c r="B7" s="223" t="s">
        <v>672</v>
      </c>
      <c r="C7" s="222" t="s">
        <v>144</v>
      </c>
      <c r="D7" s="222" t="s">
        <v>144</v>
      </c>
      <c r="E7" s="358"/>
    </row>
    <row r="8" spans="1:5" ht="51" customHeight="1" thickBot="1" x14ac:dyDescent="0.25">
      <c r="A8" s="221">
        <v>3</v>
      </c>
      <c r="B8" s="222" t="s">
        <v>673</v>
      </c>
      <c r="C8" s="222" t="s">
        <v>530</v>
      </c>
      <c r="D8" s="222" t="s">
        <v>674</v>
      </c>
      <c r="E8" s="359"/>
    </row>
    <row r="9" spans="1:5" ht="24.75" customHeight="1" thickBot="1" x14ac:dyDescent="0.25">
      <c r="A9" s="221">
        <v>4</v>
      </c>
      <c r="B9" s="222" t="s">
        <v>557</v>
      </c>
      <c r="C9" s="222" t="s">
        <v>557</v>
      </c>
      <c r="D9" s="357" t="s">
        <v>675</v>
      </c>
      <c r="E9" s="357" t="s">
        <v>675</v>
      </c>
    </row>
    <row r="10" spans="1:5" ht="33" customHeight="1" thickBot="1" x14ac:dyDescent="0.25">
      <c r="A10" s="221">
        <v>5</v>
      </c>
      <c r="B10" s="222" t="s">
        <v>676</v>
      </c>
      <c r="C10" s="222" t="s">
        <v>165</v>
      </c>
      <c r="D10" s="358"/>
      <c r="E10" s="358"/>
    </row>
    <row r="11" spans="1:5" ht="66" customHeight="1" thickBot="1" x14ac:dyDescent="0.25">
      <c r="A11" s="221">
        <v>6</v>
      </c>
      <c r="B11" s="222" t="s">
        <v>677</v>
      </c>
      <c r="C11" s="222" t="s">
        <v>678</v>
      </c>
      <c r="D11" s="359"/>
      <c r="E11" s="359"/>
    </row>
    <row r="12" spans="1:5" ht="33" customHeight="1" thickBot="1" x14ac:dyDescent="0.25">
      <c r="A12" s="221">
        <v>7</v>
      </c>
      <c r="B12" s="222" t="s">
        <v>679</v>
      </c>
      <c r="C12" s="222" t="s">
        <v>173</v>
      </c>
      <c r="D12" s="222" t="s">
        <v>173</v>
      </c>
      <c r="E12" s="357" t="s">
        <v>680</v>
      </c>
    </row>
    <row r="13" spans="1:5" ht="42.75" customHeight="1" thickBot="1" x14ac:dyDescent="0.25">
      <c r="A13" s="221">
        <v>8</v>
      </c>
      <c r="B13" s="222" t="s">
        <v>681</v>
      </c>
      <c r="C13" s="222" t="s">
        <v>639</v>
      </c>
      <c r="D13" s="357" t="s">
        <v>682</v>
      </c>
      <c r="E13" s="358"/>
    </row>
    <row r="14" spans="1:5" ht="44.25" customHeight="1" thickBot="1" x14ac:dyDescent="0.25">
      <c r="A14" s="221">
        <v>9</v>
      </c>
      <c r="B14" s="222" t="s">
        <v>683</v>
      </c>
      <c r="C14" s="222" t="s">
        <v>186</v>
      </c>
      <c r="D14" s="359"/>
      <c r="E14" s="359"/>
    </row>
    <row r="15" spans="1:5" ht="43.5" customHeight="1" thickBot="1" x14ac:dyDescent="0.25">
      <c r="A15" s="221">
        <v>10</v>
      </c>
      <c r="B15" s="222" t="s">
        <v>684</v>
      </c>
      <c r="C15" s="222" t="s">
        <v>470</v>
      </c>
      <c r="D15" s="222" t="s">
        <v>470</v>
      </c>
      <c r="E15" s="222" t="s">
        <v>470</v>
      </c>
    </row>
    <row r="16" spans="1:5" ht="120.75" customHeight="1" thickTop="1" thickBot="1" x14ac:dyDescent="0.25">
      <c r="A16" s="224">
        <v>11</v>
      </c>
      <c r="B16" s="225" t="s">
        <v>685</v>
      </c>
      <c r="C16" s="225" t="s">
        <v>494</v>
      </c>
      <c r="D16" s="360" t="s">
        <v>686</v>
      </c>
      <c r="E16" s="360" t="s">
        <v>686</v>
      </c>
    </row>
    <row r="17" spans="1:5" ht="13.5" thickBot="1" x14ac:dyDescent="0.25">
      <c r="A17" s="221">
        <v>12</v>
      </c>
      <c r="B17" s="222" t="s">
        <v>687</v>
      </c>
      <c r="C17" s="222" t="s">
        <v>205</v>
      </c>
      <c r="D17" s="358"/>
      <c r="E17" s="358"/>
    </row>
    <row r="18" spans="1:5" ht="39" thickBot="1" x14ac:dyDescent="0.25">
      <c r="A18" s="221">
        <v>13</v>
      </c>
      <c r="B18" s="222" t="s">
        <v>688</v>
      </c>
      <c r="C18" s="222" t="s">
        <v>540</v>
      </c>
      <c r="D18" s="359"/>
      <c r="E18" s="359"/>
    </row>
    <row r="19" spans="1:5" ht="26.25" thickBot="1" x14ac:dyDescent="0.25">
      <c r="A19" s="221">
        <v>14</v>
      </c>
      <c r="B19" s="222" t="s">
        <v>689</v>
      </c>
      <c r="C19" s="222" t="s">
        <v>211</v>
      </c>
      <c r="D19" s="222" t="s">
        <v>211</v>
      </c>
      <c r="E19" s="222" t="s">
        <v>211</v>
      </c>
    </row>
    <row r="20" spans="1:5" ht="13.5" thickBot="1" x14ac:dyDescent="0.25">
      <c r="A20" s="221">
        <v>15</v>
      </c>
      <c r="B20" s="222" t="s">
        <v>563</v>
      </c>
      <c r="C20" s="222" t="s">
        <v>563</v>
      </c>
      <c r="D20" s="357" t="s">
        <v>690</v>
      </c>
      <c r="E20" s="357" t="s">
        <v>690</v>
      </c>
    </row>
    <row r="21" spans="1:5" ht="26.25" thickBot="1" x14ac:dyDescent="0.25">
      <c r="A21" s="221">
        <v>16</v>
      </c>
      <c r="B21" s="222" t="s">
        <v>217</v>
      </c>
      <c r="C21" s="222" t="s">
        <v>575</v>
      </c>
      <c r="D21" s="358"/>
      <c r="E21" s="358"/>
    </row>
    <row r="22" spans="1:5" ht="77.25" thickBot="1" x14ac:dyDescent="0.25">
      <c r="A22" s="221">
        <v>17</v>
      </c>
      <c r="B22" s="222" t="s">
        <v>691</v>
      </c>
      <c r="C22" s="222" t="s">
        <v>587</v>
      </c>
      <c r="D22" s="358"/>
      <c r="E22" s="358"/>
    </row>
    <row r="23" spans="1:5" ht="39" thickBot="1" x14ac:dyDescent="0.25">
      <c r="A23" s="221">
        <v>18</v>
      </c>
      <c r="B23" s="222" t="s">
        <v>692</v>
      </c>
      <c r="C23" s="222" t="s">
        <v>610</v>
      </c>
      <c r="D23" s="358"/>
      <c r="E23" s="358"/>
    </row>
    <row r="24" spans="1:5" ht="51.75" thickBot="1" x14ac:dyDescent="0.25">
      <c r="A24" s="221">
        <v>19</v>
      </c>
      <c r="B24" s="222" t="s">
        <v>693</v>
      </c>
      <c r="C24" s="222" t="s">
        <v>228</v>
      </c>
      <c r="D24" s="358"/>
      <c r="E24" s="358"/>
    </row>
    <row r="25" spans="1:5" ht="13.5" thickBot="1" x14ac:dyDescent="0.25">
      <c r="A25" s="221">
        <v>20</v>
      </c>
      <c r="B25" s="222" t="s">
        <v>694</v>
      </c>
      <c r="C25" s="222" t="s">
        <v>627</v>
      </c>
      <c r="D25" s="359"/>
      <c r="E25" s="359"/>
    </row>
    <row r="29" spans="1:5" x14ac:dyDescent="0.2">
      <c r="A29" s="251" t="s">
        <v>695</v>
      </c>
      <c r="B29" s="251"/>
      <c r="C29" s="251"/>
      <c r="D29" s="251"/>
      <c r="E29" s="251"/>
    </row>
  </sheetData>
  <mergeCells count="13">
    <mergeCell ref="A29:E29"/>
    <mergeCell ref="E12:E14"/>
    <mergeCell ref="D13:D14"/>
    <mergeCell ref="D16:D18"/>
    <mergeCell ref="E16:E18"/>
    <mergeCell ref="D20:D25"/>
    <mergeCell ref="E20:E25"/>
    <mergeCell ref="A1:E2"/>
    <mergeCell ref="B3:B5"/>
    <mergeCell ref="C3:C5"/>
    <mergeCell ref="E6:E8"/>
    <mergeCell ref="D9:D11"/>
    <mergeCell ref="E9:E11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0"/>
  <sheetViews>
    <sheetView showGridLines="0" zoomScaleNormal="100" workbookViewId="0">
      <selection activeCell="F30" sqref="F30"/>
    </sheetView>
  </sheetViews>
  <sheetFormatPr baseColWidth="10" defaultRowHeight="12.75" x14ac:dyDescent="0.2"/>
  <cols>
    <col min="2" max="2" width="17.5703125" customWidth="1"/>
    <col min="8" max="8" width="14.140625" customWidth="1"/>
  </cols>
  <sheetData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31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249" t="s">
        <v>63</v>
      </c>
      <c r="B4" s="249"/>
      <c r="C4" s="249"/>
      <c r="D4" s="249"/>
      <c r="E4" s="249"/>
      <c r="F4" s="249"/>
      <c r="G4" s="249"/>
      <c r="H4" s="249"/>
      <c r="I4" s="2"/>
      <c r="J4" s="2"/>
    </row>
    <row r="5" spans="1:10" x14ac:dyDescent="0.2">
      <c r="A5" s="32"/>
      <c r="B5" s="2"/>
      <c r="C5" s="2"/>
      <c r="D5" s="2"/>
      <c r="E5" s="2"/>
      <c r="F5" s="2"/>
      <c r="G5" s="2"/>
      <c r="H5" s="2"/>
      <c r="I5" s="2"/>
      <c r="J5" s="2"/>
    </row>
    <row r="6" spans="1:10" ht="25.5" customHeight="1" x14ac:dyDescent="0.2">
      <c r="A6" s="250"/>
      <c r="B6" s="250"/>
      <c r="C6" s="250"/>
      <c r="D6" s="250"/>
      <c r="E6" s="250"/>
      <c r="F6" s="250"/>
      <c r="G6" s="250"/>
      <c r="H6" s="250"/>
      <c r="I6" s="33"/>
      <c r="J6" s="2"/>
    </row>
    <row r="8" spans="1:10" ht="15" x14ac:dyDescent="0.25">
      <c r="A8" s="34" t="s">
        <v>64</v>
      </c>
    </row>
    <row r="9" spans="1:10" ht="15" x14ac:dyDescent="0.25">
      <c r="A9" s="34" t="s">
        <v>65</v>
      </c>
    </row>
    <row r="10" spans="1:10" ht="15" x14ac:dyDescent="0.25">
      <c r="A10" s="34" t="s">
        <v>66</v>
      </c>
    </row>
    <row r="11" spans="1:10" ht="15" x14ac:dyDescent="0.25">
      <c r="A11" s="34" t="s">
        <v>67</v>
      </c>
    </row>
    <row r="12" spans="1:10" ht="15" x14ac:dyDescent="0.25">
      <c r="A12" s="35" t="s">
        <v>68</v>
      </c>
    </row>
    <row r="13" spans="1:10" ht="15" x14ac:dyDescent="0.25">
      <c r="A13" s="34" t="s">
        <v>69</v>
      </c>
    </row>
    <row r="15" spans="1:10" ht="15" x14ac:dyDescent="0.25">
      <c r="A15" s="34"/>
    </row>
    <row r="40" spans="1:5" ht="12.75" customHeight="1" x14ac:dyDescent="0.2">
      <c r="A40" s="251" t="s">
        <v>695</v>
      </c>
      <c r="B40" s="251"/>
      <c r="C40" s="251"/>
      <c r="D40" s="251"/>
      <c r="E40" s="251"/>
    </row>
  </sheetData>
  <mergeCells count="3">
    <mergeCell ref="A4:H4"/>
    <mergeCell ref="A6:H6"/>
    <mergeCell ref="A40:E40"/>
  </mergeCells>
  <pageMargins left="0.19685039370078741" right="0" top="0.19685039370078741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showGridLines="0" zoomScale="75" zoomScaleNormal="75" zoomScaleSheetLayoutView="75" workbookViewId="0">
      <selection activeCell="R36" sqref="R36"/>
    </sheetView>
  </sheetViews>
  <sheetFormatPr baseColWidth="10" defaultRowHeight="12.75" x14ac:dyDescent="0.2"/>
  <cols>
    <col min="1" max="1" width="2.85546875" customWidth="1"/>
    <col min="8" max="8" width="23.85546875" customWidth="1"/>
  </cols>
  <sheetData>
    <row r="1" spans="2:8" x14ac:dyDescent="0.2">
      <c r="B1" s="252"/>
      <c r="C1" s="252"/>
      <c r="D1" s="252"/>
      <c r="E1" s="252"/>
      <c r="F1" s="252"/>
      <c r="G1" s="252"/>
      <c r="H1" s="252"/>
    </row>
    <row r="3" spans="2:8" x14ac:dyDescent="0.2">
      <c r="B3" s="253"/>
      <c r="C3" s="253"/>
      <c r="D3" s="253"/>
      <c r="E3" s="253"/>
      <c r="F3" s="253"/>
      <c r="G3" s="253"/>
      <c r="H3" s="253"/>
    </row>
    <row r="5" spans="2:8" x14ac:dyDescent="0.2">
      <c r="B5" s="252"/>
      <c r="C5" s="252"/>
      <c r="D5" s="252"/>
      <c r="E5" s="252"/>
      <c r="F5" s="252"/>
      <c r="G5" s="252"/>
      <c r="H5" s="252"/>
    </row>
    <row r="7" spans="2:8" x14ac:dyDescent="0.2">
      <c r="B7" s="36"/>
    </row>
    <row r="19" spans="2:2" x14ac:dyDescent="0.2">
      <c r="B19" s="36"/>
    </row>
    <row r="22" spans="2:2" x14ac:dyDescent="0.2">
      <c r="B22" s="36"/>
    </row>
    <row r="26" spans="2:2" x14ac:dyDescent="0.2">
      <c r="B26" s="36"/>
    </row>
    <row r="30" spans="2:2" x14ac:dyDescent="0.2">
      <c r="B30" s="36"/>
    </row>
    <row r="43" spans="2:2" x14ac:dyDescent="0.2">
      <c r="B43" s="36"/>
    </row>
    <row r="62" spans="2:2" x14ac:dyDescent="0.2">
      <c r="B62" s="37"/>
    </row>
    <row r="66" spans="1:5" x14ac:dyDescent="0.2">
      <c r="A66" s="251"/>
      <c r="B66" s="251"/>
      <c r="C66" s="251"/>
      <c r="D66" s="251"/>
      <c r="E66" s="251"/>
    </row>
    <row r="87" spans="1:7" ht="12.75" customHeight="1" x14ac:dyDescent="0.2"/>
    <row r="88" spans="1:7" x14ac:dyDescent="0.2">
      <c r="A88" s="254" t="s">
        <v>695</v>
      </c>
      <c r="B88" s="254"/>
      <c r="C88" s="254"/>
      <c r="D88" s="254"/>
      <c r="E88" s="254"/>
      <c r="F88" s="254"/>
      <c r="G88" s="254"/>
    </row>
  </sheetData>
  <mergeCells count="5">
    <mergeCell ref="B1:H1"/>
    <mergeCell ref="B3:H3"/>
    <mergeCell ref="B5:H5"/>
    <mergeCell ref="A66:E66"/>
    <mergeCell ref="A88:G88"/>
  </mergeCells>
  <pageMargins left="0.35433070866141736" right="0.35433070866141736" top="0.39370078740157483" bottom="0" header="0.51181102362204722" footer="0.11811023622047245"/>
  <pageSetup paperSize="9" scale="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7"/>
  <sheetViews>
    <sheetView showGridLines="0" zoomScaleNormal="100" zoomScaleSheetLayoutView="75" workbookViewId="0">
      <selection activeCell="I76" sqref="I76"/>
    </sheetView>
  </sheetViews>
  <sheetFormatPr baseColWidth="10" defaultColWidth="12.42578125" defaultRowHeight="12.75" x14ac:dyDescent="0.2"/>
  <cols>
    <col min="1" max="1" width="12.42578125" style="2" customWidth="1"/>
    <col min="2" max="2" width="43.28515625" style="2" customWidth="1"/>
    <col min="3" max="4" width="10.7109375" style="2" customWidth="1"/>
    <col min="5" max="5" width="11.7109375" style="2" customWidth="1"/>
    <col min="6" max="7" width="10.7109375" style="2" customWidth="1"/>
    <col min="8" max="8" width="13" style="2" customWidth="1"/>
    <col min="9" max="16384" width="12.42578125" style="2"/>
  </cols>
  <sheetData>
    <row r="2" spans="1:11" s="38" customFormat="1" x14ac:dyDescent="0.2">
      <c r="A2" s="257" t="s">
        <v>70</v>
      </c>
      <c r="B2" s="257"/>
      <c r="C2" s="257"/>
      <c r="D2" s="257"/>
      <c r="E2" s="257"/>
      <c r="F2" s="257"/>
      <c r="G2" s="257"/>
      <c r="H2" s="257"/>
    </row>
    <row r="3" spans="1:11" s="38" customFormat="1" ht="13.15" customHeight="1" x14ac:dyDescent="0.2">
      <c r="A3" s="258" t="s">
        <v>71</v>
      </c>
      <c r="B3" s="258"/>
      <c r="C3" s="258"/>
      <c r="D3" s="258"/>
      <c r="E3" s="258"/>
      <c r="F3" s="258"/>
      <c r="G3" s="258"/>
      <c r="H3" s="258"/>
    </row>
    <row r="4" spans="1:11" s="38" customFormat="1" ht="12.75" customHeight="1" x14ac:dyDescent="0.2">
      <c r="A4" s="10" t="s">
        <v>72</v>
      </c>
      <c r="B4" s="39"/>
      <c r="C4" s="39"/>
      <c r="D4" s="39"/>
      <c r="E4" s="39"/>
      <c r="F4" s="39"/>
      <c r="G4" s="39"/>
      <c r="H4" s="39"/>
    </row>
    <row r="5" spans="1:11" s="20" customFormat="1" ht="9.6" customHeight="1" x14ac:dyDescent="0.2">
      <c r="A5" s="258"/>
      <c r="B5" s="258"/>
      <c r="C5" s="258"/>
      <c r="D5" s="258"/>
      <c r="E5" s="258"/>
      <c r="F5" s="258"/>
      <c r="G5" s="258"/>
      <c r="H5" s="258"/>
    </row>
    <row r="7" spans="1:11" ht="12.75" customHeight="1" x14ac:dyDescent="0.2">
      <c r="A7" s="259" t="s">
        <v>73</v>
      </c>
      <c r="B7" s="260"/>
      <c r="C7" s="259" t="s">
        <v>696</v>
      </c>
      <c r="D7" s="259"/>
      <c r="E7" s="260"/>
      <c r="F7" s="265" t="s">
        <v>697</v>
      </c>
      <c r="G7" s="266"/>
      <c r="H7" s="266"/>
    </row>
    <row r="8" spans="1:11" ht="12" customHeight="1" x14ac:dyDescent="0.2">
      <c r="A8" s="261"/>
      <c r="B8" s="262"/>
      <c r="C8" s="263"/>
      <c r="D8" s="263"/>
      <c r="E8" s="264"/>
      <c r="F8" s="267"/>
      <c r="G8" s="268"/>
      <c r="H8" s="268"/>
    </row>
    <row r="9" spans="1:11" ht="20.25" customHeight="1" x14ac:dyDescent="0.2">
      <c r="A9" s="261"/>
      <c r="B9" s="262"/>
      <c r="C9" s="269">
        <v>2013</v>
      </c>
      <c r="D9" s="269">
        <v>2014</v>
      </c>
      <c r="E9" s="271" t="s">
        <v>74</v>
      </c>
      <c r="F9" s="273">
        <v>2013</v>
      </c>
      <c r="G9" s="273">
        <v>2014</v>
      </c>
      <c r="H9" s="271" t="s">
        <v>74</v>
      </c>
    </row>
    <row r="10" spans="1:11" ht="20.25" customHeight="1" x14ac:dyDescent="0.2">
      <c r="A10" s="263"/>
      <c r="B10" s="264"/>
      <c r="C10" s="270"/>
      <c r="D10" s="270"/>
      <c r="E10" s="272"/>
      <c r="F10" s="270"/>
      <c r="G10" s="270"/>
      <c r="H10" s="272"/>
    </row>
    <row r="11" spans="1:11" ht="3" customHeight="1" x14ac:dyDescent="0.2">
      <c r="A11" s="40"/>
      <c r="B11" s="40"/>
      <c r="C11" s="41"/>
      <c r="D11" s="41"/>
      <c r="E11" s="40"/>
      <c r="F11" s="41"/>
      <c r="G11" s="41"/>
      <c r="H11" s="40"/>
    </row>
    <row r="12" spans="1:11" ht="12.75" customHeight="1" x14ac:dyDescent="0.2">
      <c r="A12" s="40"/>
      <c r="B12" s="40"/>
      <c r="C12" s="274" t="s">
        <v>75</v>
      </c>
      <c r="D12" s="274"/>
      <c r="E12" s="274"/>
      <c r="F12" s="274"/>
      <c r="G12" s="274"/>
      <c r="H12" s="274"/>
    </row>
    <row r="13" spans="1:11" ht="6" customHeight="1" x14ac:dyDescent="0.2">
      <c r="A13" s="42"/>
      <c r="B13" s="42"/>
      <c r="I13" s="43"/>
    </row>
    <row r="14" spans="1:11" x14ac:dyDescent="0.2">
      <c r="A14" s="275" t="s">
        <v>76</v>
      </c>
      <c r="B14" s="276"/>
      <c r="C14" s="44">
        <v>28.961770999999999</v>
      </c>
      <c r="D14" s="44">
        <v>29.512841000000002</v>
      </c>
      <c r="E14" s="45">
        <f>D14/C14*100-100</f>
        <v>1.9027496626501375</v>
      </c>
      <c r="F14" s="44">
        <v>57.898530000000001</v>
      </c>
      <c r="G14" s="44">
        <v>59.424824000000001</v>
      </c>
      <c r="H14" s="45">
        <f>G14/F14*100-100</f>
        <v>2.6361532840298452</v>
      </c>
      <c r="I14" s="46"/>
      <c r="J14" s="46"/>
      <c r="K14" s="46"/>
    </row>
    <row r="15" spans="1:11" ht="6" customHeight="1" x14ac:dyDescent="0.2">
      <c r="A15" s="47"/>
      <c r="B15" s="47"/>
      <c r="C15" s="42"/>
      <c r="D15" s="42"/>
      <c r="E15" s="45"/>
      <c r="F15" s="46"/>
      <c r="G15" s="42"/>
      <c r="H15" s="45"/>
      <c r="I15" s="46"/>
      <c r="J15" s="46"/>
      <c r="K15" s="46"/>
    </row>
    <row r="16" spans="1:11" ht="6" customHeight="1" x14ac:dyDescent="0.2">
      <c r="A16" s="47"/>
      <c r="B16" s="47"/>
      <c r="C16" s="42"/>
      <c r="D16" s="42"/>
      <c r="E16" s="45"/>
      <c r="F16" s="46"/>
      <c r="G16" s="42"/>
      <c r="H16" s="45"/>
      <c r="I16" s="46"/>
      <c r="J16" s="46"/>
      <c r="K16" s="46"/>
    </row>
    <row r="17" spans="1:11" x14ac:dyDescent="0.2">
      <c r="A17" s="48"/>
      <c r="B17" s="47"/>
      <c r="C17" s="48" t="s">
        <v>77</v>
      </c>
      <c r="D17" s="42"/>
      <c r="E17" s="45"/>
      <c r="F17" s="46"/>
      <c r="G17" s="46"/>
      <c r="H17" s="45"/>
      <c r="I17" s="46"/>
      <c r="J17" s="46"/>
      <c r="K17" s="46"/>
    </row>
    <row r="18" spans="1:11" ht="6" customHeight="1" x14ac:dyDescent="0.2">
      <c r="A18" s="48"/>
      <c r="B18" s="47"/>
      <c r="C18" s="48"/>
      <c r="D18" s="42"/>
      <c r="E18" s="45"/>
      <c r="F18" s="46"/>
      <c r="G18" s="46"/>
      <c r="I18" s="46"/>
      <c r="J18" s="46"/>
      <c r="K18" s="46"/>
    </row>
    <row r="19" spans="1:11" x14ac:dyDescent="0.2">
      <c r="A19" s="255" t="s">
        <v>78</v>
      </c>
      <c r="B19" s="256"/>
      <c r="C19" s="46">
        <v>19.172357999999999</v>
      </c>
      <c r="D19" s="46">
        <v>18.868752000000001</v>
      </c>
      <c r="E19" s="49">
        <f>D19/C19*100-100</f>
        <v>-1.583561083096825</v>
      </c>
      <c r="F19" s="46">
        <v>38.843947</v>
      </c>
      <c r="G19" s="46">
        <v>38.622487999999997</v>
      </c>
      <c r="H19" s="45">
        <f>G19/F19*100-100</f>
        <v>-0.57012486398461704</v>
      </c>
      <c r="I19" s="46"/>
      <c r="J19" s="46"/>
      <c r="K19" s="46"/>
    </row>
    <row r="20" spans="1:11" x14ac:dyDescent="0.2">
      <c r="A20" s="255" t="s">
        <v>79</v>
      </c>
      <c r="B20" s="256"/>
      <c r="C20" s="46">
        <v>3.5341070000000001</v>
      </c>
      <c r="D20" s="46">
        <v>3.7950249999999999</v>
      </c>
      <c r="E20" s="49">
        <f>D20/C20*100-100</f>
        <v>7.3828551314377222</v>
      </c>
      <c r="F20" s="46">
        <v>7.0293859999999997</v>
      </c>
      <c r="G20" s="46">
        <v>7.3375159999999999</v>
      </c>
      <c r="H20" s="49">
        <f>G20/F20*100-100</f>
        <v>4.3834553971001213</v>
      </c>
      <c r="I20" s="46"/>
      <c r="J20" s="46"/>
      <c r="K20" s="46"/>
    </row>
    <row r="21" spans="1:11" x14ac:dyDescent="0.2">
      <c r="A21" s="255" t="s">
        <v>80</v>
      </c>
      <c r="B21" s="256"/>
      <c r="C21" s="46">
        <v>5.1295400000000004</v>
      </c>
      <c r="D21" s="46">
        <v>5.3886099999999999</v>
      </c>
      <c r="E21" s="49">
        <f>D21/C21*100-100</f>
        <v>5.050550341746046</v>
      </c>
      <c r="F21" s="46">
        <v>9.9008120000000002</v>
      </c>
      <c r="G21" s="46">
        <v>10.620386</v>
      </c>
      <c r="H21" s="49">
        <f>G21/F21*100-100</f>
        <v>7.2678281336924613</v>
      </c>
      <c r="I21" s="46"/>
      <c r="J21" s="46"/>
      <c r="K21" s="46"/>
    </row>
    <row r="22" spans="1:11" x14ac:dyDescent="0.2">
      <c r="A22" s="255" t="s">
        <v>81</v>
      </c>
      <c r="B22" s="256"/>
      <c r="C22" s="46">
        <v>1.125766</v>
      </c>
      <c r="D22" s="46">
        <v>1.4604539999999999</v>
      </c>
      <c r="E22" s="49">
        <f>D22/C22*100-100</f>
        <v>29.729801752762086</v>
      </c>
      <c r="F22" s="46">
        <v>2.1243850000000002</v>
      </c>
      <c r="G22" s="46">
        <v>2.8444340000000001</v>
      </c>
      <c r="H22" s="49">
        <f>G22/F22*100-100</f>
        <v>33.894468281408507</v>
      </c>
      <c r="I22" s="46"/>
      <c r="J22" s="46"/>
      <c r="K22" s="46"/>
    </row>
    <row r="23" spans="1:11" x14ac:dyDescent="0.2">
      <c r="A23" s="47"/>
      <c r="B23" s="47"/>
      <c r="C23" s="46"/>
      <c r="D23" s="46"/>
      <c r="E23" s="49"/>
      <c r="F23" s="46"/>
      <c r="G23" s="46"/>
      <c r="H23" s="49"/>
      <c r="I23" s="46"/>
      <c r="J23" s="46"/>
      <c r="K23" s="46"/>
    </row>
    <row r="24" spans="1:11" x14ac:dyDescent="0.2">
      <c r="A24" s="48"/>
      <c r="B24" s="47"/>
      <c r="C24" s="32" t="s">
        <v>82</v>
      </c>
      <c r="D24" s="46"/>
      <c r="E24" s="49"/>
      <c r="F24" s="46"/>
      <c r="G24" s="46"/>
      <c r="H24" s="49"/>
      <c r="I24" s="46"/>
      <c r="J24" s="46"/>
      <c r="K24" s="46"/>
    </row>
    <row r="25" spans="1:11" ht="6" customHeight="1" x14ac:dyDescent="0.2">
      <c r="A25" s="48"/>
      <c r="B25" s="47"/>
      <c r="C25" s="48"/>
      <c r="D25" s="46"/>
      <c r="E25" s="49"/>
      <c r="F25" s="46"/>
      <c r="G25" s="46"/>
      <c r="H25" s="49"/>
      <c r="I25" s="46"/>
      <c r="J25" s="46"/>
      <c r="K25" s="46"/>
    </row>
    <row r="26" spans="1:11" x14ac:dyDescent="0.2">
      <c r="A26" s="277" t="s">
        <v>83</v>
      </c>
      <c r="B26" s="278"/>
      <c r="C26" s="46">
        <v>0.27016699999999999</v>
      </c>
      <c r="D26" s="46">
        <v>0.34843299999999999</v>
      </c>
      <c r="E26" s="49">
        <f t="shared" ref="E26:E35" si="0">D26/C26*100-100</f>
        <v>28.969489241839312</v>
      </c>
      <c r="F26" s="46">
        <v>0.57049399999999995</v>
      </c>
      <c r="G26" s="46">
        <v>0.68205400000000005</v>
      </c>
      <c r="H26" s="49">
        <f t="shared" ref="H26:H35" si="1">G26/F26*100-100</f>
        <v>19.554982173344527</v>
      </c>
      <c r="I26" s="46"/>
      <c r="J26" s="46"/>
      <c r="K26" s="46"/>
    </row>
    <row r="27" spans="1:11" x14ac:dyDescent="0.2">
      <c r="A27" s="279" t="s">
        <v>84</v>
      </c>
      <c r="B27" s="280"/>
      <c r="C27" s="46">
        <v>3.5689679999999999</v>
      </c>
      <c r="D27" s="46">
        <v>3.801266</v>
      </c>
      <c r="E27" s="49">
        <f t="shared" si="0"/>
        <v>6.5088283223609693</v>
      </c>
      <c r="F27" s="46">
        <v>7.3742229999999998</v>
      </c>
      <c r="G27" s="46">
        <v>7.8920560000000002</v>
      </c>
      <c r="H27" s="49">
        <f t="shared" si="1"/>
        <v>7.0222042376532556</v>
      </c>
      <c r="I27" s="46"/>
      <c r="J27" s="46"/>
      <c r="K27" s="46"/>
    </row>
    <row r="28" spans="1:11" x14ac:dyDescent="0.2">
      <c r="A28" s="277" t="s">
        <v>85</v>
      </c>
      <c r="B28" s="278"/>
      <c r="C28" s="46">
        <v>3.32219</v>
      </c>
      <c r="D28" s="46">
        <v>3.7174930000000002</v>
      </c>
      <c r="E28" s="49">
        <f t="shared" si="0"/>
        <v>11.898867915441329</v>
      </c>
      <c r="F28" s="46">
        <v>6.822495</v>
      </c>
      <c r="G28" s="46">
        <v>7.4537509999999996</v>
      </c>
      <c r="H28" s="49">
        <f t="shared" si="1"/>
        <v>9.2525681587161301</v>
      </c>
      <c r="I28" s="46"/>
      <c r="J28" s="46"/>
      <c r="K28" s="46"/>
    </row>
    <row r="29" spans="1:11" x14ac:dyDescent="0.2">
      <c r="A29" s="277" t="s">
        <v>86</v>
      </c>
      <c r="B29" s="278"/>
      <c r="C29" s="46">
        <v>0.897899</v>
      </c>
      <c r="D29" s="46">
        <v>0.91736099999999998</v>
      </c>
      <c r="E29" s="49">
        <f t="shared" si="0"/>
        <v>2.1675043629628732</v>
      </c>
      <c r="F29" s="46">
        <v>1.783641</v>
      </c>
      <c r="G29" s="46">
        <v>1.876533</v>
      </c>
      <c r="H29" s="49">
        <f t="shared" si="1"/>
        <v>5.2079986948046155</v>
      </c>
      <c r="I29" s="46"/>
      <c r="J29" s="46"/>
      <c r="K29" s="46"/>
    </row>
    <row r="30" spans="1:11" x14ac:dyDescent="0.2">
      <c r="A30" s="279" t="s">
        <v>87</v>
      </c>
      <c r="B30" s="280"/>
      <c r="C30" s="46">
        <v>3.3571080000000002</v>
      </c>
      <c r="D30" s="46">
        <v>3.4865189999999999</v>
      </c>
      <c r="E30" s="49">
        <f t="shared" si="0"/>
        <v>3.8548357693586155</v>
      </c>
      <c r="F30" s="46">
        <v>7.1799650000000002</v>
      </c>
      <c r="G30" s="46">
        <v>7.2557029999999996</v>
      </c>
      <c r="H30" s="49">
        <f t="shared" si="1"/>
        <v>1.0548519386932753</v>
      </c>
      <c r="I30" s="46"/>
      <c r="J30" s="46"/>
      <c r="K30" s="46"/>
    </row>
    <row r="31" spans="1:11" x14ac:dyDescent="0.2">
      <c r="A31" s="277" t="s">
        <v>88</v>
      </c>
      <c r="B31" s="278"/>
      <c r="C31" s="46">
        <v>3.4477639999999998</v>
      </c>
      <c r="D31" s="46">
        <v>3.1942910000000002</v>
      </c>
      <c r="E31" s="49">
        <f t="shared" si="0"/>
        <v>-7.3518083024244021</v>
      </c>
      <c r="F31" s="46">
        <v>6.8174570000000001</v>
      </c>
      <c r="G31" s="46">
        <v>6.4249099999999997</v>
      </c>
      <c r="H31" s="49">
        <f t="shared" si="1"/>
        <v>-5.7579681103965896</v>
      </c>
      <c r="I31" s="46"/>
      <c r="J31" s="46"/>
      <c r="K31" s="46"/>
    </row>
    <row r="32" spans="1:11" x14ac:dyDescent="0.2">
      <c r="A32" s="277" t="s">
        <v>89</v>
      </c>
      <c r="B32" s="278"/>
      <c r="C32" s="46">
        <v>5.3135640000000004</v>
      </c>
      <c r="D32" s="46">
        <v>4.9311020000000001</v>
      </c>
      <c r="E32" s="49">
        <f t="shared" si="0"/>
        <v>-7.1978431049292055</v>
      </c>
      <c r="F32" s="46">
        <v>10.430861</v>
      </c>
      <c r="G32" s="46">
        <v>10.120602999999999</v>
      </c>
      <c r="H32" s="49">
        <f t="shared" si="1"/>
        <v>-2.9744236837208575</v>
      </c>
      <c r="I32" s="46"/>
      <c r="J32" s="46"/>
      <c r="K32" s="46"/>
    </row>
    <row r="33" spans="1:12" x14ac:dyDescent="0.2">
      <c r="A33" s="277" t="s">
        <v>90</v>
      </c>
      <c r="B33" s="278"/>
      <c r="C33" s="46">
        <v>1.162731</v>
      </c>
      <c r="D33" s="46">
        <v>1.171359</v>
      </c>
      <c r="E33" s="49">
        <f t="shared" si="0"/>
        <v>0.74204609664660381</v>
      </c>
      <c r="F33" s="46">
        <v>2.0595759999999999</v>
      </c>
      <c r="G33" s="46">
        <v>2.2041810000000002</v>
      </c>
      <c r="H33" s="49">
        <f t="shared" si="1"/>
        <v>7.0211053148803586</v>
      </c>
      <c r="I33" s="46"/>
      <c r="J33" s="46"/>
      <c r="K33" s="46"/>
    </row>
    <row r="34" spans="1:12" x14ac:dyDescent="0.2">
      <c r="A34" s="277" t="s">
        <v>91</v>
      </c>
      <c r="B34" s="278"/>
      <c r="C34" s="46">
        <v>1.2418469999999999</v>
      </c>
      <c r="D34" s="46">
        <v>1.227595</v>
      </c>
      <c r="E34" s="49">
        <f t="shared" si="0"/>
        <v>-1.147645402372433</v>
      </c>
      <c r="F34" s="46">
        <v>2.501039</v>
      </c>
      <c r="G34" s="46">
        <v>2.4429750000000001</v>
      </c>
      <c r="H34" s="49">
        <f t="shared" si="1"/>
        <v>-2.3215951450577137</v>
      </c>
      <c r="I34" s="46"/>
      <c r="J34" s="46"/>
      <c r="K34" s="46"/>
    </row>
    <row r="35" spans="1:12" x14ac:dyDescent="0.2">
      <c r="A35" s="277" t="s">
        <v>92</v>
      </c>
      <c r="B35" s="278"/>
      <c r="C35" s="46">
        <v>6.3795330000000003</v>
      </c>
      <c r="D35" s="46">
        <v>6.717422</v>
      </c>
      <c r="E35" s="49">
        <f t="shared" si="0"/>
        <v>5.2964535178358574</v>
      </c>
      <c r="F35" s="46">
        <v>12.358779</v>
      </c>
      <c r="G35" s="46">
        <v>13.072058</v>
      </c>
      <c r="H35" s="49">
        <f t="shared" si="1"/>
        <v>5.7714358352066881</v>
      </c>
      <c r="I35" s="46"/>
      <c r="J35" s="46"/>
      <c r="K35" s="46"/>
    </row>
    <row r="36" spans="1:12" ht="6" customHeight="1" x14ac:dyDescent="0.2">
      <c r="A36" s="255"/>
      <c r="B36" s="255"/>
      <c r="C36" s="50"/>
      <c r="D36" s="51"/>
      <c r="E36" s="51"/>
      <c r="G36" s="51"/>
      <c r="H36" s="46"/>
      <c r="I36" s="46"/>
      <c r="J36" s="46"/>
      <c r="K36" s="46"/>
    </row>
    <row r="37" spans="1:12" ht="13.5" customHeight="1" x14ac:dyDescent="0.2">
      <c r="A37" s="52"/>
      <c r="B37" s="52"/>
      <c r="C37" s="50"/>
      <c r="D37" s="51"/>
      <c r="E37" s="51"/>
      <c r="G37" s="51"/>
      <c r="H37" s="46"/>
      <c r="I37" s="46"/>
      <c r="J37" s="46"/>
      <c r="K37" s="46"/>
    </row>
    <row r="38" spans="1:12" ht="12.75" customHeight="1" x14ac:dyDescent="0.2">
      <c r="B38" s="53"/>
      <c r="C38" s="281" t="s">
        <v>93</v>
      </c>
      <c r="D38" s="281"/>
      <c r="E38" s="281"/>
      <c r="F38" s="281"/>
      <c r="G38" s="281"/>
      <c r="H38" s="281"/>
      <c r="I38" s="46"/>
      <c r="J38" s="46"/>
      <c r="K38" s="46"/>
    </row>
    <row r="39" spans="1:12" ht="6" customHeight="1" x14ac:dyDescent="0.2">
      <c r="E39" s="54"/>
      <c r="I39" s="46"/>
      <c r="J39" s="46"/>
      <c r="K39" s="46"/>
    </row>
    <row r="40" spans="1:12" x14ac:dyDescent="0.2">
      <c r="A40" s="275" t="s">
        <v>76</v>
      </c>
      <c r="B40" s="276"/>
      <c r="C40" s="55">
        <v>8586.6667099999995</v>
      </c>
      <c r="D40" s="55">
        <v>9031.2049480000005</v>
      </c>
      <c r="E40" s="45">
        <f>D40/C40*100-100</f>
        <v>5.177075726979055</v>
      </c>
      <c r="F40" s="55">
        <v>16968.326829000001</v>
      </c>
      <c r="G40" s="55">
        <v>17956.011662000001</v>
      </c>
      <c r="H40" s="45">
        <f>G40/F40*100-100</f>
        <v>5.8207555933681192</v>
      </c>
      <c r="I40" s="46"/>
      <c r="J40" s="46"/>
      <c r="K40" s="46"/>
    </row>
    <row r="41" spans="1:12" ht="6" customHeight="1" x14ac:dyDescent="0.2">
      <c r="B41" s="54"/>
      <c r="C41" s="56"/>
      <c r="D41" s="56"/>
      <c r="E41" s="57"/>
      <c r="G41" s="58"/>
      <c r="H41" s="59"/>
      <c r="I41" s="46"/>
      <c r="J41" s="46"/>
      <c r="K41" s="46"/>
    </row>
    <row r="42" spans="1:12" ht="6" customHeight="1" x14ac:dyDescent="0.2">
      <c r="B42" s="54"/>
      <c r="C42" s="56"/>
      <c r="D42" s="56"/>
      <c r="E42" s="57"/>
      <c r="G42" s="58"/>
      <c r="H42" s="59"/>
      <c r="I42" s="46"/>
      <c r="J42" s="46"/>
      <c r="K42" s="46"/>
    </row>
    <row r="43" spans="1:12" x14ac:dyDescent="0.2">
      <c r="A43" s="32"/>
      <c r="B43" s="54"/>
      <c r="C43" s="32" t="s">
        <v>77</v>
      </c>
      <c r="D43" s="56"/>
      <c r="E43" s="57"/>
      <c r="G43" s="58"/>
      <c r="H43" s="49"/>
      <c r="I43" s="46"/>
      <c r="J43" s="46"/>
      <c r="K43" s="46"/>
    </row>
    <row r="44" spans="1:12" ht="6" customHeight="1" x14ac:dyDescent="0.2">
      <c r="A44" s="32"/>
      <c r="B44" s="54"/>
      <c r="C44" s="32"/>
      <c r="D44" s="56"/>
      <c r="E44" s="57"/>
      <c r="G44" s="58"/>
      <c r="H44" s="49"/>
      <c r="I44" s="46"/>
      <c r="J44" s="46"/>
      <c r="K44" s="46"/>
    </row>
    <row r="45" spans="1:12" x14ac:dyDescent="0.2">
      <c r="A45" s="277" t="s">
        <v>78</v>
      </c>
      <c r="B45" s="278"/>
      <c r="C45" s="60">
        <v>4440.9374379999999</v>
      </c>
      <c r="D45" s="60">
        <v>4377.3447880000003</v>
      </c>
      <c r="E45" s="61">
        <f>D45/C45*100-100</f>
        <v>-1.4319645545071893</v>
      </c>
      <c r="F45" s="60">
        <v>8856.2306040000003</v>
      </c>
      <c r="G45" s="60">
        <v>8827.9831439999998</v>
      </c>
      <c r="H45" s="49">
        <f>G45/F45*100-100</f>
        <v>-0.31895578675698744</v>
      </c>
      <c r="I45" s="46"/>
      <c r="J45" s="46"/>
      <c r="K45" s="46"/>
      <c r="L45" s="62"/>
    </row>
    <row r="46" spans="1:12" x14ac:dyDescent="0.2">
      <c r="A46" s="277" t="s">
        <v>79</v>
      </c>
      <c r="B46" s="278"/>
      <c r="C46" s="60">
        <v>1514.3524789999999</v>
      </c>
      <c r="D46" s="60">
        <v>1681.2292689999999</v>
      </c>
      <c r="E46" s="61">
        <f>D46/C46*100-100</f>
        <v>11.019679520728019</v>
      </c>
      <c r="F46" s="60">
        <v>3041.4989019999998</v>
      </c>
      <c r="G46" s="60">
        <v>3282.541968</v>
      </c>
      <c r="H46" s="49">
        <f>G46/F46*100-100</f>
        <v>7.9251406548757046</v>
      </c>
      <c r="I46" s="46"/>
      <c r="J46" s="46"/>
      <c r="K46" s="46"/>
      <c r="L46" s="62"/>
    </row>
    <row r="47" spans="1:12" x14ac:dyDescent="0.2">
      <c r="A47" s="282" t="s">
        <v>80</v>
      </c>
      <c r="B47" s="256"/>
      <c r="C47" s="60">
        <v>1895.384382</v>
      </c>
      <c r="D47" s="60">
        <v>2024.235897</v>
      </c>
      <c r="E47" s="61">
        <f>D47/C47*100-100</f>
        <v>6.7981733005542964</v>
      </c>
      <c r="F47" s="60">
        <v>3697.193859</v>
      </c>
      <c r="G47" s="60">
        <v>3998.7693060000001</v>
      </c>
      <c r="H47" s="49">
        <f>G47/F47*100-100</f>
        <v>8.1568740645254962</v>
      </c>
      <c r="I47" s="46"/>
      <c r="J47" s="46"/>
      <c r="K47" s="46"/>
    </row>
    <row r="48" spans="1:12" x14ac:dyDescent="0.2">
      <c r="A48" s="282" t="s">
        <v>81</v>
      </c>
      <c r="B48" s="256"/>
      <c r="C48" s="60">
        <v>735.99241099999995</v>
      </c>
      <c r="D48" s="60">
        <v>948.394994</v>
      </c>
      <c r="E48" s="61">
        <f>D48/C48*100-100</f>
        <v>28.859344176036643</v>
      </c>
      <c r="F48" s="60">
        <v>1373.403464</v>
      </c>
      <c r="G48" s="60">
        <v>1846.7172439999999</v>
      </c>
      <c r="H48" s="49">
        <f>G48/F48*100-100</f>
        <v>34.462835751228312</v>
      </c>
      <c r="I48" s="46"/>
      <c r="J48" s="46"/>
      <c r="K48" s="46"/>
    </row>
    <row r="49" spans="1:11" x14ac:dyDescent="0.2">
      <c r="B49" s="54"/>
      <c r="C49" s="63"/>
      <c r="D49" s="63"/>
      <c r="E49" s="64"/>
      <c r="F49" s="65"/>
      <c r="G49" s="63"/>
      <c r="H49" s="59"/>
      <c r="I49" s="46"/>
      <c r="J49" s="46"/>
      <c r="K49" s="46"/>
    </row>
    <row r="50" spans="1:11" x14ac:dyDescent="0.2">
      <c r="A50" s="32"/>
      <c r="C50" s="32" t="s">
        <v>82</v>
      </c>
      <c r="D50" s="63"/>
      <c r="E50" s="64"/>
      <c r="F50" s="65"/>
      <c r="G50" s="63"/>
      <c r="H50" s="59"/>
      <c r="J50" s="46"/>
      <c r="K50" s="46"/>
    </row>
    <row r="51" spans="1:11" ht="6" customHeight="1" x14ac:dyDescent="0.2">
      <c r="A51" s="32"/>
      <c r="C51" s="32"/>
      <c r="D51" s="63"/>
      <c r="E51" s="64"/>
      <c r="F51" s="65"/>
      <c r="G51" s="63"/>
      <c r="H51" s="59"/>
      <c r="J51" s="46"/>
      <c r="K51" s="46"/>
    </row>
    <row r="52" spans="1:11" x14ac:dyDescent="0.2">
      <c r="A52" s="277" t="s">
        <v>83</v>
      </c>
      <c r="B52" s="278"/>
      <c r="C52" s="60">
        <v>112.687909</v>
      </c>
      <c r="D52" s="60">
        <v>138.41293999999999</v>
      </c>
      <c r="E52" s="61">
        <f t="shared" ref="E52:E61" si="2">D52/C52*100-100</f>
        <v>22.828563621674775</v>
      </c>
      <c r="F52" s="60">
        <v>234.92881</v>
      </c>
      <c r="G52" s="60">
        <v>271.35397699999999</v>
      </c>
      <c r="H52" s="61">
        <f t="shared" ref="H52:H61" si="3">G52/F52*100-100</f>
        <v>15.504768018873463</v>
      </c>
      <c r="I52" s="46"/>
      <c r="J52" s="46"/>
      <c r="K52" s="46"/>
    </row>
    <row r="53" spans="1:11" x14ac:dyDescent="0.2">
      <c r="A53" s="279" t="s">
        <v>94</v>
      </c>
      <c r="B53" s="280"/>
      <c r="C53" s="60">
        <v>587.940202</v>
      </c>
      <c r="D53" s="60">
        <v>635.36975700000005</v>
      </c>
      <c r="E53" s="61">
        <f t="shared" si="2"/>
        <v>8.0670712495350045</v>
      </c>
      <c r="F53" s="60">
        <v>1241.0486040000001</v>
      </c>
      <c r="G53" s="60">
        <v>1371.2078759999999</v>
      </c>
      <c r="H53" s="61">
        <f t="shared" si="3"/>
        <v>10.487846453433505</v>
      </c>
      <c r="I53" s="46"/>
      <c r="J53" s="46"/>
      <c r="K53" s="46"/>
    </row>
    <row r="54" spans="1:11" x14ac:dyDescent="0.2">
      <c r="A54" s="277" t="s">
        <v>85</v>
      </c>
      <c r="B54" s="278"/>
      <c r="C54" s="60">
        <v>796.97149000000002</v>
      </c>
      <c r="D54" s="60">
        <v>916.74960199999998</v>
      </c>
      <c r="E54" s="61">
        <f t="shared" si="2"/>
        <v>15.029158947705895</v>
      </c>
      <c r="F54" s="60">
        <v>1640.027836</v>
      </c>
      <c r="G54" s="60">
        <v>1811.2498599999999</v>
      </c>
      <c r="H54" s="61">
        <f t="shared" si="3"/>
        <v>10.440190113943885</v>
      </c>
      <c r="I54" s="46"/>
      <c r="J54" s="46"/>
      <c r="K54" s="46"/>
    </row>
    <row r="55" spans="1:11" x14ac:dyDescent="0.2">
      <c r="A55" s="277" t="s">
        <v>86</v>
      </c>
      <c r="B55" s="278"/>
      <c r="C55" s="60">
        <v>444.79731500000003</v>
      </c>
      <c r="D55" s="60">
        <v>496.43763100000001</v>
      </c>
      <c r="E55" s="61">
        <f t="shared" si="2"/>
        <v>11.60985335534231</v>
      </c>
      <c r="F55" s="60">
        <v>914.35954600000002</v>
      </c>
      <c r="G55" s="60">
        <v>1020.7313810000001</v>
      </c>
      <c r="H55" s="61">
        <f t="shared" si="3"/>
        <v>11.633480009624137</v>
      </c>
      <c r="I55" s="46"/>
      <c r="J55" s="46"/>
      <c r="K55" s="46"/>
    </row>
    <row r="56" spans="1:11" x14ac:dyDescent="0.2">
      <c r="A56" s="279" t="s">
        <v>95</v>
      </c>
      <c r="B56" s="280"/>
      <c r="C56" s="60">
        <v>793.83149100000003</v>
      </c>
      <c r="D56" s="60">
        <v>834.81330600000001</v>
      </c>
      <c r="E56" s="61">
        <f t="shared" si="2"/>
        <v>5.162533291338022</v>
      </c>
      <c r="F56" s="60">
        <v>1667.6009690000001</v>
      </c>
      <c r="G56" s="60">
        <v>1698.269843</v>
      </c>
      <c r="H56" s="61">
        <f t="shared" si="3"/>
        <v>1.839101473921005</v>
      </c>
      <c r="I56" s="46"/>
      <c r="J56" s="46"/>
      <c r="K56" s="46"/>
    </row>
    <row r="57" spans="1:11" x14ac:dyDescent="0.2">
      <c r="A57" s="277" t="s">
        <v>88</v>
      </c>
      <c r="B57" s="278"/>
      <c r="C57" s="60">
        <v>1030.592339</v>
      </c>
      <c r="D57" s="60">
        <v>956.60868600000003</v>
      </c>
      <c r="E57" s="61">
        <f t="shared" si="2"/>
        <v>-7.1787505301841747</v>
      </c>
      <c r="F57" s="60">
        <v>1992.497901</v>
      </c>
      <c r="G57" s="60">
        <v>1938.3106190000001</v>
      </c>
      <c r="H57" s="61">
        <f t="shared" si="3"/>
        <v>-2.7195653241493574</v>
      </c>
      <c r="I57" s="46"/>
      <c r="J57" s="46"/>
      <c r="K57" s="46"/>
    </row>
    <row r="58" spans="1:11" x14ac:dyDescent="0.2">
      <c r="A58" s="277" t="s">
        <v>89</v>
      </c>
      <c r="B58" s="278"/>
      <c r="C58" s="60">
        <v>1012.868685</v>
      </c>
      <c r="D58" s="60">
        <v>1006.768956</v>
      </c>
      <c r="E58" s="61">
        <f t="shared" si="2"/>
        <v>-0.60222308087251974</v>
      </c>
      <c r="F58" s="60">
        <v>1994.1315279999999</v>
      </c>
      <c r="G58" s="60">
        <v>2047.447715</v>
      </c>
      <c r="H58" s="61">
        <f t="shared" si="3"/>
        <v>2.673654483236291</v>
      </c>
      <c r="I58" s="46"/>
      <c r="J58" s="46"/>
      <c r="K58" s="46"/>
    </row>
    <row r="59" spans="1:11" x14ac:dyDescent="0.2">
      <c r="A59" s="277" t="s">
        <v>90</v>
      </c>
      <c r="B59" s="278"/>
      <c r="C59" s="60">
        <v>488.47568100000001</v>
      </c>
      <c r="D59" s="60">
        <v>517.41419199999996</v>
      </c>
      <c r="E59" s="61">
        <f t="shared" si="2"/>
        <v>5.9242480486965974</v>
      </c>
      <c r="F59" s="60">
        <v>868.94805499999995</v>
      </c>
      <c r="G59" s="60">
        <v>953.52576599999998</v>
      </c>
      <c r="H59" s="61">
        <f t="shared" si="3"/>
        <v>9.7333448775600289</v>
      </c>
      <c r="I59" s="46"/>
      <c r="J59" s="46"/>
      <c r="K59" s="46"/>
    </row>
    <row r="60" spans="1:11" x14ac:dyDescent="0.2">
      <c r="A60" s="277" t="s">
        <v>91</v>
      </c>
      <c r="B60" s="278"/>
      <c r="C60" s="60">
        <v>198.881518</v>
      </c>
      <c r="D60" s="60">
        <v>207.12688499999999</v>
      </c>
      <c r="E60" s="61">
        <f t="shared" si="2"/>
        <v>4.1458688986877092</v>
      </c>
      <c r="F60" s="60">
        <v>403.63403199999999</v>
      </c>
      <c r="G60" s="60">
        <v>396.30457100000001</v>
      </c>
      <c r="H60" s="61">
        <f t="shared" si="3"/>
        <v>-1.8158679444551922</v>
      </c>
      <c r="I60" s="46"/>
      <c r="J60" s="46"/>
      <c r="K60" s="46"/>
    </row>
    <row r="61" spans="1:11" x14ac:dyDescent="0.2">
      <c r="A61" s="277" t="s">
        <v>92</v>
      </c>
      <c r="B61" s="278"/>
      <c r="C61" s="60">
        <v>3119.6200800000001</v>
      </c>
      <c r="D61" s="60">
        <v>3321.5029930000001</v>
      </c>
      <c r="E61" s="61">
        <f t="shared" si="2"/>
        <v>6.4713942025914832</v>
      </c>
      <c r="F61" s="60">
        <v>6011.1495480000003</v>
      </c>
      <c r="G61" s="60">
        <v>6447.6100539999998</v>
      </c>
      <c r="H61" s="61">
        <f t="shared" si="3"/>
        <v>7.2608492354880241</v>
      </c>
      <c r="I61" s="46"/>
      <c r="J61" s="46"/>
      <c r="K61" s="46"/>
    </row>
    <row r="62" spans="1:11" x14ac:dyDescent="0.2">
      <c r="C62" s="66"/>
      <c r="D62" s="67"/>
      <c r="E62" s="67"/>
      <c r="F62" s="66"/>
      <c r="G62" s="66"/>
      <c r="H62" s="66"/>
      <c r="I62" s="68"/>
    </row>
    <row r="65" spans="1:8" x14ac:dyDescent="0.2">
      <c r="A65" s="54"/>
    </row>
    <row r="66" spans="1:8" x14ac:dyDescent="0.2">
      <c r="A66" s="54"/>
      <c r="B66" s="69"/>
      <c r="C66" s="69"/>
      <c r="D66" s="69"/>
      <c r="E66" s="50"/>
      <c r="F66" s="69"/>
      <c r="G66" s="69"/>
      <c r="H66" s="69"/>
    </row>
    <row r="67" spans="1:8" x14ac:dyDescent="0.2">
      <c r="A67" s="54"/>
      <c r="B67" s="69"/>
      <c r="C67" s="69"/>
      <c r="D67" s="69"/>
      <c r="E67" s="69"/>
      <c r="F67" s="69"/>
      <c r="G67" s="69"/>
      <c r="H67" s="69"/>
    </row>
    <row r="68" spans="1:8" x14ac:dyDescent="0.2">
      <c r="A68" s="284" t="s">
        <v>96</v>
      </c>
      <c r="B68" s="284"/>
      <c r="C68" s="284"/>
      <c r="D68" s="284"/>
      <c r="E68" s="284"/>
      <c r="F68" s="284"/>
      <c r="G68" s="284"/>
      <c r="H68" s="69"/>
    </row>
    <row r="69" spans="1:8" ht="12.75" customHeight="1" x14ac:dyDescent="0.2">
      <c r="A69" s="283"/>
      <c r="B69" s="283"/>
      <c r="C69" s="283"/>
      <c r="D69" s="283"/>
      <c r="E69" s="283"/>
      <c r="F69" s="283"/>
      <c r="G69" s="70"/>
      <c r="H69" s="70"/>
    </row>
    <row r="70" spans="1:8" x14ac:dyDescent="0.2">
      <c r="A70" s="283"/>
      <c r="B70" s="283"/>
      <c r="C70" s="283"/>
      <c r="D70" s="283"/>
      <c r="E70" s="283"/>
      <c r="F70" s="71"/>
      <c r="G70" s="71"/>
      <c r="H70" s="71"/>
    </row>
    <row r="71" spans="1:8" x14ac:dyDescent="0.2">
      <c r="A71" s="72"/>
    </row>
    <row r="87" spans="1:5" x14ac:dyDescent="0.2">
      <c r="A87" s="254" t="s">
        <v>698</v>
      </c>
      <c r="B87" s="254"/>
      <c r="C87" s="254"/>
      <c r="D87" s="254"/>
      <c r="E87" s="254"/>
    </row>
  </sheetData>
  <mergeCells count="49">
    <mergeCell ref="A69:F69"/>
    <mergeCell ref="A70:E70"/>
    <mergeCell ref="A87:E87"/>
    <mergeCell ref="A57:B57"/>
    <mergeCell ref="A58:B58"/>
    <mergeCell ref="A59:B59"/>
    <mergeCell ref="A60:B60"/>
    <mergeCell ref="A61:B61"/>
    <mergeCell ref="A68:G68"/>
    <mergeCell ref="A56:B56"/>
    <mergeCell ref="A36:B36"/>
    <mergeCell ref="C38:H38"/>
    <mergeCell ref="A40:B40"/>
    <mergeCell ref="A45:B45"/>
    <mergeCell ref="A46:B46"/>
    <mergeCell ref="A47:B47"/>
    <mergeCell ref="A48:B48"/>
    <mergeCell ref="A52:B52"/>
    <mergeCell ref="A53:B53"/>
    <mergeCell ref="A54:B54"/>
    <mergeCell ref="A55:B55"/>
    <mergeCell ref="A35:B35"/>
    <mergeCell ref="A21:B21"/>
    <mergeCell ref="A22:B22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20:B20"/>
    <mergeCell ref="A2:H2"/>
    <mergeCell ref="A3:H3"/>
    <mergeCell ref="A5:H5"/>
    <mergeCell ref="A7:B10"/>
    <mergeCell ref="C7:E8"/>
    <mergeCell ref="F7:H8"/>
    <mergeCell ref="C9:C10"/>
    <mergeCell ref="D9:D10"/>
    <mergeCell ref="E9:E10"/>
    <mergeCell ref="F9:F10"/>
    <mergeCell ref="G9:G10"/>
    <mergeCell ref="H9:H10"/>
    <mergeCell ref="C12:H12"/>
    <mergeCell ref="A14:B14"/>
    <mergeCell ref="A19:B19"/>
  </mergeCells>
  <hyperlinks>
    <hyperlink ref="A2:H2" location="Inhalt!A1" display="1 Gesamtübersicht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7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1"/>
  <sheetViews>
    <sheetView showGridLines="0" zoomScaleNormal="100" workbookViewId="0">
      <selection activeCell="K81" sqref="K81"/>
    </sheetView>
  </sheetViews>
  <sheetFormatPr baseColWidth="10" defaultColWidth="9.140625" defaultRowHeight="12.75" x14ac:dyDescent="0.2"/>
  <cols>
    <col min="1" max="1" width="58" customWidth="1"/>
    <col min="2" max="2" width="10.42578125" bestFit="1" customWidth="1"/>
    <col min="3" max="3" width="6.85546875" customWidth="1"/>
    <col min="4" max="4" width="9.5703125" customWidth="1"/>
    <col min="5" max="5" width="10" customWidth="1"/>
    <col min="6" max="6" width="10.7109375" customWidth="1"/>
    <col min="7" max="7" width="9.140625" customWidth="1"/>
    <col min="8" max="8" width="7" customWidth="1"/>
    <col min="9" max="10" width="9.140625" customWidth="1"/>
    <col min="11" max="11" width="11.140625" customWidth="1"/>
    <col min="12" max="16" width="9.140625" style="74"/>
  </cols>
  <sheetData>
    <row r="1" spans="1:16" s="38" customFormat="1" ht="11.25" customHeight="1" x14ac:dyDescent="0.2">
      <c r="A1" s="285" t="s">
        <v>699</v>
      </c>
      <c r="B1" s="285"/>
      <c r="C1" s="285"/>
      <c r="D1" s="285"/>
      <c r="E1" s="285"/>
      <c r="F1" s="285"/>
      <c r="G1" s="73"/>
      <c r="L1" s="74"/>
      <c r="M1" s="74"/>
      <c r="N1" s="74"/>
      <c r="O1" s="74"/>
      <c r="P1" s="74"/>
    </row>
    <row r="2" spans="1:16" s="75" customFormat="1" ht="12.75" customHeight="1" x14ac:dyDescent="0.2">
      <c r="A2" s="286" t="s">
        <v>97</v>
      </c>
      <c r="B2" s="286"/>
      <c r="C2" s="286"/>
      <c r="D2" s="286"/>
      <c r="E2" s="286"/>
      <c r="F2" s="286"/>
      <c r="L2" s="74"/>
      <c r="M2" s="74"/>
      <c r="N2" s="74"/>
      <c r="O2" s="74"/>
      <c r="P2" s="74"/>
    </row>
    <row r="3" spans="1:16" s="75" customFormat="1" ht="9" customHeight="1" x14ac:dyDescent="0.2">
      <c r="A3" s="287"/>
      <c r="B3" s="287"/>
      <c r="C3" s="287"/>
      <c r="D3" s="287"/>
      <c r="E3" s="287"/>
      <c r="F3" s="287"/>
      <c r="L3" s="74"/>
      <c r="M3" s="74"/>
      <c r="N3" s="74"/>
      <c r="O3" s="74"/>
      <c r="P3" s="74"/>
    </row>
    <row r="4" spans="1:16" ht="12.75" customHeight="1" x14ac:dyDescent="0.2">
      <c r="A4" s="288" t="s">
        <v>98</v>
      </c>
      <c r="B4" s="290" t="s">
        <v>76</v>
      </c>
      <c r="C4" s="293" t="s">
        <v>99</v>
      </c>
      <c r="D4" s="293"/>
      <c r="E4" s="293"/>
      <c r="F4" s="293"/>
      <c r="G4" s="290" t="s">
        <v>76</v>
      </c>
      <c r="H4" s="293" t="s">
        <v>99</v>
      </c>
      <c r="I4" s="293"/>
      <c r="J4" s="293"/>
      <c r="K4" s="293"/>
    </row>
    <row r="5" spans="1:16" ht="15.75" customHeight="1" x14ac:dyDescent="0.2">
      <c r="A5" s="289"/>
      <c r="B5" s="291"/>
      <c r="C5" s="297" t="s">
        <v>100</v>
      </c>
      <c r="D5" s="297" t="s">
        <v>101</v>
      </c>
      <c r="E5" s="297" t="s">
        <v>102</v>
      </c>
      <c r="F5" s="293" t="s">
        <v>103</v>
      </c>
      <c r="G5" s="291"/>
      <c r="H5" s="297" t="s">
        <v>100</v>
      </c>
      <c r="I5" s="297" t="s">
        <v>101</v>
      </c>
      <c r="J5" s="297" t="s">
        <v>102</v>
      </c>
      <c r="K5" s="293" t="s">
        <v>103</v>
      </c>
    </row>
    <row r="6" spans="1:16" ht="22.5" customHeight="1" x14ac:dyDescent="0.2">
      <c r="A6" s="76" t="s">
        <v>104</v>
      </c>
      <c r="B6" s="292"/>
      <c r="C6" s="298"/>
      <c r="D6" s="298"/>
      <c r="E6" s="298"/>
      <c r="F6" s="299"/>
      <c r="G6" s="292"/>
      <c r="H6" s="298"/>
      <c r="I6" s="298"/>
      <c r="J6" s="298"/>
      <c r="K6" s="299"/>
    </row>
    <row r="7" spans="1:16" ht="12" customHeight="1" x14ac:dyDescent="0.2">
      <c r="A7" s="77"/>
      <c r="B7" s="294" t="s">
        <v>105</v>
      </c>
      <c r="C7" s="294"/>
      <c r="D7" s="294"/>
      <c r="E7" s="294"/>
      <c r="F7" s="294"/>
      <c r="G7" s="295" t="s">
        <v>106</v>
      </c>
      <c r="H7" s="296"/>
      <c r="I7" s="296"/>
      <c r="J7" s="296"/>
      <c r="K7" s="296"/>
    </row>
    <row r="8" spans="1:16" ht="8.25" customHeight="1" x14ac:dyDescent="0.2">
      <c r="A8" s="78"/>
      <c r="B8" s="78"/>
      <c r="C8" s="78"/>
      <c r="D8" s="78"/>
      <c r="E8" s="78"/>
      <c r="F8" s="78"/>
      <c r="G8" s="79"/>
      <c r="H8" s="79"/>
      <c r="I8" s="79"/>
      <c r="J8" s="79"/>
      <c r="K8" s="79"/>
    </row>
    <row r="9" spans="1:16" x14ac:dyDescent="0.2">
      <c r="A9" s="80" t="s">
        <v>76</v>
      </c>
      <c r="B9" s="81">
        <v>29512.841</v>
      </c>
      <c r="C9" s="81">
        <v>18868.752</v>
      </c>
      <c r="D9" s="81">
        <v>3795.0250000000001</v>
      </c>
      <c r="E9" s="81">
        <v>5388.61</v>
      </c>
      <c r="F9" s="81">
        <v>1460.454</v>
      </c>
      <c r="G9" s="82">
        <v>1.902749662650109</v>
      </c>
      <c r="H9" s="82">
        <v>-1.583561083096825</v>
      </c>
      <c r="I9" s="82">
        <v>7.3828551314377222</v>
      </c>
      <c r="J9" s="82">
        <v>5.050550341746046</v>
      </c>
      <c r="K9" s="82">
        <v>29.729801752762086</v>
      </c>
      <c r="L9" s="81"/>
      <c r="M9" s="81"/>
      <c r="N9" s="81"/>
      <c r="O9" s="81"/>
      <c r="P9" s="81"/>
    </row>
    <row r="10" spans="1:16" ht="7.5" customHeight="1" x14ac:dyDescent="0.2">
      <c r="A10" s="83" t="s">
        <v>107</v>
      </c>
      <c r="B10" s="78"/>
      <c r="C10" s="78"/>
      <c r="D10" s="78"/>
      <c r="E10" s="78"/>
      <c r="F10" s="78"/>
      <c r="G10" s="84"/>
      <c r="H10" s="84"/>
      <c r="I10" s="84"/>
      <c r="J10" s="84"/>
      <c r="K10" s="84"/>
      <c r="L10" s="78"/>
      <c r="M10" s="78"/>
      <c r="N10" s="78"/>
      <c r="O10" s="78"/>
      <c r="P10" s="78"/>
    </row>
    <row r="11" spans="1:16" x14ac:dyDescent="0.2">
      <c r="A11" s="85" t="s">
        <v>108</v>
      </c>
      <c r="B11" s="78"/>
      <c r="C11" s="78"/>
      <c r="D11" s="78"/>
      <c r="E11" s="78"/>
      <c r="F11" s="78"/>
      <c r="G11" s="84"/>
      <c r="H11" s="84"/>
      <c r="I11" s="84"/>
      <c r="J11" s="84"/>
      <c r="K11" s="84"/>
      <c r="L11" s="78"/>
      <c r="M11" s="78"/>
      <c r="N11" s="78"/>
      <c r="O11" s="78"/>
      <c r="P11" s="78"/>
    </row>
    <row r="12" spans="1:16" ht="7.5" customHeight="1" x14ac:dyDescent="0.2">
      <c r="A12" s="83" t="s">
        <v>107</v>
      </c>
      <c r="B12" s="78"/>
      <c r="C12" s="78"/>
      <c r="D12" s="78"/>
      <c r="E12" s="78"/>
      <c r="F12" s="78"/>
      <c r="G12" s="84"/>
      <c r="H12" s="84"/>
      <c r="I12" s="84"/>
      <c r="J12" s="84"/>
      <c r="K12" s="84"/>
      <c r="L12" s="78"/>
      <c r="M12" s="78"/>
      <c r="N12" s="78"/>
      <c r="O12" s="78"/>
      <c r="P12" s="78"/>
    </row>
    <row r="13" spans="1:16" ht="12.75" customHeight="1" x14ac:dyDescent="0.2">
      <c r="A13" s="86" t="s">
        <v>109</v>
      </c>
      <c r="B13" s="78">
        <v>348.43299999999999</v>
      </c>
      <c r="C13" s="78">
        <v>238.96100000000001</v>
      </c>
      <c r="D13" s="78">
        <v>73.701999999999998</v>
      </c>
      <c r="E13" s="78">
        <v>29.347999999999999</v>
      </c>
      <c r="F13" s="78">
        <v>6.4219999999999997</v>
      </c>
      <c r="G13" s="87">
        <v>28.969489241839312</v>
      </c>
      <c r="H13" s="87">
        <v>30.678325731972762</v>
      </c>
      <c r="I13" s="87">
        <v>16.67985941804136</v>
      </c>
      <c r="J13" s="87">
        <v>185.45861297539147</v>
      </c>
      <c r="K13" s="87">
        <v>-53.658536585365859</v>
      </c>
      <c r="L13" s="78"/>
      <c r="M13" s="78"/>
      <c r="N13" s="78"/>
      <c r="O13" s="78"/>
      <c r="P13" s="78"/>
    </row>
    <row r="14" spans="1:16" x14ac:dyDescent="0.2">
      <c r="A14" s="86" t="s">
        <v>110</v>
      </c>
      <c r="B14" s="78">
        <v>3801.2660000000001</v>
      </c>
      <c r="C14" s="78">
        <v>2655.5520000000001</v>
      </c>
      <c r="D14" s="78">
        <v>32.03</v>
      </c>
      <c r="E14" s="78">
        <v>1113.684</v>
      </c>
      <c r="F14" s="78">
        <v>0</v>
      </c>
      <c r="G14" s="87">
        <v>6.5088283223609693</v>
      </c>
      <c r="H14" s="87">
        <v>5.9715209358991643</v>
      </c>
      <c r="I14" s="87">
        <v>183.07556341140082</v>
      </c>
      <c r="J14" s="87">
        <v>5.9011473660788027</v>
      </c>
      <c r="K14" s="87">
        <v>-100</v>
      </c>
      <c r="L14" s="78"/>
      <c r="M14" s="78"/>
      <c r="N14" s="78"/>
      <c r="O14" s="78"/>
      <c r="P14" s="78"/>
    </row>
    <row r="15" spans="1:16" x14ac:dyDescent="0.2">
      <c r="A15" s="86" t="s">
        <v>112</v>
      </c>
      <c r="B15" s="78">
        <v>3717.4929999999999</v>
      </c>
      <c r="C15" s="78">
        <v>2675.2539999999999</v>
      </c>
      <c r="D15" s="78">
        <v>343.70699999999999</v>
      </c>
      <c r="E15" s="78">
        <v>688.74400000000003</v>
      </c>
      <c r="F15" s="78">
        <v>9.7880000000000003</v>
      </c>
      <c r="G15" s="87">
        <v>11.898867915441329</v>
      </c>
      <c r="H15" s="87">
        <v>12.242124602522281</v>
      </c>
      <c r="I15" s="87">
        <v>19.860020853893715</v>
      </c>
      <c r="J15" s="87">
        <v>7.8486300951581711</v>
      </c>
      <c r="K15" s="87">
        <v>-26.654177594604718</v>
      </c>
      <c r="L15" s="78"/>
      <c r="M15" s="78"/>
      <c r="N15" s="78"/>
      <c r="O15" s="78"/>
      <c r="P15" s="78"/>
    </row>
    <row r="16" spans="1:16" x14ac:dyDescent="0.2">
      <c r="A16" s="86" t="s">
        <v>113</v>
      </c>
      <c r="B16" s="78">
        <v>166.91</v>
      </c>
      <c r="C16" s="78">
        <v>66.203999999999994</v>
      </c>
      <c r="D16" s="78">
        <v>24.780999999999999</v>
      </c>
      <c r="E16" s="78">
        <v>62.470999999999997</v>
      </c>
      <c r="F16" s="78">
        <v>13.454000000000001</v>
      </c>
      <c r="G16" s="87">
        <v>-7.873094373364836</v>
      </c>
      <c r="H16" s="87">
        <v>12.787488500459972</v>
      </c>
      <c r="I16" s="87">
        <v>4.7689510844290339</v>
      </c>
      <c r="J16" s="87">
        <v>-24.031714761713673</v>
      </c>
      <c r="K16" s="87">
        <v>-18.902953586497887</v>
      </c>
      <c r="L16" s="78"/>
      <c r="M16" s="78"/>
      <c r="N16" s="78"/>
      <c r="O16" s="78"/>
      <c r="P16" s="78"/>
    </row>
    <row r="17" spans="1:16" x14ac:dyDescent="0.2">
      <c r="A17" s="86" t="s">
        <v>114</v>
      </c>
      <c r="B17" s="78">
        <v>1.4430000000000001</v>
      </c>
      <c r="C17" s="78">
        <v>1.343</v>
      </c>
      <c r="D17" s="74">
        <v>6.2E-2</v>
      </c>
      <c r="E17" s="74">
        <v>3.7999999999999999E-2</v>
      </c>
      <c r="F17" s="74">
        <v>0</v>
      </c>
      <c r="G17" s="87">
        <v>7.1269487750556806</v>
      </c>
      <c r="H17" s="87">
        <v>12.010008340283562</v>
      </c>
      <c r="I17" s="87">
        <v>-32.608695652173907</v>
      </c>
      <c r="J17" s="87">
        <v>-32.142857142857153</v>
      </c>
      <c r="K17" s="74">
        <v>0</v>
      </c>
      <c r="L17" s="78"/>
      <c r="M17" s="78"/>
    </row>
    <row r="18" spans="1:16" x14ac:dyDescent="0.2">
      <c r="A18" s="86" t="s">
        <v>115</v>
      </c>
      <c r="B18" s="78">
        <v>749.00800000000004</v>
      </c>
      <c r="C18" s="78">
        <v>354.524</v>
      </c>
      <c r="D18" s="78">
        <v>152.18199999999999</v>
      </c>
      <c r="E18" s="78">
        <v>196.09800000000001</v>
      </c>
      <c r="F18" s="78">
        <v>46.204000000000001</v>
      </c>
      <c r="G18" s="87">
        <v>4.7010112136520661</v>
      </c>
      <c r="H18" s="87">
        <v>-1.6934206987197342</v>
      </c>
      <c r="I18" s="87">
        <v>21.900657636513628</v>
      </c>
      <c r="J18" s="87">
        <v>9.6187063630926275</v>
      </c>
      <c r="K18" s="87">
        <v>-9.4305596393217712</v>
      </c>
      <c r="L18" s="78"/>
      <c r="M18" s="78"/>
      <c r="N18" s="78"/>
      <c r="O18" s="78"/>
      <c r="P18" s="78"/>
    </row>
    <row r="19" spans="1:16" x14ac:dyDescent="0.2">
      <c r="A19" s="86" t="s">
        <v>116</v>
      </c>
      <c r="B19" s="78">
        <v>3486.5189999999998</v>
      </c>
      <c r="C19" s="78">
        <v>2659.402</v>
      </c>
      <c r="D19" s="78">
        <v>328.52199999999999</v>
      </c>
      <c r="E19" s="78">
        <v>475.351</v>
      </c>
      <c r="F19" s="78">
        <v>23.244</v>
      </c>
      <c r="G19" s="87">
        <v>3.8548357693586155</v>
      </c>
      <c r="H19" s="87">
        <v>-2.1350758678909187</v>
      </c>
      <c r="I19" s="87">
        <v>13.810508665994604</v>
      </c>
      <c r="J19" s="87">
        <v>48.712165058111367</v>
      </c>
      <c r="K19" s="87">
        <v>-25.939142902660507</v>
      </c>
      <c r="L19" s="78"/>
      <c r="M19" s="78"/>
      <c r="N19" s="78"/>
      <c r="O19" s="78"/>
      <c r="P19" s="78"/>
    </row>
    <row r="20" spans="1:16" x14ac:dyDescent="0.2">
      <c r="A20" s="86" t="s">
        <v>117</v>
      </c>
      <c r="B20" s="78">
        <v>2392.8850000000002</v>
      </c>
      <c r="C20" s="78">
        <v>1702.8920000000001</v>
      </c>
      <c r="D20" s="78">
        <v>370.55399999999997</v>
      </c>
      <c r="E20" s="78">
        <v>246.15</v>
      </c>
      <c r="F20" s="78">
        <v>73.289000000000001</v>
      </c>
      <c r="G20" s="87">
        <v>-11.676206316285246</v>
      </c>
      <c r="H20" s="87">
        <v>-14.109353847519543</v>
      </c>
      <c r="I20" s="87">
        <v>4.5861616403945646</v>
      </c>
      <c r="J20" s="87">
        <v>-16.698816219618678</v>
      </c>
      <c r="K20" s="87">
        <v>-4.561673090946968</v>
      </c>
      <c r="L20" s="78"/>
      <c r="M20" s="78"/>
      <c r="N20" s="78"/>
      <c r="O20" s="78"/>
      <c r="P20" s="78"/>
    </row>
    <row r="21" spans="1:16" x14ac:dyDescent="0.2">
      <c r="A21" s="86" t="s">
        <v>118</v>
      </c>
      <c r="B21" s="78">
        <v>801.40599999999995</v>
      </c>
      <c r="C21" s="78">
        <v>712.51900000000001</v>
      </c>
      <c r="D21" s="78">
        <v>44.463999999999999</v>
      </c>
      <c r="E21" s="78">
        <v>37.034999999999997</v>
      </c>
      <c r="F21" s="78">
        <v>7.3879999999999999</v>
      </c>
      <c r="G21" s="87">
        <v>8.5114651104536705</v>
      </c>
      <c r="H21" s="87">
        <v>9.3538396370623502</v>
      </c>
      <c r="I21" s="87">
        <v>-10.863420403744769</v>
      </c>
      <c r="J21" s="87">
        <v>45.68663703237479</v>
      </c>
      <c r="K21" s="87">
        <v>-36.686948324620793</v>
      </c>
      <c r="L21" s="78"/>
      <c r="M21" s="78"/>
      <c r="N21" s="78"/>
      <c r="O21" s="78"/>
      <c r="P21" s="78"/>
    </row>
    <row r="22" spans="1:16" x14ac:dyDescent="0.2">
      <c r="A22" s="86" t="s">
        <v>119</v>
      </c>
      <c r="B22" s="78">
        <v>4931.1019999999999</v>
      </c>
      <c r="C22" s="78">
        <v>3806.4290000000001</v>
      </c>
      <c r="D22" s="78">
        <v>369.40899999999999</v>
      </c>
      <c r="E22" s="78">
        <v>549.97799999999995</v>
      </c>
      <c r="F22" s="78">
        <v>205.286</v>
      </c>
      <c r="G22" s="87">
        <v>-7.1978431049292055</v>
      </c>
      <c r="H22" s="87">
        <v>-8.8848993621943606</v>
      </c>
      <c r="I22" s="87">
        <v>-5.7493053836909951</v>
      </c>
      <c r="J22" s="87">
        <v>-0.46493782429369901</v>
      </c>
      <c r="K22" s="87">
        <v>7.216311778930276</v>
      </c>
      <c r="L22" s="78"/>
      <c r="M22" s="78"/>
      <c r="N22" s="78"/>
      <c r="O22" s="78"/>
      <c r="P22" s="78"/>
    </row>
    <row r="23" spans="1:16" x14ac:dyDescent="0.2">
      <c r="A23" s="86" t="s">
        <v>120</v>
      </c>
      <c r="B23" s="78">
        <v>57.737000000000002</v>
      </c>
      <c r="C23" s="78">
        <v>34.212000000000003</v>
      </c>
      <c r="D23" s="78">
        <v>13.558999999999999</v>
      </c>
      <c r="E23" s="78">
        <v>6.944</v>
      </c>
      <c r="F23" s="78">
        <v>3.0219999999999998</v>
      </c>
      <c r="G23" s="87">
        <v>-23.370849149258092</v>
      </c>
      <c r="H23" s="87">
        <v>-32.364628432477303</v>
      </c>
      <c r="I23" s="87">
        <v>11.312700106723582</v>
      </c>
      <c r="J23" s="87">
        <v>-26.974445262383</v>
      </c>
      <c r="K23" s="87">
        <v>-1.6596160104132736</v>
      </c>
      <c r="L23" s="78"/>
      <c r="M23" s="78"/>
      <c r="N23" s="78"/>
      <c r="O23" s="78"/>
      <c r="P23" s="78"/>
    </row>
    <row r="24" spans="1:16" x14ac:dyDescent="0.2">
      <c r="A24" s="86" t="s">
        <v>121</v>
      </c>
      <c r="B24" s="78">
        <v>1110.5450000000001</v>
      </c>
      <c r="C24" s="78">
        <v>610.947</v>
      </c>
      <c r="D24" s="78">
        <v>154.429</v>
      </c>
      <c r="E24" s="78">
        <v>270.07299999999998</v>
      </c>
      <c r="F24" s="78">
        <v>75.096000000000004</v>
      </c>
      <c r="G24" s="87">
        <v>2.5043081447241349</v>
      </c>
      <c r="H24" s="87">
        <v>4.5792928730988649</v>
      </c>
      <c r="I24" s="87">
        <v>3.5109356462521077</v>
      </c>
      <c r="J24" s="87">
        <v>-5.2505095793908936</v>
      </c>
      <c r="K24" s="87">
        <v>15.553640672124075</v>
      </c>
      <c r="L24" s="78"/>
      <c r="M24" s="78"/>
      <c r="N24" s="78"/>
      <c r="O24" s="78"/>
      <c r="P24" s="78"/>
    </row>
    <row r="25" spans="1:16" x14ac:dyDescent="0.2">
      <c r="A25" s="86" t="s">
        <v>122</v>
      </c>
      <c r="B25" s="78">
        <v>3.077</v>
      </c>
      <c r="C25" s="78">
        <v>1.859</v>
      </c>
      <c r="D25" s="78">
        <v>0.06</v>
      </c>
      <c r="E25" s="78">
        <v>0.71199999999999997</v>
      </c>
      <c r="F25" s="78">
        <v>0.44600000000000001</v>
      </c>
      <c r="G25" s="87">
        <v>-22.532729103726084</v>
      </c>
      <c r="H25" s="87">
        <v>5.445263754963122</v>
      </c>
      <c r="I25" s="87">
        <v>27.659574468085097</v>
      </c>
      <c r="J25" s="87">
        <v>-59.955005624296966</v>
      </c>
      <c r="K25" s="87">
        <v>16.145833333333329</v>
      </c>
      <c r="L25" s="78"/>
      <c r="M25" s="78"/>
      <c r="N25" s="78"/>
      <c r="O25" s="78"/>
      <c r="P25" s="78"/>
    </row>
    <row r="26" spans="1:16" x14ac:dyDescent="0.2">
      <c r="A26" s="86" t="s">
        <v>123</v>
      </c>
      <c r="B26" s="78">
        <v>1227.595</v>
      </c>
      <c r="C26" s="78">
        <v>969.61500000000001</v>
      </c>
      <c r="D26" s="78">
        <v>185.89599999999999</v>
      </c>
      <c r="E26" s="78">
        <v>62.033999999999999</v>
      </c>
      <c r="F26" s="78">
        <v>10.050000000000001</v>
      </c>
      <c r="G26" s="87">
        <v>-1.147645402372433</v>
      </c>
      <c r="H26" s="87">
        <v>-1.6909782387181167</v>
      </c>
      <c r="I26" s="87">
        <v>14.585105464945684</v>
      </c>
      <c r="J26" s="87">
        <v>-29.757456348936742</v>
      </c>
      <c r="K26" s="87">
        <v>100.75908909308828</v>
      </c>
      <c r="L26" s="78"/>
      <c r="M26" s="78"/>
      <c r="N26" s="78"/>
      <c r="O26" s="78"/>
      <c r="P26" s="78"/>
    </row>
    <row r="27" spans="1:16" x14ac:dyDescent="0.2">
      <c r="A27" s="86" t="s">
        <v>124</v>
      </c>
      <c r="B27" s="88">
        <v>0</v>
      </c>
      <c r="C27" s="74">
        <v>0</v>
      </c>
      <c r="D27" s="74">
        <v>0</v>
      </c>
      <c r="E27" s="74">
        <v>0</v>
      </c>
      <c r="F27" s="74">
        <v>0</v>
      </c>
      <c r="G27" s="74">
        <v>0</v>
      </c>
      <c r="H27" s="74">
        <v>0</v>
      </c>
      <c r="I27" s="74">
        <v>0</v>
      </c>
      <c r="J27" s="74">
        <v>0</v>
      </c>
      <c r="K27" s="74">
        <v>0</v>
      </c>
      <c r="L27" s="88"/>
    </row>
    <row r="28" spans="1:16" x14ac:dyDescent="0.2">
      <c r="A28" s="86" t="s">
        <v>126</v>
      </c>
      <c r="B28" s="78">
        <v>266.459</v>
      </c>
      <c r="C28" s="78">
        <v>154.30600000000001</v>
      </c>
      <c r="D28" s="78">
        <v>39.244999999999997</v>
      </c>
      <c r="E28" s="78">
        <v>47.832000000000001</v>
      </c>
      <c r="F28" s="78">
        <v>25.076000000000001</v>
      </c>
      <c r="G28" s="87">
        <v>-1.3070951301539395</v>
      </c>
      <c r="H28" s="87">
        <v>-1.8628168028746757</v>
      </c>
      <c r="I28" s="87">
        <v>4.0071025362414758</v>
      </c>
      <c r="J28" s="87">
        <v>4.6015477933480042E-2</v>
      </c>
      <c r="K28" s="87">
        <v>-7.8427048879088517</v>
      </c>
      <c r="L28" s="78"/>
      <c r="M28" s="78"/>
      <c r="N28" s="78"/>
      <c r="O28" s="78"/>
      <c r="P28" s="78"/>
    </row>
    <row r="29" spans="1:16" x14ac:dyDescent="0.2">
      <c r="A29" s="86" t="s">
        <v>127</v>
      </c>
      <c r="B29" s="78">
        <v>0.40799999999999997</v>
      </c>
      <c r="C29" s="78">
        <v>0.38200000000000001</v>
      </c>
      <c r="D29" s="74">
        <v>1.7000000000000001E-2</v>
      </c>
      <c r="E29" s="74">
        <v>8.9999999999999993E-3</v>
      </c>
      <c r="F29" s="74">
        <v>0</v>
      </c>
      <c r="G29" s="87">
        <v>-77.545404512933402</v>
      </c>
      <c r="H29" s="87">
        <v>-77.982708933717575</v>
      </c>
      <c r="I29" s="87">
        <v>-54.054054054054049</v>
      </c>
      <c r="J29" s="87">
        <v>-80</v>
      </c>
      <c r="K29" s="74">
        <v>0</v>
      </c>
      <c r="L29" s="78"/>
      <c r="M29" s="78"/>
    </row>
    <row r="30" spans="1:16" x14ac:dyDescent="0.2">
      <c r="A30" s="86" t="s">
        <v>128</v>
      </c>
      <c r="B30" s="78">
        <v>184.42599999999999</v>
      </c>
      <c r="C30" s="78">
        <v>104.333</v>
      </c>
      <c r="D30" s="74">
        <v>41.521000000000001</v>
      </c>
      <c r="E30" s="74">
        <v>32.107999999999997</v>
      </c>
      <c r="F30" s="74">
        <v>6.4640000000000004</v>
      </c>
      <c r="G30" s="87">
        <v>-43.912949598717852</v>
      </c>
      <c r="H30" s="87">
        <v>8.7810574386670908</v>
      </c>
      <c r="I30" s="87">
        <v>-57.408680131709865</v>
      </c>
      <c r="J30" s="87">
        <v>-73.890415860263147</v>
      </c>
      <c r="K30" s="87">
        <v>-48.076150694834915</v>
      </c>
      <c r="L30" s="78"/>
      <c r="M30" s="78"/>
    </row>
    <row r="31" spans="1:16" x14ac:dyDescent="0.2">
      <c r="A31" s="86" t="s">
        <v>129</v>
      </c>
      <c r="B31" s="78">
        <v>6143.7520000000004</v>
      </c>
      <c r="C31" s="78">
        <v>2000.9760000000001</v>
      </c>
      <c r="D31" s="74">
        <v>1620.8320000000001</v>
      </c>
      <c r="E31" s="74">
        <v>1566.7190000000001</v>
      </c>
      <c r="F31" s="74">
        <v>955.22500000000002</v>
      </c>
      <c r="G31" s="87">
        <v>8.6882074018878654</v>
      </c>
      <c r="H31" s="87">
        <v>-6.9129046034237405</v>
      </c>
      <c r="I31" s="87">
        <v>9.5497989576482922</v>
      </c>
      <c r="J31" s="87">
        <v>10.557409486496823</v>
      </c>
      <c r="K31" s="87">
        <v>57.51949566057678</v>
      </c>
      <c r="L31" s="78"/>
      <c r="M31" s="78"/>
    </row>
    <row r="32" spans="1:16" ht="13.5" customHeight="1" x14ac:dyDescent="0.2">
      <c r="A32" s="86" t="s">
        <v>130</v>
      </c>
      <c r="B32" s="78">
        <v>122.377</v>
      </c>
      <c r="C32" s="78">
        <v>119.042</v>
      </c>
      <c r="D32" s="74">
        <v>5.2999999999999999E-2</v>
      </c>
      <c r="E32" s="74">
        <v>3.282</v>
      </c>
      <c r="F32" s="74">
        <v>0</v>
      </c>
      <c r="G32" s="87">
        <v>-3.0815408496214474</v>
      </c>
      <c r="H32" s="87">
        <v>-3.276863700995321</v>
      </c>
      <c r="I32" s="87">
        <v>-94.933078393881459</v>
      </c>
      <c r="J32" s="87">
        <v>52.864462040055912</v>
      </c>
      <c r="K32" s="74">
        <v>0</v>
      </c>
      <c r="L32" s="78"/>
      <c r="M32" s="78"/>
    </row>
    <row r="33" spans="1:16" ht="10.5" customHeight="1" x14ac:dyDescent="0.2">
      <c r="A33" s="89"/>
      <c r="B33" s="78"/>
      <c r="C33" s="78"/>
      <c r="D33" s="78"/>
      <c r="E33" s="78"/>
      <c r="F33" s="78"/>
      <c r="G33" s="90"/>
      <c r="H33" s="90"/>
      <c r="I33" s="90"/>
      <c r="J33" s="90"/>
      <c r="K33" s="90"/>
      <c r="L33" s="78"/>
      <c r="M33" s="78"/>
      <c r="N33" s="78"/>
      <c r="O33" s="78"/>
      <c r="P33" s="78"/>
    </row>
    <row r="34" spans="1:16" x14ac:dyDescent="0.2">
      <c r="A34" s="91" t="s">
        <v>131</v>
      </c>
      <c r="B34" s="78"/>
      <c r="C34" s="78"/>
      <c r="D34" s="78"/>
      <c r="E34" s="78"/>
      <c r="F34" s="78"/>
      <c r="G34" s="90"/>
      <c r="H34" s="90"/>
      <c r="I34" s="90"/>
      <c r="J34" s="90"/>
      <c r="K34" s="90"/>
      <c r="L34" s="78"/>
      <c r="M34" s="78"/>
      <c r="N34" s="78"/>
      <c r="O34" s="78"/>
      <c r="P34" s="78"/>
    </row>
    <row r="35" spans="1:16" ht="10.5" customHeight="1" x14ac:dyDescent="0.2">
      <c r="A35" s="83" t="s">
        <v>107</v>
      </c>
      <c r="B35" s="78"/>
      <c r="C35" s="78"/>
      <c r="D35" s="78"/>
      <c r="E35" s="78"/>
      <c r="F35" s="78"/>
      <c r="G35" s="90"/>
      <c r="H35" s="90"/>
      <c r="I35" s="90"/>
      <c r="J35" s="90"/>
      <c r="K35" s="90"/>
      <c r="L35" s="78"/>
      <c r="M35" s="78"/>
      <c r="N35" s="78"/>
      <c r="O35" s="78"/>
      <c r="P35" s="78"/>
    </row>
    <row r="36" spans="1:16" x14ac:dyDescent="0.2">
      <c r="A36" s="85" t="s">
        <v>132</v>
      </c>
      <c r="B36" s="92"/>
      <c r="C36" s="93"/>
      <c r="D36" s="94"/>
      <c r="E36" s="94"/>
      <c r="F36" s="94"/>
      <c r="G36" s="90"/>
      <c r="H36" s="90"/>
      <c r="I36" s="90"/>
      <c r="J36" s="90"/>
      <c r="K36" s="90"/>
      <c r="L36" s="92"/>
      <c r="M36" s="47"/>
      <c r="N36" s="42"/>
      <c r="O36" s="42"/>
      <c r="P36" s="42"/>
    </row>
    <row r="37" spans="1:16" x14ac:dyDescent="0.2">
      <c r="A37" s="86" t="s">
        <v>133</v>
      </c>
      <c r="B37" s="88">
        <v>120.83</v>
      </c>
      <c r="C37" s="88">
        <v>91.953999999999994</v>
      </c>
      <c r="D37" s="88">
        <v>16.736000000000001</v>
      </c>
      <c r="E37" s="88">
        <v>12.14</v>
      </c>
      <c r="F37" s="88">
        <v>0</v>
      </c>
      <c r="G37" s="87">
        <v>31.594423872794607</v>
      </c>
      <c r="H37" s="87">
        <v>11.240957150806878</v>
      </c>
      <c r="I37" s="87">
        <v>153.57575757575762</v>
      </c>
      <c r="J37" s="87" t="s">
        <v>111</v>
      </c>
      <c r="K37" s="87">
        <v>-100</v>
      </c>
      <c r="L37" s="88"/>
      <c r="M37" s="88"/>
      <c r="N37" s="88"/>
      <c r="O37" s="88"/>
      <c r="P37" s="88"/>
    </row>
    <row r="38" spans="1:16" x14ac:dyDescent="0.2">
      <c r="A38" s="86" t="s">
        <v>134</v>
      </c>
      <c r="B38" s="88">
        <v>2.04</v>
      </c>
      <c r="C38" s="88">
        <v>2.04</v>
      </c>
      <c r="D38" s="88">
        <v>0</v>
      </c>
      <c r="E38" s="88">
        <v>0</v>
      </c>
      <c r="F38" s="88">
        <v>0</v>
      </c>
      <c r="G38" s="87">
        <v>106.68693009118542</v>
      </c>
      <c r="H38" s="87">
        <v>106.68693009118542</v>
      </c>
      <c r="I38" s="74">
        <v>0</v>
      </c>
      <c r="J38" s="74">
        <v>0</v>
      </c>
      <c r="K38" s="74">
        <v>0</v>
      </c>
      <c r="L38" s="88"/>
      <c r="M38" s="88"/>
      <c r="N38" s="88"/>
      <c r="O38" s="88"/>
      <c r="P38" s="88"/>
    </row>
    <row r="39" spans="1:16" x14ac:dyDescent="0.2">
      <c r="A39" s="86" t="s">
        <v>135</v>
      </c>
      <c r="B39" s="88">
        <v>0</v>
      </c>
      <c r="C39" s="88">
        <v>0</v>
      </c>
      <c r="D39" s="88">
        <v>0</v>
      </c>
      <c r="E39" s="88">
        <v>0</v>
      </c>
      <c r="F39" s="88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88"/>
      <c r="M39" s="88"/>
      <c r="N39" s="88"/>
      <c r="O39" s="88"/>
      <c r="P39" s="88"/>
    </row>
    <row r="40" spans="1:16" x14ac:dyDescent="0.2">
      <c r="A40" s="86" t="s">
        <v>136</v>
      </c>
      <c r="B40" s="88">
        <v>1.2030000000000001</v>
      </c>
      <c r="C40" s="88">
        <v>6.4000000000000001E-2</v>
      </c>
      <c r="D40" s="88">
        <v>1.139</v>
      </c>
      <c r="E40" s="88">
        <v>0</v>
      </c>
      <c r="F40" s="88">
        <v>0</v>
      </c>
      <c r="G40" s="87">
        <v>25.051975051975077</v>
      </c>
      <c r="H40" s="87" t="s">
        <v>111</v>
      </c>
      <c r="I40" s="87">
        <v>18.399168399168403</v>
      </c>
      <c r="J40" s="74">
        <v>0</v>
      </c>
      <c r="K40" s="74">
        <v>0</v>
      </c>
      <c r="L40" s="88"/>
      <c r="M40" s="88"/>
      <c r="N40" s="88"/>
      <c r="O40" s="88"/>
      <c r="P40" s="88"/>
    </row>
    <row r="41" spans="1:16" x14ac:dyDescent="0.2">
      <c r="A41" s="86" t="s">
        <v>137</v>
      </c>
      <c r="B41" s="88">
        <v>171.12299999999999</v>
      </c>
      <c r="C41" s="88">
        <v>100.29</v>
      </c>
      <c r="D41" s="88">
        <v>54.45</v>
      </c>
      <c r="E41" s="88">
        <v>14.349</v>
      </c>
      <c r="F41" s="88">
        <v>2.0339999999999998</v>
      </c>
      <c r="G41" s="87">
        <v>12.538719032994223</v>
      </c>
      <c r="H41" s="87">
        <v>25.293588526310543</v>
      </c>
      <c r="I41" s="87">
        <v>0.13608945122850002</v>
      </c>
      <c r="J41" s="87">
        <v>87.814136125654443</v>
      </c>
      <c r="K41" s="87">
        <v>-79.65389616885065</v>
      </c>
      <c r="L41" s="88"/>
      <c r="M41" s="88"/>
      <c r="N41" s="88"/>
      <c r="O41" s="88"/>
      <c r="P41" s="88"/>
    </row>
    <row r="42" spans="1:16" x14ac:dyDescent="0.2">
      <c r="A42" s="86" t="s">
        <v>138</v>
      </c>
      <c r="B42" s="88">
        <v>1.0999999999999999E-2</v>
      </c>
      <c r="C42" s="88">
        <v>0</v>
      </c>
      <c r="D42" s="88">
        <v>1.0999999999999999E-2</v>
      </c>
      <c r="E42" s="88">
        <v>0</v>
      </c>
      <c r="F42" s="88">
        <v>0</v>
      </c>
      <c r="G42" s="87" t="s">
        <v>111</v>
      </c>
      <c r="H42" s="74">
        <v>0</v>
      </c>
      <c r="I42" s="87" t="s">
        <v>111</v>
      </c>
      <c r="J42" s="74">
        <v>0</v>
      </c>
      <c r="K42" s="74">
        <v>0</v>
      </c>
      <c r="L42" s="88"/>
      <c r="M42" s="88"/>
      <c r="N42" s="88"/>
      <c r="O42" s="88"/>
      <c r="P42" s="88"/>
    </row>
    <row r="43" spans="1:16" x14ac:dyDescent="0.2">
      <c r="A43" s="86" t="s">
        <v>139</v>
      </c>
      <c r="B43" s="88">
        <v>53.213000000000001</v>
      </c>
      <c r="C43" s="88">
        <v>44.6</v>
      </c>
      <c r="D43" s="88">
        <v>1.3660000000000001</v>
      </c>
      <c r="E43" s="88">
        <v>2.859</v>
      </c>
      <c r="F43" s="88">
        <v>4.3879999999999999</v>
      </c>
      <c r="G43" s="87">
        <v>119.00156391472549</v>
      </c>
      <c r="H43" s="87">
        <v>133.19042141587369</v>
      </c>
      <c r="I43" s="87">
        <v>11.237785016286651</v>
      </c>
      <c r="J43" s="87" t="s">
        <v>111</v>
      </c>
      <c r="K43" s="87">
        <v>15.473684210526329</v>
      </c>
      <c r="L43" s="88"/>
      <c r="M43" s="88"/>
      <c r="N43" s="88"/>
      <c r="O43" s="88"/>
      <c r="P43" s="88"/>
    </row>
    <row r="44" spans="1:16" x14ac:dyDescent="0.2">
      <c r="A44" s="86" t="s">
        <v>140</v>
      </c>
      <c r="B44" s="88">
        <v>0</v>
      </c>
      <c r="C44" s="88">
        <v>0</v>
      </c>
      <c r="D44" s="88">
        <v>0</v>
      </c>
      <c r="E44" s="88">
        <v>0</v>
      </c>
      <c r="F44" s="88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88"/>
      <c r="M44" s="88"/>
      <c r="N44" s="88"/>
      <c r="O44" s="88"/>
      <c r="P44" s="88"/>
    </row>
    <row r="45" spans="1:16" x14ac:dyDescent="0.2">
      <c r="A45" s="86" t="s">
        <v>141</v>
      </c>
      <c r="B45" s="88">
        <v>0</v>
      </c>
      <c r="C45" s="88">
        <v>0</v>
      </c>
      <c r="D45" s="88">
        <v>0</v>
      </c>
      <c r="E45" s="88">
        <v>0</v>
      </c>
      <c r="F45" s="88">
        <v>0</v>
      </c>
      <c r="G45" s="74">
        <v>0</v>
      </c>
      <c r="H45" s="74">
        <v>0</v>
      </c>
      <c r="I45" s="74">
        <v>0</v>
      </c>
      <c r="J45" s="74">
        <v>0</v>
      </c>
      <c r="K45" s="74">
        <v>0</v>
      </c>
      <c r="L45" s="88"/>
      <c r="M45" s="88"/>
      <c r="N45" s="88"/>
      <c r="O45" s="88"/>
      <c r="P45" s="88"/>
    </row>
    <row r="46" spans="1:16" x14ac:dyDescent="0.2">
      <c r="A46" s="86" t="s">
        <v>142</v>
      </c>
      <c r="B46" s="88">
        <v>1.2999999999999999E-2</v>
      </c>
      <c r="C46" s="88">
        <v>1.2999999999999999E-2</v>
      </c>
      <c r="D46" s="88">
        <v>0</v>
      </c>
      <c r="E46" s="88">
        <v>0</v>
      </c>
      <c r="F46" s="88">
        <v>0</v>
      </c>
      <c r="G46" s="87">
        <v>-69.767441860465112</v>
      </c>
      <c r="H46" s="87">
        <v>-69.767441860465112</v>
      </c>
      <c r="I46" s="74">
        <v>0</v>
      </c>
      <c r="J46" s="74">
        <v>0</v>
      </c>
      <c r="K46" s="74">
        <v>0</v>
      </c>
      <c r="L46" s="88"/>
      <c r="M46" s="88"/>
      <c r="N46" s="88"/>
      <c r="O46" s="88"/>
      <c r="P46" s="88"/>
    </row>
    <row r="47" spans="1:16" x14ac:dyDescent="0.2">
      <c r="A47" s="86" t="s">
        <v>143</v>
      </c>
      <c r="B47" s="88">
        <v>0</v>
      </c>
      <c r="C47" s="88">
        <v>0</v>
      </c>
      <c r="D47" s="88">
        <v>0</v>
      </c>
      <c r="E47" s="88">
        <v>0</v>
      </c>
      <c r="F47" s="88">
        <v>0</v>
      </c>
      <c r="G47" s="74">
        <v>0</v>
      </c>
      <c r="H47" s="74">
        <v>0</v>
      </c>
      <c r="I47" s="74">
        <v>0</v>
      </c>
      <c r="J47" s="74">
        <v>0</v>
      </c>
      <c r="K47" s="74">
        <v>0</v>
      </c>
      <c r="L47" s="88"/>
      <c r="M47" s="88"/>
      <c r="N47" s="88"/>
      <c r="O47" s="88"/>
      <c r="P47" s="88"/>
    </row>
    <row r="48" spans="1:16" ht="7.5" customHeight="1" x14ac:dyDescent="0.2">
      <c r="A48" s="95" t="s">
        <v>107</v>
      </c>
      <c r="B48" s="78"/>
      <c r="C48" s="78"/>
      <c r="D48" s="78"/>
      <c r="E48" s="78"/>
      <c r="F48" s="78"/>
      <c r="G48" s="84"/>
      <c r="H48" s="84"/>
      <c r="I48" s="84"/>
      <c r="J48" s="84"/>
      <c r="K48" s="84"/>
      <c r="L48" s="78"/>
      <c r="M48" s="78"/>
      <c r="N48" s="78"/>
      <c r="O48" s="78"/>
      <c r="P48" s="78"/>
    </row>
    <row r="49" spans="1:16" x14ac:dyDescent="0.2">
      <c r="A49" s="85" t="s">
        <v>144</v>
      </c>
      <c r="B49" s="96"/>
      <c r="C49" s="78"/>
      <c r="D49" s="78"/>
      <c r="E49" s="78"/>
      <c r="F49" s="78"/>
      <c r="G49" s="84"/>
      <c r="H49" s="84"/>
      <c r="I49" s="84"/>
      <c r="J49" s="84"/>
      <c r="K49" s="84"/>
      <c r="L49" s="96"/>
      <c r="M49" s="78"/>
      <c r="N49" s="78"/>
      <c r="O49" s="78"/>
      <c r="P49" s="78"/>
    </row>
    <row r="50" spans="1:16" x14ac:dyDescent="0.2">
      <c r="A50" s="86" t="s">
        <v>145</v>
      </c>
      <c r="B50" s="88">
        <v>3751.1030000000001</v>
      </c>
      <c r="C50" s="88">
        <v>2607.605</v>
      </c>
      <c r="D50" s="88">
        <v>30.884</v>
      </c>
      <c r="E50" s="88">
        <v>1112.614</v>
      </c>
      <c r="F50" s="88">
        <v>0</v>
      </c>
      <c r="G50" s="87">
        <v>6.8170835437011164</v>
      </c>
      <c r="H50" s="87">
        <v>6.4797082144715006</v>
      </c>
      <c r="I50" s="87">
        <v>172.94741493592574</v>
      </c>
      <c r="J50" s="87">
        <v>5.8150969594948094</v>
      </c>
      <c r="K50" s="74">
        <v>0</v>
      </c>
      <c r="L50" s="88"/>
      <c r="M50" s="88"/>
      <c r="N50" s="88"/>
      <c r="O50" s="88"/>
      <c r="P50" s="88"/>
    </row>
    <row r="51" spans="1:16" x14ac:dyDescent="0.2">
      <c r="A51" s="86" t="s">
        <v>146</v>
      </c>
      <c r="B51" s="88">
        <v>26.573</v>
      </c>
      <c r="C51" s="88">
        <v>25.495000000000001</v>
      </c>
      <c r="D51" s="88">
        <v>0.91600000000000004</v>
      </c>
      <c r="E51" s="88">
        <v>0.16200000000000001</v>
      </c>
      <c r="F51" s="88">
        <v>0</v>
      </c>
      <c r="G51" s="87">
        <v>43.668901384083057</v>
      </c>
      <c r="H51" s="87">
        <v>39.897936786654952</v>
      </c>
      <c r="I51" s="87" t="s">
        <v>111</v>
      </c>
      <c r="J51" s="87">
        <v>3.8461538461538538</v>
      </c>
      <c r="K51" s="87">
        <v>-100</v>
      </c>
      <c r="L51" s="88"/>
      <c r="M51" s="88"/>
      <c r="N51" s="88"/>
      <c r="O51" s="88"/>
      <c r="P51" s="88"/>
    </row>
    <row r="52" spans="1:16" x14ac:dyDescent="0.2">
      <c r="A52" s="86" t="s">
        <v>147</v>
      </c>
      <c r="B52" s="88">
        <v>23.59</v>
      </c>
      <c r="C52" s="88">
        <v>22.452000000000002</v>
      </c>
      <c r="D52" s="88">
        <v>0.23</v>
      </c>
      <c r="E52" s="88">
        <v>0.90800000000000003</v>
      </c>
      <c r="F52" s="88">
        <v>0</v>
      </c>
      <c r="G52" s="87">
        <v>-39.146136979233844</v>
      </c>
      <c r="H52" s="87">
        <v>-42.08177479685282</v>
      </c>
      <c r="I52" s="87" t="s">
        <v>111</v>
      </c>
      <c r="J52" s="87" t="s">
        <v>111</v>
      </c>
      <c r="K52" s="74">
        <v>0</v>
      </c>
      <c r="L52" s="88"/>
      <c r="M52" s="88"/>
      <c r="N52" s="88"/>
      <c r="O52" s="88"/>
      <c r="P52" s="88"/>
    </row>
    <row r="53" spans="1:16" ht="7.5" customHeight="1" x14ac:dyDescent="0.2">
      <c r="A53" s="95" t="s">
        <v>107</v>
      </c>
      <c r="B53" s="78"/>
      <c r="C53" s="78"/>
      <c r="D53" s="78"/>
      <c r="E53" s="78"/>
      <c r="F53" s="74"/>
      <c r="G53" s="84"/>
      <c r="H53" s="84"/>
      <c r="I53" s="84"/>
      <c r="J53" s="84"/>
      <c r="K53" s="84"/>
      <c r="L53" s="78"/>
      <c r="M53" s="78"/>
      <c r="N53" s="78"/>
      <c r="O53" s="78"/>
    </row>
    <row r="54" spans="1:16" x14ac:dyDescent="0.2">
      <c r="A54" s="85" t="s">
        <v>148</v>
      </c>
      <c r="B54" s="78"/>
      <c r="C54" s="78"/>
      <c r="D54" s="78"/>
      <c r="E54" s="78"/>
      <c r="F54" s="74"/>
      <c r="G54" s="84"/>
      <c r="H54" s="84"/>
      <c r="I54" s="84"/>
      <c r="J54" s="84"/>
      <c r="K54" s="84"/>
      <c r="L54" s="78"/>
      <c r="M54" s="78"/>
      <c r="N54" s="78"/>
      <c r="O54" s="78"/>
    </row>
    <row r="55" spans="1:16" x14ac:dyDescent="0.2">
      <c r="A55" s="86" t="s">
        <v>149</v>
      </c>
      <c r="B55" s="88">
        <v>1822.251</v>
      </c>
      <c r="C55" s="88">
        <v>1171.3679999999999</v>
      </c>
      <c r="D55" s="88">
        <v>163.37700000000001</v>
      </c>
      <c r="E55" s="88">
        <v>487.50599999999997</v>
      </c>
      <c r="F55" s="88">
        <v>0</v>
      </c>
      <c r="G55" s="87">
        <v>3.5818937414344987</v>
      </c>
      <c r="H55" s="87">
        <v>-3.1428578516045889</v>
      </c>
      <c r="I55" s="87">
        <v>35.690674728414336</v>
      </c>
      <c r="J55" s="87">
        <v>13.517100704146628</v>
      </c>
      <c r="K55" s="74">
        <v>0</v>
      </c>
      <c r="L55" s="88"/>
      <c r="M55" s="88"/>
      <c r="N55" s="88"/>
      <c r="O55" s="88"/>
      <c r="P55" s="88"/>
    </row>
    <row r="56" spans="1:16" x14ac:dyDescent="0.2">
      <c r="A56" s="86" t="s">
        <v>150</v>
      </c>
      <c r="B56" s="88">
        <v>0</v>
      </c>
      <c r="C56" s="88">
        <v>0</v>
      </c>
      <c r="D56" s="88">
        <v>0</v>
      </c>
      <c r="E56" s="88">
        <v>0</v>
      </c>
      <c r="F56" s="88">
        <v>0</v>
      </c>
      <c r="G56" s="74">
        <v>0</v>
      </c>
      <c r="H56" s="74">
        <v>0</v>
      </c>
      <c r="I56" s="74">
        <v>0</v>
      </c>
      <c r="J56" s="74">
        <v>0</v>
      </c>
      <c r="K56" s="74">
        <v>0</v>
      </c>
      <c r="L56" s="88"/>
      <c r="M56" s="88"/>
      <c r="N56" s="88"/>
      <c r="O56" s="88"/>
      <c r="P56" s="88"/>
    </row>
    <row r="57" spans="1:16" x14ac:dyDescent="0.2">
      <c r="A57" s="86" t="s">
        <v>151</v>
      </c>
      <c r="B57" s="88">
        <v>178.905</v>
      </c>
      <c r="C57" s="88">
        <v>153.86699999999999</v>
      </c>
      <c r="D57" s="88">
        <v>24.640999999999998</v>
      </c>
      <c r="E57" s="88">
        <v>0.39700000000000002</v>
      </c>
      <c r="F57" s="88">
        <v>0</v>
      </c>
      <c r="G57" s="87">
        <v>3.644547950919403</v>
      </c>
      <c r="H57" s="87">
        <v>0.67721419597990007</v>
      </c>
      <c r="I57" s="87">
        <v>29.860342555994691</v>
      </c>
      <c r="J57" s="87">
        <v>-50.805452292441139</v>
      </c>
      <c r="K57" s="74">
        <v>0</v>
      </c>
      <c r="L57" s="88"/>
      <c r="M57" s="88"/>
      <c r="N57" s="88"/>
      <c r="O57" s="88"/>
      <c r="P57" s="88"/>
    </row>
    <row r="58" spans="1:16" x14ac:dyDescent="0.2">
      <c r="A58" s="86" t="s">
        <v>152</v>
      </c>
      <c r="B58" s="88">
        <v>109.761</v>
      </c>
      <c r="C58" s="88">
        <v>90.745000000000005</v>
      </c>
      <c r="D58" s="88">
        <v>18.878</v>
      </c>
      <c r="E58" s="88">
        <v>0.112</v>
      </c>
      <c r="F58" s="88">
        <v>2.5999999999999999E-2</v>
      </c>
      <c r="G58" s="87">
        <v>-31.839013363803474</v>
      </c>
      <c r="H58" s="87">
        <v>-29.745443847452108</v>
      </c>
      <c r="I58" s="87">
        <v>-37.698425794528234</v>
      </c>
      <c r="J58" s="87">
        <v>1.8181818181818272</v>
      </c>
      <c r="K58" s="87">
        <v>-98.213058419243993</v>
      </c>
      <c r="L58" s="88"/>
      <c r="M58" s="88"/>
      <c r="N58" s="88"/>
      <c r="O58" s="88"/>
      <c r="P58" s="88"/>
    </row>
    <row r="59" spans="1:16" x14ac:dyDescent="0.2">
      <c r="A59" s="86" t="s">
        <v>153</v>
      </c>
      <c r="B59" s="88">
        <v>1606.576</v>
      </c>
      <c r="C59" s="88">
        <v>1259.2739999999999</v>
      </c>
      <c r="D59" s="88">
        <v>136.81100000000001</v>
      </c>
      <c r="E59" s="88">
        <v>200.72900000000001</v>
      </c>
      <c r="F59" s="88">
        <v>9.7620000000000005</v>
      </c>
      <c r="G59" s="87">
        <v>30.689567374138448</v>
      </c>
      <c r="H59" s="87">
        <v>41.159656178959125</v>
      </c>
      <c r="I59" s="87">
        <v>16.85557368227748</v>
      </c>
      <c r="J59" s="87">
        <v>-3.6105989013099702</v>
      </c>
      <c r="K59" s="87">
        <v>-17.897392767031121</v>
      </c>
      <c r="L59" s="88"/>
      <c r="M59" s="88"/>
      <c r="N59" s="88"/>
      <c r="O59" s="88"/>
      <c r="P59" s="88"/>
    </row>
    <row r="60" spans="1:16" x14ac:dyDescent="0.2">
      <c r="A60" s="86" t="s">
        <v>154</v>
      </c>
      <c r="B60" s="88">
        <v>0</v>
      </c>
      <c r="C60" s="88">
        <v>0</v>
      </c>
      <c r="D60" s="88">
        <v>0</v>
      </c>
      <c r="E60" s="88">
        <v>0</v>
      </c>
      <c r="F60" s="88">
        <v>0</v>
      </c>
      <c r="G60" s="88">
        <v>0</v>
      </c>
      <c r="H60" s="88">
        <v>0</v>
      </c>
      <c r="I60" s="88">
        <v>0</v>
      </c>
      <c r="J60" s="88">
        <v>0</v>
      </c>
      <c r="K60" s="88">
        <v>0</v>
      </c>
      <c r="L60" s="88"/>
      <c r="M60" s="88"/>
      <c r="N60" s="88"/>
      <c r="O60" s="88"/>
      <c r="P60" s="88"/>
    </row>
    <row r="61" spans="1:16" ht="7.5" customHeight="1" x14ac:dyDescent="0.2">
      <c r="A61" s="95" t="s">
        <v>107</v>
      </c>
      <c r="B61" s="78"/>
      <c r="C61" s="78"/>
      <c r="D61" s="78"/>
      <c r="E61" s="78"/>
      <c r="F61" s="78"/>
      <c r="G61" s="84"/>
      <c r="H61" s="84"/>
      <c r="I61" s="84"/>
      <c r="J61" s="84"/>
      <c r="K61" s="84"/>
      <c r="L61" s="78"/>
      <c r="M61" s="78"/>
      <c r="N61" s="78"/>
      <c r="O61" s="78"/>
      <c r="P61" s="78"/>
    </row>
    <row r="62" spans="1:16" x14ac:dyDescent="0.2">
      <c r="A62" s="85" t="s">
        <v>155</v>
      </c>
      <c r="B62" s="78"/>
      <c r="C62" s="78"/>
      <c r="D62" s="78"/>
      <c r="E62" s="78"/>
      <c r="F62" s="78"/>
      <c r="G62" s="84"/>
      <c r="H62" s="84"/>
      <c r="I62" s="84"/>
      <c r="J62" s="84"/>
      <c r="K62" s="84"/>
      <c r="L62" s="78"/>
      <c r="M62" s="78"/>
      <c r="N62" s="78"/>
      <c r="O62" s="78"/>
      <c r="P62" s="78"/>
    </row>
    <row r="63" spans="1:16" x14ac:dyDescent="0.2">
      <c r="A63" s="86" t="s">
        <v>156</v>
      </c>
      <c r="B63" s="88">
        <v>0.14799999999999999</v>
      </c>
      <c r="C63" s="88">
        <v>0.14799999999999999</v>
      </c>
      <c r="D63" s="88">
        <v>0</v>
      </c>
      <c r="E63" s="88">
        <v>0</v>
      </c>
      <c r="F63" s="88">
        <v>0</v>
      </c>
      <c r="G63" s="87">
        <v>-43.07692307692308</v>
      </c>
      <c r="H63" s="87">
        <v>-43.07692307692308</v>
      </c>
      <c r="I63" s="74">
        <v>0</v>
      </c>
      <c r="J63" s="74">
        <v>0</v>
      </c>
      <c r="K63" s="74">
        <v>0</v>
      </c>
      <c r="L63" s="88"/>
      <c r="M63" s="88"/>
      <c r="N63" s="88"/>
      <c r="O63" s="88"/>
      <c r="P63" s="88"/>
    </row>
    <row r="64" spans="1:16" x14ac:dyDescent="0.2">
      <c r="A64" s="86" t="s">
        <v>157</v>
      </c>
      <c r="B64" s="88">
        <v>0</v>
      </c>
      <c r="C64" s="88">
        <v>0</v>
      </c>
      <c r="D64" s="88">
        <v>0</v>
      </c>
      <c r="E64" s="88">
        <v>0</v>
      </c>
      <c r="F64" s="88">
        <v>0</v>
      </c>
      <c r="G64" s="74">
        <v>0</v>
      </c>
      <c r="H64" s="74">
        <v>0</v>
      </c>
      <c r="I64" s="74">
        <v>0</v>
      </c>
      <c r="J64" s="74">
        <v>0</v>
      </c>
      <c r="K64" s="74">
        <v>0</v>
      </c>
      <c r="L64" s="88"/>
      <c r="M64" s="88"/>
      <c r="N64" s="88"/>
      <c r="O64" s="88"/>
      <c r="P64" s="88"/>
    </row>
    <row r="65" spans="1:16" x14ac:dyDescent="0.2">
      <c r="A65" s="86" t="s">
        <v>158</v>
      </c>
      <c r="B65" s="88">
        <v>4.798</v>
      </c>
      <c r="C65" s="88">
        <v>0.90400000000000003</v>
      </c>
      <c r="D65" s="88">
        <v>0</v>
      </c>
      <c r="E65" s="88">
        <v>2.2149999999999999</v>
      </c>
      <c r="F65" s="88">
        <v>1.679</v>
      </c>
      <c r="G65" s="87">
        <v>-5.1028481012658204</v>
      </c>
      <c r="H65" s="87">
        <v>-53.426069036579079</v>
      </c>
      <c r="I65" s="87">
        <v>-100</v>
      </c>
      <c r="J65" s="87">
        <v>120.39800995024876</v>
      </c>
      <c r="K65" s="87">
        <v>-20.009528346831829</v>
      </c>
      <c r="L65" s="88"/>
      <c r="M65" s="88"/>
      <c r="N65" s="88"/>
      <c r="O65" s="88"/>
      <c r="P65" s="88"/>
    </row>
    <row r="66" spans="1:16" x14ac:dyDescent="0.2">
      <c r="A66" s="86" t="s">
        <v>159</v>
      </c>
      <c r="B66" s="88">
        <v>21.219000000000001</v>
      </c>
      <c r="C66" s="88">
        <v>9.7590000000000003</v>
      </c>
      <c r="D66" s="88">
        <v>1.91</v>
      </c>
      <c r="E66" s="88">
        <v>9.5500000000000007</v>
      </c>
      <c r="F66" s="88">
        <v>0</v>
      </c>
      <c r="G66" s="87">
        <v>-41.664375652938915</v>
      </c>
      <c r="H66" s="87">
        <v>-42.732234023824887</v>
      </c>
      <c r="I66" s="87">
        <v>139.94974874371854</v>
      </c>
      <c r="J66" s="87">
        <v>-47.98191622637399</v>
      </c>
      <c r="K66" s="87">
        <v>-100</v>
      </c>
      <c r="L66" s="88"/>
      <c r="M66" s="88"/>
      <c r="N66" s="88"/>
      <c r="O66" s="88"/>
      <c r="P66" s="88"/>
    </row>
    <row r="67" spans="1:16" x14ac:dyDescent="0.2">
      <c r="A67" s="86" t="s">
        <v>160</v>
      </c>
      <c r="B67" s="88">
        <v>5.6929999999999996</v>
      </c>
      <c r="C67" s="88">
        <v>5.367</v>
      </c>
      <c r="D67" s="88">
        <v>0</v>
      </c>
      <c r="E67" s="88">
        <v>0</v>
      </c>
      <c r="F67" s="88">
        <v>0.32600000000000001</v>
      </c>
      <c r="G67" s="87">
        <v>66.803398769411075</v>
      </c>
      <c r="H67" s="87">
        <v>74.934810951760113</v>
      </c>
      <c r="I67" s="87">
        <v>-100</v>
      </c>
      <c r="J67" s="87">
        <v>-100</v>
      </c>
      <c r="K67" s="87">
        <v>14.788732394366221</v>
      </c>
      <c r="L67" s="88"/>
      <c r="M67" s="88"/>
      <c r="N67" s="88"/>
      <c r="O67" s="88"/>
      <c r="P67" s="88"/>
    </row>
    <row r="68" spans="1:16" x14ac:dyDescent="0.2">
      <c r="A68" s="86" t="s">
        <v>161</v>
      </c>
      <c r="B68" s="88">
        <v>22.457999999999998</v>
      </c>
      <c r="C68" s="88">
        <v>12.301</v>
      </c>
      <c r="D68" s="88">
        <v>8.4369999999999994</v>
      </c>
      <c r="E68" s="88">
        <v>0.38200000000000001</v>
      </c>
      <c r="F68" s="88">
        <v>1.3380000000000001</v>
      </c>
      <c r="G68" s="87">
        <v>19.470156399616982</v>
      </c>
      <c r="H68" s="87">
        <v>63.882227551292289</v>
      </c>
      <c r="I68" s="87">
        <v>2.5401069518716497</v>
      </c>
      <c r="J68" s="87">
        <v>-82.023529411764713</v>
      </c>
      <c r="K68" s="87">
        <v>42.492012779552738</v>
      </c>
      <c r="L68" s="88"/>
      <c r="M68" s="88"/>
      <c r="N68" s="88"/>
      <c r="O68" s="88"/>
      <c r="P68" s="88"/>
    </row>
    <row r="69" spans="1:16" x14ac:dyDescent="0.2">
      <c r="A69" s="86" t="s">
        <v>162</v>
      </c>
      <c r="B69" s="88">
        <v>86.88</v>
      </c>
      <c r="C69" s="88">
        <v>26.109000000000002</v>
      </c>
      <c r="D69" s="88">
        <v>2.8170000000000002</v>
      </c>
      <c r="E69" s="88">
        <v>48.973999999999997</v>
      </c>
      <c r="F69" s="88">
        <v>8.98</v>
      </c>
      <c r="G69" s="87">
        <v>-7.02950272341063</v>
      </c>
      <c r="H69" s="87">
        <v>23.563653573118799</v>
      </c>
      <c r="I69" s="87">
        <v>2.473626773372132</v>
      </c>
      <c r="J69" s="87">
        <v>-15.814625090246508</v>
      </c>
      <c r="K69" s="87">
        <v>-21.200421200421204</v>
      </c>
      <c r="L69" s="88"/>
      <c r="M69" s="88"/>
      <c r="N69" s="88"/>
      <c r="O69" s="88"/>
      <c r="P69" s="88"/>
    </row>
    <row r="70" spans="1:16" x14ac:dyDescent="0.2">
      <c r="A70" s="86" t="s">
        <v>163</v>
      </c>
      <c r="B70" s="88">
        <v>25.713999999999999</v>
      </c>
      <c r="C70" s="88">
        <v>11.616</v>
      </c>
      <c r="D70" s="88">
        <v>11.617000000000001</v>
      </c>
      <c r="E70" s="88">
        <v>1.35</v>
      </c>
      <c r="F70" s="88">
        <v>1.131</v>
      </c>
      <c r="G70" s="87">
        <v>7.9331766286098002</v>
      </c>
      <c r="H70" s="87">
        <v>49.845201238390104</v>
      </c>
      <c r="I70" s="87">
        <v>-1.8585790318492741</v>
      </c>
      <c r="J70" s="87">
        <v>-46.871310507674139</v>
      </c>
      <c r="K70" s="87">
        <v>-33.234946871310498</v>
      </c>
      <c r="L70" s="88"/>
      <c r="M70" s="88"/>
      <c r="N70" s="88"/>
      <c r="O70" s="88"/>
      <c r="P70" s="88"/>
    </row>
    <row r="71" spans="1:16" x14ac:dyDescent="0.2">
      <c r="A71" s="86" t="s">
        <v>164</v>
      </c>
      <c r="B71" s="88">
        <v>0</v>
      </c>
      <c r="C71" s="88">
        <v>0</v>
      </c>
      <c r="D71" s="88">
        <v>0</v>
      </c>
      <c r="E71" s="88">
        <v>0</v>
      </c>
      <c r="F71" s="88">
        <v>0</v>
      </c>
      <c r="G71" s="88">
        <v>0</v>
      </c>
      <c r="H71" s="88">
        <v>0</v>
      </c>
      <c r="I71" s="88">
        <v>0</v>
      </c>
      <c r="J71" s="88">
        <v>0</v>
      </c>
      <c r="K71" s="88">
        <v>0</v>
      </c>
      <c r="L71" s="88"/>
      <c r="M71" s="88"/>
      <c r="N71" s="88"/>
      <c r="O71" s="88"/>
      <c r="P71" s="88"/>
    </row>
    <row r="72" spans="1:16" ht="7.5" customHeight="1" x14ac:dyDescent="0.2">
      <c r="A72" s="95" t="s">
        <v>107</v>
      </c>
      <c r="B72" s="74"/>
      <c r="C72" s="74"/>
      <c r="D72" s="74"/>
      <c r="E72" s="74"/>
      <c r="F72" s="74"/>
      <c r="G72" s="84"/>
      <c r="H72" s="84"/>
      <c r="I72" s="84"/>
      <c r="J72" s="84"/>
      <c r="K72" s="84"/>
    </row>
    <row r="73" spans="1:16" x14ac:dyDescent="0.2">
      <c r="A73" s="85" t="s">
        <v>165</v>
      </c>
      <c r="B73" s="78"/>
      <c r="C73" s="78"/>
      <c r="D73" s="78"/>
      <c r="E73" s="78"/>
      <c r="F73" s="78"/>
      <c r="G73" s="84"/>
      <c r="H73" s="84"/>
      <c r="I73" s="84"/>
      <c r="J73" s="84"/>
      <c r="K73" s="84"/>
      <c r="L73" s="78"/>
      <c r="M73" s="78"/>
      <c r="N73" s="78"/>
      <c r="O73" s="78"/>
      <c r="P73" s="78"/>
    </row>
    <row r="74" spans="1:16" x14ac:dyDescent="0.2">
      <c r="A74" s="86" t="s">
        <v>166</v>
      </c>
      <c r="B74" s="88">
        <v>0.96299999999999997</v>
      </c>
      <c r="C74" s="88">
        <v>0.89500000000000002</v>
      </c>
      <c r="D74" s="88">
        <v>6.2E-2</v>
      </c>
      <c r="E74" s="88">
        <v>6.0000000000000001E-3</v>
      </c>
      <c r="F74" s="88">
        <v>0</v>
      </c>
      <c r="G74" s="87">
        <v>31.198910081743861</v>
      </c>
      <c r="H74" s="87">
        <v>46.962233169129718</v>
      </c>
      <c r="I74" s="87">
        <v>-32.608695652173907</v>
      </c>
      <c r="J74" s="87">
        <v>-81.818181818181813</v>
      </c>
      <c r="K74" s="88">
        <v>0</v>
      </c>
      <c r="L74" s="88"/>
      <c r="M74" s="88"/>
      <c r="N74" s="88"/>
      <c r="O74" s="88"/>
      <c r="P74" s="88"/>
    </row>
    <row r="75" spans="1:16" x14ac:dyDescent="0.2">
      <c r="A75" s="86" t="s">
        <v>167</v>
      </c>
      <c r="B75" s="88">
        <v>0.45100000000000001</v>
      </c>
      <c r="C75" s="88">
        <v>0.41899999999999998</v>
      </c>
      <c r="D75" s="88">
        <v>0</v>
      </c>
      <c r="E75" s="88">
        <v>3.2000000000000001E-2</v>
      </c>
      <c r="F75" s="88">
        <v>0</v>
      </c>
      <c r="G75" s="87">
        <v>-11.74168297455968</v>
      </c>
      <c r="H75" s="87">
        <v>-14.139344262295083</v>
      </c>
      <c r="I75" s="74">
        <v>0</v>
      </c>
      <c r="J75" s="87">
        <v>39.130434782608688</v>
      </c>
      <c r="K75" s="88">
        <v>0</v>
      </c>
      <c r="L75" s="88"/>
      <c r="M75" s="88"/>
      <c r="N75" s="88"/>
      <c r="O75" s="88"/>
      <c r="P75" s="88"/>
    </row>
    <row r="76" spans="1:16" x14ac:dyDescent="0.2">
      <c r="A76" s="86" t="s">
        <v>168</v>
      </c>
      <c r="B76" s="88">
        <v>2.9000000000000001E-2</v>
      </c>
      <c r="C76" s="88">
        <v>2.9000000000000001E-2</v>
      </c>
      <c r="D76" s="88">
        <v>0</v>
      </c>
      <c r="E76" s="88">
        <v>0</v>
      </c>
      <c r="F76" s="88">
        <v>0</v>
      </c>
      <c r="G76" s="87">
        <v>-71.568627450980387</v>
      </c>
      <c r="H76" s="87">
        <v>-71.568627450980387</v>
      </c>
      <c r="I76" s="74">
        <v>0</v>
      </c>
      <c r="J76" s="74">
        <v>0</v>
      </c>
      <c r="K76" s="88">
        <v>0</v>
      </c>
      <c r="L76" s="88"/>
      <c r="M76" s="88"/>
      <c r="N76" s="88"/>
      <c r="O76" s="88"/>
      <c r="P76" s="88"/>
    </row>
    <row r="77" spans="1:16" ht="7.5" customHeight="1" x14ac:dyDescent="0.2">
      <c r="A77" s="95" t="s">
        <v>107</v>
      </c>
      <c r="B77" s="74"/>
      <c r="C77" s="74"/>
      <c r="D77" s="74"/>
      <c r="E77" s="74"/>
      <c r="F77" s="74"/>
      <c r="G77" s="84"/>
      <c r="H77" s="84"/>
      <c r="I77" s="84"/>
      <c r="J77" s="84"/>
      <c r="K77" s="84"/>
    </row>
    <row r="78" spans="1:16" x14ac:dyDescent="0.2">
      <c r="A78" s="85" t="s">
        <v>169</v>
      </c>
      <c r="B78" s="74"/>
      <c r="C78" s="74"/>
      <c r="D78" s="74"/>
      <c r="E78" s="74"/>
      <c r="F78" s="74"/>
      <c r="G78" s="84"/>
      <c r="H78" s="84"/>
      <c r="I78" s="84"/>
      <c r="J78" s="84"/>
      <c r="K78" s="84"/>
    </row>
    <row r="79" spans="1:16" x14ac:dyDescent="0.2">
      <c r="A79" s="86" t="s">
        <v>170</v>
      </c>
      <c r="B79" s="88">
        <v>181.322</v>
      </c>
      <c r="C79" s="88">
        <v>129.03700000000001</v>
      </c>
      <c r="D79" s="88">
        <v>26.582999999999998</v>
      </c>
      <c r="E79" s="88">
        <v>19.521999999999998</v>
      </c>
      <c r="F79" s="88">
        <v>6.18</v>
      </c>
      <c r="G79" s="87">
        <v>24.880850712140841</v>
      </c>
      <c r="H79" s="87">
        <v>39.145953523480898</v>
      </c>
      <c r="I79" s="87">
        <v>-0.26637652885121099</v>
      </c>
      <c r="J79" s="87">
        <v>-10.326136885622418</v>
      </c>
      <c r="K79" s="87">
        <v>53.083973247460989</v>
      </c>
      <c r="L79" s="88"/>
      <c r="M79" s="88"/>
      <c r="N79" s="88"/>
      <c r="O79" s="88"/>
      <c r="P79" s="88"/>
    </row>
    <row r="80" spans="1:16" x14ac:dyDescent="0.2">
      <c r="A80" s="86" t="s">
        <v>171</v>
      </c>
      <c r="B80" s="88">
        <v>566.89</v>
      </c>
      <c r="C80" s="88">
        <v>225.19</v>
      </c>
      <c r="D80" s="88">
        <v>125.599</v>
      </c>
      <c r="E80" s="88">
        <v>176.57599999999999</v>
      </c>
      <c r="F80" s="88">
        <v>39.524999999999999</v>
      </c>
      <c r="G80" s="87">
        <v>-0.53200262492060801</v>
      </c>
      <c r="H80" s="87">
        <v>-15.940005673928297</v>
      </c>
      <c r="I80" s="87">
        <v>27.918156171387267</v>
      </c>
      <c r="J80" s="87">
        <v>12.382176793681296</v>
      </c>
      <c r="K80" s="87">
        <v>-15.403878258636198</v>
      </c>
      <c r="L80" s="88"/>
      <c r="M80" s="88"/>
      <c r="N80" s="88"/>
      <c r="O80" s="88"/>
      <c r="P80" s="88"/>
    </row>
    <row r="81" spans="1:16" x14ac:dyDescent="0.2">
      <c r="A81" s="86" t="s">
        <v>172</v>
      </c>
      <c r="B81" s="88">
        <v>0.79600000000000004</v>
      </c>
      <c r="C81" s="88">
        <v>0.29699999999999999</v>
      </c>
      <c r="D81" s="88">
        <v>0</v>
      </c>
      <c r="E81" s="88">
        <v>0</v>
      </c>
      <c r="F81" s="88">
        <v>0.499</v>
      </c>
      <c r="G81" s="87">
        <v>206.15384615384619</v>
      </c>
      <c r="H81" s="87" t="s">
        <v>111</v>
      </c>
      <c r="I81" s="74">
        <v>0</v>
      </c>
      <c r="J81" s="74">
        <v>0</v>
      </c>
      <c r="K81" s="87">
        <v>94.921875</v>
      </c>
      <c r="L81" s="88"/>
      <c r="M81" s="88"/>
      <c r="N81" s="88"/>
      <c r="O81" s="88"/>
      <c r="P81" s="88"/>
    </row>
    <row r="82" spans="1:16" ht="7.5" customHeight="1" x14ac:dyDescent="0.2">
      <c r="A82" s="95" t="s">
        <v>107</v>
      </c>
      <c r="B82" s="74"/>
      <c r="C82" s="74"/>
      <c r="D82" s="74"/>
      <c r="E82" s="74"/>
      <c r="F82" s="74"/>
      <c r="G82" s="84"/>
      <c r="H82" s="84"/>
      <c r="I82" s="84"/>
      <c r="J82" s="84"/>
      <c r="K82" s="87"/>
    </row>
    <row r="83" spans="1:16" x14ac:dyDescent="0.2">
      <c r="A83" s="85" t="s">
        <v>173</v>
      </c>
      <c r="B83" s="74"/>
      <c r="C83" s="74"/>
      <c r="D83" s="74"/>
      <c r="E83" s="74"/>
      <c r="F83" s="74"/>
      <c r="G83" s="84"/>
      <c r="H83" s="84"/>
      <c r="I83" s="84"/>
      <c r="J83" s="84"/>
      <c r="K83" s="84"/>
    </row>
    <row r="84" spans="1:16" x14ac:dyDescent="0.2">
      <c r="A84" s="86" t="s">
        <v>174</v>
      </c>
      <c r="B84" s="88">
        <v>485.99900000000002</v>
      </c>
      <c r="C84" s="88">
        <v>237.50200000000001</v>
      </c>
      <c r="D84" s="88">
        <v>0.34499999999999997</v>
      </c>
      <c r="E84" s="88">
        <v>248.15199999999999</v>
      </c>
      <c r="F84" s="88">
        <v>0</v>
      </c>
      <c r="G84" s="87">
        <v>8.5973042786532119</v>
      </c>
      <c r="H84" s="87">
        <v>7.5609016018514126</v>
      </c>
      <c r="I84" s="87">
        <v>-53.061224489795919</v>
      </c>
      <c r="J84" s="87">
        <v>11.206116175060259</v>
      </c>
      <c r="K84" s="87">
        <v>-100</v>
      </c>
      <c r="L84" s="88"/>
      <c r="M84" s="88"/>
      <c r="N84" s="88"/>
      <c r="O84" s="88"/>
      <c r="P84" s="88"/>
    </row>
    <row r="85" spans="1:16" x14ac:dyDescent="0.2">
      <c r="A85" s="86" t="s">
        <v>175</v>
      </c>
      <c r="B85" s="88">
        <v>2757.7020000000002</v>
      </c>
      <c r="C85" s="88">
        <v>2257.8069999999998</v>
      </c>
      <c r="D85" s="88">
        <v>313.125</v>
      </c>
      <c r="E85" s="88">
        <v>165.797</v>
      </c>
      <c r="F85" s="88">
        <v>20.972999999999999</v>
      </c>
      <c r="G85" s="87">
        <v>1.7181828912036394</v>
      </c>
      <c r="H85" s="87">
        <v>-4.390696902341034</v>
      </c>
      <c r="I85" s="87">
        <v>12.155206687942567</v>
      </c>
      <c r="J85" s="87">
        <v>277.99689936619399</v>
      </c>
      <c r="K85" s="87">
        <v>-21.082931968693558</v>
      </c>
      <c r="L85" s="88"/>
      <c r="M85" s="88"/>
      <c r="N85" s="88"/>
      <c r="O85" s="88"/>
      <c r="P85" s="88"/>
    </row>
    <row r="86" spans="1:16" x14ac:dyDescent="0.2">
      <c r="A86" s="86" t="s">
        <v>176</v>
      </c>
      <c r="B86" s="88">
        <v>180.696</v>
      </c>
      <c r="C86" s="88">
        <v>109.443</v>
      </c>
      <c r="D86" s="88">
        <v>7.85</v>
      </c>
      <c r="E86" s="88">
        <v>61.402000000000001</v>
      </c>
      <c r="F86" s="88">
        <v>2.0009999999999999</v>
      </c>
      <c r="G86" s="87">
        <v>26.045285229983662</v>
      </c>
      <c r="H86" s="87">
        <v>27.544051836658582</v>
      </c>
      <c r="I86" s="87">
        <v>84.185828249648068</v>
      </c>
      <c r="J86" s="87">
        <v>19.657020364415871</v>
      </c>
      <c r="K86" s="87">
        <v>1.4191586416624489</v>
      </c>
      <c r="L86" s="88"/>
      <c r="M86" s="88"/>
      <c r="N86" s="88"/>
      <c r="O86" s="88"/>
      <c r="P86" s="88"/>
    </row>
    <row r="87" spans="1:16" x14ac:dyDescent="0.2">
      <c r="A87" s="86" t="s">
        <v>177</v>
      </c>
      <c r="B87" s="88">
        <v>62.122</v>
      </c>
      <c r="C87" s="88">
        <v>54.65</v>
      </c>
      <c r="D87" s="88">
        <v>7.202</v>
      </c>
      <c r="E87" s="88">
        <v>0</v>
      </c>
      <c r="F87" s="88">
        <v>0.27</v>
      </c>
      <c r="G87" s="87">
        <v>12.731825935469814</v>
      </c>
      <c r="H87" s="87">
        <v>10.822703952304664</v>
      </c>
      <c r="I87" s="87">
        <v>61.082531872064408</v>
      </c>
      <c r="J87" s="87">
        <v>-100</v>
      </c>
      <c r="K87" s="87" t="s">
        <v>111</v>
      </c>
      <c r="L87" s="88"/>
      <c r="M87" s="88"/>
      <c r="N87" s="88"/>
      <c r="O87" s="88"/>
      <c r="P87" s="88"/>
    </row>
    <row r="88" spans="1:16" ht="7.5" customHeight="1" x14ac:dyDescent="0.2">
      <c r="A88" s="97" t="s">
        <v>107</v>
      </c>
      <c r="B88" s="74"/>
      <c r="C88" s="74"/>
      <c r="D88" s="74"/>
      <c r="E88" s="74"/>
      <c r="F88" s="74"/>
      <c r="G88" s="98"/>
      <c r="H88" s="98"/>
      <c r="I88" s="98"/>
      <c r="J88" s="98"/>
      <c r="K88" s="98"/>
    </row>
    <row r="89" spans="1:16" x14ac:dyDescent="0.2">
      <c r="A89" s="99"/>
      <c r="B89" s="88"/>
      <c r="C89" s="74"/>
      <c r="D89" s="74"/>
      <c r="E89" s="74"/>
      <c r="F89" s="74"/>
      <c r="G89" s="94"/>
      <c r="H89" s="94"/>
      <c r="I89" s="94"/>
      <c r="J89" s="94"/>
      <c r="K89" s="94"/>
    </row>
    <row r="90" spans="1:16" x14ac:dyDescent="0.2">
      <c r="B90" s="74"/>
      <c r="C90" s="74"/>
      <c r="D90" s="74"/>
      <c r="E90" s="74"/>
      <c r="F90" s="74"/>
      <c r="G90" s="94"/>
      <c r="H90" s="94"/>
      <c r="I90" s="94"/>
      <c r="J90" s="94"/>
      <c r="K90" s="94"/>
    </row>
    <row r="91" spans="1:16" x14ac:dyDescent="0.2">
      <c r="B91" s="74"/>
      <c r="C91" s="74"/>
      <c r="D91" s="74"/>
      <c r="E91" s="74"/>
      <c r="F91" s="74"/>
      <c r="G91" s="94"/>
      <c r="H91" s="94"/>
      <c r="I91" s="94"/>
      <c r="J91" s="94"/>
      <c r="K91" s="94"/>
    </row>
    <row r="92" spans="1:16" x14ac:dyDescent="0.2">
      <c r="A92" s="251" t="s">
        <v>695</v>
      </c>
      <c r="B92" s="251"/>
      <c r="C92" s="251"/>
      <c r="D92" s="251"/>
      <c r="E92" s="251"/>
      <c r="F92" s="74"/>
      <c r="G92" s="94"/>
      <c r="H92" s="94"/>
      <c r="I92" s="94"/>
      <c r="J92" s="94"/>
      <c r="K92" s="94"/>
    </row>
    <row r="93" spans="1:16" x14ac:dyDescent="0.2">
      <c r="B93" s="74"/>
      <c r="C93" s="74"/>
      <c r="D93" s="74"/>
      <c r="E93" s="74"/>
      <c r="F93" s="74"/>
      <c r="G93" s="94"/>
      <c r="H93" s="94"/>
      <c r="I93" s="94"/>
      <c r="J93" s="94"/>
      <c r="K93" s="94"/>
    </row>
    <row r="94" spans="1:16" x14ac:dyDescent="0.2">
      <c r="B94" s="74"/>
      <c r="C94" s="74"/>
      <c r="D94" s="74"/>
      <c r="E94" s="74"/>
      <c r="F94" s="74"/>
      <c r="G94" s="94"/>
      <c r="H94" s="94"/>
      <c r="I94" s="94"/>
      <c r="J94" s="94"/>
      <c r="K94" s="94"/>
    </row>
    <row r="95" spans="1:16" x14ac:dyDescent="0.2">
      <c r="B95" s="74"/>
      <c r="C95" s="74"/>
      <c r="D95" s="74"/>
      <c r="E95" s="74"/>
      <c r="F95" s="74"/>
      <c r="G95" s="94"/>
      <c r="H95" s="94"/>
      <c r="I95" s="94"/>
      <c r="J95" s="94"/>
      <c r="K95" s="94"/>
    </row>
    <row r="96" spans="1:16" x14ac:dyDescent="0.2">
      <c r="B96" s="74"/>
      <c r="C96" s="74"/>
      <c r="D96" s="74"/>
      <c r="E96" s="74"/>
      <c r="F96" s="74"/>
      <c r="G96" s="94"/>
      <c r="H96" s="94"/>
      <c r="I96" s="94"/>
      <c r="J96" s="94"/>
      <c r="K96" s="94"/>
    </row>
    <row r="97" spans="1:11" ht="7.5" customHeight="1" x14ac:dyDescent="0.2">
      <c r="A97" s="97" t="s">
        <v>107</v>
      </c>
      <c r="B97" s="88"/>
      <c r="C97" s="74"/>
      <c r="D97" s="74"/>
      <c r="E97" s="74"/>
      <c r="F97" s="74"/>
      <c r="G97" s="94"/>
      <c r="H97" s="94"/>
      <c r="I97" s="94"/>
      <c r="J97" s="94"/>
      <c r="K97" s="94"/>
    </row>
    <row r="98" spans="1:11" x14ac:dyDescent="0.2">
      <c r="A98" s="100"/>
      <c r="B98" s="88"/>
      <c r="C98" s="74"/>
      <c r="D98" s="74"/>
      <c r="E98" s="74"/>
      <c r="F98" s="74"/>
      <c r="G98" s="94"/>
      <c r="H98" s="94"/>
      <c r="I98" s="94"/>
      <c r="J98" s="94"/>
      <c r="K98" s="94"/>
    </row>
    <row r="99" spans="1:11" x14ac:dyDescent="0.2">
      <c r="A99" s="101"/>
      <c r="B99" s="88"/>
      <c r="C99" s="74"/>
      <c r="D99" s="74"/>
      <c r="E99" s="74"/>
      <c r="F99" s="74"/>
      <c r="G99" s="94"/>
      <c r="H99" s="94"/>
      <c r="I99" s="94"/>
      <c r="J99" s="94"/>
      <c r="K99" s="94"/>
    </row>
    <row r="100" spans="1:11" x14ac:dyDescent="0.2">
      <c r="A100" s="101"/>
      <c r="B100" s="88"/>
      <c r="C100" s="74"/>
      <c r="D100" s="74"/>
      <c r="E100" s="74"/>
      <c r="F100" s="74"/>
      <c r="G100" s="94"/>
      <c r="H100" s="94"/>
      <c r="I100" s="94"/>
      <c r="J100" s="94"/>
      <c r="K100" s="94"/>
    </row>
    <row r="101" spans="1:11" x14ac:dyDescent="0.2">
      <c r="F101" s="74"/>
      <c r="G101" s="94"/>
      <c r="H101" s="94"/>
      <c r="I101" s="94"/>
      <c r="J101" s="94"/>
      <c r="K101" s="94"/>
    </row>
    <row r="102" spans="1:11" ht="7.5" customHeight="1" x14ac:dyDescent="0.2">
      <c r="A102" s="97" t="s">
        <v>107</v>
      </c>
      <c r="B102" s="88"/>
      <c r="C102" s="74"/>
      <c r="D102" s="74"/>
      <c r="E102" s="74"/>
      <c r="F102" s="74"/>
      <c r="G102" s="94"/>
      <c r="H102" s="94"/>
      <c r="I102" s="94"/>
      <c r="J102" s="94"/>
      <c r="K102" s="94"/>
    </row>
    <row r="103" spans="1:11" x14ac:dyDescent="0.2">
      <c r="G103" s="94"/>
      <c r="H103" s="94"/>
      <c r="I103" s="94"/>
      <c r="J103" s="94"/>
      <c r="K103" s="94"/>
    </row>
    <row r="104" spans="1:11" x14ac:dyDescent="0.2">
      <c r="G104" s="94"/>
      <c r="H104" s="94"/>
      <c r="I104" s="94"/>
      <c r="J104" s="94"/>
      <c r="K104" s="94"/>
    </row>
    <row r="105" spans="1:11" x14ac:dyDescent="0.2">
      <c r="G105" s="94"/>
      <c r="H105" s="94"/>
      <c r="I105" s="94"/>
      <c r="J105" s="94"/>
      <c r="K105" s="94"/>
    </row>
    <row r="106" spans="1:11" x14ac:dyDescent="0.2">
      <c r="G106" s="94"/>
      <c r="H106" s="94"/>
      <c r="I106" s="94"/>
      <c r="J106" s="94"/>
      <c r="K106" s="94"/>
    </row>
    <row r="107" spans="1:11" x14ac:dyDescent="0.2">
      <c r="G107" s="94"/>
      <c r="H107" s="94"/>
      <c r="I107" s="94"/>
      <c r="J107" s="94"/>
      <c r="K107" s="94"/>
    </row>
    <row r="108" spans="1:11" x14ac:dyDescent="0.2">
      <c r="G108" s="94"/>
      <c r="H108" s="94"/>
      <c r="I108" s="94"/>
      <c r="J108" s="94"/>
      <c r="K108" s="94"/>
    </row>
    <row r="109" spans="1:11" x14ac:dyDescent="0.2">
      <c r="G109" s="94"/>
      <c r="H109" s="94"/>
      <c r="I109" s="94"/>
      <c r="J109" s="94"/>
      <c r="K109" s="94"/>
    </row>
    <row r="110" spans="1:11" x14ac:dyDescent="0.2">
      <c r="G110" s="94"/>
      <c r="H110" s="94"/>
      <c r="I110" s="94"/>
      <c r="J110" s="94"/>
      <c r="K110" s="94"/>
    </row>
    <row r="111" spans="1:11" x14ac:dyDescent="0.2">
      <c r="G111" s="94"/>
      <c r="H111" s="94"/>
      <c r="I111" s="94"/>
      <c r="J111" s="94"/>
      <c r="K111" s="94"/>
    </row>
    <row r="112" spans="1:11" x14ac:dyDescent="0.2">
      <c r="G112" s="94"/>
      <c r="H112" s="94"/>
      <c r="I112" s="94"/>
      <c r="J112" s="94"/>
      <c r="K112" s="94"/>
    </row>
    <row r="113" spans="7:11" x14ac:dyDescent="0.2">
      <c r="G113" s="94"/>
      <c r="H113" s="94"/>
      <c r="I113" s="94"/>
      <c r="J113" s="94"/>
      <c r="K113" s="94"/>
    </row>
    <row r="114" spans="7:11" x14ac:dyDescent="0.2">
      <c r="G114" s="94"/>
      <c r="H114" s="94"/>
      <c r="I114" s="94"/>
      <c r="J114" s="94"/>
      <c r="K114" s="94"/>
    </row>
    <row r="115" spans="7:11" x14ac:dyDescent="0.2">
      <c r="G115" s="94"/>
      <c r="H115" s="94"/>
      <c r="I115" s="94"/>
      <c r="J115" s="94"/>
      <c r="K115" s="94"/>
    </row>
    <row r="116" spans="7:11" x14ac:dyDescent="0.2">
      <c r="G116" s="94"/>
      <c r="H116" s="94"/>
      <c r="I116" s="94"/>
      <c r="J116" s="94"/>
      <c r="K116" s="94"/>
    </row>
    <row r="117" spans="7:11" x14ac:dyDescent="0.2">
      <c r="G117" s="94"/>
      <c r="H117" s="94"/>
      <c r="I117" s="94"/>
      <c r="J117" s="94"/>
      <c r="K117" s="94"/>
    </row>
    <row r="118" spans="7:11" x14ac:dyDescent="0.2">
      <c r="G118" s="94"/>
      <c r="H118" s="94"/>
      <c r="I118" s="94"/>
      <c r="J118" s="94"/>
      <c r="K118" s="94"/>
    </row>
    <row r="119" spans="7:11" x14ac:dyDescent="0.2">
      <c r="G119" s="94"/>
      <c r="H119" s="94"/>
      <c r="I119" s="94"/>
      <c r="J119" s="94"/>
      <c r="K119" s="94"/>
    </row>
    <row r="120" spans="7:11" x14ac:dyDescent="0.2">
      <c r="G120" s="94"/>
      <c r="H120" s="94"/>
      <c r="I120" s="94"/>
      <c r="J120" s="94"/>
      <c r="K120" s="94"/>
    </row>
    <row r="121" spans="7:11" x14ac:dyDescent="0.2">
      <c r="G121" s="94"/>
      <c r="H121" s="94"/>
      <c r="I121" s="94"/>
      <c r="J121" s="94"/>
      <c r="K121" s="94"/>
    </row>
    <row r="122" spans="7:11" x14ac:dyDescent="0.2">
      <c r="G122" s="94"/>
      <c r="H122" s="94"/>
      <c r="I122" s="94"/>
      <c r="J122" s="94"/>
      <c r="K122" s="94"/>
    </row>
    <row r="123" spans="7:11" x14ac:dyDescent="0.2">
      <c r="G123" s="94"/>
      <c r="H123" s="94"/>
      <c r="I123" s="94"/>
      <c r="J123" s="94"/>
      <c r="K123" s="94"/>
    </row>
    <row r="124" spans="7:11" x14ac:dyDescent="0.2">
      <c r="G124" s="94"/>
      <c r="H124" s="94"/>
      <c r="I124" s="94"/>
      <c r="J124" s="94"/>
      <c r="K124" s="94"/>
    </row>
    <row r="125" spans="7:11" x14ac:dyDescent="0.2">
      <c r="G125" s="94"/>
      <c r="H125" s="94"/>
      <c r="I125" s="94"/>
      <c r="J125" s="94"/>
      <c r="K125" s="94"/>
    </row>
    <row r="126" spans="7:11" x14ac:dyDescent="0.2">
      <c r="G126" s="94"/>
      <c r="H126" s="94"/>
      <c r="I126" s="94"/>
      <c r="J126" s="94"/>
      <c r="K126" s="94"/>
    </row>
    <row r="127" spans="7:11" x14ac:dyDescent="0.2">
      <c r="G127" s="94"/>
      <c r="H127" s="94"/>
      <c r="I127" s="94"/>
      <c r="J127" s="94"/>
      <c r="K127" s="94"/>
    </row>
    <row r="128" spans="7:11" x14ac:dyDescent="0.2">
      <c r="G128" s="94"/>
      <c r="H128" s="94"/>
      <c r="I128" s="94"/>
      <c r="J128" s="94"/>
      <c r="K128" s="94"/>
    </row>
    <row r="129" spans="7:11" x14ac:dyDescent="0.2">
      <c r="G129" s="94"/>
      <c r="H129" s="94"/>
      <c r="I129" s="94"/>
      <c r="J129" s="94"/>
      <c r="K129" s="94"/>
    </row>
    <row r="130" spans="7:11" x14ac:dyDescent="0.2">
      <c r="G130" s="94"/>
      <c r="H130" s="94"/>
      <c r="I130" s="94"/>
      <c r="J130" s="94"/>
      <c r="K130" s="94"/>
    </row>
    <row r="131" spans="7:11" x14ac:dyDescent="0.2">
      <c r="G131" s="94"/>
      <c r="H131" s="94"/>
      <c r="I131" s="94"/>
      <c r="J131" s="94"/>
      <c r="K131" s="94"/>
    </row>
    <row r="132" spans="7:11" x14ac:dyDescent="0.2">
      <c r="G132" s="94"/>
      <c r="H132" s="94"/>
      <c r="I132" s="94"/>
      <c r="J132" s="94"/>
      <c r="K132" s="94"/>
    </row>
    <row r="133" spans="7:11" x14ac:dyDescent="0.2">
      <c r="G133" s="94"/>
      <c r="H133" s="94"/>
      <c r="I133" s="94"/>
      <c r="J133" s="94"/>
      <c r="K133" s="94"/>
    </row>
    <row r="134" spans="7:11" x14ac:dyDescent="0.2">
      <c r="G134" s="94"/>
      <c r="H134" s="94"/>
      <c r="I134" s="94"/>
      <c r="J134" s="94"/>
      <c r="K134" s="94"/>
    </row>
    <row r="135" spans="7:11" x14ac:dyDescent="0.2">
      <c r="G135" s="94"/>
      <c r="H135" s="94"/>
      <c r="I135" s="94"/>
      <c r="J135" s="94"/>
      <c r="K135" s="94"/>
    </row>
    <row r="136" spans="7:11" x14ac:dyDescent="0.2">
      <c r="G136" s="94"/>
      <c r="H136" s="94"/>
      <c r="I136" s="94"/>
      <c r="J136" s="94"/>
      <c r="K136" s="94"/>
    </row>
    <row r="137" spans="7:11" x14ac:dyDescent="0.2">
      <c r="G137" s="94"/>
      <c r="H137" s="94"/>
      <c r="I137" s="94"/>
      <c r="J137" s="94"/>
      <c r="K137" s="94"/>
    </row>
    <row r="138" spans="7:11" x14ac:dyDescent="0.2">
      <c r="G138" s="94"/>
      <c r="H138" s="94"/>
      <c r="I138" s="94"/>
      <c r="J138" s="94"/>
      <c r="K138" s="94"/>
    </row>
    <row r="139" spans="7:11" x14ac:dyDescent="0.2">
      <c r="G139" s="94"/>
      <c r="H139" s="94"/>
      <c r="I139" s="94"/>
      <c r="J139" s="94"/>
      <c r="K139" s="94"/>
    </row>
    <row r="140" spans="7:11" x14ac:dyDescent="0.2">
      <c r="G140" s="94"/>
      <c r="H140" s="94"/>
      <c r="I140" s="94"/>
      <c r="J140" s="94"/>
      <c r="K140" s="94"/>
    </row>
    <row r="141" spans="7:11" x14ac:dyDescent="0.2">
      <c r="G141" s="94"/>
      <c r="H141" s="94"/>
      <c r="I141" s="94"/>
      <c r="J141" s="94"/>
      <c r="K141" s="94"/>
    </row>
    <row r="142" spans="7:11" x14ac:dyDescent="0.2">
      <c r="G142" s="94"/>
      <c r="H142" s="94"/>
      <c r="I142" s="94"/>
      <c r="J142" s="94"/>
      <c r="K142" s="94"/>
    </row>
    <row r="143" spans="7:11" x14ac:dyDescent="0.2">
      <c r="G143" s="94"/>
      <c r="H143" s="94"/>
      <c r="I143" s="94"/>
      <c r="J143" s="94"/>
      <c r="K143" s="94"/>
    </row>
    <row r="144" spans="7:11" x14ac:dyDescent="0.2">
      <c r="G144" s="94"/>
      <c r="H144" s="94"/>
      <c r="I144" s="94"/>
      <c r="J144" s="94"/>
      <c r="K144" s="94"/>
    </row>
    <row r="145" spans="7:11" x14ac:dyDescent="0.2">
      <c r="G145" s="94"/>
      <c r="H145" s="94"/>
      <c r="I145" s="94"/>
      <c r="J145" s="94"/>
      <c r="K145" s="94"/>
    </row>
    <row r="146" spans="7:11" x14ac:dyDescent="0.2">
      <c r="G146" s="94"/>
      <c r="H146" s="94"/>
      <c r="I146" s="94"/>
      <c r="J146" s="94"/>
      <c r="K146" s="94"/>
    </row>
    <row r="147" spans="7:11" x14ac:dyDescent="0.2">
      <c r="G147" s="94"/>
      <c r="H147" s="94"/>
      <c r="I147" s="94"/>
      <c r="J147" s="94"/>
      <c r="K147" s="94"/>
    </row>
    <row r="148" spans="7:11" x14ac:dyDescent="0.2">
      <c r="G148" s="94"/>
      <c r="H148" s="94"/>
      <c r="I148" s="94"/>
      <c r="J148" s="94"/>
      <c r="K148" s="94"/>
    </row>
    <row r="149" spans="7:11" x14ac:dyDescent="0.2">
      <c r="G149" s="94"/>
      <c r="H149" s="94"/>
      <c r="I149" s="94"/>
      <c r="J149" s="94"/>
      <c r="K149" s="94"/>
    </row>
    <row r="150" spans="7:11" x14ac:dyDescent="0.2">
      <c r="G150" s="94"/>
      <c r="H150" s="94"/>
      <c r="I150" s="94"/>
      <c r="J150" s="94"/>
      <c r="K150" s="94"/>
    </row>
    <row r="151" spans="7:11" x14ac:dyDescent="0.2">
      <c r="G151" s="94"/>
      <c r="H151" s="94"/>
      <c r="I151" s="94"/>
      <c r="J151" s="94"/>
      <c r="K151" s="94"/>
    </row>
    <row r="152" spans="7:11" x14ac:dyDescent="0.2">
      <c r="G152" s="94"/>
      <c r="H152" s="94"/>
      <c r="I152" s="94"/>
      <c r="J152" s="94"/>
      <c r="K152" s="94"/>
    </row>
    <row r="153" spans="7:11" x14ac:dyDescent="0.2">
      <c r="G153" s="94"/>
      <c r="H153" s="94"/>
      <c r="I153" s="94"/>
      <c r="J153" s="94"/>
      <c r="K153" s="94"/>
    </row>
    <row r="154" spans="7:11" x14ac:dyDescent="0.2">
      <c r="G154" s="94"/>
      <c r="H154" s="94"/>
      <c r="I154" s="94"/>
      <c r="J154" s="94"/>
      <c r="K154" s="94"/>
    </row>
    <row r="155" spans="7:11" x14ac:dyDescent="0.2">
      <c r="G155" s="94"/>
      <c r="H155" s="94"/>
      <c r="I155" s="94"/>
      <c r="J155" s="94"/>
      <c r="K155" s="94"/>
    </row>
    <row r="156" spans="7:11" x14ac:dyDescent="0.2">
      <c r="G156" s="94"/>
      <c r="H156" s="94"/>
      <c r="I156" s="94"/>
      <c r="J156" s="94"/>
      <c r="K156" s="94"/>
    </row>
    <row r="157" spans="7:11" x14ac:dyDescent="0.2">
      <c r="G157" s="94"/>
      <c r="H157" s="94"/>
      <c r="I157" s="94"/>
      <c r="J157" s="94"/>
      <c r="K157" s="94"/>
    </row>
    <row r="158" spans="7:11" x14ac:dyDescent="0.2">
      <c r="G158" s="94"/>
      <c r="H158" s="94"/>
      <c r="I158" s="94"/>
      <c r="J158" s="94"/>
      <c r="K158" s="94"/>
    </row>
    <row r="159" spans="7:11" x14ac:dyDescent="0.2">
      <c r="G159" s="94"/>
      <c r="H159" s="94"/>
      <c r="I159" s="94"/>
      <c r="J159" s="94"/>
      <c r="K159" s="94"/>
    </row>
    <row r="160" spans="7:11" x14ac:dyDescent="0.2">
      <c r="G160" s="94"/>
      <c r="H160" s="94"/>
      <c r="I160" s="94"/>
      <c r="J160" s="94"/>
      <c r="K160" s="94"/>
    </row>
    <row r="161" spans="7:11" x14ac:dyDescent="0.2">
      <c r="G161" s="94"/>
      <c r="H161" s="94"/>
      <c r="I161" s="94"/>
      <c r="J161" s="94"/>
      <c r="K161" s="94"/>
    </row>
    <row r="162" spans="7:11" x14ac:dyDescent="0.2">
      <c r="G162" s="94"/>
      <c r="H162" s="94"/>
      <c r="I162" s="94"/>
      <c r="J162" s="94"/>
      <c r="K162" s="94"/>
    </row>
    <row r="163" spans="7:11" x14ac:dyDescent="0.2">
      <c r="G163" s="94"/>
      <c r="H163" s="94"/>
      <c r="I163" s="94"/>
      <c r="J163" s="94"/>
      <c r="K163" s="94"/>
    </row>
    <row r="164" spans="7:11" x14ac:dyDescent="0.2">
      <c r="G164" s="94"/>
      <c r="H164" s="94"/>
      <c r="I164" s="94"/>
      <c r="J164" s="94"/>
      <c r="K164" s="94"/>
    </row>
    <row r="165" spans="7:11" x14ac:dyDescent="0.2">
      <c r="G165" s="94"/>
      <c r="H165" s="94"/>
      <c r="I165" s="94"/>
      <c r="J165" s="94"/>
      <c r="K165" s="94"/>
    </row>
    <row r="166" spans="7:11" x14ac:dyDescent="0.2">
      <c r="G166" s="94"/>
      <c r="H166" s="94"/>
      <c r="I166" s="94"/>
      <c r="J166" s="94"/>
      <c r="K166" s="94"/>
    </row>
    <row r="167" spans="7:11" x14ac:dyDescent="0.2">
      <c r="G167" s="94"/>
      <c r="H167" s="94"/>
      <c r="I167" s="94"/>
      <c r="J167" s="94"/>
      <c r="K167" s="94"/>
    </row>
    <row r="168" spans="7:11" x14ac:dyDescent="0.2">
      <c r="G168" s="94"/>
      <c r="H168" s="94"/>
      <c r="I168" s="94"/>
      <c r="J168" s="94"/>
      <c r="K168" s="94"/>
    </row>
    <row r="169" spans="7:11" x14ac:dyDescent="0.2">
      <c r="G169" s="94"/>
      <c r="H169" s="94"/>
      <c r="I169" s="94"/>
      <c r="J169" s="94"/>
      <c r="K169" s="94"/>
    </row>
    <row r="170" spans="7:11" x14ac:dyDescent="0.2">
      <c r="G170" s="94"/>
      <c r="H170" s="94"/>
      <c r="I170" s="94"/>
      <c r="J170" s="94"/>
      <c r="K170" s="94"/>
    </row>
    <row r="171" spans="7:11" x14ac:dyDescent="0.2">
      <c r="G171" s="94"/>
      <c r="H171" s="94"/>
      <c r="I171" s="94"/>
      <c r="J171" s="94"/>
      <c r="K171" s="94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" right="0" top="0.55118110236220474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topLeftCell="A7" zoomScaleNormal="100" workbookViewId="0">
      <selection activeCell="K49" sqref="K49"/>
    </sheetView>
  </sheetViews>
  <sheetFormatPr baseColWidth="10" defaultRowHeight="12.75" x14ac:dyDescent="0.2"/>
  <cols>
    <col min="1" max="1" width="56.5703125" style="2" customWidth="1"/>
    <col min="2" max="2" width="9.7109375" style="2" customWidth="1"/>
    <col min="3" max="3" width="9" style="2" customWidth="1"/>
    <col min="4" max="4" width="9.85546875" style="2" customWidth="1"/>
    <col min="5" max="5" width="8.28515625" style="2" customWidth="1"/>
    <col min="6" max="6" width="10.140625" style="2" customWidth="1"/>
    <col min="7" max="7" width="9.28515625" style="2" customWidth="1"/>
    <col min="8" max="8" width="9.140625" style="2" customWidth="1"/>
    <col min="9" max="9" width="10" style="2" customWidth="1"/>
    <col min="10" max="10" width="9.140625" style="2" customWidth="1"/>
    <col min="11" max="11" width="11" style="2" customWidth="1"/>
    <col min="12" max="16384" width="11.42578125" style="2"/>
  </cols>
  <sheetData>
    <row r="1" spans="1:16" s="38" customFormat="1" ht="11.25" customHeight="1" x14ac:dyDescent="0.2">
      <c r="A1" s="285" t="s">
        <v>699</v>
      </c>
      <c r="B1" s="285"/>
      <c r="C1" s="285"/>
      <c r="D1" s="285"/>
      <c r="E1" s="285"/>
      <c r="F1" s="285"/>
      <c r="G1" s="73"/>
    </row>
    <row r="2" spans="1:16" s="20" customFormat="1" ht="12.75" customHeight="1" x14ac:dyDescent="0.2">
      <c r="A2" s="286" t="s">
        <v>97</v>
      </c>
      <c r="B2" s="286"/>
      <c r="C2" s="286"/>
      <c r="D2" s="286"/>
      <c r="E2" s="286"/>
      <c r="F2" s="286"/>
    </row>
    <row r="3" spans="1:16" s="20" customFormat="1" ht="9" customHeight="1" x14ac:dyDescent="0.2">
      <c r="A3" s="287"/>
      <c r="B3" s="287"/>
      <c r="C3" s="287"/>
      <c r="D3" s="287"/>
      <c r="E3" s="287"/>
      <c r="F3" s="287"/>
    </row>
    <row r="4" spans="1:16" ht="12.75" customHeight="1" x14ac:dyDescent="0.2">
      <c r="A4" s="288" t="s">
        <v>98</v>
      </c>
      <c r="B4" s="290" t="s">
        <v>76</v>
      </c>
      <c r="C4" s="293" t="s">
        <v>99</v>
      </c>
      <c r="D4" s="293"/>
      <c r="E4" s="293"/>
      <c r="F4" s="293"/>
      <c r="G4" s="290" t="s">
        <v>76</v>
      </c>
      <c r="H4" s="293" t="s">
        <v>99</v>
      </c>
      <c r="I4" s="293"/>
      <c r="J4" s="293"/>
      <c r="K4" s="293"/>
    </row>
    <row r="5" spans="1:16" ht="15.75" customHeight="1" x14ac:dyDescent="0.2">
      <c r="A5" s="289"/>
      <c r="B5" s="291"/>
      <c r="C5" s="297" t="s">
        <v>100</v>
      </c>
      <c r="D5" s="297" t="s">
        <v>101</v>
      </c>
      <c r="E5" s="297" t="s">
        <v>102</v>
      </c>
      <c r="F5" s="293" t="s">
        <v>103</v>
      </c>
      <c r="G5" s="291"/>
      <c r="H5" s="297" t="s">
        <v>100</v>
      </c>
      <c r="I5" s="297" t="s">
        <v>101</v>
      </c>
      <c r="J5" s="297" t="s">
        <v>102</v>
      </c>
      <c r="K5" s="293" t="s">
        <v>103</v>
      </c>
    </row>
    <row r="6" spans="1:16" ht="22.5" customHeight="1" x14ac:dyDescent="0.2">
      <c r="A6" s="76" t="s">
        <v>104</v>
      </c>
      <c r="B6" s="292"/>
      <c r="C6" s="298"/>
      <c r="D6" s="298"/>
      <c r="E6" s="298"/>
      <c r="F6" s="299"/>
      <c r="G6" s="292"/>
      <c r="H6" s="298"/>
      <c r="I6" s="298"/>
      <c r="J6" s="298"/>
      <c r="K6" s="299"/>
    </row>
    <row r="7" spans="1:16" ht="12" customHeight="1" x14ac:dyDescent="0.2">
      <c r="A7" s="77"/>
      <c r="B7" s="294" t="s">
        <v>105</v>
      </c>
      <c r="C7" s="294"/>
      <c r="D7" s="294"/>
      <c r="E7" s="294"/>
      <c r="F7" s="294"/>
      <c r="G7" s="295" t="s">
        <v>106</v>
      </c>
      <c r="H7" s="296"/>
      <c r="I7" s="296"/>
      <c r="J7" s="296"/>
      <c r="K7" s="296"/>
    </row>
    <row r="9" spans="1:16" x14ac:dyDescent="0.2">
      <c r="A9" s="85" t="s">
        <v>178</v>
      </c>
    </row>
    <row r="10" spans="1:16" x14ac:dyDescent="0.2">
      <c r="A10" s="86" t="s">
        <v>179</v>
      </c>
      <c r="B10" s="88">
        <v>383.49400000000003</v>
      </c>
      <c r="C10" s="88">
        <v>280.63200000000001</v>
      </c>
      <c r="D10" s="88">
        <v>72.168000000000006</v>
      </c>
      <c r="E10" s="88">
        <v>21.61</v>
      </c>
      <c r="F10" s="88">
        <v>9.0839999999999996</v>
      </c>
      <c r="G10" s="102">
        <v>-13.700948291769606</v>
      </c>
      <c r="H10" s="102">
        <v>-16.77259206315783</v>
      </c>
      <c r="I10" s="102">
        <v>-1.3801962338407634</v>
      </c>
      <c r="J10" s="102">
        <v>-22.550354813275035</v>
      </c>
      <c r="K10" s="102">
        <v>48.649975454099177</v>
      </c>
      <c r="L10" s="88"/>
      <c r="M10" s="88"/>
      <c r="N10" s="88"/>
      <c r="O10" s="88"/>
      <c r="P10" s="88"/>
    </row>
    <row r="11" spans="1:16" x14ac:dyDescent="0.2">
      <c r="A11" s="86" t="s">
        <v>180</v>
      </c>
      <c r="B11" s="88">
        <v>928.15499999999997</v>
      </c>
      <c r="C11" s="88">
        <v>537.94500000000005</v>
      </c>
      <c r="D11" s="88">
        <v>177.07300000000001</v>
      </c>
      <c r="E11" s="88">
        <v>169.77500000000001</v>
      </c>
      <c r="F11" s="88">
        <v>43.362000000000002</v>
      </c>
      <c r="G11" s="102">
        <v>-11.68284592562425</v>
      </c>
      <c r="H11" s="102">
        <v>-13.123980555869579</v>
      </c>
      <c r="I11" s="102">
        <v>19.681117103964738</v>
      </c>
      <c r="J11" s="102">
        <v>-28.938567595735691</v>
      </c>
      <c r="K11" s="102">
        <v>-3.3328131618253565</v>
      </c>
      <c r="L11" s="88"/>
      <c r="M11" s="88"/>
      <c r="N11" s="88"/>
      <c r="O11" s="88"/>
      <c r="P11" s="88"/>
    </row>
    <row r="12" spans="1:16" x14ac:dyDescent="0.2">
      <c r="A12" s="86" t="s">
        <v>181</v>
      </c>
      <c r="B12" s="88">
        <v>695.01499999999999</v>
      </c>
      <c r="C12" s="88">
        <v>605.11900000000003</v>
      </c>
      <c r="D12" s="88">
        <v>82.462000000000003</v>
      </c>
      <c r="E12" s="88">
        <v>5.1349999999999998</v>
      </c>
      <c r="F12" s="88">
        <v>2.2989999999999999</v>
      </c>
      <c r="G12" s="102">
        <v>-10.134536685652222</v>
      </c>
      <c r="H12" s="102">
        <v>-10.32935995163183</v>
      </c>
      <c r="I12" s="102">
        <v>-4.4838010957571157</v>
      </c>
      <c r="J12" s="102">
        <v>-42.702521758536037</v>
      </c>
      <c r="K12" s="102">
        <v>-29.822954822954813</v>
      </c>
      <c r="L12" s="88"/>
      <c r="M12" s="88"/>
      <c r="N12" s="88"/>
      <c r="O12" s="88"/>
      <c r="P12" s="88"/>
    </row>
    <row r="13" spans="1:16" x14ac:dyDescent="0.2">
      <c r="A13" s="86" t="s">
        <v>182</v>
      </c>
      <c r="B13" s="88">
        <v>104.387</v>
      </c>
      <c r="C13" s="88">
        <v>41.613999999999997</v>
      </c>
      <c r="D13" s="88">
        <v>10.631</v>
      </c>
      <c r="E13" s="88">
        <v>36.408999999999999</v>
      </c>
      <c r="F13" s="88">
        <v>15.733000000000001</v>
      </c>
      <c r="G13" s="102">
        <v>11.500747703482148</v>
      </c>
      <c r="H13" s="102">
        <v>-29.962805257754525</v>
      </c>
      <c r="I13" s="102">
        <v>-25.880220316530711</v>
      </c>
      <c r="J13" s="102">
        <v>342.12507589556776</v>
      </c>
      <c r="K13" s="102">
        <v>35.337634408602156</v>
      </c>
      <c r="L13" s="88"/>
      <c r="M13" s="88"/>
      <c r="N13" s="88"/>
      <c r="O13" s="88"/>
      <c r="P13" s="88"/>
    </row>
    <row r="14" spans="1:16" x14ac:dyDescent="0.2">
      <c r="A14" s="86" t="s">
        <v>183</v>
      </c>
      <c r="B14" s="88">
        <v>272.654</v>
      </c>
      <c r="C14" s="88">
        <v>235.84</v>
      </c>
      <c r="D14" s="88">
        <v>20.972000000000001</v>
      </c>
      <c r="E14" s="88">
        <v>13.041</v>
      </c>
      <c r="F14" s="88">
        <v>2.8010000000000002</v>
      </c>
      <c r="G14" s="102">
        <v>-18.718232307724421</v>
      </c>
      <c r="H14" s="102">
        <v>-17.419210258170011</v>
      </c>
      <c r="I14" s="102">
        <v>-24.710105905582481</v>
      </c>
      <c r="J14" s="102">
        <v>17.296276308688618</v>
      </c>
      <c r="K14" s="102">
        <v>-74.262611412294405</v>
      </c>
      <c r="L14" s="88"/>
      <c r="M14" s="88"/>
      <c r="N14" s="88"/>
      <c r="O14" s="88"/>
      <c r="P14" s="88"/>
    </row>
    <row r="15" spans="1:16" x14ac:dyDescent="0.2">
      <c r="A15" s="86" t="s">
        <v>184</v>
      </c>
      <c r="B15" s="88">
        <v>8.59</v>
      </c>
      <c r="C15" s="88">
        <v>1.536</v>
      </c>
      <c r="D15" s="88">
        <v>6.9630000000000001</v>
      </c>
      <c r="E15" s="88">
        <v>8.1000000000000003E-2</v>
      </c>
      <c r="F15" s="88">
        <v>0.01</v>
      </c>
      <c r="G15" s="102">
        <v>-24.34384357935528</v>
      </c>
      <c r="H15" s="102">
        <v>-75.875608606879226</v>
      </c>
      <c r="I15" s="102">
        <v>50</v>
      </c>
      <c r="J15" s="102">
        <v>-73.442622950819668</v>
      </c>
      <c r="K15" s="102">
        <v>-75</v>
      </c>
      <c r="L15" s="88"/>
      <c r="M15" s="88"/>
      <c r="N15" s="88"/>
      <c r="O15" s="88"/>
      <c r="P15" s="88"/>
    </row>
    <row r="16" spans="1:16" x14ac:dyDescent="0.2">
      <c r="A16" s="86" t="s">
        <v>185</v>
      </c>
      <c r="B16" s="88">
        <v>0.59</v>
      </c>
      <c r="C16" s="88">
        <v>0.20599999999999999</v>
      </c>
      <c r="D16" s="88">
        <v>0.28499999999999998</v>
      </c>
      <c r="E16" s="88">
        <v>9.9000000000000005E-2</v>
      </c>
      <c r="F16" s="88">
        <v>0</v>
      </c>
      <c r="G16" s="102" t="s">
        <v>111</v>
      </c>
      <c r="H16" s="102" t="s">
        <v>111</v>
      </c>
      <c r="I16" s="102" t="s">
        <v>111</v>
      </c>
      <c r="J16" s="102">
        <v>67.796610169491544</v>
      </c>
      <c r="K16" s="88">
        <v>0</v>
      </c>
      <c r="L16" s="88"/>
      <c r="M16" s="88"/>
      <c r="N16" s="88"/>
      <c r="O16" s="88"/>
      <c r="P16" s="88"/>
    </row>
    <row r="17" spans="1:16" x14ac:dyDescent="0.2">
      <c r="A17" s="103"/>
      <c r="B17" s="88"/>
      <c r="C17" s="88"/>
      <c r="D17" s="88"/>
      <c r="E17" s="88"/>
      <c r="F17" s="88"/>
      <c r="G17" s="102"/>
      <c r="H17" s="102"/>
      <c r="I17" s="102"/>
      <c r="J17" s="102"/>
      <c r="K17" s="102"/>
      <c r="L17" s="88"/>
      <c r="M17" s="88"/>
      <c r="N17" s="88"/>
      <c r="O17" s="88"/>
      <c r="P17" s="88"/>
    </row>
    <row r="18" spans="1:16" x14ac:dyDescent="0.2">
      <c r="A18" s="85" t="s">
        <v>186</v>
      </c>
      <c r="B18" s="88"/>
      <c r="C18" s="88"/>
      <c r="D18" s="88"/>
      <c r="E18" s="88"/>
      <c r="F18" s="88"/>
      <c r="G18" s="104"/>
      <c r="H18" s="104"/>
      <c r="I18" s="104"/>
      <c r="J18" s="104"/>
      <c r="K18" s="104"/>
      <c r="L18" s="88"/>
      <c r="M18" s="88"/>
      <c r="N18" s="88"/>
      <c r="O18" s="88"/>
      <c r="P18" s="88"/>
    </row>
    <row r="19" spans="1:16" x14ac:dyDescent="0.2">
      <c r="A19" s="86" t="s">
        <v>187</v>
      </c>
      <c r="B19" s="88">
        <v>27.535</v>
      </c>
      <c r="C19" s="88">
        <v>10.7</v>
      </c>
      <c r="D19" s="88">
        <v>0.66300000000000003</v>
      </c>
      <c r="E19" s="88">
        <v>13.427</v>
      </c>
      <c r="F19" s="88">
        <v>2.7450000000000001</v>
      </c>
      <c r="G19" s="102">
        <v>-2.2159877836570843</v>
      </c>
      <c r="H19" s="102">
        <v>31.708517971442632</v>
      </c>
      <c r="I19" s="102">
        <v>-5.0143266475644594</v>
      </c>
      <c r="J19" s="102">
        <v>-0.76127124907611687</v>
      </c>
      <c r="K19" s="102">
        <v>-52.729464439469609</v>
      </c>
      <c r="L19" s="88"/>
      <c r="M19" s="88"/>
      <c r="N19" s="88"/>
      <c r="O19" s="88"/>
      <c r="P19" s="88"/>
    </row>
    <row r="20" spans="1:16" x14ac:dyDescent="0.2">
      <c r="A20" s="86" t="s">
        <v>188</v>
      </c>
      <c r="B20" s="88">
        <v>698.11500000000001</v>
      </c>
      <c r="C20" s="88">
        <v>657.57399999999996</v>
      </c>
      <c r="D20" s="88">
        <v>23.353000000000002</v>
      </c>
      <c r="E20" s="88">
        <v>16.36</v>
      </c>
      <c r="F20" s="88">
        <v>0.82799999999999996</v>
      </c>
      <c r="G20" s="102">
        <v>10.549393820388417</v>
      </c>
      <c r="H20" s="102">
        <v>13.569854439692989</v>
      </c>
      <c r="I20" s="102">
        <v>-43.650314890331288</v>
      </c>
      <c r="J20" s="102">
        <v>65.721231766612647</v>
      </c>
      <c r="K20" s="102">
        <v>-29.651656754460504</v>
      </c>
      <c r="L20" s="88"/>
      <c r="M20" s="88"/>
      <c r="N20" s="88"/>
      <c r="O20" s="88"/>
      <c r="P20" s="88"/>
    </row>
    <row r="21" spans="1:16" x14ac:dyDescent="0.2">
      <c r="A21" s="86" t="s">
        <v>189</v>
      </c>
      <c r="B21" s="88">
        <v>75.756</v>
      </c>
      <c r="C21" s="88">
        <v>44.244999999999997</v>
      </c>
      <c r="D21" s="88">
        <v>20.448</v>
      </c>
      <c r="E21" s="88">
        <v>7.2480000000000002</v>
      </c>
      <c r="F21" s="88">
        <v>3.8149999999999999</v>
      </c>
      <c r="G21" s="102">
        <v>-3.9726201039422051</v>
      </c>
      <c r="H21" s="102">
        <v>-31.343492024082934</v>
      </c>
      <c r="I21" s="102">
        <v>164.11779901834154</v>
      </c>
      <c r="J21" s="102">
        <v>258.98959881129269</v>
      </c>
      <c r="K21" s="102">
        <v>-18.569903948772676</v>
      </c>
      <c r="L21" s="88"/>
      <c r="M21" s="88"/>
      <c r="N21" s="88"/>
      <c r="O21" s="88"/>
      <c r="P21" s="88"/>
    </row>
    <row r="22" spans="1:16" x14ac:dyDescent="0.2">
      <c r="A22" s="103"/>
      <c r="B22" s="88"/>
      <c r="C22" s="88"/>
      <c r="D22" s="88"/>
      <c r="E22" s="88"/>
      <c r="F22" s="88"/>
      <c r="G22" s="104"/>
      <c r="H22" s="104"/>
      <c r="I22" s="104"/>
      <c r="J22" s="104"/>
      <c r="K22" s="104"/>
      <c r="L22" s="88"/>
      <c r="M22" s="88"/>
      <c r="N22" s="88"/>
      <c r="O22" s="88"/>
      <c r="P22" s="88"/>
    </row>
    <row r="23" spans="1:16" x14ac:dyDescent="0.2">
      <c r="A23" s="85" t="s">
        <v>190</v>
      </c>
      <c r="B23" s="88"/>
      <c r="C23" s="88"/>
      <c r="D23" s="88"/>
      <c r="E23" s="88"/>
      <c r="F23" s="88"/>
      <c r="G23" s="104"/>
      <c r="H23" s="104"/>
      <c r="I23" s="104"/>
      <c r="J23" s="104"/>
      <c r="K23" s="104"/>
      <c r="L23" s="88"/>
      <c r="M23" s="88"/>
      <c r="N23" s="88"/>
      <c r="O23" s="88"/>
      <c r="P23" s="88"/>
    </row>
    <row r="24" spans="1:16" x14ac:dyDescent="0.2">
      <c r="A24" s="86" t="s">
        <v>191</v>
      </c>
      <c r="B24" s="88">
        <v>4581.3220000000001</v>
      </c>
      <c r="C24" s="88">
        <v>3617.335</v>
      </c>
      <c r="D24" s="88">
        <v>314.41699999999997</v>
      </c>
      <c r="E24" s="88">
        <v>470.69099999999997</v>
      </c>
      <c r="F24" s="88">
        <v>178.87899999999999</v>
      </c>
      <c r="G24" s="102">
        <v>-5.6479947540594679</v>
      </c>
      <c r="H24" s="102">
        <v>-7.0543266867614989</v>
      </c>
      <c r="I24" s="102">
        <v>-3.6045178340394983</v>
      </c>
      <c r="J24" s="102">
        <v>-3.0895805409545574</v>
      </c>
      <c r="K24" s="102">
        <v>17.829288857270825</v>
      </c>
      <c r="L24" s="88"/>
      <c r="M24" s="88"/>
      <c r="N24" s="88"/>
      <c r="O24" s="88"/>
      <c r="P24" s="88"/>
    </row>
    <row r="25" spans="1:16" x14ac:dyDescent="0.2">
      <c r="A25" s="86" t="s">
        <v>192</v>
      </c>
      <c r="B25" s="88">
        <v>118.489</v>
      </c>
      <c r="C25" s="88">
        <v>50.18</v>
      </c>
      <c r="D25" s="88">
        <v>11.401</v>
      </c>
      <c r="E25" s="88">
        <v>39.661000000000001</v>
      </c>
      <c r="F25" s="88">
        <v>17.247</v>
      </c>
      <c r="G25" s="102">
        <v>-17.671949584152628</v>
      </c>
      <c r="H25" s="102">
        <v>-34.615484846115748</v>
      </c>
      <c r="I25" s="102">
        <v>119.41878367975366</v>
      </c>
      <c r="J25" s="102">
        <v>46.366756467505638</v>
      </c>
      <c r="K25" s="102">
        <v>-50.55899552803578</v>
      </c>
      <c r="L25" s="88"/>
      <c r="M25" s="88"/>
      <c r="N25" s="88"/>
      <c r="O25" s="88"/>
      <c r="P25" s="88"/>
    </row>
    <row r="26" spans="1:16" x14ac:dyDescent="0.2">
      <c r="A26" s="86" t="s">
        <v>193</v>
      </c>
      <c r="B26" s="88">
        <v>114.556</v>
      </c>
      <c r="C26" s="88">
        <v>70.802000000000007</v>
      </c>
      <c r="D26" s="88">
        <v>19.122</v>
      </c>
      <c r="E26" s="88">
        <v>17.475000000000001</v>
      </c>
      <c r="F26" s="88">
        <v>7.157</v>
      </c>
      <c r="G26" s="102">
        <v>-32.91638850825106</v>
      </c>
      <c r="H26" s="102">
        <v>-46.414894422159989</v>
      </c>
      <c r="I26" s="102">
        <v>-11.101813110181311</v>
      </c>
      <c r="J26" s="102">
        <v>21.743068134317966</v>
      </c>
      <c r="K26" s="102">
        <v>158.18903318903324</v>
      </c>
      <c r="L26" s="88"/>
      <c r="M26" s="88"/>
      <c r="N26" s="88"/>
      <c r="O26" s="88"/>
      <c r="P26" s="88"/>
    </row>
    <row r="27" spans="1:16" x14ac:dyDescent="0.2">
      <c r="A27" s="86" t="s">
        <v>194</v>
      </c>
      <c r="B27" s="88">
        <v>10.281000000000001</v>
      </c>
      <c r="C27" s="88">
        <v>3.5289999999999999</v>
      </c>
      <c r="D27" s="88">
        <v>4.8529999999999998</v>
      </c>
      <c r="E27" s="88">
        <v>1.613</v>
      </c>
      <c r="F27" s="88">
        <v>0.28599999999999998</v>
      </c>
      <c r="G27" s="102">
        <v>-70.978942019985311</v>
      </c>
      <c r="H27" s="102">
        <v>-70.655246964909367</v>
      </c>
      <c r="I27" s="102">
        <v>-72.494899115846749</v>
      </c>
      <c r="J27" s="102">
        <v>-70.051986632008919</v>
      </c>
      <c r="K27" s="102">
        <v>-22.702702702702709</v>
      </c>
      <c r="L27" s="88"/>
      <c r="M27" s="88"/>
      <c r="N27" s="88"/>
      <c r="O27" s="88"/>
      <c r="P27" s="88"/>
    </row>
    <row r="28" spans="1:16" x14ac:dyDescent="0.2">
      <c r="A28" s="86" t="s">
        <v>195</v>
      </c>
      <c r="B28" s="88">
        <v>106.45399999999999</v>
      </c>
      <c r="C28" s="88">
        <v>64.582999999999998</v>
      </c>
      <c r="D28" s="88">
        <v>19.616</v>
      </c>
      <c r="E28" s="88">
        <v>20.538</v>
      </c>
      <c r="F28" s="88">
        <v>1.7170000000000001</v>
      </c>
      <c r="G28" s="102">
        <v>-1.3264123835565726</v>
      </c>
      <c r="H28" s="102">
        <v>-0.36870198389435416</v>
      </c>
      <c r="I28" s="102">
        <v>-8.4177599327699681</v>
      </c>
      <c r="J28" s="102">
        <v>2.6232948583420779</v>
      </c>
      <c r="K28" s="102">
        <v>5.272838749233614</v>
      </c>
      <c r="L28" s="88"/>
      <c r="M28" s="88"/>
      <c r="N28" s="88"/>
      <c r="O28" s="88"/>
      <c r="P28" s="88"/>
    </row>
    <row r="29" spans="1:16" x14ac:dyDescent="0.2">
      <c r="A29" s="95" t="s">
        <v>107</v>
      </c>
      <c r="B29" s="88"/>
      <c r="C29" s="88"/>
      <c r="D29" s="88"/>
      <c r="E29" s="88"/>
      <c r="F29" s="88"/>
      <c r="G29" s="104"/>
      <c r="H29" s="104"/>
      <c r="I29" s="104"/>
      <c r="J29" s="104"/>
      <c r="K29" s="104"/>
      <c r="L29" s="88"/>
      <c r="M29" s="88"/>
      <c r="N29" s="88"/>
      <c r="O29" s="88"/>
      <c r="P29" s="88"/>
    </row>
    <row r="30" spans="1:16" x14ac:dyDescent="0.2">
      <c r="A30" s="85" t="s">
        <v>196</v>
      </c>
      <c r="B30" s="88"/>
      <c r="C30" s="88"/>
      <c r="D30" s="88"/>
      <c r="E30" s="88"/>
      <c r="F30" s="88"/>
      <c r="G30" s="104"/>
      <c r="H30" s="104"/>
      <c r="I30" s="104"/>
      <c r="J30" s="104"/>
      <c r="K30" s="104"/>
      <c r="L30" s="88"/>
      <c r="M30" s="88"/>
      <c r="N30" s="88"/>
      <c r="O30" s="88"/>
      <c r="P30" s="88"/>
    </row>
    <row r="31" spans="1:16" x14ac:dyDescent="0.2">
      <c r="A31" s="86" t="s">
        <v>197</v>
      </c>
      <c r="B31" s="88">
        <v>3.2850000000000001</v>
      </c>
      <c r="C31" s="88">
        <v>2.504</v>
      </c>
      <c r="D31" s="88">
        <v>0.13300000000000001</v>
      </c>
      <c r="E31" s="88">
        <v>0.64800000000000002</v>
      </c>
      <c r="F31" s="88">
        <v>0</v>
      </c>
      <c r="G31" s="102">
        <v>-43.097176511345914</v>
      </c>
      <c r="H31" s="102">
        <v>-13.774104683195588</v>
      </c>
      <c r="I31" s="102">
        <v>-91.855480710349056</v>
      </c>
      <c r="J31" s="102">
        <v>-43.157894736842096</v>
      </c>
      <c r="K31" s="88">
        <v>0</v>
      </c>
      <c r="L31" s="88"/>
      <c r="M31" s="88"/>
      <c r="N31" s="88"/>
      <c r="O31" s="88"/>
      <c r="P31" s="88"/>
    </row>
    <row r="32" spans="1:16" x14ac:dyDescent="0.2">
      <c r="A32" s="86" t="s">
        <v>198</v>
      </c>
      <c r="B32" s="88">
        <v>17.667000000000002</v>
      </c>
      <c r="C32" s="88">
        <v>3.056</v>
      </c>
      <c r="D32" s="88">
        <v>7.5549999999999997</v>
      </c>
      <c r="E32" s="88">
        <v>4.4989999999999997</v>
      </c>
      <c r="F32" s="88">
        <v>2.5569999999999999</v>
      </c>
      <c r="G32" s="102">
        <v>-48.561695685087045</v>
      </c>
      <c r="H32" s="102">
        <v>-84.178099922340152</v>
      </c>
      <c r="I32" s="102">
        <v>68.038256227757984</v>
      </c>
      <c r="J32" s="102">
        <v>-41.342894393741858</v>
      </c>
      <c r="K32" s="102">
        <v>-10.750436300174528</v>
      </c>
      <c r="L32" s="88"/>
      <c r="M32" s="88"/>
      <c r="N32" s="88"/>
      <c r="O32" s="88"/>
      <c r="P32" s="88"/>
    </row>
    <row r="33" spans="1:16" x14ac:dyDescent="0.2">
      <c r="A33" s="86" t="s">
        <v>199</v>
      </c>
      <c r="B33" s="88">
        <v>0.185</v>
      </c>
      <c r="C33" s="88">
        <v>0.155</v>
      </c>
      <c r="D33" s="88">
        <v>1.2999999999999999E-2</v>
      </c>
      <c r="E33" s="88">
        <v>1.7000000000000001E-2</v>
      </c>
      <c r="F33" s="88">
        <v>0</v>
      </c>
      <c r="G33" s="102">
        <v>-7.0351758793969879</v>
      </c>
      <c r="H33" s="102">
        <v>-17.553191489361708</v>
      </c>
      <c r="I33" s="102">
        <v>18.181818181818187</v>
      </c>
      <c r="J33" s="102" t="s">
        <v>111</v>
      </c>
      <c r="K33" s="88">
        <v>0</v>
      </c>
      <c r="L33" s="88"/>
      <c r="M33" s="88"/>
      <c r="N33" s="88"/>
      <c r="O33" s="88"/>
      <c r="P33" s="88"/>
    </row>
    <row r="34" spans="1:16" x14ac:dyDescent="0.2">
      <c r="A34" s="86" t="s">
        <v>200</v>
      </c>
      <c r="B34" s="88">
        <v>5.843</v>
      </c>
      <c r="C34" s="88">
        <v>3.6819999999999999</v>
      </c>
      <c r="D34" s="88">
        <v>1.5269999999999999</v>
      </c>
      <c r="E34" s="88">
        <v>0.35299999999999998</v>
      </c>
      <c r="F34" s="88">
        <v>0.28100000000000003</v>
      </c>
      <c r="G34" s="102">
        <v>10.662878787878768</v>
      </c>
      <c r="H34" s="102">
        <v>3.0506577106073252</v>
      </c>
      <c r="I34" s="102">
        <v>12.279411764705856</v>
      </c>
      <c r="J34" s="102">
        <v>31.226765799256498</v>
      </c>
      <c r="K34" s="102">
        <v>260.25641025641033</v>
      </c>
      <c r="L34" s="88"/>
      <c r="M34" s="88"/>
      <c r="N34" s="88"/>
      <c r="O34" s="88"/>
      <c r="P34" s="88"/>
    </row>
    <row r="35" spans="1:16" x14ac:dyDescent="0.2">
      <c r="A35" s="86" t="s">
        <v>201</v>
      </c>
      <c r="B35" s="88">
        <v>3.3000000000000002E-2</v>
      </c>
      <c r="C35" s="88">
        <v>3.3000000000000002E-2</v>
      </c>
      <c r="D35" s="88">
        <v>0</v>
      </c>
      <c r="E35" s="88">
        <v>0</v>
      </c>
      <c r="F35" s="88">
        <v>0</v>
      </c>
      <c r="G35" s="102">
        <v>73.684210526315809</v>
      </c>
      <c r="H35" s="102" t="s">
        <v>111</v>
      </c>
      <c r="I35" s="102" t="s">
        <v>111</v>
      </c>
      <c r="J35" s="102">
        <v>-100</v>
      </c>
      <c r="K35" s="102" t="s">
        <v>111</v>
      </c>
      <c r="L35" s="88"/>
      <c r="M35" s="88"/>
      <c r="N35" s="88"/>
      <c r="O35" s="88"/>
      <c r="P35" s="88"/>
    </row>
    <row r="36" spans="1:16" x14ac:dyDescent="0.2">
      <c r="A36" s="86" t="s">
        <v>202</v>
      </c>
      <c r="B36" s="88">
        <v>7.0000000000000001E-3</v>
      </c>
      <c r="C36" s="88">
        <v>7.0000000000000001E-3</v>
      </c>
      <c r="D36" s="88">
        <v>0</v>
      </c>
      <c r="E36" s="88">
        <v>0</v>
      </c>
      <c r="F36" s="88">
        <v>0</v>
      </c>
      <c r="G36" s="102">
        <v>16.666666666666671</v>
      </c>
      <c r="H36" s="102">
        <v>16.666666666666671</v>
      </c>
      <c r="I36" s="88">
        <v>0</v>
      </c>
      <c r="J36" s="88">
        <v>0</v>
      </c>
      <c r="K36" s="88">
        <v>0</v>
      </c>
      <c r="L36" s="88"/>
      <c r="M36" s="88"/>
      <c r="N36" s="88"/>
      <c r="O36" s="88"/>
      <c r="P36" s="88"/>
    </row>
    <row r="37" spans="1:16" x14ac:dyDescent="0.2">
      <c r="A37" s="86" t="s">
        <v>203</v>
      </c>
      <c r="B37" s="88">
        <v>1.1890000000000001</v>
      </c>
      <c r="C37" s="88">
        <v>1.1779999999999999</v>
      </c>
      <c r="D37" s="88">
        <v>0</v>
      </c>
      <c r="E37" s="88">
        <v>1.0999999999999999E-2</v>
      </c>
      <c r="F37" s="88">
        <v>0</v>
      </c>
      <c r="G37" s="102">
        <v>4.9426301853486336</v>
      </c>
      <c r="H37" s="102">
        <v>6.5099457504520757</v>
      </c>
      <c r="I37" s="102" t="s">
        <v>111</v>
      </c>
      <c r="J37" s="102">
        <v>-59.25925925925926</v>
      </c>
      <c r="K37" s="102" t="s">
        <v>111</v>
      </c>
      <c r="L37" s="88"/>
      <c r="M37" s="88"/>
      <c r="N37" s="88"/>
      <c r="O37" s="88"/>
      <c r="P37" s="88"/>
    </row>
    <row r="38" spans="1:16" x14ac:dyDescent="0.2">
      <c r="A38" s="86" t="s">
        <v>204</v>
      </c>
      <c r="B38" s="88">
        <v>29.527999999999999</v>
      </c>
      <c r="C38" s="88">
        <v>23.597000000000001</v>
      </c>
      <c r="D38" s="88">
        <v>4.3310000000000004</v>
      </c>
      <c r="E38" s="88">
        <v>1.4159999999999999</v>
      </c>
      <c r="F38" s="88">
        <v>0.184</v>
      </c>
      <c r="G38" s="102">
        <v>3.2808674361664885</v>
      </c>
      <c r="H38" s="102">
        <v>0.4811786748424538</v>
      </c>
      <c r="I38" s="102">
        <v>-7.4770348216192986</v>
      </c>
      <c r="J38" s="102">
        <v>262.14833759590789</v>
      </c>
      <c r="K38" s="102" t="s">
        <v>111</v>
      </c>
      <c r="L38" s="88"/>
      <c r="M38" s="88"/>
      <c r="N38" s="88"/>
      <c r="O38" s="88"/>
      <c r="P38" s="88"/>
    </row>
    <row r="39" spans="1:16" x14ac:dyDescent="0.2">
      <c r="A39" s="103"/>
      <c r="B39" s="88"/>
      <c r="C39" s="88"/>
      <c r="D39" s="88"/>
      <c r="E39" s="88"/>
      <c r="F39" s="88"/>
      <c r="G39" s="104"/>
      <c r="H39" s="104"/>
      <c r="I39" s="104"/>
      <c r="J39" s="104"/>
      <c r="K39" s="104"/>
      <c r="L39" s="88"/>
      <c r="M39" s="88"/>
      <c r="N39" s="88"/>
      <c r="O39" s="88"/>
      <c r="P39" s="88"/>
    </row>
    <row r="40" spans="1:16" x14ac:dyDescent="0.2">
      <c r="A40" s="85" t="s">
        <v>205</v>
      </c>
      <c r="B40" s="88"/>
      <c r="C40" s="88"/>
      <c r="D40" s="88"/>
      <c r="E40" s="88"/>
      <c r="F40" s="88"/>
      <c r="G40" s="104"/>
      <c r="H40" s="104"/>
      <c r="I40" s="104"/>
      <c r="J40" s="104"/>
      <c r="K40" s="104"/>
      <c r="L40" s="88"/>
      <c r="M40" s="88"/>
      <c r="N40" s="88"/>
      <c r="O40" s="88"/>
      <c r="P40" s="88"/>
    </row>
    <row r="41" spans="1:16" x14ac:dyDescent="0.2">
      <c r="A41" s="86" t="s">
        <v>206</v>
      </c>
      <c r="B41" s="88">
        <v>1055.098</v>
      </c>
      <c r="C41" s="88">
        <v>570.00599999999997</v>
      </c>
      <c r="D41" s="88">
        <v>147.84800000000001</v>
      </c>
      <c r="E41" s="88">
        <v>264.08800000000002</v>
      </c>
      <c r="F41" s="88">
        <v>73.156000000000006</v>
      </c>
      <c r="G41" s="102">
        <v>6.5256283923494323</v>
      </c>
      <c r="H41" s="102">
        <v>13.091940796000159</v>
      </c>
      <c r="I41" s="102">
        <v>2.4893072779830447</v>
      </c>
      <c r="J41" s="102">
        <v>-5.5080470298623965</v>
      </c>
      <c r="K41" s="102">
        <v>16.666932461526201</v>
      </c>
      <c r="L41" s="88"/>
      <c r="M41" s="88"/>
      <c r="N41" s="88"/>
      <c r="O41" s="88"/>
      <c r="P41" s="88"/>
    </row>
    <row r="42" spans="1:16" x14ac:dyDescent="0.2">
      <c r="A42" s="86" t="s">
        <v>207</v>
      </c>
      <c r="B42" s="88">
        <v>55.447000000000003</v>
      </c>
      <c r="C42" s="88">
        <v>40.941000000000003</v>
      </c>
      <c r="D42" s="88">
        <v>6.5810000000000004</v>
      </c>
      <c r="E42" s="88">
        <v>5.9850000000000003</v>
      </c>
      <c r="F42" s="88">
        <v>1.94</v>
      </c>
      <c r="G42" s="102">
        <v>-40.34685687850326</v>
      </c>
      <c r="H42" s="102">
        <v>-48.935453695042085</v>
      </c>
      <c r="I42" s="102">
        <v>33.380624239967574</v>
      </c>
      <c r="J42" s="102">
        <v>7.701997480655038</v>
      </c>
      <c r="K42" s="102">
        <v>-15.024091108190973</v>
      </c>
      <c r="L42" s="88"/>
      <c r="M42" s="88"/>
      <c r="N42" s="88"/>
      <c r="O42" s="88"/>
      <c r="P42" s="88"/>
    </row>
    <row r="43" spans="1:16" x14ac:dyDescent="0.2">
      <c r="A43" s="103"/>
      <c r="B43" s="88"/>
      <c r="C43" s="88"/>
      <c r="D43" s="88"/>
      <c r="E43" s="88"/>
      <c r="F43" s="88"/>
      <c r="G43" s="104"/>
      <c r="H43" s="104"/>
      <c r="I43" s="104"/>
      <c r="J43" s="104"/>
      <c r="K43" s="104"/>
      <c r="L43" s="88"/>
      <c r="M43" s="88"/>
      <c r="N43" s="88"/>
      <c r="O43" s="88"/>
      <c r="P43" s="88"/>
    </row>
    <row r="44" spans="1:16" x14ac:dyDescent="0.2">
      <c r="A44" s="85" t="s">
        <v>208</v>
      </c>
      <c r="B44" s="88"/>
      <c r="C44" s="88"/>
      <c r="D44" s="88"/>
      <c r="E44" s="88"/>
      <c r="F44" s="88"/>
      <c r="G44" s="104"/>
      <c r="H44" s="104"/>
      <c r="I44" s="104"/>
      <c r="J44" s="104"/>
      <c r="K44" s="104"/>
      <c r="L44" s="88"/>
      <c r="M44" s="88"/>
      <c r="N44" s="88"/>
      <c r="O44" s="88"/>
      <c r="P44" s="88"/>
    </row>
    <row r="45" spans="1:16" x14ac:dyDescent="0.2">
      <c r="A45" s="86" t="s">
        <v>209</v>
      </c>
      <c r="B45" s="88">
        <v>2.5099999999999998</v>
      </c>
      <c r="C45" s="88">
        <v>1.3140000000000001</v>
      </c>
      <c r="D45" s="88">
        <v>4.8000000000000001E-2</v>
      </c>
      <c r="E45" s="88">
        <v>0.70199999999999996</v>
      </c>
      <c r="F45" s="88">
        <v>0.44600000000000001</v>
      </c>
      <c r="G45" s="102">
        <v>-28.93544733861836</v>
      </c>
      <c r="H45" s="102">
        <v>-6.0757684060042862</v>
      </c>
      <c r="I45" s="102">
        <v>50</v>
      </c>
      <c r="J45" s="102">
        <v>-59.114735002912063</v>
      </c>
      <c r="K45" s="102">
        <v>16.145833333333329</v>
      </c>
      <c r="L45" s="88"/>
      <c r="M45" s="88"/>
      <c r="N45" s="88"/>
      <c r="O45" s="88"/>
      <c r="P45" s="88"/>
    </row>
    <row r="46" spans="1:16" x14ac:dyDescent="0.2">
      <c r="A46" s="86" t="s">
        <v>210</v>
      </c>
      <c r="B46" s="88">
        <v>0.56699999999999995</v>
      </c>
      <c r="C46" s="88">
        <v>0.54500000000000004</v>
      </c>
      <c r="D46" s="88">
        <v>1.2E-2</v>
      </c>
      <c r="E46" s="88">
        <v>0.01</v>
      </c>
      <c r="F46" s="88">
        <v>0</v>
      </c>
      <c r="G46" s="102">
        <v>28.863636363636346</v>
      </c>
      <c r="H46" s="102">
        <v>49.725274725274744</v>
      </c>
      <c r="I46" s="102">
        <v>-20</v>
      </c>
      <c r="J46" s="102">
        <v>-83.606557377049171</v>
      </c>
      <c r="K46" s="88">
        <v>0</v>
      </c>
      <c r="L46" s="88"/>
      <c r="M46" s="88"/>
      <c r="N46" s="88"/>
      <c r="O46" s="88"/>
      <c r="P46" s="88"/>
    </row>
    <row r="47" spans="1:16" x14ac:dyDescent="0.2">
      <c r="A47" s="103"/>
      <c r="B47" s="88"/>
      <c r="C47" s="88"/>
      <c r="D47" s="88"/>
      <c r="E47" s="88"/>
      <c r="F47" s="88"/>
      <c r="G47" s="104"/>
      <c r="H47" s="104"/>
      <c r="I47" s="104"/>
      <c r="J47" s="104"/>
      <c r="K47" s="104"/>
      <c r="L47" s="88"/>
      <c r="M47" s="88"/>
      <c r="N47" s="88"/>
      <c r="O47" s="88"/>
      <c r="P47" s="88"/>
    </row>
    <row r="48" spans="1:16" x14ac:dyDescent="0.2">
      <c r="A48" s="85" t="s">
        <v>211</v>
      </c>
      <c r="B48" s="88"/>
      <c r="C48" s="88"/>
      <c r="D48" s="88"/>
      <c r="E48" s="88"/>
      <c r="F48" s="88"/>
      <c r="G48" s="104"/>
      <c r="H48" s="104"/>
      <c r="I48" s="104"/>
      <c r="J48" s="104"/>
      <c r="K48" s="104"/>
      <c r="L48" s="88"/>
      <c r="M48" s="88"/>
      <c r="N48" s="88"/>
      <c r="O48" s="88"/>
      <c r="P48" s="88"/>
    </row>
    <row r="49" spans="1:16" x14ac:dyDescent="0.2">
      <c r="A49" s="86" t="s">
        <v>212</v>
      </c>
      <c r="B49" s="88">
        <v>114.749</v>
      </c>
      <c r="C49" s="88">
        <v>111.20099999999999</v>
      </c>
      <c r="D49" s="88">
        <v>1.23</v>
      </c>
      <c r="E49" s="88">
        <v>0.53</v>
      </c>
      <c r="F49" s="88">
        <v>1.788</v>
      </c>
      <c r="G49" s="102">
        <v>-4.9648973050182121E-2</v>
      </c>
      <c r="H49" s="102">
        <v>-1.8456731278466378</v>
      </c>
      <c r="I49" s="102">
        <v>31.410256410256409</v>
      </c>
      <c r="J49" s="102">
        <v>-8.304498269896186</v>
      </c>
      <c r="K49" s="102" t="s">
        <v>111</v>
      </c>
      <c r="L49" s="88"/>
      <c r="M49" s="88"/>
      <c r="N49" s="88"/>
      <c r="O49" s="88"/>
      <c r="P49" s="88"/>
    </row>
    <row r="50" spans="1:16" x14ac:dyDescent="0.2">
      <c r="A50" s="86" t="s">
        <v>213</v>
      </c>
      <c r="B50" s="88">
        <v>1112.846</v>
      </c>
      <c r="C50" s="88">
        <v>858.41399999999999</v>
      </c>
      <c r="D50" s="88">
        <v>184.666</v>
      </c>
      <c r="E50" s="88">
        <v>61.503999999999998</v>
      </c>
      <c r="F50" s="88">
        <v>8.2620000000000005</v>
      </c>
      <c r="G50" s="102">
        <v>-1.2594927779912126</v>
      </c>
      <c r="H50" s="102">
        <v>-1.670903011565855</v>
      </c>
      <c r="I50" s="102">
        <v>14.487470396409122</v>
      </c>
      <c r="J50" s="102">
        <v>-29.898787270903625</v>
      </c>
      <c r="K50" s="102">
        <v>65.041949660407511</v>
      </c>
      <c r="L50" s="88"/>
      <c r="M50" s="88"/>
      <c r="N50" s="88"/>
      <c r="O50" s="88"/>
      <c r="P50" s="88"/>
    </row>
    <row r="51" spans="1:16" x14ac:dyDescent="0.2">
      <c r="A51" s="103"/>
      <c r="B51" s="88"/>
      <c r="C51" s="88"/>
      <c r="D51" s="88"/>
      <c r="E51" s="88"/>
      <c r="F51" s="88"/>
      <c r="G51" s="104"/>
      <c r="H51" s="104"/>
      <c r="I51" s="104"/>
      <c r="J51" s="104"/>
      <c r="K51" s="104"/>
      <c r="L51" s="88"/>
      <c r="M51" s="88"/>
      <c r="N51" s="88"/>
      <c r="O51" s="88"/>
      <c r="P51" s="88"/>
    </row>
    <row r="52" spans="1:16" x14ac:dyDescent="0.2">
      <c r="A52" s="85" t="s">
        <v>214</v>
      </c>
      <c r="B52" s="88"/>
      <c r="C52" s="88"/>
      <c r="D52" s="88"/>
      <c r="E52" s="88"/>
      <c r="F52" s="88"/>
      <c r="G52" s="104"/>
      <c r="H52" s="104"/>
      <c r="I52" s="104"/>
      <c r="J52" s="104"/>
      <c r="K52" s="104"/>
      <c r="L52" s="88"/>
      <c r="M52" s="88"/>
      <c r="N52" s="88"/>
      <c r="O52" s="88"/>
      <c r="P52" s="88"/>
    </row>
    <row r="53" spans="1:16" x14ac:dyDescent="0.2">
      <c r="A53" s="86" t="s">
        <v>215</v>
      </c>
      <c r="B53" s="88" t="s">
        <v>125</v>
      </c>
      <c r="C53" s="88" t="s">
        <v>125</v>
      </c>
      <c r="D53" s="88" t="s">
        <v>125</v>
      </c>
      <c r="E53" s="88" t="s">
        <v>125</v>
      </c>
      <c r="F53" s="88" t="s">
        <v>125</v>
      </c>
      <c r="G53" s="88" t="s">
        <v>125</v>
      </c>
      <c r="H53" s="88" t="s">
        <v>125</v>
      </c>
      <c r="I53" s="88" t="s">
        <v>125</v>
      </c>
      <c r="J53" s="88" t="s">
        <v>125</v>
      </c>
      <c r="K53" s="88" t="s">
        <v>125</v>
      </c>
      <c r="L53" s="88"/>
      <c r="M53" s="88"/>
      <c r="N53" s="88"/>
      <c r="O53" s="88"/>
      <c r="P53" s="88"/>
    </row>
    <row r="54" spans="1:16" x14ac:dyDescent="0.2">
      <c r="A54" s="86" t="s">
        <v>216</v>
      </c>
      <c r="B54" s="88" t="s">
        <v>125</v>
      </c>
      <c r="C54" s="88" t="s">
        <v>125</v>
      </c>
      <c r="D54" s="88" t="s">
        <v>125</v>
      </c>
      <c r="E54" s="88" t="s">
        <v>125</v>
      </c>
      <c r="F54" s="88" t="s">
        <v>125</v>
      </c>
      <c r="G54" s="88" t="s">
        <v>125</v>
      </c>
      <c r="H54" s="88" t="s">
        <v>125</v>
      </c>
      <c r="I54" s="88" t="s">
        <v>125</v>
      </c>
      <c r="J54" s="88" t="s">
        <v>125</v>
      </c>
      <c r="K54" s="88" t="s">
        <v>125</v>
      </c>
      <c r="L54" s="88"/>
      <c r="M54" s="88"/>
      <c r="N54" s="88"/>
      <c r="O54" s="88"/>
      <c r="P54" s="88"/>
    </row>
    <row r="55" spans="1:16" x14ac:dyDescent="0.2">
      <c r="A55" s="103"/>
      <c r="B55" s="88"/>
      <c r="C55" s="88"/>
      <c r="D55" s="88"/>
      <c r="E55" s="88"/>
      <c r="F55" s="88"/>
      <c r="G55" s="104"/>
      <c r="H55" s="104"/>
      <c r="I55" s="104"/>
      <c r="J55" s="104"/>
      <c r="K55" s="104"/>
      <c r="L55" s="88"/>
      <c r="M55" s="88"/>
      <c r="N55" s="88"/>
      <c r="O55" s="88"/>
      <c r="P55" s="88"/>
    </row>
    <row r="56" spans="1:16" x14ac:dyDescent="0.2">
      <c r="A56" s="85" t="s">
        <v>217</v>
      </c>
      <c r="B56" s="88"/>
      <c r="C56" s="88"/>
      <c r="D56" s="88"/>
      <c r="E56" s="88"/>
      <c r="F56" s="88"/>
      <c r="G56" s="104"/>
      <c r="H56" s="104"/>
      <c r="I56" s="104"/>
      <c r="J56" s="104"/>
      <c r="K56" s="104"/>
      <c r="L56" s="88"/>
      <c r="M56" s="88"/>
      <c r="N56" s="88"/>
      <c r="O56" s="88"/>
      <c r="P56" s="88"/>
    </row>
    <row r="57" spans="1:16" x14ac:dyDescent="0.2">
      <c r="A57" s="86" t="s">
        <v>218</v>
      </c>
      <c r="B57" s="88">
        <v>266.459</v>
      </c>
      <c r="C57" s="88">
        <v>154.30600000000001</v>
      </c>
      <c r="D57" s="88">
        <v>39.244999999999997</v>
      </c>
      <c r="E57" s="88">
        <v>47.832000000000001</v>
      </c>
      <c r="F57" s="88">
        <v>25.076000000000001</v>
      </c>
      <c r="G57" s="102">
        <v>-1.3070951301539395</v>
      </c>
      <c r="H57" s="102">
        <v>-1.8628168028746757</v>
      </c>
      <c r="I57" s="102">
        <v>4.0071025362414758</v>
      </c>
      <c r="J57" s="102">
        <v>4.6015477933480042E-2</v>
      </c>
      <c r="K57" s="102">
        <v>-7.8427048879088517</v>
      </c>
      <c r="L57" s="88"/>
      <c r="M57" s="88"/>
      <c r="N57" s="88"/>
      <c r="O57" s="88"/>
      <c r="P57" s="88"/>
    </row>
    <row r="58" spans="1:16" x14ac:dyDescent="0.2">
      <c r="A58" s="86" t="s">
        <v>219</v>
      </c>
      <c r="B58" s="88">
        <v>0</v>
      </c>
      <c r="C58" s="88">
        <v>0</v>
      </c>
      <c r="D58" s="88">
        <v>0</v>
      </c>
      <c r="E58" s="88">
        <v>0</v>
      </c>
      <c r="F58" s="88">
        <v>0</v>
      </c>
      <c r="G58" s="88">
        <v>0</v>
      </c>
      <c r="H58" s="88">
        <v>0</v>
      </c>
      <c r="I58" s="88">
        <v>0</v>
      </c>
      <c r="J58" s="88">
        <v>0</v>
      </c>
      <c r="K58" s="88">
        <v>0</v>
      </c>
      <c r="L58" s="88"/>
      <c r="M58" s="88"/>
      <c r="N58" s="88"/>
      <c r="O58" s="88"/>
      <c r="P58" s="88"/>
    </row>
    <row r="59" spans="1:16" x14ac:dyDescent="0.2">
      <c r="A59" s="103"/>
      <c r="B59" s="88"/>
      <c r="C59" s="88"/>
      <c r="D59" s="88"/>
      <c r="E59" s="88"/>
      <c r="F59" s="88"/>
      <c r="G59" s="104"/>
      <c r="H59" s="104"/>
      <c r="I59" s="104"/>
      <c r="J59" s="104"/>
      <c r="K59" s="104"/>
      <c r="L59" s="88"/>
      <c r="M59" s="88"/>
      <c r="N59" s="88"/>
      <c r="O59" s="88"/>
      <c r="P59" s="88"/>
    </row>
    <row r="60" spans="1:16" x14ac:dyDescent="0.2">
      <c r="A60" s="85" t="s">
        <v>220</v>
      </c>
      <c r="B60" s="88"/>
      <c r="C60" s="88"/>
      <c r="D60" s="88"/>
      <c r="E60" s="88"/>
      <c r="F60" s="88"/>
      <c r="G60" s="104"/>
      <c r="H60" s="104"/>
      <c r="I60" s="104"/>
      <c r="J60" s="104"/>
      <c r="K60" s="104"/>
      <c r="L60" s="88"/>
      <c r="M60" s="88"/>
      <c r="N60" s="88"/>
      <c r="O60" s="88"/>
      <c r="P60" s="88"/>
    </row>
    <row r="61" spans="1:16" x14ac:dyDescent="0.2">
      <c r="A61" s="86" t="s">
        <v>221</v>
      </c>
      <c r="B61" s="88">
        <v>0.40500000000000003</v>
      </c>
      <c r="C61" s="88">
        <v>0.379</v>
      </c>
      <c r="D61" s="88">
        <v>1.7000000000000001E-2</v>
      </c>
      <c r="E61" s="88">
        <v>8.9999999999999993E-3</v>
      </c>
      <c r="F61" s="88">
        <v>0</v>
      </c>
      <c r="G61" s="102">
        <v>88.372093023255843</v>
      </c>
      <c r="H61" s="102">
        <v>184.96240601503757</v>
      </c>
      <c r="I61" s="102">
        <v>-54.054054054054049</v>
      </c>
      <c r="J61" s="102">
        <v>-80</v>
      </c>
      <c r="K61" s="88">
        <v>0</v>
      </c>
      <c r="L61" s="88"/>
      <c r="M61" s="88"/>
      <c r="N61" s="88"/>
      <c r="O61" s="88"/>
      <c r="P61" s="88"/>
    </row>
    <row r="62" spans="1:16" x14ac:dyDescent="0.2">
      <c r="A62" s="86" t="s">
        <v>222</v>
      </c>
      <c r="B62" s="88">
        <v>0</v>
      </c>
      <c r="C62" s="88">
        <v>0</v>
      </c>
      <c r="D62" s="88">
        <v>0</v>
      </c>
      <c r="E62" s="88">
        <v>0</v>
      </c>
      <c r="F62" s="88">
        <v>0</v>
      </c>
      <c r="G62" s="88">
        <v>0</v>
      </c>
      <c r="H62" s="88">
        <v>0</v>
      </c>
      <c r="I62" s="88">
        <v>0</v>
      </c>
      <c r="J62" s="88">
        <v>0</v>
      </c>
      <c r="K62" s="88">
        <v>0</v>
      </c>
      <c r="L62" s="88"/>
      <c r="M62" s="88"/>
      <c r="N62" s="88"/>
      <c r="O62" s="88"/>
      <c r="P62" s="88"/>
    </row>
    <row r="63" spans="1:16" x14ac:dyDescent="0.2">
      <c r="A63" s="86" t="s">
        <v>223</v>
      </c>
      <c r="B63" s="88">
        <v>0</v>
      </c>
      <c r="C63" s="88">
        <v>0</v>
      </c>
      <c r="D63" s="88">
        <v>0</v>
      </c>
      <c r="E63" s="88">
        <v>0</v>
      </c>
      <c r="F63" s="88">
        <v>0</v>
      </c>
      <c r="G63" s="88">
        <v>0</v>
      </c>
      <c r="H63" s="88">
        <v>0</v>
      </c>
      <c r="I63" s="88">
        <v>0</v>
      </c>
      <c r="J63" s="88">
        <v>0</v>
      </c>
      <c r="K63" s="88">
        <v>0</v>
      </c>
      <c r="L63" s="88"/>
      <c r="M63" s="88"/>
      <c r="N63" s="88"/>
      <c r="O63" s="88"/>
      <c r="P63" s="88"/>
    </row>
    <row r="64" spans="1:16" x14ac:dyDescent="0.2">
      <c r="A64" s="86" t="s">
        <v>224</v>
      </c>
      <c r="B64" s="88">
        <v>0</v>
      </c>
      <c r="C64" s="88">
        <v>0</v>
      </c>
      <c r="D64" s="88">
        <v>0</v>
      </c>
      <c r="E64" s="88">
        <v>0</v>
      </c>
      <c r="F64" s="88">
        <v>0</v>
      </c>
      <c r="G64" s="88">
        <v>0</v>
      </c>
      <c r="H64" s="88">
        <v>0</v>
      </c>
      <c r="I64" s="88">
        <v>0</v>
      </c>
      <c r="J64" s="88">
        <v>0</v>
      </c>
      <c r="K64" s="88">
        <v>0</v>
      </c>
      <c r="L64" s="88"/>
      <c r="M64" s="88"/>
      <c r="N64" s="88"/>
      <c r="O64" s="88"/>
      <c r="P64" s="88"/>
    </row>
    <row r="65" spans="1:16" x14ac:dyDescent="0.2">
      <c r="A65" s="86" t="s">
        <v>225</v>
      </c>
      <c r="B65" s="88">
        <v>3.0000000000000001E-3</v>
      </c>
      <c r="C65" s="88">
        <v>3.0000000000000001E-3</v>
      </c>
      <c r="D65" s="88">
        <v>0</v>
      </c>
      <c r="E65" s="88">
        <v>0</v>
      </c>
      <c r="F65" s="88">
        <v>0</v>
      </c>
      <c r="G65" s="102">
        <v>-99.812734082397</v>
      </c>
      <c r="H65" s="102">
        <v>-99.812734082397</v>
      </c>
      <c r="I65" s="88">
        <v>0</v>
      </c>
      <c r="J65" s="88">
        <v>0</v>
      </c>
      <c r="K65" s="88">
        <v>0</v>
      </c>
      <c r="L65" s="88"/>
      <c r="M65" s="88"/>
      <c r="N65" s="88"/>
      <c r="O65" s="88"/>
      <c r="P65" s="88"/>
    </row>
    <row r="66" spans="1:16" x14ac:dyDescent="0.2">
      <c r="A66" s="103"/>
      <c r="B66" s="88"/>
      <c r="C66" s="88"/>
      <c r="D66" s="88"/>
      <c r="E66" s="88"/>
      <c r="F66" s="88"/>
      <c r="G66" s="104"/>
      <c r="H66" s="104"/>
      <c r="I66" s="104"/>
      <c r="J66" s="104"/>
      <c r="K66" s="104"/>
      <c r="L66" s="88"/>
      <c r="M66" s="88"/>
      <c r="N66" s="88"/>
      <c r="O66" s="88"/>
      <c r="P66" s="88"/>
    </row>
    <row r="67" spans="1:16" x14ac:dyDescent="0.2">
      <c r="A67" s="85" t="s">
        <v>226</v>
      </c>
      <c r="B67" s="88"/>
      <c r="C67" s="88"/>
      <c r="D67" s="88"/>
      <c r="E67" s="88"/>
      <c r="F67" s="88"/>
      <c r="G67" s="104"/>
      <c r="H67" s="104"/>
      <c r="I67" s="104"/>
      <c r="J67" s="104"/>
      <c r="K67" s="104"/>
      <c r="L67" s="88"/>
      <c r="M67" s="88"/>
      <c r="N67" s="88"/>
      <c r="O67" s="88"/>
      <c r="P67" s="88"/>
    </row>
    <row r="68" spans="1:16" x14ac:dyDescent="0.2">
      <c r="A68" s="86" t="s">
        <v>227</v>
      </c>
      <c r="B68" s="88">
        <v>184.42599999999999</v>
      </c>
      <c r="C68" s="88">
        <v>104.333</v>
      </c>
      <c r="D68" s="88">
        <v>41.521000000000001</v>
      </c>
      <c r="E68" s="88">
        <v>32.107999999999997</v>
      </c>
      <c r="F68" s="88">
        <v>6.4640000000000004</v>
      </c>
      <c r="G68" s="102">
        <v>-43.912949598717852</v>
      </c>
      <c r="H68" s="102">
        <v>8.7810574386670908</v>
      </c>
      <c r="I68" s="102">
        <v>-57.408680131709865</v>
      </c>
      <c r="J68" s="102">
        <v>-73.890415860263147</v>
      </c>
      <c r="K68" s="102">
        <v>-48.076150694834915</v>
      </c>
      <c r="L68" s="88"/>
      <c r="M68" s="88"/>
      <c r="N68" s="88"/>
      <c r="O68" s="88"/>
      <c r="P68" s="88"/>
    </row>
    <row r="69" spans="1:16" x14ac:dyDescent="0.2">
      <c r="A69" s="103"/>
      <c r="B69" s="88"/>
      <c r="C69" s="88"/>
      <c r="D69" s="88"/>
      <c r="E69" s="88"/>
      <c r="F69" s="88"/>
      <c r="G69" s="104"/>
      <c r="H69" s="104"/>
      <c r="I69" s="104"/>
      <c r="J69" s="104"/>
      <c r="K69" s="104"/>
      <c r="L69" s="88"/>
      <c r="M69" s="88"/>
      <c r="N69" s="88"/>
      <c r="O69" s="88"/>
      <c r="P69" s="88"/>
    </row>
    <row r="70" spans="1:16" x14ac:dyDescent="0.2">
      <c r="A70" s="85" t="s">
        <v>228</v>
      </c>
      <c r="B70" s="88"/>
      <c r="C70" s="88"/>
      <c r="D70" s="88"/>
      <c r="E70" s="88"/>
      <c r="F70" s="88"/>
      <c r="G70" s="104"/>
      <c r="H70" s="104"/>
      <c r="I70" s="104"/>
      <c r="J70" s="104"/>
      <c r="K70" s="104"/>
      <c r="L70" s="88"/>
      <c r="M70" s="88"/>
      <c r="N70" s="88"/>
      <c r="O70" s="88"/>
      <c r="P70" s="88"/>
    </row>
    <row r="71" spans="1:16" x14ac:dyDescent="0.2">
      <c r="A71" s="86" t="s">
        <v>229</v>
      </c>
      <c r="B71" s="88">
        <v>5511.2060000000001</v>
      </c>
      <c r="C71" s="88">
        <v>1941.5619999999999</v>
      </c>
      <c r="D71" s="88">
        <v>1415.4570000000001</v>
      </c>
      <c r="E71" s="88">
        <v>1277.03</v>
      </c>
      <c r="F71" s="88">
        <v>877.15700000000004</v>
      </c>
      <c r="G71" s="102">
        <v>17.052916942686153</v>
      </c>
      <c r="H71" s="102">
        <v>-7.2087623865058248</v>
      </c>
      <c r="I71" s="102">
        <v>25.311029564740096</v>
      </c>
      <c r="J71" s="102">
        <v>32.456190392224983</v>
      </c>
      <c r="K71" s="102">
        <v>67.96212433100041</v>
      </c>
      <c r="L71" s="88"/>
      <c r="M71" s="88"/>
      <c r="N71" s="88"/>
      <c r="O71" s="88"/>
      <c r="P71" s="88"/>
    </row>
    <row r="72" spans="1:16" x14ac:dyDescent="0.2">
      <c r="A72" s="86" t="s">
        <v>230</v>
      </c>
      <c r="B72" s="88">
        <v>632.54600000000005</v>
      </c>
      <c r="C72" s="88">
        <v>59.414000000000001</v>
      </c>
      <c r="D72" s="88">
        <v>205.375</v>
      </c>
      <c r="E72" s="88">
        <v>289.68900000000002</v>
      </c>
      <c r="F72" s="88">
        <v>78.067999999999998</v>
      </c>
      <c r="G72" s="102">
        <v>-33.01684993476897</v>
      </c>
      <c r="H72" s="102">
        <v>3.9142297467468836</v>
      </c>
      <c r="I72" s="102">
        <v>-41.318745999817132</v>
      </c>
      <c r="J72" s="102">
        <v>-36.050146359554432</v>
      </c>
      <c r="K72" s="102">
        <v>-7.262835285452951</v>
      </c>
      <c r="L72" s="88"/>
      <c r="M72" s="88"/>
      <c r="N72" s="88"/>
      <c r="O72" s="88"/>
      <c r="P72" s="88"/>
    </row>
    <row r="73" spans="1:16" x14ac:dyDescent="0.2">
      <c r="A73" s="103"/>
      <c r="B73" s="88"/>
      <c r="C73" s="88"/>
      <c r="D73" s="88"/>
      <c r="E73" s="88"/>
      <c r="F73" s="88"/>
      <c r="G73" s="104"/>
      <c r="H73" s="104"/>
      <c r="I73" s="104"/>
      <c r="J73" s="104"/>
      <c r="K73" s="104"/>
      <c r="L73" s="88"/>
      <c r="M73" s="88"/>
      <c r="N73" s="88"/>
      <c r="O73" s="88"/>
      <c r="P73" s="88"/>
    </row>
    <row r="74" spans="1:16" x14ac:dyDescent="0.2">
      <c r="A74" s="85" t="s">
        <v>231</v>
      </c>
      <c r="B74" s="88"/>
      <c r="C74" s="88"/>
      <c r="D74" s="88"/>
      <c r="E74" s="88"/>
      <c r="F74" s="88"/>
      <c r="G74" s="104"/>
      <c r="H74" s="104"/>
      <c r="I74" s="104"/>
      <c r="J74" s="104"/>
      <c r="K74" s="104"/>
      <c r="L74" s="88"/>
      <c r="M74" s="88"/>
      <c r="N74" s="88"/>
      <c r="O74" s="88"/>
      <c r="P74" s="88"/>
    </row>
    <row r="75" spans="1:16" x14ac:dyDescent="0.2">
      <c r="A75" s="86" t="s">
        <v>232</v>
      </c>
      <c r="B75" s="88">
        <v>122.377</v>
      </c>
      <c r="C75" s="88">
        <v>119.042</v>
      </c>
      <c r="D75" s="88">
        <v>5.2999999999999999E-2</v>
      </c>
      <c r="E75" s="88">
        <v>3.282</v>
      </c>
      <c r="F75" s="88">
        <v>0</v>
      </c>
      <c r="G75" s="102">
        <v>-3.0815408496214474</v>
      </c>
      <c r="H75" s="102">
        <v>-3.276863700995321</v>
      </c>
      <c r="I75" s="102">
        <v>-94.933078393881459</v>
      </c>
      <c r="J75" s="102">
        <v>52.864462040055912</v>
      </c>
      <c r="K75" s="88">
        <v>0</v>
      </c>
      <c r="L75" s="88"/>
      <c r="M75" s="88"/>
      <c r="N75" s="88"/>
      <c r="O75" s="88"/>
      <c r="P75" s="88"/>
    </row>
    <row r="76" spans="1:16" x14ac:dyDescent="0.2">
      <c r="B76" s="88"/>
      <c r="C76" s="88"/>
      <c r="D76" s="88"/>
      <c r="E76" s="88"/>
      <c r="F76" s="88"/>
    </row>
    <row r="77" spans="1:16" x14ac:dyDescent="0.2">
      <c r="B77" s="88"/>
      <c r="C77" s="88"/>
      <c r="D77" s="88"/>
      <c r="E77" s="88"/>
      <c r="F77" s="88"/>
    </row>
    <row r="78" spans="1:16" x14ac:dyDescent="0.2">
      <c r="B78" s="88"/>
      <c r="C78" s="88"/>
      <c r="D78" s="88"/>
      <c r="E78" s="88"/>
      <c r="F78" s="88"/>
    </row>
    <row r="79" spans="1:16" x14ac:dyDescent="0.2">
      <c r="B79" s="88"/>
      <c r="C79" s="88"/>
      <c r="D79" s="88"/>
      <c r="E79" s="88"/>
      <c r="F79" s="88"/>
    </row>
    <row r="80" spans="1:16" x14ac:dyDescent="0.2">
      <c r="B80" s="88"/>
      <c r="C80" s="88"/>
      <c r="D80" s="88"/>
      <c r="E80" s="88"/>
      <c r="F80" s="88"/>
    </row>
    <row r="81" spans="1:6" x14ac:dyDescent="0.2">
      <c r="B81" s="88"/>
      <c r="C81" s="88"/>
      <c r="D81" s="88"/>
      <c r="E81" s="88"/>
      <c r="F81" s="88"/>
    </row>
    <row r="82" spans="1:6" x14ac:dyDescent="0.2">
      <c r="B82" s="88"/>
      <c r="C82" s="88"/>
      <c r="D82" s="88"/>
      <c r="E82" s="88"/>
      <c r="F82" s="88"/>
    </row>
    <row r="83" spans="1:6" x14ac:dyDescent="0.2">
      <c r="B83" s="88"/>
      <c r="C83" s="88"/>
      <c r="D83" s="88"/>
      <c r="E83" s="88"/>
      <c r="F83" s="88"/>
    </row>
    <row r="92" spans="1:6" x14ac:dyDescent="0.2">
      <c r="A92" s="251" t="s">
        <v>695</v>
      </c>
      <c r="B92" s="251"/>
      <c r="C92" s="251"/>
      <c r="D92" s="251"/>
      <c r="E92" s="251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.19685039370078741" right="0.19685039370078741" top="0.74803149606299213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showGridLines="0" zoomScaleNormal="100" workbookViewId="0">
      <selection activeCell="B12" sqref="B12"/>
    </sheetView>
  </sheetViews>
  <sheetFormatPr baseColWidth="10" defaultRowHeight="12.75" x14ac:dyDescent="0.2"/>
  <cols>
    <col min="1" max="1" width="55.85546875" customWidth="1"/>
    <col min="2" max="11" width="12.28515625" customWidth="1"/>
    <col min="257" max="257" width="55.85546875" customWidth="1"/>
    <col min="258" max="267" width="12.28515625" customWidth="1"/>
    <col min="513" max="513" width="55.85546875" customWidth="1"/>
    <col min="514" max="523" width="12.28515625" customWidth="1"/>
    <col min="769" max="769" width="55.85546875" customWidth="1"/>
    <col min="770" max="779" width="12.28515625" customWidth="1"/>
    <col min="1025" max="1025" width="55.85546875" customWidth="1"/>
    <col min="1026" max="1035" width="12.28515625" customWidth="1"/>
    <col min="1281" max="1281" width="55.85546875" customWidth="1"/>
    <col min="1282" max="1291" width="12.28515625" customWidth="1"/>
    <col min="1537" max="1537" width="55.85546875" customWidth="1"/>
    <col min="1538" max="1547" width="12.28515625" customWidth="1"/>
    <col min="1793" max="1793" width="55.85546875" customWidth="1"/>
    <col min="1794" max="1803" width="12.28515625" customWidth="1"/>
    <col min="2049" max="2049" width="55.85546875" customWidth="1"/>
    <col min="2050" max="2059" width="12.28515625" customWidth="1"/>
    <col min="2305" max="2305" width="55.85546875" customWidth="1"/>
    <col min="2306" max="2315" width="12.28515625" customWidth="1"/>
    <col min="2561" max="2561" width="55.85546875" customWidth="1"/>
    <col min="2562" max="2571" width="12.28515625" customWidth="1"/>
    <col min="2817" max="2817" width="55.85546875" customWidth="1"/>
    <col min="2818" max="2827" width="12.28515625" customWidth="1"/>
    <col min="3073" max="3073" width="55.85546875" customWidth="1"/>
    <col min="3074" max="3083" width="12.28515625" customWidth="1"/>
    <col min="3329" max="3329" width="55.85546875" customWidth="1"/>
    <col min="3330" max="3339" width="12.28515625" customWidth="1"/>
    <col min="3585" max="3585" width="55.85546875" customWidth="1"/>
    <col min="3586" max="3595" width="12.28515625" customWidth="1"/>
    <col min="3841" max="3841" width="55.85546875" customWidth="1"/>
    <col min="3842" max="3851" width="12.28515625" customWidth="1"/>
    <col min="4097" max="4097" width="55.85546875" customWidth="1"/>
    <col min="4098" max="4107" width="12.28515625" customWidth="1"/>
    <col min="4353" max="4353" width="55.85546875" customWidth="1"/>
    <col min="4354" max="4363" width="12.28515625" customWidth="1"/>
    <col min="4609" max="4609" width="55.85546875" customWidth="1"/>
    <col min="4610" max="4619" width="12.28515625" customWidth="1"/>
    <col min="4865" max="4865" width="55.85546875" customWidth="1"/>
    <col min="4866" max="4875" width="12.28515625" customWidth="1"/>
    <col min="5121" max="5121" width="55.85546875" customWidth="1"/>
    <col min="5122" max="5131" width="12.28515625" customWidth="1"/>
    <col min="5377" max="5377" width="55.85546875" customWidth="1"/>
    <col min="5378" max="5387" width="12.28515625" customWidth="1"/>
    <col min="5633" max="5633" width="55.85546875" customWidth="1"/>
    <col min="5634" max="5643" width="12.28515625" customWidth="1"/>
    <col min="5889" max="5889" width="55.85546875" customWidth="1"/>
    <col min="5890" max="5899" width="12.28515625" customWidth="1"/>
    <col min="6145" max="6145" width="55.85546875" customWidth="1"/>
    <col min="6146" max="6155" width="12.28515625" customWidth="1"/>
    <col min="6401" max="6401" width="55.85546875" customWidth="1"/>
    <col min="6402" max="6411" width="12.28515625" customWidth="1"/>
    <col min="6657" max="6657" width="55.85546875" customWidth="1"/>
    <col min="6658" max="6667" width="12.28515625" customWidth="1"/>
    <col min="6913" max="6913" width="55.85546875" customWidth="1"/>
    <col min="6914" max="6923" width="12.28515625" customWidth="1"/>
    <col min="7169" max="7169" width="55.85546875" customWidth="1"/>
    <col min="7170" max="7179" width="12.28515625" customWidth="1"/>
    <col min="7425" max="7425" width="55.85546875" customWidth="1"/>
    <col min="7426" max="7435" width="12.28515625" customWidth="1"/>
    <col min="7681" max="7681" width="55.85546875" customWidth="1"/>
    <col min="7682" max="7691" width="12.28515625" customWidth="1"/>
    <col min="7937" max="7937" width="55.85546875" customWidth="1"/>
    <col min="7938" max="7947" width="12.28515625" customWidth="1"/>
    <col min="8193" max="8193" width="55.85546875" customWidth="1"/>
    <col min="8194" max="8203" width="12.28515625" customWidth="1"/>
    <col min="8449" max="8449" width="55.85546875" customWidth="1"/>
    <col min="8450" max="8459" width="12.28515625" customWidth="1"/>
    <col min="8705" max="8705" width="55.85546875" customWidth="1"/>
    <col min="8706" max="8715" width="12.28515625" customWidth="1"/>
    <col min="8961" max="8961" width="55.85546875" customWidth="1"/>
    <col min="8962" max="8971" width="12.28515625" customWidth="1"/>
    <col min="9217" max="9217" width="55.85546875" customWidth="1"/>
    <col min="9218" max="9227" width="12.28515625" customWidth="1"/>
    <col min="9473" max="9473" width="55.85546875" customWidth="1"/>
    <col min="9474" max="9483" width="12.28515625" customWidth="1"/>
    <col min="9729" max="9729" width="55.85546875" customWidth="1"/>
    <col min="9730" max="9739" width="12.28515625" customWidth="1"/>
    <col min="9985" max="9985" width="55.85546875" customWidth="1"/>
    <col min="9986" max="9995" width="12.28515625" customWidth="1"/>
    <col min="10241" max="10241" width="55.85546875" customWidth="1"/>
    <col min="10242" max="10251" width="12.28515625" customWidth="1"/>
    <col min="10497" max="10497" width="55.85546875" customWidth="1"/>
    <col min="10498" max="10507" width="12.28515625" customWidth="1"/>
    <col min="10753" max="10753" width="55.85546875" customWidth="1"/>
    <col min="10754" max="10763" width="12.28515625" customWidth="1"/>
    <col min="11009" max="11009" width="55.85546875" customWidth="1"/>
    <col min="11010" max="11019" width="12.28515625" customWidth="1"/>
    <col min="11265" max="11265" width="55.85546875" customWidth="1"/>
    <col min="11266" max="11275" width="12.28515625" customWidth="1"/>
    <col min="11521" max="11521" width="55.85546875" customWidth="1"/>
    <col min="11522" max="11531" width="12.28515625" customWidth="1"/>
    <col min="11777" max="11777" width="55.85546875" customWidth="1"/>
    <col min="11778" max="11787" width="12.28515625" customWidth="1"/>
    <col min="12033" max="12033" width="55.85546875" customWidth="1"/>
    <col min="12034" max="12043" width="12.28515625" customWidth="1"/>
    <col min="12289" max="12289" width="55.85546875" customWidth="1"/>
    <col min="12290" max="12299" width="12.28515625" customWidth="1"/>
    <col min="12545" max="12545" width="55.85546875" customWidth="1"/>
    <col min="12546" max="12555" width="12.28515625" customWidth="1"/>
    <col min="12801" max="12801" width="55.85546875" customWidth="1"/>
    <col min="12802" max="12811" width="12.28515625" customWidth="1"/>
    <col min="13057" max="13057" width="55.85546875" customWidth="1"/>
    <col min="13058" max="13067" width="12.28515625" customWidth="1"/>
    <col min="13313" max="13313" width="55.85546875" customWidth="1"/>
    <col min="13314" max="13323" width="12.28515625" customWidth="1"/>
    <col min="13569" max="13569" width="55.85546875" customWidth="1"/>
    <col min="13570" max="13579" width="12.28515625" customWidth="1"/>
    <col min="13825" max="13825" width="55.85546875" customWidth="1"/>
    <col min="13826" max="13835" width="12.28515625" customWidth="1"/>
    <col min="14081" max="14081" width="55.85546875" customWidth="1"/>
    <col min="14082" max="14091" width="12.28515625" customWidth="1"/>
    <col min="14337" max="14337" width="55.85546875" customWidth="1"/>
    <col min="14338" max="14347" width="12.28515625" customWidth="1"/>
    <col min="14593" max="14593" width="55.85546875" customWidth="1"/>
    <col min="14594" max="14603" width="12.28515625" customWidth="1"/>
    <col min="14849" max="14849" width="55.85546875" customWidth="1"/>
    <col min="14850" max="14859" width="12.28515625" customWidth="1"/>
    <col min="15105" max="15105" width="55.85546875" customWidth="1"/>
    <col min="15106" max="15115" width="12.28515625" customWidth="1"/>
    <col min="15361" max="15361" width="55.85546875" customWidth="1"/>
    <col min="15362" max="15371" width="12.28515625" customWidth="1"/>
    <col min="15617" max="15617" width="55.85546875" customWidth="1"/>
    <col min="15618" max="15627" width="12.28515625" customWidth="1"/>
    <col min="15873" max="15873" width="55.85546875" customWidth="1"/>
    <col min="15874" max="15883" width="12.28515625" customWidth="1"/>
    <col min="16129" max="16129" width="55.85546875" customWidth="1"/>
    <col min="16130" max="16139" width="12.28515625" customWidth="1"/>
  </cols>
  <sheetData>
    <row r="1" spans="1:20" x14ac:dyDescent="0.2">
      <c r="A1" s="300" t="s">
        <v>707</v>
      </c>
      <c r="B1" s="300"/>
      <c r="C1" s="300"/>
      <c r="D1" s="300"/>
      <c r="E1" s="300"/>
      <c r="F1" s="300"/>
    </row>
    <row r="2" spans="1:20" x14ac:dyDescent="0.2">
      <c r="A2" s="286" t="s">
        <v>705</v>
      </c>
      <c r="B2" s="286"/>
      <c r="C2" s="286"/>
      <c r="D2" s="286"/>
      <c r="E2" s="286"/>
      <c r="F2" s="286"/>
    </row>
    <row r="3" spans="1:20" x14ac:dyDescent="0.2">
      <c r="A3" s="226"/>
      <c r="B3" s="226"/>
      <c r="C3" s="226"/>
      <c r="D3" s="226"/>
      <c r="E3" s="226"/>
      <c r="F3" s="226"/>
    </row>
    <row r="4" spans="1:20" ht="12.75" customHeight="1" x14ac:dyDescent="0.2">
      <c r="A4" s="260" t="s">
        <v>702</v>
      </c>
      <c r="B4" s="301" t="s">
        <v>76</v>
      </c>
      <c r="C4" s="304" t="s">
        <v>99</v>
      </c>
      <c r="D4" s="305"/>
      <c r="E4" s="305"/>
      <c r="F4" s="305"/>
      <c r="G4" s="290" t="s">
        <v>76</v>
      </c>
      <c r="H4" s="293" t="s">
        <v>99</v>
      </c>
      <c r="I4" s="293"/>
      <c r="J4" s="293"/>
      <c r="K4" s="293"/>
    </row>
    <row r="5" spans="1:20" ht="12.75" customHeight="1" x14ac:dyDescent="0.2">
      <c r="A5" s="262"/>
      <c r="B5" s="302"/>
      <c r="C5" s="301" t="s">
        <v>274</v>
      </c>
      <c r="D5" s="301" t="s">
        <v>101</v>
      </c>
      <c r="E5" s="301" t="s">
        <v>102</v>
      </c>
      <c r="F5" s="306" t="s">
        <v>103</v>
      </c>
      <c r="G5" s="291"/>
      <c r="H5" s="297" t="s">
        <v>100</v>
      </c>
      <c r="I5" s="297" t="s">
        <v>101</v>
      </c>
      <c r="J5" s="297" t="s">
        <v>102</v>
      </c>
      <c r="K5" s="293" t="s">
        <v>103</v>
      </c>
    </row>
    <row r="6" spans="1:20" x14ac:dyDescent="0.2">
      <c r="A6" s="262"/>
      <c r="B6" s="302"/>
      <c r="C6" s="302"/>
      <c r="D6" s="302"/>
      <c r="E6" s="302"/>
      <c r="F6" s="307"/>
      <c r="G6" s="292"/>
      <c r="H6" s="298"/>
      <c r="I6" s="298"/>
      <c r="J6" s="298"/>
      <c r="K6" s="299"/>
    </row>
    <row r="7" spans="1:20" x14ac:dyDescent="0.2">
      <c r="A7" s="264"/>
      <c r="B7" s="303"/>
      <c r="C7" s="303"/>
      <c r="D7" s="303"/>
      <c r="E7" s="303"/>
      <c r="F7" s="308"/>
      <c r="G7" s="295" t="s">
        <v>106</v>
      </c>
      <c r="H7" s="296"/>
      <c r="I7" s="296"/>
      <c r="J7" s="296"/>
      <c r="K7" s="296"/>
    </row>
    <row r="8" spans="1:20" x14ac:dyDescent="0.2">
      <c r="A8" s="229"/>
      <c r="B8" s="41"/>
      <c r="C8" s="81"/>
      <c r="D8" s="81"/>
      <c r="E8" s="81"/>
      <c r="F8" s="81"/>
      <c r="G8" s="81"/>
    </row>
    <row r="9" spans="1:20" x14ac:dyDescent="0.2">
      <c r="A9" s="229"/>
      <c r="B9" s="41"/>
      <c r="C9" s="130"/>
      <c r="D9" s="130"/>
      <c r="E9" s="130"/>
      <c r="F9" s="130"/>
      <c r="G9" s="130"/>
    </row>
    <row r="10" spans="1:20" x14ac:dyDescent="0.2">
      <c r="A10" s="48"/>
      <c r="B10" s="274" t="s">
        <v>706</v>
      </c>
      <c r="C10" s="274"/>
      <c r="D10" s="274"/>
      <c r="E10" s="274"/>
      <c r="F10" s="274"/>
    </row>
    <row r="11" spans="1:20" x14ac:dyDescent="0.2">
      <c r="A11" s="48"/>
      <c r="B11" s="32" t="s">
        <v>703</v>
      </c>
      <c r="C11" s="46"/>
      <c r="D11" s="49"/>
      <c r="E11" s="46"/>
      <c r="F11" s="46"/>
    </row>
    <row r="12" spans="1:20" x14ac:dyDescent="0.2">
      <c r="A12" s="140" t="s">
        <v>76</v>
      </c>
      <c r="B12" s="130">
        <v>59424.824000000001</v>
      </c>
      <c r="C12" s="130">
        <v>38622.487999999998</v>
      </c>
      <c r="D12" s="130">
        <v>7337.5159999999996</v>
      </c>
      <c r="E12" s="130">
        <v>10620.386</v>
      </c>
      <c r="F12" s="130">
        <v>2844.4340000000002</v>
      </c>
      <c r="G12" s="106">
        <v>2.6361532840298452</v>
      </c>
      <c r="H12" s="106">
        <v>-0.57012486398461704</v>
      </c>
      <c r="I12" s="106">
        <v>4.3834553971001071</v>
      </c>
      <c r="J12" s="106">
        <v>7.2678281336924613</v>
      </c>
      <c r="K12" s="106">
        <v>33.894468281408507</v>
      </c>
      <c r="L12" s="130"/>
      <c r="M12" s="130"/>
      <c r="N12" s="130"/>
      <c r="O12" s="130"/>
      <c r="P12" s="130"/>
      <c r="Q12" s="234"/>
      <c r="R12" s="234"/>
      <c r="S12" s="234"/>
      <c r="T12" s="234"/>
    </row>
    <row r="13" spans="1:20" x14ac:dyDescent="0.2">
      <c r="A13" s="83" t="s">
        <v>107</v>
      </c>
      <c r="G13" s="104"/>
      <c r="H13" s="104"/>
      <c r="I13" s="104"/>
      <c r="J13" s="104"/>
      <c r="K13" s="104"/>
    </row>
    <row r="14" spans="1:20" x14ac:dyDescent="0.2">
      <c r="A14" s="227" t="s">
        <v>109</v>
      </c>
      <c r="B14" s="88">
        <v>682.05399999999997</v>
      </c>
      <c r="C14" s="88">
        <v>484.916</v>
      </c>
      <c r="D14" s="88">
        <v>134.393</v>
      </c>
      <c r="E14" s="88">
        <v>46.959000000000003</v>
      </c>
      <c r="F14" s="88">
        <v>15.786</v>
      </c>
      <c r="G14" s="104">
        <v>19.554982173344499</v>
      </c>
      <c r="H14" s="104">
        <v>25.3278472441189</v>
      </c>
      <c r="I14" s="104">
        <v>8.0763972657820631</v>
      </c>
      <c r="J14" s="104">
        <v>75.876404494382029</v>
      </c>
      <c r="K14" s="104">
        <v>-51.46651909241838</v>
      </c>
      <c r="L14" s="88"/>
      <c r="M14" s="88"/>
      <c r="N14" s="88"/>
      <c r="O14" s="88"/>
      <c r="P14" s="88"/>
    </row>
    <row r="15" spans="1:20" x14ac:dyDescent="0.2">
      <c r="A15" s="227" t="s">
        <v>110</v>
      </c>
      <c r="B15" s="88">
        <v>7892.0559999999996</v>
      </c>
      <c r="C15" s="88">
        <v>5513.0069999999996</v>
      </c>
      <c r="D15" s="88">
        <v>44.895000000000003</v>
      </c>
      <c r="E15" s="88">
        <v>2332.721</v>
      </c>
      <c r="F15" s="88">
        <v>1.4330000000000001</v>
      </c>
      <c r="G15" s="104">
        <v>7.0222042376532272</v>
      </c>
      <c r="H15" s="104">
        <v>4.4730239927594795</v>
      </c>
      <c r="I15" s="104">
        <v>170.6474559922836</v>
      </c>
      <c r="J15" s="104">
        <v>12.135923263511984</v>
      </c>
      <c r="K15" s="104">
        <v>252.95566502463049</v>
      </c>
      <c r="L15" s="88"/>
      <c r="M15" s="88"/>
      <c r="N15" s="88"/>
      <c r="O15" s="88"/>
      <c r="P15" s="88"/>
    </row>
    <row r="16" spans="1:20" x14ac:dyDescent="0.2">
      <c r="A16" s="227" t="s">
        <v>112</v>
      </c>
      <c r="B16" s="88">
        <v>7453.7510000000002</v>
      </c>
      <c r="C16" s="88">
        <v>5305.2479999999996</v>
      </c>
      <c r="D16" s="88">
        <v>681.39599999999996</v>
      </c>
      <c r="E16" s="88">
        <v>1446.4449999999999</v>
      </c>
      <c r="F16" s="88">
        <v>20.661999999999999</v>
      </c>
      <c r="G16" s="104">
        <v>9.2525681587161301</v>
      </c>
      <c r="H16" s="104">
        <v>9.3631281875903341</v>
      </c>
      <c r="I16" s="104">
        <v>23.208948341985476</v>
      </c>
      <c r="J16" s="104">
        <v>3.9202373767853516</v>
      </c>
      <c r="K16" s="104">
        <v>-22.133031844733381</v>
      </c>
      <c r="L16" s="88"/>
      <c r="M16" s="88"/>
      <c r="N16" s="88"/>
      <c r="O16" s="88"/>
      <c r="P16" s="88"/>
    </row>
    <row r="17" spans="1:16" x14ac:dyDescent="0.2">
      <c r="A17" s="227" t="s">
        <v>113</v>
      </c>
      <c r="B17" s="88">
        <v>347.14600000000002</v>
      </c>
      <c r="C17" s="88">
        <v>136.73099999999999</v>
      </c>
      <c r="D17" s="88">
        <v>48.548999999999999</v>
      </c>
      <c r="E17" s="88">
        <v>135.11000000000001</v>
      </c>
      <c r="F17" s="88">
        <v>26.756</v>
      </c>
      <c r="G17" s="104">
        <v>-0.43623285254984978</v>
      </c>
      <c r="H17" s="104">
        <v>10.822837134659324</v>
      </c>
      <c r="I17" s="104">
        <v>-16.244285344604506</v>
      </c>
      <c r="J17" s="104">
        <v>-4.3198073790807996</v>
      </c>
      <c r="K17" s="104">
        <v>2.4584514053764224</v>
      </c>
      <c r="L17" s="88"/>
      <c r="M17" s="88"/>
      <c r="N17" s="88"/>
      <c r="O17" s="88"/>
      <c r="P17" s="88"/>
    </row>
    <row r="18" spans="1:16" x14ac:dyDescent="0.2">
      <c r="A18" s="227" t="s">
        <v>114</v>
      </c>
      <c r="B18" s="88">
        <v>2.762</v>
      </c>
      <c r="C18" s="88">
        <v>2.391</v>
      </c>
      <c r="D18" s="88">
        <v>0.26</v>
      </c>
      <c r="E18" s="88">
        <v>0.111</v>
      </c>
      <c r="F18" s="88">
        <v>0</v>
      </c>
      <c r="G18" s="104">
        <v>10.568454763811033</v>
      </c>
      <c r="H18" s="104">
        <v>7.9458239277652325</v>
      </c>
      <c r="I18" s="104">
        <v>63.522012578616369</v>
      </c>
      <c r="J18" s="104">
        <v>-10.483870967741936</v>
      </c>
      <c r="K18" s="88">
        <v>0</v>
      </c>
      <c r="L18" s="88"/>
      <c r="M18" s="88"/>
      <c r="N18" s="88"/>
      <c r="O18" s="88"/>
      <c r="P18" s="88"/>
    </row>
    <row r="19" spans="1:16" x14ac:dyDescent="0.2">
      <c r="A19" s="227" t="s">
        <v>115</v>
      </c>
      <c r="B19" s="88">
        <v>1526.625</v>
      </c>
      <c r="C19" s="88">
        <v>679.63300000000004</v>
      </c>
      <c r="D19" s="88">
        <v>331.59300000000002</v>
      </c>
      <c r="E19" s="88">
        <v>417.32499999999999</v>
      </c>
      <c r="F19" s="88">
        <v>98.073999999999998</v>
      </c>
      <c r="G19" s="104">
        <v>6.5724661355582867</v>
      </c>
      <c r="H19" s="104">
        <v>-3.5460298402399104</v>
      </c>
      <c r="I19" s="104">
        <v>13.347690098959134</v>
      </c>
      <c r="J19" s="104">
        <v>25.433188962059702</v>
      </c>
      <c r="K19" s="104">
        <v>-4.4159641343014471</v>
      </c>
      <c r="L19" s="88"/>
      <c r="M19" s="88"/>
      <c r="N19" s="88"/>
      <c r="O19" s="88"/>
      <c r="P19" s="88"/>
    </row>
    <row r="20" spans="1:16" x14ac:dyDescent="0.2">
      <c r="A20" s="227" t="s">
        <v>116</v>
      </c>
      <c r="B20" s="88">
        <v>7255.7030000000004</v>
      </c>
      <c r="C20" s="88">
        <v>5775.3469999999998</v>
      </c>
      <c r="D20" s="88">
        <v>617.32600000000002</v>
      </c>
      <c r="E20" s="88">
        <v>811.83699999999999</v>
      </c>
      <c r="F20" s="88">
        <v>51.192999999999998</v>
      </c>
      <c r="G20" s="104">
        <v>1.0548519386933037</v>
      </c>
      <c r="H20" s="104">
        <v>-1.4197266819173819</v>
      </c>
      <c r="I20" s="104">
        <v>5.8849156798441271</v>
      </c>
      <c r="J20" s="104">
        <v>27.990244302344621</v>
      </c>
      <c r="K20" s="104">
        <v>-50.837886892471985</v>
      </c>
      <c r="L20" s="88"/>
      <c r="M20" s="88"/>
      <c r="N20" s="88"/>
      <c r="O20" s="88"/>
      <c r="P20" s="88"/>
    </row>
    <row r="21" spans="1:16" x14ac:dyDescent="0.2">
      <c r="A21" s="227" t="s">
        <v>117</v>
      </c>
      <c r="B21" s="88">
        <v>4981.7439999999997</v>
      </c>
      <c r="C21" s="88">
        <v>3612.1790000000001</v>
      </c>
      <c r="D21" s="88">
        <v>725.65700000000004</v>
      </c>
      <c r="E21" s="88">
        <v>518.49900000000002</v>
      </c>
      <c r="F21" s="88">
        <v>125.40900000000001</v>
      </c>
      <c r="G21" s="104">
        <v>-7.8616099782385334</v>
      </c>
      <c r="H21" s="104">
        <v>-10.117881076820012</v>
      </c>
      <c r="I21" s="104">
        <v>-1.7012635868092758</v>
      </c>
      <c r="J21" s="104">
        <v>-2.121060530265126</v>
      </c>
      <c r="K21" s="104">
        <v>4.4561423966549967</v>
      </c>
      <c r="L21" s="88"/>
      <c r="M21" s="88"/>
      <c r="N21" s="88"/>
      <c r="O21" s="88"/>
      <c r="P21" s="88"/>
    </row>
    <row r="22" spans="1:16" x14ac:dyDescent="0.2">
      <c r="A22" s="227" t="s">
        <v>118</v>
      </c>
      <c r="B22" s="88">
        <v>1443.1659999999999</v>
      </c>
      <c r="C22" s="88">
        <v>1268.2280000000001</v>
      </c>
      <c r="D22" s="88">
        <v>92.120999999999995</v>
      </c>
      <c r="E22" s="88">
        <v>69.533000000000001</v>
      </c>
      <c r="F22" s="88">
        <v>13.284000000000001</v>
      </c>
      <c r="G22" s="104">
        <v>2.3049641619365673</v>
      </c>
      <c r="H22" s="104">
        <v>-0.18519086937391194</v>
      </c>
      <c r="I22" s="104">
        <v>34.948142505566608</v>
      </c>
      <c r="J22" s="104">
        <v>38.638991904932794</v>
      </c>
      <c r="K22" s="104">
        <v>-38.647699981525953</v>
      </c>
      <c r="L22" s="88"/>
      <c r="M22" s="88"/>
      <c r="N22" s="88"/>
      <c r="O22" s="88"/>
      <c r="P22" s="88"/>
    </row>
    <row r="23" spans="1:16" x14ac:dyDescent="0.2">
      <c r="A23" s="227" t="s">
        <v>119</v>
      </c>
      <c r="B23" s="88">
        <v>10120.602999999999</v>
      </c>
      <c r="C23" s="88">
        <v>7808.5690000000004</v>
      </c>
      <c r="D23" s="88">
        <v>779.35299999999995</v>
      </c>
      <c r="E23" s="88">
        <v>1131.615</v>
      </c>
      <c r="F23" s="88">
        <v>401.06599999999997</v>
      </c>
      <c r="G23" s="104">
        <v>-2.9744236837208575</v>
      </c>
      <c r="H23" s="104">
        <v>-5.1243687822139634</v>
      </c>
      <c r="I23" s="104">
        <v>-2.7907255212809332</v>
      </c>
      <c r="J23" s="104">
        <v>10.978551884433202</v>
      </c>
      <c r="K23" s="104">
        <v>5.7822510240199705</v>
      </c>
      <c r="L23" s="88"/>
      <c r="M23" s="88"/>
      <c r="N23" s="88"/>
      <c r="O23" s="88"/>
      <c r="P23" s="88"/>
    </row>
    <row r="24" spans="1:16" x14ac:dyDescent="0.2">
      <c r="A24" s="227" t="s">
        <v>120</v>
      </c>
      <c r="B24" s="88">
        <v>143.02699999999999</v>
      </c>
      <c r="C24" s="88">
        <v>97.879000000000005</v>
      </c>
      <c r="D24" s="88">
        <v>25.893000000000001</v>
      </c>
      <c r="E24" s="88">
        <v>14.013</v>
      </c>
      <c r="F24" s="88">
        <v>5.242</v>
      </c>
      <c r="G24" s="104">
        <v>-5.8450620778639433</v>
      </c>
      <c r="H24" s="104">
        <v>-5.8004350085654295</v>
      </c>
      <c r="I24" s="104">
        <v>12.027863107342185</v>
      </c>
      <c r="J24" s="104">
        <v>-26.398445296496675</v>
      </c>
      <c r="K24" s="104">
        <v>-10.362517099863197</v>
      </c>
      <c r="L24" s="88"/>
      <c r="M24" s="88"/>
      <c r="N24" s="88"/>
      <c r="O24" s="88"/>
      <c r="P24" s="88"/>
    </row>
    <row r="25" spans="1:16" x14ac:dyDescent="0.2">
      <c r="A25" s="227" t="s">
        <v>121</v>
      </c>
      <c r="B25" s="88">
        <v>2055.2510000000002</v>
      </c>
      <c r="C25" s="88">
        <v>1147.951</v>
      </c>
      <c r="D25" s="88">
        <v>296.06299999999999</v>
      </c>
      <c r="E25" s="88">
        <v>483.53100000000001</v>
      </c>
      <c r="F25" s="88">
        <v>127.706</v>
      </c>
      <c r="G25" s="104">
        <v>8.1640461359364025</v>
      </c>
      <c r="H25" s="104">
        <v>10.233738149127277</v>
      </c>
      <c r="I25" s="104">
        <v>8.3967648986376275</v>
      </c>
      <c r="J25" s="104">
        <v>2.6151932904364941</v>
      </c>
      <c r="K25" s="104">
        <v>11.623313055031133</v>
      </c>
      <c r="L25" s="88"/>
      <c r="M25" s="88"/>
      <c r="N25" s="88"/>
      <c r="O25" s="88"/>
      <c r="P25" s="88"/>
    </row>
    <row r="26" spans="1:16" x14ac:dyDescent="0.2">
      <c r="A26" s="227" t="s">
        <v>122</v>
      </c>
      <c r="B26" s="88">
        <v>5.9029999999999996</v>
      </c>
      <c r="C26" s="88">
        <v>3.3679999999999999</v>
      </c>
      <c r="D26" s="88">
        <v>0.222</v>
      </c>
      <c r="E26" s="88">
        <v>1.3460000000000001</v>
      </c>
      <c r="F26" s="88">
        <v>0.96699999999999997</v>
      </c>
      <c r="G26" s="104">
        <v>-21.773124834349332</v>
      </c>
      <c r="H26" s="104">
        <v>-3.2739804709936919</v>
      </c>
      <c r="I26" s="104">
        <v>77.599999999999994</v>
      </c>
      <c r="J26" s="104">
        <v>-54.279891304347821</v>
      </c>
      <c r="K26" s="104">
        <v>-2.8140703517588008</v>
      </c>
      <c r="L26" s="88"/>
      <c r="M26" s="88"/>
      <c r="N26" s="88"/>
      <c r="O26" s="88"/>
      <c r="P26" s="88"/>
    </row>
    <row r="27" spans="1:16" x14ac:dyDescent="0.2">
      <c r="A27" s="227" t="s">
        <v>123</v>
      </c>
      <c r="B27" s="88">
        <v>2442.9749999999999</v>
      </c>
      <c r="C27" s="88">
        <v>1955.2080000000001</v>
      </c>
      <c r="D27" s="88">
        <v>348.50400000000002</v>
      </c>
      <c r="E27" s="88">
        <v>118.447</v>
      </c>
      <c r="F27" s="88">
        <v>20.815999999999999</v>
      </c>
      <c r="G27" s="104">
        <v>-2.3215951450577279</v>
      </c>
      <c r="H27" s="104">
        <v>-1.8326965271048437</v>
      </c>
      <c r="I27" s="104">
        <v>8.6139030433359807</v>
      </c>
      <c r="J27" s="104">
        <v>-33.512396926168549</v>
      </c>
      <c r="K27" s="104">
        <v>101.80319922443041</v>
      </c>
      <c r="L27" s="88"/>
      <c r="M27" s="88"/>
      <c r="N27" s="88"/>
      <c r="O27" s="88"/>
      <c r="P27" s="88"/>
    </row>
    <row r="28" spans="1:16" x14ac:dyDescent="0.2">
      <c r="A28" s="227" t="s">
        <v>124</v>
      </c>
      <c r="B28" s="88" t="s">
        <v>125</v>
      </c>
      <c r="C28" s="88" t="s">
        <v>125</v>
      </c>
      <c r="D28" s="88" t="s">
        <v>125</v>
      </c>
      <c r="E28" s="88" t="s">
        <v>125</v>
      </c>
      <c r="F28" s="88" t="s">
        <v>125</v>
      </c>
      <c r="G28" s="232" t="s">
        <v>125</v>
      </c>
      <c r="H28" s="232" t="s">
        <v>125</v>
      </c>
      <c r="I28" s="232" t="s">
        <v>125</v>
      </c>
      <c r="J28" s="232" t="s">
        <v>125</v>
      </c>
      <c r="K28" s="232" t="s">
        <v>125</v>
      </c>
      <c r="L28" s="88"/>
      <c r="M28" s="88"/>
      <c r="N28" s="88"/>
      <c r="O28" s="88"/>
      <c r="P28" s="88"/>
    </row>
    <row r="29" spans="1:16" x14ac:dyDescent="0.2">
      <c r="A29" s="227" t="s">
        <v>126</v>
      </c>
      <c r="B29" s="88">
        <v>526.44200000000001</v>
      </c>
      <c r="C29" s="88">
        <v>315.17</v>
      </c>
      <c r="D29" s="88">
        <v>74.754999999999995</v>
      </c>
      <c r="E29" s="88">
        <v>90.539000000000001</v>
      </c>
      <c r="F29" s="88">
        <v>45.978000000000002</v>
      </c>
      <c r="G29" s="104">
        <v>-5.5612860866492042</v>
      </c>
      <c r="H29" s="104">
        <v>-7.6917219241313006</v>
      </c>
      <c r="I29" s="104">
        <v>1.2323109215247996</v>
      </c>
      <c r="J29" s="104">
        <v>-5.7788369479249013</v>
      </c>
      <c r="K29" s="104">
        <v>-0.20836046360201976</v>
      </c>
      <c r="L29" s="88"/>
      <c r="M29" s="88"/>
      <c r="N29" s="88"/>
      <c r="O29" s="88"/>
      <c r="P29" s="88"/>
    </row>
    <row r="30" spans="1:16" x14ac:dyDescent="0.2">
      <c r="A30" s="227" t="s">
        <v>127</v>
      </c>
      <c r="B30" s="88">
        <v>4.6159999999999997</v>
      </c>
      <c r="C30" s="88">
        <v>1.0669999999999999</v>
      </c>
      <c r="D30" s="88">
        <v>2.89</v>
      </c>
      <c r="E30" s="88">
        <v>0.65900000000000003</v>
      </c>
      <c r="F30" s="88">
        <v>0</v>
      </c>
      <c r="G30" s="102">
        <v>-15.14705882352942</v>
      </c>
      <c r="H30" s="104">
        <v>-59.735849056603776</v>
      </c>
      <c r="I30" s="102">
        <v>6.5241430151124149</v>
      </c>
      <c r="J30" s="102" t="s">
        <v>111</v>
      </c>
      <c r="K30" s="88">
        <v>0</v>
      </c>
      <c r="L30" s="88"/>
      <c r="M30" s="88"/>
      <c r="N30" s="88"/>
      <c r="O30" s="88"/>
      <c r="P30" s="88"/>
    </row>
    <row r="31" spans="1:16" x14ac:dyDescent="0.2">
      <c r="A31" s="227" t="s">
        <v>128</v>
      </c>
      <c r="B31" s="88">
        <v>398.39699999999999</v>
      </c>
      <c r="C31" s="88">
        <v>208.28200000000001</v>
      </c>
      <c r="D31" s="88">
        <v>90.617999999999995</v>
      </c>
      <c r="E31" s="88">
        <v>82.37</v>
      </c>
      <c r="F31" s="88">
        <v>17.126999999999999</v>
      </c>
      <c r="G31" s="104">
        <v>-28.796647126108084</v>
      </c>
      <c r="H31" s="104">
        <v>7.2380344344674228</v>
      </c>
      <c r="I31" s="104">
        <v>-41.946147488996942</v>
      </c>
      <c r="J31" s="102">
        <v>-55.055137530078738</v>
      </c>
      <c r="K31" s="102">
        <v>-33.959281252409966</v>
      </c>
      <c r="L31" s="88"/>
      <c r="M31" s="88"/>
      <c r="N31" s="88"/>
      <c r="O31" s="88"/>
      <c r="P31" s="88"/>
    </row>
    <row r="32" spans="1:16" x14ac:dyDescent="0.2">
      <c r="A32" s="227" t="s">
        <v>129</v>
      </c>
      <c r="B32" s="88">
        <v>11908.876</v>
      </c>
      <c r="C32" s="88">
        <v>4081.9029999999998</v>
      </c>
      <c r="D32" s="88">
        <v>3042.6880000000001</v>
      </c>
      <c r="E32" s="88">
        <v>2911.35</v>
      </c>
      <c r="F32" s="88">
        <v>1872.9349999999999</v>
      </c>
      <c r="G32" s="104">
        <v>8.5485542675047412</v>
      </c>
      <c r="H32" s="104">
        <v>-2.6176018215378605</v>
      </c>
      <c r="I32" s="104">
        <v>3.4064763629269947</v>
      </c>
      <c r="J32" s="104">
        <v>6.6703648120247863</v>
      </c>
      <c r="K32" s="104">
        <v>69.092394640858004</v>
      </c>
      <c r="L32" s="88"/>
      <c r="M32" s="88"/>
      <c r="N32" s="88"/>
      <c r="O32" s="88"/>
      <c r="P32" s="88"/>
    </row>
    <row r="33" spans="1:16" x14ac:dyDescent="0.2">
      <c r="A33" s="227" t="s">
        <v>130</v>
      </c>
      <c r="B33" s="88">
        <v>233.727</v>
      </c>
      <c r="C33" s="88">
        <v>225.411</v>
      </c>
      <c r="D33" s="88">
        <v>0.34</v>
      </c>
      <c r="E33" s="88">
        <v>7.976</v>
      </c>
      <c r="F33" s="88">
        <v>0</v>
      </c>
      <c r="G33" s="104">
        <v>-11.921782614757888</v>
      </c>
      <c r="H33" s="104">
        <v>-9.9022723184843215</v>
      </c>
      <c r="I33" s="104">
        <v>-71.137521222410868</v>
      </c>
      <c r="J33" s="104">
        <v>-43.028571428571425</v>
      </c>
      <c r="K33" s="88">
        <v>0</v>
      </c>
      <c r="L33" s="88"/>
      <c r="M33" s="88"/>
      <c r="N33" s="88"/>
      <c r="O33" s="88"/>
      <c r="P33" s="88"/>
    </row>
    <row r="34" spans="1:16" x14ac:dyDescent="0.2">
      <c r="A34" s="230"/>
      <c r="B34" s="46"/>
      <c r="C34" s="46"/>
      <c r="D34" s="45"/>
      <c r="E34" s="46"/>
      <c r="F34" s="46"/>
    </row>
    <row r="36" spans="1:16" x14ac:dyDescent="0.2">
      <c r="A36" s="233" t="s">
        <v>704</v>
      </c>
    </row>
    <row r="77" spans="1:5" x14ac:dyDescent="0.2">
      <c r="A77" s="251" t="s">
        <v>695</v>
      </c>
      <c r="B77" s="251"/>
      <c r="C77" s="251"/>
      <c r="D77" s="251"/>
      <c r="E77" s="251"/>
    </row>
  </sheetData>
  <mergeCells count="18"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  <mergeCell ref="A1:F1"/>
    <mergeCell ref="A2:F2"/>
    <mergeCell ref="A4:A7"/>
    <mergeCell ref="B4:B7"/>
    <mergeCell ref="C4:F4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48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showGridLines="0" zoomScaleNormal="100" workbookViewId="0">
      <selection activeCell="H46" sqref="H46"/>
    </sheetView>
  </sheetViews>
  <sheetFormatPr baseColWidth="10" defaultColWidth="9.140625" defaultRowHeight="12.75" x14ac:dyDescent="0.2"/>
  <cols>
    <col min="1" max="1" width="56.140625" customWidth="1"/>
    <col min="2" max="2" width="10.140625" customWidth="1"/>
    <col min="3" max="3" width="7" customWidth="1"/>
    <col min="4" max="4" width="8.7109375" customWidth="1"/>
    <col min="5" max="5" width="9.7109375" customWidth="1"/>
    <col min="6" max="6" width="10.140625" customWidth="1"/>
    <col min="7" max="8" width="8.85546875" customWidth="1"/>
    <col min="9" max="10" width="9.140625" customWidth="1"/>
    <col min="11" max="11" width="10.140625" customWidth="1"/>
  </cols>
  <sheetData>
    <row r="1" spans="1:16" s="38" customFormat="1" ht="11.25" customHeight="1" x14ac:dyDescent="0.2">
      <c r="A1" s="285" t="s">
        <v>699</v>
      </c>
      <c r="B1" s="285"/>
      <c r="C1" s="285"/>
      <c r="D1" s="285"/>
      <c r="E1" s="285"/>
      <c r="F1" s="285"/>
      <c r="G1" s="73"/>
    </row>
    <row r="2" spans="1:16" s="75" customFormat="1" ht="12.75" customHeight="1" x14ac:dyDescent="0.2">
      <c r="A2" s="245" t="s">
        <v>233</v>
      </c>
      <c r="B2" s="245"/>
      <c r="C2" s="245"/>
      <c r="D2" s="245"/>
      <c r="E2" s="245"/>
      <c r="F2" s="245"/>
      <c r="G2" s="245"/>
      <c r="H2" s="245"/>
      <c r="I2" s="245"/>
    </row>
    <row r="3" spans="1:16" s="75" customFormat="1" ht="9" customHeight="1" x14ac:dyDescent="0.2">
      <c r="A3" s="287"/>
      <c r="B3" s="287"/>
      <c r="C3" s="287"/>
      <c r="D3" s="287"/>
      <c r="E3" s="287"/>
      <c r="F3" s="287"/>
    </row>
    <row r="4" spans="1:16" ht="12.75" customHeight="1" x14ac:dyDescent="0.2">
      <c r="A4" s="288" t="s">
        <v>234</v>
      </c>
      <c r="B4" s="290" t="s">
        <v>76</v>
      </c>
      <c r="C4" s="293" t="s">
        <v>99</v>
      </c>
      <c r="D4" s="293"/>
      <c r="E4" s="293"/>
      <c r="F4" s="293"/>
      <c r="G4" s="290" t="s">
        <v>76</v>
      </c>
      <c r="H4" s="293" t="s">
        <v>99</v>
      </c>
      <c r="I4" s="293"/>
      <c r="J4" s="293"/>
      <c r="K4" s="293"/>
    </row>
    <row r="5" spans="1:16" ht="15.75" customHeight="1" x14ac:dyDescent="0.2">
      <c r="A5" s="289"/>
      <c r="B5" s="291"/>
      <c r="C5" s="297" t="s">
        <v>100</v>
      </c>
      <c r="D5" s="297" t="s">
        <v>101</v>
      </c>
      <c r="E5" s="297" t="s">
        <v>102</v>
      </c>
      <c r="F5" s="293" t="s">
        <v>103</v>
      </c>
      <c r="G5" s="291"/>
      <c r="H5" s="297" t="s">
        <v>100</v>
      </c>
      <c r="I5" s="297" t="s">
        <v>101</v>
      </c>
      <c r="J5" s="297" t="s">
        <v>102</v>
      </c>
      <c r="K5" s="293" t="s">
        <v>103</v>
      </c>
    </row>
    <row r="6" spans="1:16" ht="22.5" customHeight="1" x14ac:dyDescent="0.2">
      <c r="A6" s="76" t="s">
        <v>104</v>
      </c>
      <c r="B6" s="292"/>
      <c r="C6" s="298"/>
      <c r="D6" s="298"/>
      <c r="E6" s="298"/>
      <c r="F6" s="299"/>
      <c r="G6" s="292"/>
      <c r="H6" s="298"/>
      <c r="I6" s="298"/>
      <c r="J6" s="298"/>
      <c r="K6" s="299"/>
    </row>
    <row r="7" spans="1:16" ht="12" customHeight="1" x14ac:dyDescent="0.2">
      <c r="A7" s="77"/>
      <c r="B7" s="294" t="s">
        <v>235</v>
      </c>
      <c r="C7" s="294"/>
      <c r="D7" s="294"/>
      <c r="E7" s="294"/>
      <c r="F7" s="294"/>
      <c r="G7" s="295" t="s">
        <v>106</v>
      </c>
      <c r="H7" s="296"/>
      <c r="I7" s="296"/>
      <c r="J7" s="296"/>
      <c r="K7" s="296"/>
    </row>
    <row r="8" spans="1:16" ht="8.25" customHeight="1" x14ac:dyDescent="0.2">
      <c r="A8" s="78"/>
      <c r="B8" s="78"/>
      <c r="C8" s="78"/>
      <c r="D8" s="78"/>
      <c r="E8" s="78"/>
      <c r="F8" s="78"/>
    </row>
    <row r="9" spans="1:16" x14ac:dyDescent="0.2">
      <c r="A9" s="80" t="s">
        <v>76</v>
      </c>
      <c r="B9" s="105">
        <v>9031.2049480000005</v>
      </c>
      <c r="C9" s="105">
        <v>4377.3447880000003</v>
      </c>
      <c r="D9" s="105">
        <v>1681.2292689999999</v>
      </c>
      <c r="E9" s="105">
        <v>2024.235897</v>
      </c>
      <c r="F9" s="105">
        <v>948.394994</v>
      </c>
      <c r="G9" s="104">
        <v>5.177075726979055</v>
      </c>
      <c r="H9" s="104">
        <v>-1.4319645545071893</v>
      </c>
      <c r="I9" s="104">
        <v>11.019679520728019</v>
      </c>
      <c r="J9" s="104">
        <v>6.7981733005542964</v>
      </c>
      <c r="K9" s="104">
        <v>28.859344176036643</v>
      </c>
      <c r="L9" s="105"/>
      <c r="M9" s="105"/>
      <c r="N9" s="105"/>
      <c r="O9" s="105"/>
      <c r="P9" s="105"/>
    </row>
    <row r="10" spans="1:16" ht="7.5" customHeight="1" x14ac:dyDescent="0.2">
      <c r="A10" s="83" t="s">
        <v>107</v>
      </c>
      <c r="B10" s="78"/>
      <c r="C10" s="78"/>
      <c r="D10" s="78"/>
      <c r="E10" s="78"/>
      <c r="F10" s="78"/>
      <c r="G10" s="106"/>
      <c r="H10" s="106"/>
      <c r="I10" s="106"/>
      <c r="J10" s="106"/>
      <c r="K10" s="106"/>
      <c r="L10" s="78"/>
      <c r="M10" s="78"/>
      <c r="N10" s="78"/>
      <c r="O10" s="78"/>
      <c r="P10" s="78"/>
    </row>
    <row r="11" spans="1:16" x14ac:dyDescent="0.2">
      <c r="A11" s="85" t="s">
        <v>108</v>
      </c>
      <c r="B11" s="78"/>
      <c r="C11" s="78"/>
      <c r="D11" s="78"/>
      <c r="E11" s="78"/>
      <c r="F11" s="78"/>
      <c r="G11" s="106"/>
      <c r="H11" s="106"/>
      <c r="I11" s="106"/>
      <c r="J11" s="106"/>
      <c r="K11" s="106"/>
      <c r="L11" s="78"/>
      <c r="M11" s="78"/>
      <c r="N11" s="78"/>
      <c r="O11" s="78"/>
      <c r="P11" s="78"/>
    </row>
    <row r="12" spans="1:16" ht="7.5" customHeight="1" x14ac:dyDescent="0.2">
      <c r="A12" s="83" t="s">
        <v>107</v>
      </c>
      <c r="B12" s="78"/>
      <c r="C12" s="78"/>
      <c r="D12" s="78"/>
      <c r="E12" s="78"/>
      <c r="F12" s="78"/>
      <c r="G12" s="106"/>
      <c r="H12" s="106"/>
      <c r="I12" s="106"/>
      <c r="J12" s="106"/>
      <c r="K12" s="106"/>
      <c r="L12" s="78"/>
      <c r="M12" s="78"/>
      <c r="N12" s="78"/>
      <c r="O12" s="78"/>
      <c r="P12" s="78"/>
    </row>
    <row r="13" spans="1:16" ht="12.75" customHeight="1" x14ac:dyDescent="0.2">
      <c r="A13" s="86" t="s">
        <v>109</v>
      </c>
      <c r="B13" s="74">
        <v>138.41293999999999</v>
      </c>
      <c r="C13" s="74">
        <v>94.649030999999994</v>
      </c>
      <c r="D13" s="74">
        <v>29.551651</v>
      </c>
      <c r="E13" s="74">
        <v>11.458633000000001</v>
      </c>
      <c r="F13" s="74">
        <v>2.753625</v>
      </c>
      <c r="G13" s="104">
        <v>22.828563621674775</v>
      </c>
      <c r="H13" s="104">
        <v>25.278021446281457</v>
      </c>
      <c r="I13" s="104">
        <v>11.396213780724793</v>
      </c>
      <c r="J13" s="102" t="s">
        <v>111</v>
      </c>
      <c r="K13" s="104">
        <v>-66.647444548367432</v>
      </c>
      <c r="L13" s="74"/>
      <c r="M13" s="74"/>
      <c r="N13" s="74"/>
      <c r="O13" s="74"/>
      <c r="P13" s="74"/>
    </row>
    <row r="14" spans="1:16" x14ac:dyDescent="0.2">
      <c r="A14" s="86" t="s">
        <v>110</v>
      </c>
      <c r="B14" s="74">
        <v>635.36975700000005</v>
      </c>
      <c r="C14" s="74">
        <v>338.60370399999999</v>
      </c>
      <c r="D14" s="74">
        <v>15.855351000000001</v>
      </c>
      <c r="E14" s="74">
        <v>280.91070200000001</v>
      </c>
      <c r="F14" s="74">
        <v>0</v>
      </c>
      <c r="G14" s="104">
        <v>8.0670712495350045</v>
      </c>
      <c r="H14" s="104">
        <v>9.4800651672797471</v>
      </c>
      <c r="I14" s="104">
        <v>162.08894230650026</v>
      </c>
      <c r="J14" s="104">
        <v>3.0785668516758022</v>
      </c>
      <c r="K14" s="102">
        <v>-100</v>
      </c>
      <c r="L14" s="74"/>
      <c r="M14" s="74"/>
      <c r="N14" s="74"/>
      <c r="O14" s="74"/>
      <c r="P14" s="74"/>
    </row>
    <row r="15" spans="1:16" x14ac:dyDescent="0.2">
      <c r="A15" s="86" t="s">
        <v>112</v>
      </c>
      <c r="B15" s="74">
        <v>916.74960199999998</v>
      </c>
      <c r="C15" s="74">
        <v>516.414221</v>
      </c>
      <c r="D15" s="74">
        <v>184.227611</v>
      </c>
      <c r="E15" s="74">
        <v>208.51596799999999</v>
      </c>
      <c r="F15" s="74">
        <v>7.5918020000000004</v>
      </c>
      <c r="G15" s="104">
        <v>15.029158947705895</v>
      </c>
      <c r="H15" s="104">
        <v>14.539798152365123</v>
      </c>
      <c r="I15" s="104">
        <v>26.43505250883635</v>
      </c>
      <c r="J15" s="104">
        <v>9.3970372734696497</v>
      </c>
      <c r="K15" s="104">
        <v>-22.511774087759534</v>
      </c>
      <c r="L15" s="74"/>
      <c r="M15" s="74"/>
      <c r="N15" s="74"/>
      <c r="O15" s="74"/>
      <c r="P15" s="74"/>
    </row>
    <row r="16" spans="1:16" x14ac:dyDescent="0.2">
      <c r="A16" s="86" t="s">
        <v>113</v>
      </c>
      <c r="B16" s="74">
        <v>95.585808999999998</v>
      </c>
      <c r="C16" s="74">
        <v>36.929487000000002</v>
      </c>
      <c r="D16" s="74">
        <v>11.029911</v>
      </c>
      <c r="E16" s="74">
        <v>40.145372000000002</v>
      </c>
      <c r="F16" s="74">
        <v>7.481039</v>
      </c>
      <c r="G16" s="104">
        <v>-0.231458760395995</v>
      </c>
      <c r="H16" s="104">
        <v>18.873142279576285</v>
      </c>
      <c r="I16" s="104">
        <v>25.452919402843847</v>
      </c>
      <c r="J16" s="104">
        <v>-14.475392937669426</v>
      </c>
      <c r="K16" s="104">
        <v>-16.960844928155581</v>
      </c>
      <c r="L16" s="74"/>
      <c r="M16" s="107"/>
      <c r="N16" s="74"/>
      <c r="O16" s="74"/>
      <c r="P16" s="74"/>
    </row>
    <row r="17" spans="1:16" x14ac:dyDescent="0.2">
      <c r="A17" s="86" t="s">
        <v>114</v>
      </c>
      <c r="B17" s="74">
        <v>0.88288999999999995</v>
      </c>
      <c r="C17" s="74">
        <v>0.81852100000000005</v>
      </c>
      <c r="D17" s="74">
        <v>4.197E-2</v>
      </c>
      <c r="E17" s="74">
        <v>2.2398999999999999E-2</v>
      </c>
      <c r="F17" s="74">
        <v>0</v>
      </c>
      <c r="G17" s="104">
        <v>13.489298798123258</v>
      </c>
      <c r="H17" s="104">
        <v>23.005032782968186</v>
      </c>
      <c r="I17" s="104">
        <v>-42.1446590298168</v>
      </c>
      <c r="J17" s="102">
        <v>-43.960470352764567</v>
      </c>
      <c r="K17" s="74">
        <v>0</v>
      </c>
      <c r="L17" s="74"/>
      <c r="M17" s="74"/>
      <c r="N17" s="74"/>
      <c r="O17" s="74"/>
      <c r="P17" s="74"/>
    </row>
    <row r="18" spans="1:16" x14ac:dyDescent="0.2">
      <c r="A18" s="86" t="s">
        <v>115</v>
      </c>
      <c r="B18" s="74">
        <v>399.968932</v>
      </c>
      <c r="C18" s="74">
        <v>180.096395</v>
      </c>
      <c r="D18" s="74">
        <v>95.347243000000006</v>
      </c>
      <c r="E18" s="74">
        <v>94.214875000000006</v>
      </c>
      <c r="F18" s="74">
        <v>30.310419</v>
      </c>
      <c r="G18" s="104">
        <v>14.863692399672573</v>
      </c>
      <c r="H18" s="104">
        <v>0.45500670189426273</v>
      </c>
      <c r="I18" s="104">
        <v>28.218333559923934</v>
      </c>
      <c r="J18" s="104">
        <v>59.873752596180793</v>
      </c>
      <c r="K18" s="104">
        <v>-14.947151090242627</v>
      </c>
      <c r="L18" s="74"/>
      <c r="M18" s="74"/>
      <c r="N18" s="74"/>
      <c r="O18" s="74"/>
      <c r="P18" s="74"/>
    </row>
    <row r="19" spans="1:16" x14ac:dyDescent="0.2">
      <c r="A19" s="86" t="s">
        <v>116</v>
      </c>
      <c r="B19" s="74">
        <v>834.81330600000001</v>
      </c>
      <c r="C19" s="74">
        <v>560.15097000000003</v>
      </c>
      <c r="D19" s="74">
        <v>109.929349</v>
      </c>
      <c r="E19" s="74">
        <v>153.45742899999999</v>
      </c>
      <c r="F19" s="74">
        <v>11.275558</v>
      </c>
      <c r="G19" s="104">
        <v>5.162533291338022</v>
      </c>
      <c r="H19" s="104">
        <v>-0.79970599573738355</v>
      </c>
      <c r="I19" s="104">
        <v>20.2247339821986</v>
      </c>
      <c r="J19" s="104">
        <v>16.554321436653822</v>
      </c>
      <c r="K19" s="104">
        <v>85.863685170575678</v>
      </c>
      <c r="L19" s="74"/>
      <c r="M19" s="74"/>
      <c r="N19" s="74"/>
      <c r="O19" s="74"/>
      <c r="P19" s="74"/>
    </row>
    <row r="20" spans="1:16" x14ac:dyDescent="0.2">
      <c r="A20" s="86" t="s">
        <v>117</v>
      </c>
      <c r="B20" s="74">
        <v>766.84163899999999</v>
      </c>
      <c r="C20" s="74">
        <v>492.56914499999999</v>
      </c>
      <c r="D20" s="74">
        <v>130.285504</v>
      </c>
      <c r="E20" s="74">
        <v>95.535234000000003</v>
      </c>
      <c r="F20" s="74">
        <v>48.451756000000003</v>
      </c>
      <c r="G20" s="104">
        <v>-11.708853786108918</v>
      </c>
      <c r="H20" s="104">
        <v>-12.476061476272932</v>
      </c>
      <c r="I20" s="104">
        <v>-4.69237941253337</v>
      </c>
      <c r="J20" s="104">
        <v>-19.879348078885315</v>
      </c>
      <c r="K20" s="104">
        <v>-2.7386030184386954</v>
      </c>
      <c r="L20" s="74"/>
      <c r="M20" s="74"/>
      <c r="N20" s="74"/>
      <c r="O20" s="74"/>
      <c r="P20" s="74"/>
    </row>
    <row r="21" spans="1:16" x14ac:dyDescent="0.2">
      <c r="A21" s="86" t="s">
        <v>118</v>
      </c>
      <c r="B21" s="74">
        <v>189.76704699999999</v>
      </c>
      <c r="C21" s="74">
        <v>148.06946099999999</v>
      </c>
      <c r="D21" s="74">
        <v>22.720002999999998</v>
      </c>
      <c r="E21" s="74">
        <v>15.304131</v>
      </c>
      <c r="F21" s="74">
        <v>3.6734520000000002</v>
      </c>
      <c r="G21" s="104">
        <v>17.10045107916622</v>
      </c>
      <c r="H21" s="104">
        <v>6.8891032165060153</v>
      </c>
      <c r="I21" s="104">
        <v>170.63029214964996</v>
      </c>
      <c r="J21" s="104">
        <v>85.072960738118439</v>
      </c>
      <c r="K21" s="104">
        <v>-46.484050115533904</v>
      </c>
      <c r="L21" s="74"/>
      <c r="M21" s="74"/>
      <c r="N21" s="74"/>
      <c r="O21" s="74"/>
      <c r="P21" s="74"/>
    </row>
    <row r="22" spans="1:16" x14ac:dyDescent="0.2">
      <c r="A22" s="86" t="s">
        <v>119</v>
      </c>
      <c r="B22" s="74">
        <v>1006.768956</v>
      </c>
      <c r="C22" s="74">
        <v>470.33047800000003</v>
      </c>
      <c r="D22" s="74">
        <v>161.11899600000001</v>
      </c>
      <c r="E22" s="74">
        <v>229.073688</v>
      </c>
      <c r="F22" s="74">
        <v>146.24579399999999</v>
      </c>
      <c r="G22" s="104">
        <v>-0.60222308087251974</v>
      </c>
      <c r="H22" s="104">
        <v>-1.7829708659201629</v>
      </c>
      <c r="I22" s="104">
        <v>-6.5257375576885295</v>
      </c>
      <c r="J22" s="104">
        <v>2.3449889980126386</v>
      </c>
      <c r="K22" s="104">
        <v>6.1229585029157363</v>
      </c>
      <c r="L22" s="74"/>
      <c r="M22" s="74"/>
      <c r="N22" s="74"/>
      <c r="O22" s="74"/>
      <c r="P22" s="74"/>
    </row>
    <row r="23" spans="1:16" x14ac:dyDescent="0.2">
      <c r="A23" s="86" t="s">
        <v>120</v>
      </c>
      <c r="B23" s="74">
        <v>29.591605999999999</v>
      </c>
      <c r="C23" s="74">
        <v>15.369229000000001</v>
      </c>
      <c r="D23" s="74">
        <v>8.4456810000000004</v>
      </c>
      <c r="E23" s="74">
        <v>3.2635830000000001</v>
      </c>
      <c r="F23" s="74">
        <v>2.5131130000000002</v>
      </c>
      <c r="G23" s="104">
        <v>-0.5031931731746937</v>
      </c>
      <c r="H23" s="104">
        <v>0.82748948474635142</v>
      </c>
      <c r="I23" s="104">
        <v>23.63181213812797</v>
      </c>
      <c r="J23" s="104">
        <v>-36.094661695094196</v>
      </c>
      <c r="K23" s="104">
        <v>-1.8295676984189839</v>
      </c>
      <c r="L23" s="74"/>
      <c r="M23" s="74"/>
      <c r="N23" s="74"/>
      <c r="O23" s="74"/>
      <c r="P23" s="74"/>
    </row>
    <row r="24" spans="1:16" x14ac:dyDescent="0.2">
      <c r="A24" s="86" t="s">
        <v>121</v>
      </c>
      <c r="B24" s="74">
        <v>485.44849299999998</v>
      </c>
      <c r="C24" s="74">
        <v>286.081681</v>
      </c>
      <c r="D24" s="74">
        <v>66.956795999999997</v>
      </c>
      <c r="E24" s="74">
        <v>88.395565000000005</v>
      </c>
      <c r="F24" s="74">
        <v>44.014451000000001</v>
      </c>
      <c r="G24" s="104">
        <v>6.5316903070939247</v>
      </c>
      <c r="H24" s="104">
        <v>8.7099038920873255</v>
      </c>
      <c r="I24" s="104">
        <v>9.510439071844786</v>
      </c>
      <c r="J24" s="104">
        <v>-4.2861771629177099</v>
      </c>
      <c r="K24" s="104">
        <v>12.776619079541192</v>
      </c>
      <c r="L24" s="74"/>
      <c r="M24" s="74"/>
      <c r="N24" s="74"/>
      <c r="O24" s="74"/>
      <c r="P24" s="74"/>
    </row>
    <row r="25" spans="1:16" x14ac:dyDescent="0.2">
      <c r="A25" s="86" t="s">
        <v>122</v>
      </c>
      <c r="B25" s="74">
        <v>2.3740929999999998</v>
      </c>
      <c r="C25" s="74">
        <v>1.6466780000000001</v>
      </c>
      <c r="D25" s="74">
        <v>4.5118999999999999E-2</v>
      </c>
      <c r="E25" s="74">
        <v>0.450936</v>
      </c>
      <c r="F25" s="74">
        <v>0.23136000000000001</v>
      </c>
      <c r="G25" s="104">
        <v>-22.156597478156186</v>
      </c>
      <c r="H25" s="104">
        <v>-3.2653591131335133</v>
      </c>
      <c r="I25" s="104">
        <v>50.864346139699734</v>
      </c>
      <c r="J25" s="104">
        <v>-58.246743987511131</v>
      </c>
      <c r="K25" s="104">
        <v>-2.6508457460237338</v>
      </c>
      <c r="L25" s="74"/>
      <c r="M25" s="74"/>
      <c r="N25" s="74"/>
      <c r="O25" s="74"/>
      <c r="P25" s="74"/>
    </row>
    <row r="26" spans="1:16" x14ac:dyDescent="0.2">
      <c r="A26" s="86" t="s">
        <v>123</v>
      </c>
      <c r="B26" s="74">
        <v>207.12688499999999</v>
      </c>
      <c r="C26" s="74">
        <v>120.666729</v>
      </c>
      <c r="D26" s="74">
        <v>55.610675000000001</v>
      </c>
      <c r="E26" s="74">
        <v>25.338077999999999</v>
      </c>
      <c r="F26" s="74">
        <v>5.5114029999999996</v>
      </c>
      <c r="G26" s="104">
        <v>4.1458688986877092</v>
      </c>
      <c r="H26" s="104">
        <v>-0.5371657937158858</v>
      </c>
      <c r="I26" s="104">
        <v>21.564856260538164</v>
      </c>
      <c r="J26" s="104">
        <v>-13.231816217758507</v>
      </c>
      <c r="K26" s="104">
        <v>110.73000314293949</v>
      </c>
      <c r="L26" s="74"/>
      <c r="M26" s="74"/>
      <c r="N26" s="74"/>
      <c r="O26" s="74"/>
      <c r="P26" s="74"/>
    </row>
    <row r="27" spans="1:16" x14ac:dyDescent="0.2">
      <c r="A27" s="86" t="s">
        <v>124</v>
      </c>
      <c r="B27" s="74" t="s">
        <v>125</v>
      </c>
      <c r="C27" s="74" t="s">
        <v>125</v>
      </c>
      <c r="D27" s="74" t="s">
        <v>125</v>
      </c>
      <c r="E27" s="74" t="s">
        <v>125</v>
      </c>
      <c r="F27" s="74" t="s">
        <v>125</v>
      </c>
      <c r="G27" s="74" t="s">
        <v>125</v>
      </c>
      <c r="H27" s="74" t="s">
        <v>125</v>
      </c>
      <c r="I27" s="74" t="s">
        <v>125</v>
      </c>
      <c r="J27" s="74" t="s">
        <v>125</v>
      </c>
      <c r="K27" s="74" t="s">
        <v>125</v>
      </c>
      <c r="L27" s="74"/>
      <c r="M27" s="74"/>
      <c r="N27" s="74"/>
      <c r="O27" s="74"/>
      <c r="P27" s="74"/>
    </row>
    <row r="28" spans="1:16" x14ac:dyDescent="0.2">
      <c r="A28" s="86" t="s">
        <v>126</v>
      </c>
      <c r="B28" s="74">
        <v>114.478227</v>
      </c>
      <c r="C28" s="74">
        <v>63.003810999999999</v>
      </c>
      <c r="D28" s="74">
        <v>17.635370000000002</v>
      </c>
      <c r="E28" s="74">
        <v>18.990252000000002</v>
      </c>
      <c r="F28" s="74">
        <v>14.848794</v>
      </c>
      <c r="G28" s="104">
        <v>2.1644947198085021</v>
      </c>
      <c r="H28" s="104">
        <v>3.8904830349765405</v>
      </c>
      <c r="I28" s="104">
        <v>4.5295586912119035</v>
      </c>
      <c r="J28" s="104">
        <v>-0.55357253015060337</v>
      </c>
      <c r="K28" s="104">
        <v>-3.8368894555093789</v>
      </c>
      <c r="L28" s="74"/>
      <c r="M28" s="74"/>
      <c r="N28" s="74"/>
      <c r="O28" s="74"/>
      <c r="P28" s="74"/>
    </row>
    <row r="29" spans="1:16" x14ac:dyDescent="0.2">
      <c r="A29" s="86" t="s">
        <v>127</v>
      </c>
      <c r="B29" s="74">
        <v>0.191195</v>
      </c>
      <c r="C29" s="74">
        <v>0.17152500000000001</v>
      </c>
      <c r="D29" s="74">
        <v>1.3872000000000001E-2</v>
      </c>
      <c r="E29" s="74">
        <v>5.7980000000000002E-3</v>
      </c>
      <c r="F29" s="74">
        <v>0</v>
      </c>
      <c r="G29" s="102">
        <v>-80.118522493069378</v>
      </c>
      <c r="H29" s="104">
        <v>-80.831747386960117</v>
      </c>
      <c r="I29" s="102">
        <v>-53.303935099471502</v>
      </c>
      <c r="J29" s="102">
        <v>-84.383753501400562</v>
      </c>
      <c r="K29" s="74">
        <v>0</v>
      </c>
      <c r="L29" s="74"/>
      <c r="M29" s="74"/>
      <c r="N29" s="74"/>
      <c r="O29" s="74"/>
      <c r="P29" s="74"/>
    </row>
    <row r="30" spans="1:16" x14ac:dyDescent="0.2">
      <c r="A30" s="86" t="s">
        <v>128</v>
      </c>
      <c r="B30" s="74">
        <v>98.622653999999997</v>
      </c>
      <c r="C30" s="74">
        <v>49.685043</v>
      </c>
      <c r="D30" s="74">
        <v>25.805717000000001</v>
      </c>
      <c r="E30" s="74">
        <v>18.297318000000001</v>
      </c>
      <c r="F30" s="74">
        <v>4.8345760000000002</v>
      </c>
      <c r="G30" s="104">
        <v>-24.460807373823883</v>
      </c>
      <c r="H30" s="104">
        <v>0.5105490468701106</v>
      </c>
      <c r="I30" s="104">
        <v>-37.055285876069362</v>
      </c>
      <c r="J30" s="102">
        <v>-42.68060277267309</v>
      </c>
      <c r="K30" s="104">
        <v>-41.088267628703868</v>
      </c>
      <c r="L30" s="74"/>
      <c r="M30" s="74"/>
      <c r="N30" s="74"/>
      <c r="O30" s="74"/>
      <c r="P30" s="74"/>
    </row>
    <row r="31" spans="1:16" x14ac:dyDescent="0.2">
      <c r="A31" s="86" t="s">
        <v>129</v>
      </c>
      <c r="B31" s="74">
        <v>3076.9855130000001</v>
      </c>
      <c r="C31" s="74">
        <v>971.05177600000002</v>
      </c>
      <c r="D31" s="74">
        <v>746.605276</v>
      </c>
      <c r="E31" s="74">
        <v>740.67060900000001</v>
      </c>
      <c r="F31" s="74">
        <v>618.65785200000005</v>
      </c>
      <c r="G31" s="104">
        <v>8.3373501610725498</v>
      </c>
      <c r="H31" s="104">
        <v>-11.890309287659122</v>
      </c>
      <c r="I31" s="104">
        <v>11.155676027116385</v>
      </c>
      <c r="J31" s="104">
        <v>11.908059814996903</v>
      </c>
      <c r="K31" s="104">
        <v>52.919982802485777</v>
      </c>
      <c r="L31" s="74"/>
      <c r="M31" s="74"/>
      <c r="N31" s="74"/>
      <c r="O31" s="74"/>
      <c r="P31" s="74"/>
    </row>
    <row r="32" spans="1:16" ht="13.5" customHeight="1" x14ac:dyDescent="0.2">
      <c r="A32" s="86" t="s">
        <v>130</v>
      </c>
      <c r="B32" s="74">
        <v>31.225404000000001</v>
      </c>
      <c r="C32" s="74">
        <v>31.036902999999999</v>
      </c>
      <c r="D32" s="74">
        <v>3.1740000000000002E-3</v>
      </c>
      <c r="E32" s="74">
        <v>0.18532699999999999</v>
      </c>
      <c r="F32" s="74">
        <v>0</v>
      </c>
      <c r="G32" s="104">
        <v>-12.919983438138942</v>
      </c>
      <c r="H32" s="104">
        <v>-11.059244523049742</v>
      </c>
      <c r="I32" s="104">
        <v>-99.48463568094175</v>
      </c>
      <c r="J32" s="104">
        <v>-46.477502454802753</v>
      </c>
      <c r="K32" s="74">
        <v>0</v>
      </c>
      <c r="L32" s="74"/>
      <c r="M32" s="74"/>
      <c r="N32" s="74"/>
      <c r="O32" s="74"/>
      <c r="P32" s="74"/>
    </row>
    <row r="33" spans="1:16" ht="10.5" customHeight="1" x14ac:dyDescent="0.2">
      <c r="A33" s="89"/>
      <c r="B33" s="78"/>
      <c r="C33" s="78"/>
      <c r="D33" s="78"/>
      <c r="E33" s="78"/>
      <c r="F33" s="78"/>
      <c r="G33" s="104"/>
      <c r="H33" s="104"/>
      <c r="I33" s="104"/>
      <c r="J33" s="104"/>
      <c r="K33" s="104"/>
      <c r="L33" s="78"/>
      <c r="M33" s="78"/>
      <c r="N33" s="78"/>
      <c r="O33" s="78"/>
      <c r="P33" s="78"/>
    </row>
    <row r="34" spans="1:16" x14ac:dyDescent="0.2">
      <c r="A34" s="91" t="s">
        <v>131</v>
      </c>
      <c r="B34" s="78"/>
      <c r="C34" s="78"/>
      <c r="D34" s="78"/>
      <c r="E34" s="78"/>
      <c r="F34" s="78"/>
      <c r="G34" s="104"/>
      <c r="H34" s="104"/>
      <c r="I34" s="104"/>
      <c r="J34" s="104"/>
      <c r="K34" s="104"/>
      <c r="L34" s="78"/>
      <c r="M34" s="78"/>
      <c r="N34" s="78"/>
      <c r="O34" s="78"/>
      <c r="P34" s="78"/>
    </row>
    <row r="35" spans="1:16" ht="10.5" customHeight="1" x14ac:dyDescent="0.2">
      <c r="A35" s="83" t="s">
        <v>107</v>
      </c>
      <c r="B35" s="78"/>
      <c r="C35" s="78"/>
      <c r="D35" s="78"/>
      <c r="E35" s="78"/>
      <c r="F35" s="78"/>
      <c r="G35" s="104"/>
      <c r="H35" s="104"/>
      <c r="I35" s="104"/>
      <c r="J35" s="104"/>
      <c r="K35" s="104"/>
      <c r="L35" s="78"/>
      <c r="M35" s="78"/>
      <c r="N35" s="78"/>
      <c r="O35" s="78"/>
      <c r="P35" s="78"/>
    </row>
    <row r="36" spans="1:16" x14ac:dyDescent="0.2">
      <c r="A36" s="85" t="s">
        <v>132</v>
      </c>
      <c r="B36" s="92"/>
      <c r="C36" s="93"/>
      <c r="D36" s="94"/>
      <c r="E36" s="94"/>
      <c r="F36" s="94"/>
      <c r="G36" s="104"/>
      <c r="H36" s="104"/>
      <c r="I36" s="104"/>
      <c r="J36" s="104"/>
      <c r="K36" s="104"/>
      <c r="L36" s="92"/>
      <c r="M36" s="93"/>
      <c r="N36" s="94"/>
      <c r="O36" s="94"/>
      <c r="P36" s="94"/>
    </row>
    <row r="37" spans="1:16" x14ac:dyDescent="0.2">
      <c r="A37" s="86" t="s">
        <v>133</v>
      </c>
      <c r="B37" s="74">
        <v>49.665911999999999</v>
      </c>
      <c r="C37" s="74">
        <v>37.503292000000002</v>
      </c>
      <c r="D37" s="74">
        <v>5.838641</v>
      </c>
      <c r="E37" s="74">
        <v>6.3239789999999996</v>
      </c>
      <c r="F37" s="74">
        <v>0</v>
      </c>
      <c r="G37" s="104">
        <v>11.130669411650814</v>
      </c>
      <c r="H37" s="104">
        <v>-8.2359720899372775</v>
      </c>
      <c r="I37" s="104">
        <v>110.62812092579617</v>
      </c>
      <c r="J37" s="102" t="s">
        <v>111</v>
      </c>
      <c r="K37" s="74">
        <v>0</v>
      </c>
      <c r="L37" s="74"/>
      <c r="M37" s="74"/>
      <c r="N37" s="74"/>
      <c r="O37" s="74"/>
      <c r="P37" s="74"/>
    </row>
    <row r="38" spans="1:16" x14ac:dyDescent="0.2">
      <c r="A38" s="86" t="s">
        <v>134</v>
      </c>
      <c r="B38" s="74">
        <v>8.6069999999999994E-2</v>
      </c>
      <c r="C38" s="74">
        <v>8.6069999999999994E-2</v>
      </c>
      <c r="D38" s="74">
        <v>0</v>
      </c>
      <c r="E38" s="74">
        <v>0</v>
      </c>
      <c r="F38" s="74">
        <v>0</v>
      </c>
      <c r="G38" s="102">
        <v>135.68553355787395</v>
      </c>
      <c r="H38" s="102">
        <v>135.68553355787395</v>
      </c>
      <c r="I38" s="74">
        <v>0</v>
      </c>
      <c r="J38" s="74">
        <v>0</v>
      </c>
      <c r="K38" s="74">
        <v>0</v>
      </c>
      <c r="L38" s="74"/>
      <c r="M38" s="74"/>
      <c r="N38" s="74"/>
      <c r="O38" s="74"/>
      <c r="P38" s="74"/>
    </row>
    <row r="39" spans="1:16" x14ac:dyDescent="0.2">
      <c r="A39" s="86" t="s">
        <v>135</v>
      </c>
      <c r="B39" s="74">
        <v>0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/>
      <c r="M39" s="74"/>
      <c r="N39" s="74"/>
      <c r="O39" s="74"/>
      <c r="P39" s="74"/>
    </row>
    <row r="40" spans="1:16" x14ac:dyDescent="0.2">
      <c r="A40" s="86" t="s">
        <v>136</v>
      </c>
      <c r="B40" s="74">
        <v>0.99792099999999995</v>
      </c>
      <c r="C40" s="74">
        <v>3.2841000000000002E-2</v>
      </c>
      <c r="D40" s="74">
        <v>0.96508000000000005</v>
      </c>
      <c r="E40" s="74">
        <v>0</v>
      </c>
      <c r="F40" s="74">
        <v>0</v>
      </c>
      <c r="G40" s="104">
        <v>22.533601176808631</v>
      </c>
      <c r="H40" s="102" t="s">
        <v>111</v>
      </c>
      <c r="I40" s="104">
        <v>18.501091593136593</v>
      </c>
      <c r="J40" s="74">
        <v>0</v>
      </c>
      <c r="K40" s="74">
        <v>0</v>
      </c>
      <c r="L40" s="74"/>
      <c r="M40" s="74"/>
      <c r="N40" s="74"/>
      <c r="O40" s="74"/>
      <c r="P40" s="74"/>
    </row>
    <row r="41" spans="1:16" x14ac:dyDescent="0.2">
      <c r="A41" s="86" t="s">
        <v>137</v>
      </c>
      <c r="B41" s="74">
        <v>66.515045999999998</v>
      </c>
      <c r="C41" s="74">
        <v>40.147786000000004</v>
      </c>
      <c r="D41" s="74">
        <v>22.240209</v>
      </c>
      <c r="E41" s="74">
        <v>3.901211</v>
      </c>
      <c r="F41" s="74">
        <v>0.22584000000000001</v>
      </c>
      <c r="G41" s="104">
        <v>16.411683864133678</v>
      </c>
      <c r="H41" s="104">
        <v>44.443826421833762</v>
      </c>
      <c r="I41" s="104">
        <v>0.76789945487978173</v>
      </c>
      <c r="J41" s="104">
        <v>214.3303859906955</v>
      </c>
      <c r="K41" s="104">
        <v>-96.255464718482543</v>
      </c>
      <c r="L41" s="74"/>
      <c r="M41" s="74"/>
      <c r="N41" s="74"/>
      <c r="O41" s="74"/>
      <c r="P41" s="74"/>
    </row>
    <row r="42" spans="1:16" x14ac:dyDescent="0.2">
      <c r="A42" s="86" t="s">
        <v>138</v>
      </c>
      <c r="B42" s="74">
        <v>8.6350000000000003E-3</v>
      </c>
      <c r="C42" s="74">
        <v>0</v>
      </c>
      <c r="D42" s="74">
        <v>8.6350000000000003E-3</v>
      </c>
      <c r="E42" s="74">
        <v>0</v>
      </c>
      <c r="F42" s="74">
        <v>0</v>
      </c>
      <c r="G42" s="102" t="s">
        <v>111</v>
      </c>
      <c r="H42" s="74">
        <v>0</v>
      </c>
      <c r="I42" s="102" t="s">
        <v>111</v>
      </c>
      <c r="J42" s="74">
        <v>0</v>
      </c>
      <c r="K42" s="74">
        <v>0</v>
      </c>
      <c r="L42" s="74"/>
      <c r="M42" s="74"/>
      <c r="N42" s="74"/>
      <c r="O42" s="74"/>
      <c r="P42" s="74"/>
    </row>
    <row r="43" spans="1:16" x14ac:dyDescent="0.2">
      <c r="A43" s="86" t="s">
        <v>139</v>
      </c>
      <c r="B43" s="74">
        <v>21.130034999999999</v>
      </c>
      <c r="C43" s="74">
        <v>16.869720999999998</v>
      </c>
      <c r="D43" s="74">
        <v>0.49908599999999997</v>
      </c>
      <c r="E43" s="74">
        <v>1.2334430000000001</v>
      </c>
      <c r="F43" s="74">
        <v>2.5277850000000002</v>
      </c>
      <c r="G43" s="104">
        <v>111.72316115282223</v>
      </c>
      <c r="H43" s="104">
        <v>147.25046197175172</v>
      </c>
      <c r="I43" s="104">
        <v>-42.717281020306039</v>
      </c>
      <c r="J43" s="102" t="s">
        <v>111</v>
      </c>
      <c r="K43" s="104">
        <v>15.420125265230894</v>
      </c>
      <c r="L43" s="74"/>
      <c r="M43" s="74"/>
      <c r="N43" s="74"/>
      <c r="O43" s="74"/>
      <c r="P43" s="74"/>
    </row>
    <row r="44" spans="1:16" x14ac:dyDescent="0.2">
      <c r="A44" s="86" t="s">
        <v>140</v>
      </c>
      <c r="B44" s="74">
        <v>0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/>
      <c r="M44" s="74"/>
      <c r="N44" s="74"/>
      <c r="O44" s="74"/>
      <c r="P44" s="74"/>
    </row>
    <row r="45" spans="1:16" x14ac:dyDescent="0.2">
      <c r="A45" s="86" t="s">
        <v>141</v>
      </c>
      <c r="B45" s="74">
        <v>0</v>
      </c>
      <c r="C45" s="74">
        <v>0</v>
      </c>
      <c r="D45" s="74">
        <v>0</v>
      </c>
      <c r="E45" s="74">
        <v>0</v>
      </c>
      <c r="F45" s="74">
        <v>0</v>
      </c>
      <c r="G45" s="74">
        <v>0</v>
      </c>
      <c r="H45" s="74">
        <v>0</v>
      </c>
      <c r="I45" s="74">
        <v>0</v>
      </c>
      <c r="J45" s="74">
        <v>0</v>
      </c>
      <c r="K45" s="74">
        <v>0</v>
      </c>
      <c r="L45" s="74"/>
      <c r="M45" s="74"/>
      <c r="N45" s="74"/>
      <c r="O45" s="74"/>
      <c r="P45" s="74"/>
    </row>
    <row r="46" spans="1:16" x14ac:dyDescent="0.2">
      <c r="A46" s="86" t="s">
        <v>142</v>
      </c>
      <c r="B46" s="74">
        <v>9.3209999999999994E-3</v>
      </c>
      <c r="C46" s="74">
        <v>9.3209999999999994E-3</v>
      </c>
      <c r="D46" s="74">
        <v>0</v>
      </c>
      <c r="E46" s="74">
        <v>0</v>
      </c>
      <c r="F46" s="74">
        <v>0</v>
      </c>
      <c r="G46" s="104">
        <v>-66.380522993688004</v>
      </c>
      <c r="H46" s="104">
        <v>-66.380522993688004</v>
      </c>
      <c r="I46" s="74">
        <v>0</v>
      </c>
      <c r="J46" s="74">
        <v>0</v>
      </c>
      <c r="K46" s="74">
        <v>0</v>
      </c>
      <c r="L46" s="74"/>
      <c r="M46" s="74"/>
      <c r="N46" s="74"/>
      <c r="O46" s="74"/>
      <c r="P46" s="74"/>
    </row>
    <row r="47" spans="1:16" x14ac:dyDescent="0.2">
      <c r="A47" s="86" t="s">
        <v>143</v>
      </c>
      <c r="B47" s="74">
        <v>0</v>
      </c>
      <c r="C47" s="74">
        <v>0</v>
      </c>
      <c r="D47" s="74">
        <v>0</v>
      </c>
      <c r="E47" s="74">
        <v>0</v>
      </c>
      <c r="F47" s="74">
        <v>0</v>
      </c>
      <c r="G47" s="74">
        <v>0</v>
      </c>
      <c r="H47" s="74">
        <v>0</v>
      </c>
      <c r="I47" s="74">
        <v>0</v>
      </c>
      <c r="J47" s="74">
        <v>0</v>
      </c>
      <c r="K47" s="74">
        <v>0</v>
      </c>
      <c r="L47" s="74"/>
      <c r="M47" s="74"/>
      <c r="N47" s="74"/>
      <c r="O47" s="74"/>
      <c r="P47" s="74"/>
    </row>
    <row r="48" spans="1:16" ht="7.5" customHeight="1" x14ac:dyDescent="0.2">
      <c r="A48" s="95" t="s">
        <v>107</v>
      </c>
      <c r="B48" s="78"/>
      <c r="C48" s="78"/>
      <c r="D48" s="78"/>
      <c r="E48" s="78"/>
      <c r="F48" s="78"/>
      <c r="G48" s="104"/>
      <c r="H48" s="104"/>
      <c r="I48" s="104"/>
      <c r="J48" s="104"/>
      <c r="K48" s="104"/>
      <c r="L48" s="78"/>
      <c r="M48" s="78"/>
      <c r="N48" s="78"/>
      <c r="O48" s="78"/>
      <c r="P48" s="78"/>
    </row>
    <row r="49" spans="1:16" x14ac:dyDescent="0.2">
      <c r="A49" s="85" t="s">
        <v>144</v>
      </c>
      <c r="B49" s="96"/>
      <c r="C49" s="78"/>
      <c r="D49" s="78"/>
      <c r="E49" s="78"/>
      <c r="F49" s="78"/>
      <c r="G49" s="104"/>
      <c r="H49" s="104"/>
      <c r="I49" s="104"/>
      <c r="J49" s="104"/>
      <c r="K49" s="104"/>
      <c r="L49" s="96"/>
      <c r="M49" s="78"/>
      <c r="N49" s="78"/>
      <c r="O49" s="78"/>
      <c r="P49" s="78"/>
    </row>
    <row r="50" spans="1:16" x14ac:dyDescent="0.2">
      <c r="A50" s="86" t="s">
        <v>145</v>
      </c>
      <c r="B50" s="74">
        <v>624.89428399999997</v>
      </c>
      <c r="C50" s="74">
        <v>329.05086499999999</v>
      </c>
      <c r="D50" s="74">
        <v>15.591898</v>
      </c>
      <c r="E50" s="74">
        <v>280.25152100000003</v>
      </c>
      <c r="F50" s="74">
        <v>0</v>
      </c>
      <c r="G50" s="104">
        <v>7.4008467567773835</v>
      </c>
      <c r="H50" s="104">
        <v>8.4607652231156294</v>
      </c>
      <c r="I50" s="104">
        <v>157.73406437806619</v>
      </c>
      <c r="J50" s="104">
        <v>2.8817206279494911</v>
      </c>
      <c r="K50" s="74">
        <v>0</v>
      </c>
      <c r="L50" s="74"/>
      <c r="M50" s="74"/>
      <c r="N50" s="74"/>
      <c r="O50" s="74"/>
      <c r="P50" s="74"/>
    </row>
    <row r="51" spans="1:16" x14ac:dyDescent="0.2">
      <c r="A51" s="86" t="s">
        <v>146</v>
      </c>
      <c r="B51" s="74">
        <v>9.3110359999999996</v>
      </c>
      <c r="C51" s="74">
        <v>8.9768260000000009</v>
      </c>
      <c r="D51" s="74">
        <v>0.21074899999999999</v>
      </c>
      <c r="E51" s="74">
        <v>0.123461</v>
      </c>
      <c r="F51" s="74">
        <v>0</v>
      </c>
      <c r="G51" s="104">
        <v>69.885204316684053</v>
      </c>
      <c r="H51" s="104">
        <v>70.167602319116412</v>
      </c>
      <c r="I51" s="102" t="s">
        <v>111</v>
      </c>
      <c r="J51" s="104">
        <v>3.491315718884124</v>
      </c>
      <c r="K51" s="104">
        <v>-100</v>
      </c>
      <c r="L51" s="74"/>
      <c r="M51" s="74"/>
      <c r="N51" s="74"/>
      <c r="O51" s="74"/>
      <c r="P51" s="74"/>
    </row>
    <row r="52" spans="1:16" x14ac:dyDescent="0.2">
      <c r="A52" s="86" t="s">
        <v>147</v>
      </c>
      <c r="B52" s="74">
        <v>1.1644369999999999</v>
      </c>
      <c r="C52" s="74">
        <v>0.576013</v>
      </c>
      <c r="D52" s="74">
        <v>5.2704000000000001E-2</v>
      </c>
      <c r="E52" s="74">
        <v>0.53571999999999997</v>
      </c>
      <c r="F52" s="74">
        <v>0</v>
      </c>
      <c r="G52" s="104">
        <v>86.085129163969924</v>
      </c>
      <c r="H52" s="104">
        <v>-7.9491174661009438</v>
      </c>
      <c r="I52" s="102" t="s">
        <v>111</v>
      </c>
      <c r="J52" s="102" t="s">
        <v>111</v>
      </c>
      <c r="K52" s="74">
        <v>0</v>
      </c>
      <c r="L52" s="74"/>
      <c r="M52" s="74"/>
      <c r="N52" s="74"/>
      <c r="O52" s="74"/>
      <c r="P52" s="74"/>
    </row>
    <row r="53" spans="1:16" ht="7.5" customHeight="1" x14ac:dyDescent="0.2">
      <c r="A53" s="95" t="s">
        <v>107</v>
      </c>
      <c r="B53" s="78"/>
      <c r="C53" s="78"/>
      <c r="D53" s="78"/>
      <c r="E53" s="78"/>
      <c r="F53" s="74"/>
      <c r="G53" s="104"/>
      <c r="H53" s="104"/>
      <c r="I53" s="104"/>
      <c r="J53" s="104"/>
      <c r="K53" s="104"/>
      <c r="L53" s="78"/>
      <c r="M53" s="78"/>
      <c r="N53" s="78"/>
      <c r="O53" s="78"/>
      <c r="P53" s="74"/>
    </row>
    <row r="54" spans="1:16" x14ac:dyDescent="0.2">
      <c r="A54" s="85" t="s">
        <v>148</v>
      </c>
      <c r="B54" s="78"/>
      <c r="C54" s="78"/>
      <c r="D54" s="74"/>
      <c r="E54" s="78"/>
      <c r="F54" s="74"/>
      <c r="G54" s="104"/>
      <c r="H54" s="104"/>
      <c r="I54" s="104"/>
      <c r="J54" s="104"/>
      <c r="K54" s="104"/>
      <c r="L54" s="78"/>
      <c r="M54" s="78"/>
      <c r="N54" s="74"/>
      <c r="O54" s="78"/>
      <c r="P54" s="74"/>
    </row>
    <row r="55" spans="1:16" x14ac:dyDescent="0.2">
      <c r="A55" s="86" t="s">
        <v>149</v>
      </c>
      <c r="B55" s="74">
        <v>480.37297599999999</v>
      </c>
      <c r="C55" s="74">
        <v>181.67354499999999</v>
      </c>
      <c r="D55" s="74">
        <v>116.355661</v>
      </c>
      <c r="E55" s="74">
        <v>182.34377000000001</v>
      </c>
      <c r="F55" s="74">
        <v>0</v>
      </c>
      <c r="G55" s="104">
        <v>11.323831362336833</v>
      </c>
      <c r="H55" s="104">
        <v>-1.7123982464280232</v>
      </c>
      <c r="I55" s="104">
        <v>35.500210705095157</v>
      </c>
      <c r="J55" s="104">
        <v>13.398122202240302</v>
      </c>
      <c r="K55" s="74">
        <v>0</v>
      </c>
      <c r="L55" s="74"/>
      <c r="M55" s="74"/>
      <c r="N55" s="74"/>
      <c r="O55" s="74"/>
      <c r="P55" s="74"/>
    </row>
    <row r="56" spans="1:16" x14ac:dyDescent="0.2">
      <c r="A56" s="86" t="s">
        <v>150</v>
      </c>
      <c r="B56" s="74">
        <v>0</v>
      </c>
      <c r="C56" s="74">
        <v>0</v>
      </c>
      <c r="D56" s="74">
        <v>0</v>
      </c>
      <c r="E56" s="74">
        <v>0</v>
      </c>
      <c r="F56" s="74">
        <v>0</v>
      </c>
      <c r="G56" s="74">
        <v>0</v>
      </c>
      <c r="H56" s="74">
        <v>0</v>
      </c>
      <c r="I56" s="74">
        <v>0</v>
      </c>
      <c r="J56" s="74">
        <v>0</v>
      </c>
      <c r="K56" s="74">
        <v>0</v>
      </c>
      <c r="L56" s="74"/>
      <c r="M56" s="74"/>
      <c r="N56" s="74"/>
      <c r="O56" s="74"/>
      <c r="P56" s="74"/>
    </row>
    <row r="57" spans="1:16" x14ac:dyDescent="0.2">
      <c r="A57" s="86" t="s">
        <v>151</v>
      </c>
      <c r="B57" s="74">
        <v>52.209206000000002</v>
      </c>
      <c r="C57" s="74">
        <v>43.183858999999998</v>
      </c>
      <c r="D57" s="74">
        <v>8.8063280000000006</v>
      </c>
      <c r="E57" s="74">
        <v>0.21901899999999999</v>
      </c>
      <c r="F57" s="74">
        <v>0</v>
      </c>
      <c r="G57" s="104">
        <v>3.2715994766991514</v>
      </c>
      <c r="H57" s="104">
        <v>0.47922539161872635</v>
      </c>
      <c r="I57" s="104">
        <v>23.547334712140938</v>
      </c>
      <c r="J57" s="104">
        <v>-51.269009556230458</v>
      </c>
      <c r="K57" s="74">
        <v>0</v>
      </c>
      <c r="L57" s="74"/>
      <c r="M57" s="74"/>
      <c r="N57" s="74"/>
      <c r="O57" s="74"/>
      <c r="P57" s="74"/>
    </row>
    <row r="58" spans="1:16" x14ac:dyDescent="0.2">
      <c r="A58" s="86" t="s">
        <v>152</v>
      </c>
      <c r="B58" s="74">
        <v>35.055643000000003</v>
      </c>
      <c r="C58" s="74">
        <v>27.807359000000002</v>
      </c>
      <c r="D58" s="74">
        <v>7.1864920000000003</v>
      </c>
      <c r="E58" s="74">
        <v>5.8859000000000002E-2</v>
      </c>
      <c r="F58" s="74">
        <v>2.9329999999999998E-3</v>
      </c>
      <c r="G58" s="104">
        <v>-30.540853424550505</v>
      </c>
      <c r="H58" s="104">
        <v>-30.909469790010931</v>
      </c>
      <c r="I58" s="104">
        <v>-23.998026579833351</v>
      </c>
      <c r="J58" s="104">
        <v>1.9591879157427883</v>
      </c>
      <c r="K58" s="104">
        <v>-99.585929801477832</v>
      </c>
      <c r="L58" s="74"/>
      <c r="M58" s="74"/>
      <c r="N58" s="74"/>
      <c r="O58" s="74"/>
      <c r="P58" s="74"/>
    </row>
    <row r="59" spans="1:16" x14ac:dyDescent="0.2">
      <c r="A59" s="86" t="s">
        <v>153</v>
      </c>
      <c r="B59" s="74">
        <v>349.11177700000002</v>
      </c>
      <c r="C59" s="74">
        <v>263.749458</v>
      </c>
      <c r="D59" s="74">
        <v>51.879130000000004</v>
      </c>
      <c r="E59" s="74">
        <v>25.89432</v>
      </c>
      <c r="F59" s="74">
        <v>7.5888689999999999</v>
      </c>
      <c r="G59" s="104">
        <v>32.020651765445137</v>
      </c>
      <c r="H59" s="104">
        <v>44.286432620663192</v>
      </c>
      <c r="I59" s="104">
        <v>19.93921375012863</v>
      </c>
      <c r="J59" s="104">
        <v>-11.617315556074971</v>
      </c>
      <c r="K59" s="104">
        <v>-16.505164248586325</v>
      </c>
      <c r="L59" s="74"/>
      <c r="M59" s="74"/>
      <c r="N59" s="74"/>
      <c r="O59" s="74"/>
      <c r="P59" s="74"/>
    </row>
    <row r="60" spans="1:16" x14ac:dyDescent="0.2">
      <c r="A60" s="86" t="s">
        <v>154</v>
      </c>
      <c r="B60" s="74">
        <v>0</v>
      </c>
      <c r="C60" s="74">
        <v>0</v>
      </c>
      <c r="D60" s="74">
        <v>0</v>
      </c>
      <c r="E60" s="74">
        <v>0</v>
      </c>
      <c r="F60" s="74">
        <v>0</v>
      </c>
      <c r="G60" s="74">
        <v>0</v>
      </c>
      <c r="H60" s="74">
        <v>0</v>
      </c>
      <c r="I60" s="74">
        <v>0</v>
      </c>
      <c r="J60" s="74">
        <v>0</v>
      </c>
      <c r="K60" s="74">
        <v>0</v>
      </c>
      <c r="L60" s="74"/>
      <c r="M60" s="74"/>
      <c r="N60" s="74"/>
      <c r="O60" s="74"/>
      <c r="P60" s="74"/>
    </row>
    <row r="61" spans="1:16" ht="7.5" customHeight="1" x14ac:dyDescent="0.2">
      <c r="A61" s="95" t="s">
        <v>107</v>
      </c>
      <c r="B61" s="78"/>
      <c r="C61" s="78"/>
      <c r="D61" s="78"/>
      <c r="E61" s="78"/>
      <c r="F61" s="78"/>
      <c r="G61" s="104"/>
      <c r="H61" s="104"/>
      <c r="I61" s="104"/>
      <c r="J61" s="104"/>
      <c r="K61" s="104"/>
      <c r="L61" s="78"/>
      <c r="M61" s="78"/>
      <c r="N61" s="78"/>
      <c r="O61" s="78"/>
      <c r="P61" s="78"/>
    </row>
    <row r="62" spans="1:16" x14ac:dyDescent="0.2">
      <c r="A62" s="85" t="s">
        <v>155</v>
      </c>
      <c r="B62" s="78"/>
      <c r="C62" s="78"/>
      <c r="D62" s="78"/>
      <c r="E62" s="78"/>
      <c r="F62" s="78"/>
      <c r="G62" s="104"/>
      <c r="H62" s="104"/>
      <c r="I62" s="104"/>
      <c r="J62" s="104"/>
      <c r="K62" s="104"/>
      <c r="L62" s="78"/>
      <c r="M62" s="78"/>
      <c r="N62" s="78"/>
      <c r="O62" s="78"/>
      <c r="P62" s="78"/>
    </row>
    <row r="63" spans="1:16" x14ac:dyDescent="0.2">
      <c r="A63" s="86" t="s">
        <v>236</v>
      </c>
      <c r="B63" s="74">
        <v>8.6255999999999999E-2</v>
      </c>
      <c r="C63" s="74">
        <v>8.6255999999999999E-2</v>
      </c>
      <c r="D63" s="74">
        <v>0</v>
      </c>
      <c r="E63" s="74">
        <v>0</v>
      </c>
      <c r="F63" s="74">
        <v>0</v>
      </c>
      <c r="G63" s="104">
        <v>-48.88654491152802</v>
      </c>
      <c r="H63" s="104">
        <v>-48.88654491152802</v>
      </c>
      <c r="I63" s="74">
        <v>0</v>
      </c>
      <c r="J63" s="74">
        <v>0</v>
      </c>
      <c r="K63" s="74">
        <v>0</v>
      </c>
      <c r="L63" s="74"/>
      <c r="M63" s="74"/>
      <c r="N63" s="74"/>
      <c r="O63" s="74"/>
      <c r="P63" s="74"/>
    </row>
    <row r="64" spans="1:16" x14ac:dyDescent="0.2">
      <c r="A64" s="86" t="s">
        <v>157</v>
      </c>
      <c r="B64" s="74">
        <v>0</v>
      </c>
      <c r="C64" s="74">
        <v>0</v>
      </c>
      <c r="D64" s="74">
        <v>0</v>
      </c>
      <c r="E64" s="74">
        <v>0</v>
      </c>
      <c r="F64" s="74">
        <v>0</v>
      </c>
      <c r="G64" s="74">
        <v>0</v>
      </c>
      <c r="H64" s="74">
        <v>0</v>
      </c>
      <c r="I64" s="74">
        <v>0</v>
      </c>
      <c r="J64" s="74">
        <v>0</v>
      </c>
      <c r="K64" s="74">
        <v>0</v>
      </c>
      <c r="L64" s="74"/>
      <c r="M64" s="74"/>
      <c r="N64" s="74"/>
      <c r="O64" s="74"/>
      <c r="P64" s="74"/>
    </row>
    <row r="65" spans="1:16" x14ac:dyDescent="0.2">
      <c r="A65" s="86" t="s">
        <v>158</v>
      </c>
      <c r="B65" s="74">
        <v>2.0400459999999998</v>
      </c>
      <c r="C65" s="74">
        <v>0.60718499999999997</v>
      </c>
      <c r="D65" s="74">
        <v>0</v>
      </c>
      <c r="E65" s="74">
        <v>0.59336</v>
      </c>
      <c r="F65" s="74">
        <v>0.83950100000000005</v>
      </c>
      <c r="G65" s="104">
        <v>17.296401899008913</v>
      </c>
      <c r="H65" s="104">
        <v>-41.328490301858459</v>
      </c>
      <c r="I65" s="104">
        <v>-100</v>
      </c>
      <c r="J65" s="104">
        <v>126.11081472448745</v>
      </c>
      <c r="K65" s="104">
        <v>92.34669562746879</v>
      </c>
      <c r="L65" s="74"/>
      <c r="M65" s="74"/>
      <c r="N65" s="74"/>
      <c r="O65" s="74"/>
      <c r="P65" s="74"/>
    </row>
    <row r="66" spans="1:16" x14ac:dyDescent="0.2">
      <c r="A66" s="86" t="s">
        <v>159</v>
      </c>
      <c r="B66" s="74">
        <v>5.9497590000000002</v>
      </c>
      <c r="C66" s="74">
        <v>4.4238569999999999</v>
      </c>
      <c r="D66" s="74">
        <v>8.9066000000000006E-2</v>
      </c>
      <c r="E66" s="74">
        <v>1.436836</v>
      </c>
      <c r="F66" s="74">
        <v>0</v>
      </c>
      <c r="G66" s="104">
        <v>-72.480024429477396</v>
      </c>
      <c r="H66" s="104">
        <v>-57.925534348244604</v>
      </c>
      <c r="I66" s="104">
        <v>-67.933495107181173</v>
      </c>
      <c r="J66" s="104">
        <v>-86.472010860533857</v>
      </c>
      <c r="K66" s="104">
        <v>-100</v>
      </c>
      <c r="L66" s="74"/>
      <c r="M66" s="74"/>
      <c r="N66" s="74"/>
      <c r="O66" s="74"/>
      <c r="P66" s="74"/>
    </row>
    <row r="67" spans="1:16" x14ac:dyDescent="0.2">
      <c r="A67" s="86" t="s">
        <v>160</v>
      </c>
      <c r="B67" s="74">
        <v>3.3823120000000002</v>
      </c>
      <c r="C67" s="74">
        <v>3.345539</v>
      </c>
      <c r="D67" s="74">
        <v>0</v>
      </c>
      <c r="E67" s="74">
        <v>0</v>
      </c>
      <c r="F67" s="74">
        <v>3.6773E-2</v>
      </c>
      <c r="G67" s="104">
        <v>67.26870262002106</v>
      </c>
      <c r="H67" s="104">
        <v>71.57666112786427</v>
      </c>
      <c r="I67" s="102">
        <v>-100</v>
      </c>
      <c r="J67" s="104">
        <v>-100</v>
      </c>
      <c r="K67" s="104">
        <v>14.790073357265499</v>
      </c>
      <c r="L67" s="74"/>
      <c r="M67" s="74"/>
      <c r="N67" s="74"/>
      <c r="O67" s="74"/>
      <c r="P67" s="74"/>
    </row>
    <row r="68" spans="1:16" x14ac:dyDescent="0.2">
      <c r="A68" s="86" t="s">
        <v>237</v>
      </c>
      <c r="B68" s="74">
        <v>11.537668999999999</v>
      </c>
      <c r="C68" s="74">
        <v>5.8501940000000001</v>
      </c>
      <c r="D68" s="74">
        <v>4.8193659999999996</v>
      </c>
      <c r="E68" s="74">
        <v>0.21315700000000001</v>
      </c>
      <c r="F68" s="74">
        <v>0.65495199999999998</v>
      </c>
      <c r="G68" s="104">
        <v>19.134870986181667</v>
      </c>
      <c r="H68" s="104">
        <v>75.435470376379072</v>
      </c>
      <c r="I68" s="104">
        <v>3.6160747303477478</v>
      </c>
      <c r="J68" s="104">
        <v>-84.046281105549298</v>
      </c>
      <c r="K68" s="104">
        <v>80.625589489302314</v>
      </c>
      <c r="L68" s="74"/>
      <c r="M68" s="74"/>
      <c r="N68" s="74"/>
      <c r="O68" s="74"/>
      <c r="P68" s="74"/>
    </row>
    <row r="69" spans="1:16" x14ac:dyDescent="0.2">
      <c r="A69" s="86" t="s">
        <v>162</v>
      </c>
      <c r="B69" s="74">
        <v>55.881473999999997</v>
      </c>
      <c r="C69" s="74">
        <v>12.404686</v>
      </c>
      <c r="D69" s="74">
        <v>1.028389</v>
      </c>
      <c r="E69" s="74">
        <v>37.199402999999997</v>
      </c>
      <c r="F69" s="74">
        <v>5.248996</v>
      </c>
      <c r="G69" s="104">
        <v>16.392778022790466</v>
      </c>
      <c r="H69" s="104">
        <v>71.160947658195425</v>
      </c>
      <c r="I69" s="104">
        <v>-5.9192638862968607</v>
      </c>
      <c r="J69" s="104">
        <v>13.272373548320431</v>
      </c>
      <c r="K69" s="104">
        <v>-23.147688030620301</v>
      </c>
      <c r="L69" s="74"/>
      <c r="M69" s="74"/>
      <c r="N69" s="74"/>
      <c r="O69" s="74"/>
      <c r="P69" s="74"/>
    </row>
    <row r="70" spans="1:16" x14ac:dyDescent="0.2">
      <c r="A70" s="86" t="s">
        <v>163</v>
      </c>
      <c r="B70" s="74">
        <v>16.708293000000001</v>
      </c>
      <c r="C70" s="74">
        <v>10.21177</v>
      </c>
      <c r="D70" s="74">
        <v>5.0930900000000001</v>
      </c>
      <c r="E70" s="74">
        <v>0.70261600000000002</v>
      </c>
      <c r="F70" s="74">
        <v>0.70081700000000002</v>
      </c>
      <c r="G70" s="104">
        <v>33.006006419807477</v>
      </c>
      <c r="H70" s="104">
        <v>49.812326933304007</v>
      </c>
      <c r="I70" s="104">
        <v>85.281158188678575</v>
      </c>
      <c r="J70" s="104">
        <v>-62.129782043694746</v>
      </c>
      <c r="K70" s="104">
        <v>-38.606359624148276</v>
      </c>
      <c r="L70" s="74"/>
      <c r="M70" s="74"/>
      <c r="N70" s="74"/>
      <c r="O70" s="74"/>
      <c r="P70" s="74"/>
    </row>
    <row r="71" spans="1:16" x14ac:dyDescent="0.2">
      <c r="A71" s="86" t="s">
        <v>164</v>
      </c>
      <c r="B71" s="74">
        <v>0</v>
      </c>
      <c r="C71" s="74">
        <v>0</v>
      </c>
      <c r="D71" s="74">
        <v>0</v>
      </c>
      <c r="E71" s="74">
        <v>0</v>
      </c>
      <c r="F71" s="74">
        <v>0</v>
      </c>
      <c r="G71" s="74">
        <v>0</v>
      </c>
      <c r="H71" s="74">
        <v>0</v>
      </c>
      <c r="I71" s="74">
        <v>0</v>
      </c>
      <c r="J71" s="74">
        <v>0</v>
      </c>
      <c r="K71" s="74">
        <v>0</v>
      </c>
      <c r="L71" s="74"/>
      <c r="M71" s="74"/>
      <c r="N71" s="74"/>
      <c r="O71" s="74"/>
      <c r="P71" s="74"/>
    </row>
    <row r="72" spans="1:16" ht="7.5" customHeight="1" x14ac:dyDescent="0.2">
      <c r="A72" s="95" t="s">
        <v>107</v>
      </c>
      <c r="B72" s="74"/>
      <c r="C72" s="74"/>
      <c r="D72" s="74"/>
      <c r="E72" s="74"/>
      <c r="F72" s="74"/>
      <c r="G72" s="104"/>
      <c r="H72" s="104"/>
      <c r="I72" s="104"/>
      <c r="J72" s="104"/>
      <c r="K72" s="104"/>
      <c r="L72" s="74"/>
      <c r="M72" s="74"/>
      <c r="N72" s="74"/>
      <c r="O72" s="74"/>
      <c r="P72" s="74"/>
    </row>
    <row r="73" spans="1:16" x14ac:dyDescent="0.2">
      <c r="A73" s="85" t="s">
        <v>165</v>
      </c>
      <c r="B73" s="78"/>
      <c r="C73" s="78"/>
      <c r="D73" s="78"/>
      <c r="E73" s="78"/>
      <c r="F73" s="78"/>
      <c r="G73" s="104"/>
      <c r="H73" s="104"/>
      <c r="I73" s="104"/>
      <c r="J73" s="104"/>
      <c r="K73" s="104"/>
      <c r="L73" s="78"/>
      <c r="M73" s="78"/>
      <c r="N73" s="78"/>
      <c r="O73" s="78"/>
      <c r="P73" s="78"/>
    </row>
    <row r="74" spans="1:16" x14ac:dyDescent="0.2">
      <c r="A74" s="86" t="s">
        <v>166</v>
      </c>
      <c r="B74" s="74">
        <v>0.58704900000000004</v>
      </c>
      <c r="C74" s="74">
        <v>0.54069199999999995</v>
      </c>
      <c r="D74" s="74">
        <v>4.197E-2</v>
      </c>
      <c r="E74" s="74">
        <v>4.3870000000000003E-3</v>
      </c>
      <c r="F74" s="74">
        <v>0</v>
      </c>
      <c r="G74" s="104">
        <v>23.735922788484046</v>
      </c>
      <c r="H74" s="104">
        <v>44.272635822942505</v>
      </c>
      <c r="I74" s="104">
        <v>-42.1446590298168</v>
      </c>
      <c r="J74" s="104">
        <v>-83.825535523356564</v>
      </c>
      <c r="K74" s="74">
        <v>0</v>
      </c>
      <c r="L74" s="74"/>
      <c r="M74" s="74"/>
      <c r="N74" s="74"/>
      <c r="O74" s="74"/>
      <c r="P74" s="74"/>
    </row>
    <row r="75" spans="1:16" x14ac:dyDescent="0.2">
      <c r="A75" s="86" t="s">
        <v>167</v>
      </c>
      <c r="B75" s="74">
        <v>0.2787</v>
      </c>
      <c r="C75" s="74">
        <v>0.26068799999999998</v>
      </c>
      <c r="D75" s="74">
        <v>0</v>
      </c>
      <c r="E75" s="74">
        <v>1.8012E-2</v>
      </c>
      <c r="F75" s="74">
        <v>0</v>
      </c>
      <c r="G75" s="104">
        <v>16.518736229508875</v>
      </c>
      <c r="H75" s="104">
        <v>15.174382129697534</v>
      </c>
      <c r="I75" s="74">
        <v>0</v>
      </c>
      <c r="J75" s="104">
        <v>40.203938662722805</v>
      </c>
      <c r="K75" s="74">
        <v>0</v>
      </c>
      <c r="L75" s="74"/>
      <c r="M75" s="74"/>
      <c r="N75" s="74"/>
      <c r="O75" s="74"/>
      <c r="P75" s="74"/>
    </row>
    <row r="76" spans="1:16" x14ac:dyDescent="0.2">
      <c r="A76" s="86" t="s">
        <v>168</v>
      </c>
      <c r="B76" s="74">
        <v>1.7141E-2</v>
      </c>
      <c r="C76" s="74">
        <v>1.7141E-2</v>
      </c>
      <c r="D76" s="74">
        <v>0</v>
      </c>
      <c r="E76" s="74">
        <v>0</v>
      </c>
      <c r="F76" s="74">
        <v>0</v>
      </c>
      <c r="G76" s="104">
        <v>-73.352092531558981</v>
      </c>
      <c r="H76" s="104">
        <v>-73.352092531558981</v>
      </c>
      <c r="I76" s="74">
        <v>0</v>
      </c>
      <c r="J76" s="74">
        <v>0</v>
      </c>
      <c r="K76" s="74">
        <v>0</v>
      </c>
      <c r="L76" s="74"/>
      <c r="M76" s="74"/>
      <c r="N76" s="74"/>
      <c r="O76" s="74"/>
      <c r="P76" s="74"/>
    </row>
    <row r="77" spans="1:16" ht="7.5" customHeight="1" x14ac:dyDescent="0.2">
      <c r="A77" s="95" t="s">
        <v>107</v>
      </c>
      <c r="B77" s="74"/>
      <c r="C77" s="74"/>
      <c r="D77" s="74"/>
      <c r="E77" s="74"/>
      <c r="F77" s="74"/>
      <c r="G77" s="104"/>
      <c r="H77" s="104"/>
      <c r="I77" s="104"/>
      <c r="J77" s="104"/>
      <c r="K77" s="104"/>
      <c r="L77" s="74"/>
      <c r="M77" s="74"/>
      <c r="N77" s="74"/>
      <c r="O77" s="74"/>
      <c r="P77" s="74"/>
    </row>
    <row r="78" spans="1:16" x14ac:dyDescent="0.2">
      <c r="A78" s="85" t="s">
        <v>169</v>
      </c>
      <c r="B78" s="74"/>
      <c r="C78" s="74"/>
      <c r="D78" s="74"/>
      <c r="E78" s="74"/>
      <c r="F78" s="74"/>
      <c r="G78" s="104"/>
      <c r="H78" s="104"/>
      <c r="I78" s="104"/>
      <c r="J78" s="104"/>
      <c r="K78" s="104"/>
      <c r="L78" s="74"/>
      <c r="M78" s="74"/>
      <c r="N78" s="74"/>
      <c r="O78" s="74"/>
      <c r="P78" s="74"/>
    </row>
    <row r="79" spans="1:16" x14ac:dyDescent="0.2">
      <c r="A79" s="86" t="s">
        <v>238</v>
      </c>
      <c r="B79" s="74">
        <v>75.007723999999996</v>
      </c>
      <c r="C79" s="74">
        <v>48.958579999999998</v>
      </c>
      <c r="D79" s="74">
        <v>16.026297</v>
      </c>
      <c r="E79" s="74">
        <v>7.068289</v>
      </c>
      <c r="F79" s="74">
        <v>2.954558</v>
      </c>
      <c r="G79" s="104">
        <v>34.752692382461987</v>
      </c>
      <c r="H79" s="104">
        <v>59.184931304637701</v>
      </c>
      <c r="I79" s="104">
        <v>0.66533617020154168</v>
      </c>
      <c r="J79" s="104">
        <v>-6.386502513342819</v>
      </c>
      <c r="K79" s="104">
        <v>105.66552321340069</v>
      </c>
      <c r="L79" s="74"/>
      <c r="M79" s="74"/>
      <c r="N79" s="74"/>
      <c r="O79" s="74"/>
      <c r="P79" s="74"/>
    </row>
    <row r="80" spans="1:16" x14ac:dyDescent="0.2">
      <c r="A80" s="86" t="s">
        <v>239</v>
      </c>
      <c r="B80" s="74">
        <v>324.36903699999999</v>
      </c>
      <c r="C80" s="74">
        <v>130.81514999999999</v>
      </c>
      <c r="D80" s="74">
        <v>79.320946000000006</v>
      </c>
      <c r="E80" s="74">
        <v>87.146585999999999</v>
      </c>
      <c r="F80" s="74">
        <v>27.086355000000001</v>
      </c>
      <c r="G80" s="104">
        <v>10.928049931962875</v>
      </c>
      <c r="H80" s="104">
        <v>-11.922109056362189</v>
      </c>
      <c r="I80" s="104">
        <v>35.724029182234688</v>
      </c>
      <c r="J80" s="104">
        <v>69.61091347589408</v>
      </c>
      <c r="K80" s="104">
        <v>-20.494827065453379</v>
      </c>
      <c r="L80" s="74"/>
      <c r="M80" s="74"/>
      <c r="N80" s="74"/>
      <c r="O80" s="74"/>
      <c r="P80" s="74"/>
    </row>
    <row r="81" spans="1:16" x14ac:dyDescent="0.2">
      <c r="A81" s="86" t="s">
        <v>172</v>
      </c>
      <c r="B81" s="74">
        <v>0.592171</v>
      </c>
      <c r="C81" s="74">
        <v>0.32266499999999998</v>
      </c>
      <c r="D81" s="74">
        <v>0</v>
      </c>
      <c r="E81" s="74">
        <v>0</v>
      </c>
      <c r="F81" s="74">
        <v>0.26950600000000002</v>
      </c>
      <c r="G81" s="102">
        <v>339.77230531584655</v>
      </c>
      <c r="H81" s="102" t="s">
        <v>111</v>
      </c>
      <c r="I81" s="74">
        <v>0</v>
      </c>
      <c r="J81" s="74">
        <v>0</v>
      </c>
      <c r="K81" s="74">
        <v>104.3182593533225</v>
      </c>
      <c r="L81" s="74"/>
      <c r="M81" s="74"/>
      <c r="N81" s="74"/>
      <c r="O81" s="74"/>
      <c r="P81" s="74"/>
    </row>
    <row r="82" spans="1:16" ht="7.5" customHeight="1" x14ac:dyDescent="0.2">
      <c r="A82" s="95" t="s">
        <v>107</v>
      </c>
      <c r="B82" s="74"/>
      <c r="C82" s="74"/>
      <c r="D82" s="74"/>
      <c r="E82" s="74"/>
      <c r="F82" s="74"/>
      <c r="G82" s="104"/>
      <c r="H82" s="104"/>
      <c r="I82" s="104"/>
      <c r="J82" s="104"/>
      <c r="K82" s="104"/>
      <c r="L82" s="74"/>
      <c r="M82" s="74"/>
      <c r="N82" s="74"/>
      <c r="O82" s="74"/>
      <c r="P82" s="74"/>
    </row>
    <row r="83" spans="1:16" x14ac:dyDescent="0.2">
      <c r="A83" s="85" t="s">
        <v>173</v>
      </c>
      <c r="B83" s="74"/>
      <c r="C83" s="74"/>
      <c r="D83" s="74"/>
      <c r="E83" s="74"/>
      <c r="F83" s="74"/>
      <c r="G83" s="104"/>
      <c r="H83" s="104"/>
      <c r="I83" s="104"/>
      <c r="J83" s="104"/>
      <c r="K83" s="104"/>
      <c r="L83" s="74"/>
      <c r="M83" s="74"/>
      <c r="N83" s="74"/>
      <c r="O83" s="74"/>
      <c r="P83" s="74"/>
    </row>
    <row r="84" spans="1:16" x14ac:dyDescent="0.2">
      <c r="A84" s="86" t="s">
        <v>174</v>
      </c>
      <c r="B84" s="74">
        <v>82.628093000000007</v>
      </c>
      <c r="C84" s="74">
        <v>34.174567000000003</v>
      </c>
      <c r="D84" s="74">
        <v>0.22552800000000001</v>
      </c>
      <c r="E84" s="74">
        <v>48.227997999999999</v>
      </c>
      <c r="F84" s="74">
        <v>0</v>
      </c>
      <c r="G84" s="104">
        <v>-35.890615584710943</v>
      </c>
      <c r="H84" s="104">
        <v>-6.4016905808013718</v>
      </c>
      <c r="I84" s="104">
        <v>172.02200028947749</v>
      </c>
      <c r="J84" s="104">
        <v>-46.455391870540794</v>
      </c>
      <c r="K84" s="104">
        <v>-100</v>
      </c>
      <c r="L84" s="74"/>
      <c r="M84" s="74"/>
      <c r="N84" s="74"/>
      <c r="O84" s="74"/>
      <c r="P84" s="74"/>
    </row>
    <row r="85" spans="1:16" x14ac:dyDescent="0.2">
      <c r="A85" s="86" t="s">
        <v>175</v>
      </c>
      <c r="B85" s="74">
        <v>680.040166</v>
      </c>
      <c r="C85" s="74">
        <v>485.31594999999999</v>
      </c>
      <c r="D85" s="74">
        <v>104.835758</v>
      </c>
      <c r="E85" s="74">
        <v>80.036496</v>
      </c>
      <c r="F85" s="74">
        <v>9.8519620000000003</v>
      </c>
      <c r="G85" s="104">
        <v>13.008714556114626</v>
      </c>
      <c r="H85" s="104">
        <v>-1.5379991479228892</v>
      </c>
      <c r="I85" s="104">
        <v>19.095478905433282</v>
      </c>
      <c r="J85" s="104">
        <v>340.00891931189352</v>
      </c>
      <c r="K85" s="104">
        <v>272.33979349650031</v>
      </c>
      <c r="L85" s="74"/>
      <c r="M85" s="74"/>
      <c r="N85" s="74"/>
      <c r="O85" s="74"/>
      <c r="P85" s="74"/>
    </row>
    <row r="86" spans="1:16" x14ac:dyDescent="0.2">
      <c r="A86" s="86" t="s">
        <v>176</v>
      </c>
      <c r="B86" s="74">
        <v>63.451265999999997</v>
      </c>
      <c r="C86" s="74">
        <v>33.759061000000003</v>
      </c>
      <c r="D86" s="74">
        <v>3.2771690000000002</v>
      </c>
      <c r="E86" s="74">
        <v>25.192934999999999</v>
      </c>
      <c r="F86" s="74">
        <v>1.2221010000000001</v>
      </c>
      <c r="G86" s="104">
        <v>21.503453156901188</v>
      </c>
      <c r="H86" s="104">
        <v>27.238652227793693</v>
      </c>
      <c r="I86" s="104">
        <v>114.57580086925893</v>
      </c>
      <c r="J86" s="104">
        <v>9.713987313070831</v>
      </c>
      <c r="K86" s="104">
        <v>1.8375916316750533</v>
      </c>
      <c r="L86" s="74"/>
      <c r="M86" s="74"/>
      <c r="N86" s="74"/>
      <c r="O86" s="74"/>
      <c r="P86" s="74"/>
    </row>
    <row r="87" spans="1:16" x14ac:dyDescent="0.2">
      <c r="A87" s="86" t="s">
        <v>177</v>
      </c>
      <c r="B87" s="74">
        <v>8.6937809999999995</v>
      </c>
      <c r="C87" s="74">
        <v>6.9013920000000004</v>
      </c>
      <c r="D87" s="74">
        <v>1.590894</v>
      </c>
      <c r="E87" s="74">
        <v>0</v>
      </c>
      <c r="F87" s="74">
        <v>0.20149500000000001</v>
      </c>
      <c r="G87" s="104">
        <v>-20.710097541622773</v>
      </c>
      <c r="H87" s="104">
        <v>-20.909263748440424</v>
      </c>
      <c r="I87" s="104">
        <v>-11.603052926128342</v>
      </c>
      <c r="J87" s="104">
        <v>-100</v>
      </c>
      <c r="K87" s="102" t="s">
        <v>111</v>
      </c>
      <c r="L87" s="74"/>
      <c r="M87" s="74"/>
      <c r="N87" s="74"/>
      <c r="O87" s="74"/>
      <c r="P87" s="74"/>
    </row>
    <row r="88" spans="1:16" ht="7.5" customHeight="1" x14ac:dyDescent="0.2">
      <c r="A88" s="97" t="s">
        <v>107</v>
      </c>
      <c r="B88" s="74"/>
      <c r="C88" s="74"/>
      <c r="D88" s="74"/>
      <c r="E88" s="74"/>
      <c r="F88" s="74"/>
    </row>
    <row r="89" spans="1:16" x14ac:dyDescent="0.2">
      <c r="A89" s="99"/>
      <c r="B89" s="88"/>
      <c r="C89" s="74"/>
      <c r="D89" s="74"/>
      <c r="E89" s="74"/>
      <c r="F89" s="74"/>
    </row>
    <row r="90" spans="1:16" x14ac:dyDescent="0.2">
      <c r="B90" s="74"/>
      <c r="C90" s="74"/>
      <c r="D90" s="74"/>
      <c r="E90" s="74"/>
      <c r="F90" s="74"/>
    </row>
    <row r="91" spans="1:16" x14ac:dyDescent="0.2">
      <c r="B91" s="74"/>
      <c r="C91" s="74"/>
      <c r="D91" s="74"/>
      <c r="E91" s="74"/>
      <c r="F91" s="74"/>
    </row>
    <row r="92" spans="1:16" x14ac:dyDescent="0.2">
      <c r="A92" s="251" t="s">
        <v>695</v>
      </c>
      <c r="B92" s="251"/>
      <c r="C92" s="251"/>
      <c r="D92" s="251"/>
      <c r="E92" s="251"/>
      <c r="F92" s="74"/>
    </row>
    <row r="93" spans="1:16" x14ac:dyDescent="0.2">
      <c r="B93" s="74"/>
      <c r="C93" s="74"/>
      <c r="D93" s="74"/>
      <c r="E93" s="74"/>
      <c r="F93" s="74"/>
    </row>
    <row r="94" spans="1:16" x14ac:dyDescent="0.2">
      <c r="B94" s="74"/>
      <c r="C94" s="74"/>
      <c r="D94" s="74"/>
      <c r="E94" s="74"/>
      <c r="F94" s="74"/>
    </row>
    <row r="95" spans="1:16" x14ac:dyDescent="0.2">
      <c r="B95" s="74"/>
      <c r="C95" s="74"/>
      <c r="D95" s="74"/>
      <c r="E95" s="74"/>
      <c r="F95" s="74"/>
    </row>
    <row r="96" spans="1:16" x14ac:dyDescent="0.2">
      <c r="B96" s="74"/>
      <c r="C96" s="74"/>
      <c r="D96" s="74"/>
      <c r="E96" s="74"/>
      <c r="F96" s="74"/>
    </row>
    <row r="97" spans="1:6" ht="7.5" customHeight="1" x14ac:dyDescent="0.2">
      <c r="A97" s="97" t="s">
        <v>107</v>
      </c>
      <c r="B97" s="88"/>
      <c r="C97" s="74"/>
      <c r="D97" s="74"/>
      <c r="E97" s="74"/>
      <c r="F97" s="74"/>
    </row>
    <row r="98" spans="1:6" x14ac:dyDescent="0.2">
      <c r="A98" s="100"/>
      <c r="B98" s="88"/>
      <c r="C98" s="74"/>
      <c r="D98" s="74"/>
      <c r="E98" s="74"/>
      <c r="F98" s="74"/>
    </row>
    <row r="99" spans="1:6" x14ac:dyDescent="0.2">
      <c r="A99" s="101"/>
      <c r="B99" s="88"/>
      <c r="C99" s="74"/>
      <c r="D99" s="74"/>
      <c r="E99" s="74"/>
      <c r="F99" s="74"/>
    </row>
    <row r="100" spans="1:6" x14ac:dyDescent="0.2">
      <c r="A100" s="101"/>
      <c r="B100" s="88"/>
      <c r="C100" s="74"/>
      <c r="D100" s="74"/>
      <c r="E100" s="74"/>
      <c r="F100" s="74"/>
    </row>
    <row r="101" spans="1:6" x14ac:dyDescent="0.2">
      <c r="F101" s="74"/>
    </row>
    <row r="102" spans="1:6" ht="7.5" customHeight="1" x14ac:dyDescent="0.2">
      <c r="A102" s="97" t="s">
        <v>107</v>
      </c>
      <c r="B102" s="88"/>
      <c r="C102" s="74"/>
      <c r="D102" s="74"/>
      <c r="E102" s="74"/>
      <c r="F102" s="74"/>
    </row>
  </sheetData>
  <mergeCells count="19">
    <mergeCell ref="B7:F7"/>
    <mergeCell ref="G7:K7"/>
    <mergeCell ref="A92:E92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78740157480314965" right="0.78740157480314965" top="0.35433070866141736" bottom="0" header="0.51181102362204722" footer="0.51181102362204722"/>
  <pageSetup paperSize="9" scale="58" orientation="portrait" horizontalDpi="1200" verticalDpi="1200" r:id="rId1"/>
  <headerFooter alignWithMargins="0"/>
  <rowBreaks count="1" manualBreakCount="1">
    <brk id="10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21</vt:i4>
      </vt:variant>
    </vt:vector>
  </HeadingPairs>
  <TitlesOfParts>
    <vt:vector size="43" baseType="lpstr">
      <vt:lpstr>Deckblatt</vt:lpstr>
      <vt:lpstr>Inhalt</vt:lpstr>
      <vt:lpstr>Vorbemerkungen</vt:lpstr>
      <vt:lpstr>Erläuterungen</vt:lpstr>
      <vt:lpstr>Tabelle1 </vt:lpstr>
      <vt:lpstr>Tabelle2.1(1)</vt:lpstr>
      <vt:lpstr>Tabelle2.1(2)</vt:lpstr>
      <vt:lpstr>Tabelle2.1(3)</vt:lpstr>
      <vt:lpstr>Tabelle2.2(1)</vt:lpstr>
      <vt:lpstr>Tabelle2.2(2)</vt:lpstr>
      <vt:lpstr>Tabelle2.2(3)</vt:lpstr>
      <vt:lpstr>Tabelle2.3</vt:lpstr>
      <vt:lpstr>Tabelle2.4</vt:lpstr>
      <vt:lpstr>Tabelle2.5.1</vt:lpstr>
      <vt:lpstr>Tabelle2.5.2</vt:lpstr>
      <vt:lpstr>Tabelle2.6</vt:lpstr>
      <vt:lpstr>Tabelle2.7</vt:lpstr>
      <vt:lpstr>Tabelle2.8</vt:lpstr>
      <vt:lpstr>Tabelle3.1</vt:lpstr>
      <vt:lpstr>Tabelle3.2</vt:lpstr>
      <vt:lpstr>Anhang NST-2007</vt:lpstr>
      <vt:lpstr>NST-2007 Zusammenfassung</vt:lpstr>
      <vt:lpstr>'NST-2007 Zusammenfassung'!_Hlk290624396</vt:lpstr>
      <vt:lpstr>Erläuterungen!Druckbereich</vt:lpstr>
      <vt:lpstr>Inhalt!Druckbereich</vt:lpstr>
      <vt:lpstr>'Tabelle1 '!Druckbereich</vt:lpstr>
      <vt:lpstr>'Tabelle2.1(1)'!Druckbereich</vt:lpstr>
      <vt:lpstr>'Tabelle2.1(2)'!Druckbereich</vt:lpstr>
      <vt:lpstr>'Tabelle2.1(3)'!Druckbereich</vt:lpstr>
      <vt:lpstr>'Tabelle2.2(1)'!Druckbereich</vt:lpstr>
      <vt:lpstr>'Tabelle2.2(2)'!Druckbereich</vt:lpstr>
      <vt:lpstr>'Tabelle2.2(3)'!Druckbereich</vt:lpstr>
      <vt:lpstr>Tabelle2.3!Druckbereich</vt:lpstr>
      <vt:lpstr>Tabelle2.4!Druckbereich</vt:lpstr>
      <vt:lpstr>Tabelle2.5.1!Druckbereich</vt:lpstr>
      <vt:lpstr>Tabelle2.5.2!Druckbereich</vt:lpstr>
      <vt:lpstr>Tabelle2.6!Druckbereich</vt:lpstr>
      <vt:lpstr>Tabelle2.7!Druckbereich</vt:lpstr>
      <vt:lpstr>Tabelle3.1!Druckbereich</vt:lpstr>
      <vt:lpstr>Tabelle3.2!Druckbereich</vt:lpstr>
      <vt:lpstr>Vorbemerkungen!Druckbereich</vt:lpstr>
      <vt:lpstr>'Anhang NST-2007'!Drucktitel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Eisenbahnverkehr - Fachserie 8 Reihe 2 - Februar 2014</dc:title>
  <dc:creator>Statistisches Bundesamt (Destatis)</dc:creator>
  <cp:keywords>Eisenbahnen, Güter, Güterabteilungen, Gütergruppen, Güterverkehr, Güterumschlag, Kombinierter Verkehr, Güterverzeichnis</cp:keywords>
  <cp:lastModifiedBy>Lenz, Thomas</cp:lastModifiedBy>
  <dcterms:created xsi:type="dcterms:W3CDTF">2014-05-12T09:44:51Z</dcterms:created>
  <dcterms:modified xsi:type="dcterms:W3CDTF">2014-06-04T05:24:10Z</dcterms:modified>
</cp:coreProperties>
</file>