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255" windowWidth="9450" windowHeight="6120" tabRatio="754"/>
  </bookViews>
  <sheets>
    <sheet name="Titelseite" sheetId="51" r:id="rId1"/>
    <sheet name="Vorbemerkung" sheetId="9" r:id="rId2"/>
    <sheet name="Inhaltsverzeichnis" sheetId="3" r:id="rId3"/>
    <sheet name="Erläuterungen" sheetId="35" r:id="rId4"/>
    <sheet name="Qualitätsbericht" sheetId="50" r:id="rId5"/>
    <sheet name="Abkürzungen" sheetId="6" r:id="rId6"/>
    <sheet name="1.1" sheetId="5" r:id="rId7"/>
    <sheet name="1.2" sheetId="45" r:id="rId8"/>
    <sheet name="1.3" sheetId="4" r:id="rId9"/>
    <sheet name="1.4" sheetId="27" r:id="rId10"/>
    <sheet name="2.1" sheetId="11" r:id="rId11"/>
    <sheet name="2.1.1" sheetId="47" r:id="rId12"/>
    <sheet name="2.2" sheetId="18" r:id="rId13"/>
    <sheet name="2.3" sheetId="17" r:id="rId14"/>
    <sheet name="2.4" sheetId="16" r:id="rId15"/>
    <sheet name="2.5" sheetId="19" r:id="rId16"/>
    <sheet name="2.6" sheetId="21" r:id="rId17"/>
    <sheet name="2.7" sheetId="24" r:id="rId18"/>
    <sheet name="2.8" sheetId="23" r:id="rId19"/>
    <sheet name="2.9_2.10" sheetId="25" r:id="rId20"/>
    <sheet name="2.11" sheetId="26" r:id="rId21"/>
    <sheet name="2.12" sheetId="13" r:id="rId22"/>
    <sheet name="2.13" sheetId="29" r:id="rId23"/>
    <sheet name="3.1" sheetId="31" r:id="rId24"/>
    <sheet name="3.2" sheetId="32" r:id="rId25"/>
    <sheet name="3.3" sheetId="46" r:id="rId26"/>
  </sheets>
  <definedNames>
    <definedName name="_xlnm.Print_Area" localSheetId="6">'1.1'!$A$1:$P$74</definedName>
    <definedName name="_xlnm.Print_Area" localSheetId="8">'1.3'!$A$1:$H$55</definedName>
    <definedName name="_xlnm.Print_Area" localSheetId="9">'1.4'!$A$1:$J$96</definedName>
    <definedName name="_xlnm.Print_Area" localSheetId="10">'2.1'!$A$1:$H$44</definedName>
    <definedName name="_xlnm.Print_Area" localSheetId="11">'2.1.1'!$A$1:$G$54</definedName>
    <definedName name="_xlnm.Print_Area" localSheetId="20">'2.11'!$A$1:$AF$54</definedName>
    <definedName name="_xlnm.Print_Area" localSheetId="21">'2.12'!$A$1:$L$47</definedName>
    <definedName name="_xlnm.Print_Area" localSheetId="22">'2.13'!$A$1:$N$123</definedName>
    <definedName name="_xlnm.Print_Area" localSheetId="12">'2.2'!$A$1:$J$39</definedName>
    <definedName name="_xlnm.Print_Area" localSheetId="13">'2.3'!$A$1:$K$33</definedName>
    <definedName name="_xlnm.Print_Area" localSheetId="14">'2.4'!$A$1:$O$55</definedName>
    <definedName name="_xlnm.Print_Area" localSheetId="15">'2.5'!$A$1:$O$44</definedName>
    <definedName name="_xlnm.Print_Area" localSheetId="16">'2.6'!$A$1:$L$40</definedName>
    <definedName name="_xlnm.Print_Area" localSheetId="17">'2.7'!$A$1:$N$40</definedName>
    <definedName name="_xlnm.Print_Area" localSheetId="18">'2.8'!$A$1:$N$32</definedName>
    <definedName name="_xlnm.Print_Area" localSheetId="19">'2.9_2.10'!$A$1:$R$70</definedName>
    <definedName name="_xlnm.Print_Area" localSheetId="23">'3.1'!$A$1:$J$30</definedName>
    <definedName name="_xlnm.Print_Area" localSheetId="24">'3.2'!$A$1:$K$32</definedName>
    <definedName name="_xlnm.Print_Area" localSheetId="25">'3.3'!$A$1:$J$575</definedName>
    <definedName name="_xlnm.Print_Area" localSheetId="5">Abkürzungen!$A$1:$O$38</definedName>
    <definedName name="_xlnm.Print_Area" localSheetId="3">Erläuterungen!$A$1:$G$55</definedName>
    <definedName name="_xlnm.Print_Area" localSheetId="2">Inhaltsverzeichnis!$A$1:$L$43</definedName>
    <definedName name="_xlnm.Print_Area" localSheetId="4">Qualitätsbericht!$A$1:$K$19</definedName>
    <definedName name="_xlnm.Print_Area" localSheetId="1">Vorbemerkung!$A$1:$L$16</definedName>
    <definedName name="_xlnm.Print_Titles" localSheetId="19">'2.9_2.10'!$1:$34</definedName>
    <definedName name="_xlnm.Print_Titles" localSheetId="25">'3.3'!$1:$12</definedName>
    <definedName name="Text20" localSheetId="0">Titelseite!$B$58</definedName>
    <definedName name="Text9" localSheetId="0">Titelseite!$B$57</definedName>
  </definedNames>
  <calcPr calcId="145621"/>
</workbook>
</file>

<file path=xl/calcChain.xml><?xml version="1.0" encoding="utf-8"?>
<calcChain xmlns="http://schemas.openxmlformats.org/spreadsheetml/2006/main">
  <c r="E13" i="45" l="1"/>
  <c r="E29" i="45"/>
  <c r="E28" i="45"/>
  <c r="E27" i="45"/>
  <c r="E26" i="45"/>
  <c r="E25" i="45"/>
  <c r="E23" i="45"/>
  <c r="E22" i="45"/>
  <c r="E21" i="45"/>
  <c r="E20" i="45"/>
  <c r="E19" i="45"/>
  <c r="E18" i="45"/>
  <c r="E17" i="45"/>
  <c r="E16" i="45"/>
  <c r="E15" i="45"/>
  <c r="E14" i="45"/>
  <c r="E12" i="45"/>
  <c r="H51" i="4"/>
  <c r="D51" i="4"/>
  <c r="H50" i="4"/>
  <c r="D50" i="4"/>
</calcChain>
</file>

<file path=xl/sharedStrings.xml><?xml version="1.0" encoding="utf-8"?>
<sst xmlns="http://schemas.openxmlformats.org/spreadsheetml/2006/main" count="2597" uniqueCount="1234">
  <si>
    <t>weniger als die Hälfte von 1 in der letzten besetzten Stelle, jedoch mehr als nichts</t>
  </si>
  <si>
    <t>nichts vorhanden</t>
  </si>
  <si>
    <t>…</t>
  </si>
  <si>
    <t>Angabe fällt später an</t>
  </si>
  <si>
    <t xml:space="preserve">/ </t>
  </si>
  <si>
    <t>keine Angaben, da Zahlenwert nicht sicher genug</t>
  </si>
  <si>
    <t>Zahlenwert unbekannt oder geheim zu halten</t>
  </si>
  <si>
    <t>X</t>
  </si>
  <si>
    <t>Tabellenfach gesperrt, weil Aussage nicht sinnvoll</t>
  </si>
  <si>
    <t>( )</t>
  </si>
  <si>
    <t>Aussagewert eingeschränkt, da der Zahlenwert statistisch relativ unsicher ist</t>
  </si>
  <si>
    <t>|  oder  —</t>
  </si>
  <si>
    <t>grundsätzliche Änderung innerhalb einer Reihe, die den zeitlichen Vergleich beeinträchtigt</t>
  </si>
  <si>
    <r>
      <t xml:space="preserve">      •  </t>
    </r>
    <r>
      <rPr>
        <b/>
        <sz val="12"/>
        <rFont val="MetaNormalLF-Roman"/>
        <family val="2"/>
      </rPr>
      <t xml:space="preserve"> Erläuterungen</t>
    </r>
  </si>
  <si>
    <t>2  Gerichtliche Ehelösungen</t>
  </si>
  <si>
    <t>x</t>
  </si>
  <si>
    <t>(Scheidungsstatistik)</t>
  </si>
  <si>
    <t>Davon durch</t>
  </si>
  <si>
    <t>Überschuss</t>
  </si>
  <si>
    <t>Anteil der</t>
  </si>
  <si>
    <t>Aufhebung</t>
  </si>
  <si>
    <t>davon</t>
  </si>
  <si>
    <t>schlie-</t>
  </si>
  <si>
    <t>Tod</t>
  </si>
  <si>
    <t>ßungen</t>
  </si>
  <si>
    <t>scheidung</t>
  </si>
  <si>
    <t>Insgesamt….</t>
  </si>
  <si>
    <t xml:space="preserve">1) Bei einer Untererfassung in Bayern von schätzungsweise 1 900 Fällen.   </t>
  </si>
  <si>
    <t xml:space="preserve">     darunter:</t>
  </si>
  <si>
    <t>1)  Ab 1995 einschl. Berlin-Ost.</t>
  </si>
  <si>
    <t>2)  Ab 1995 ohne Berlin-Ost.</t>
  </si>
  <si>
    <t>davon:</t>
  </si>
  <si>
    <t>1) Die über die Ehedauer von 25 Jahren zusammengefasste Scheidungsziffer gibt an,</t>
  </si>
  <si>
    <t>Veränderung gegenüber dem Vorberichtsjahr in %</t>
  </si>
  <si>
    <r>
      <t xml:space="preserve">      •   </t>
    </r>
    <r>
      <rPr>
        <b/>
        <sz val="12"/>
        <rFont val="MetaNormalLF-Roman"/>
        <family val="2"/>
      </rPr>
      <t>Abkürzungen / Zeichenerklärungen</t>
    </r>
  </si>
  <si>
    <t>Erläuterungen</t>
  </si>
  <si>
    <t>Die für das Beitrittsgebiet nachgewiesenen Ergebnisse für den Zeitraum bis 1989 sind in der Regel aus der Statistik der ehemaligen DDR übernommen worden.</t>
  </si>
  <si>
    <t>1 Zusammenfassende Übersichten</t>
  </si>
  <si>
    <t>der</t>
  </si>
  <si>
    <t>und</t>
  </si>
  <si>
    <t>Eheschließungen (+)</t>
  </si>
  <si>
    <t>an den</t>
  </si>
  <si>
    <t>Nichtigkeit</t>
  </si>
  <si>
    <t xml:space="preserve">bzw. </t>
  </si>
  <si>
    <r>
      <t xml:space="preserve">der Ehe </t>
    </r>
    <r>
      <rPr>
        <vertAlign val="superscript"/>
        <sz val="12"/>
        <rFont val="MetaNormalLF-Roman"/>
        <family val="2"/>
      </rPr>
      <t>1)</t>
    </r>
  </si>
  <si>
    <t>Ehelösungen (-)</t>
  </si>
  <si>
    <t>in %</t>
  </si>
  <si>
    <t>1950 ..........</t>
  </si>
  <si>
    <t>a)</t>
  </si>
  <si>
    <t>1955 ..........</t>
  </si>
  <si>
    <t>1957 .........</t>
  </si>
  <si>
    <t>1958 ..........</t>
  </si>
  <si>
    <t>1959 ...........</t>
  </si>
  <si>
    <t>1960 .........</t>
  </si>
  <si>
    <t>1961 ..........</t>
  </si>
  <si>
    <t>1962 .........</t>
  </si>
  <si>
    <t>1963 .........</t>
  </si>
  <si>
    <t>1964 .........</t>
  </si>
  <si>
    <t>1965 ...........</t>
  </si>
  <si>
    <t>1966 .........</t>
  </si>
  <si>
    <t>1967 ..........</t>
  </si>
  <si>
    <t>1968 .........</t>
  </si>
  <si>
    <t>1969 ...........</t>
  </si>
  <si>
    <t>1970 .........</t>
  </si>
  <si>
    <t>1971 ..........</t>
  </si>
  <si>
    <t>1972 ...........</t>
  </si>
  <si>
    <t>1973 .........</t>
  </si>
  <si>
    <t>1974 ...........</t>
  </si>
  <si>
    <t>1975 ...........</t>
  </si>
  <si>
    <t>Zeichenerklärungen</t>
  </si>
  <si>
    <t>Abkürzungen</t>
  </si>
  <si>
    <t>BGB</t>
  </si>
  <si>
    <t>Bürgerliches Gesetzbuch</t>
  </si>
  <si>
    <t>Rundungsdifferenzen</t>
  </si>
  <si>
    <t>WiSta</t>
  </si>
  <si>
    <t>"Wirtschaft und Statistik"</t>
  </si>
  <si>
    <t>bzw.</t>
  </si>
  <si>
    <t>beziehungsweise</t>
  </si>
  <si>
    <t>Abweichungen in den Summen ergeben sich durch Runden der Zahlen. Prozentangaben basieren üblicherweise auf Zahlen mit höherer Genauigkeit (fünf Kommastellen) als im Text angegeben, insofern kann es bei der Berechnung von Prozentangaben auf der Grundlage gerundeter Zahlen zu Abweichungen kommen.</t>
  </si>
  <si>
    <t>Auf- und Ausgliederungen</t>
  </si>
  <si>
    <t>Seit 2001 liegen keine nach Ost- und Westberlin getrennten Daten mehr vor. Damit kann der bis 2000 übliche statistische Nachweis für das frühere Bundesgebiet einschließlich Berlin-West sowie die neuen Länder mit Berlin-Ost nicht mehr abgebildet werden. Bei den gerichtlichen Ehelösungen wird Berlin gesamt seit 1995 dem früheren Bundesgebiet zugeordnet.</t>
  </si>
  <si>
    <t>1   Rechtsgrundlagen</t>
  </si>
  <si>
    <t>BStatG</t>
  </si>
  <si>
    <t>Bevölkerungsstatistikgesetz</t>
  </si>
  <si>
    <t>je 1 000 in den angegebenen</t>
  </si>
  <si>
    <r>
      <t xml:space="preserve">Die vollständige Aufgliederung einer Summe ist durch das Wort </t>
    </r>
    <r>
      <rPr>
        <b/>
        <sz val="14"/>
        <rFont val="MetaNormalLF-Roman"/>
        <family val="2"/>
      </rPr>
      <t>davon</t>
    </r>
    <r>
      <rPr>
        <sz val="14"/>
        <rFont val="MetaNormalLF-Roman"/>
        <family val="2"/>
      </rPr>
      <t xml:space="preserve"> kenntlich gemacht, die teilweise Ausgliederung durch das Wort</t>
    </r>
    <r>
      <rPr>
        <b/>
        <sz val="14"/>
        <rFont val="MetaNormalLF-Roman"/>
        <family val="2"/>
      </rPr>
      <t xml:space="preserve"> darunter</t>
    </r>
    <r>
      <rPr>
        <sz val="14"/>
        <rFont val="MetaNormalLF-Roman"/>
        <family val="2"/>
      </rPr>
      <t>. Auf diese Bezeichnungen ist verzichtet worden, wenn ausfbau und Wortlaut von Tabellenkopf und Vorspalte unmißverständliche hervorgeht das es sich um eine Auf- bzw. Ausgliederung handelt.</t>
    </r>
  </si>
  <si>
    <t>https://www.destatis.de/DE/Publikationen/Thematisch/Bevoelkerung/ThemaBevoelkerung.html</t>
  </si>
  <si>
    <t>2011</t>
  </si>
  <si>
    <t>2011 ........</t>
  </si>
  <si>
    <t>2011 ......</t>
  </si>
  <si>
    <t>2011 .........</t>
  </si>
  <si>
    <t>2009</t>
  </si>
  <si>
    <t>1989</t>
  </si>
  <si>
    <t>1988</t>
  </si>
  <si>
    <t>1986</t>
  </si>
  <si>
    <t>Insge-              samt</t>
  </si>
  <si>
    <t>2012</t>
  </si>
  <si>
    <t>Ihr Kontakt zu uns:</t>
  </si>
  <si>
    <t>© Statistisches Bundesamt, Wiesbaden 2013</t>
  </si>
  <si>
    <t>1.1  Eheschließungen und Ehelösungen 1950 bis 2012</t>
  </si>
  <si>
    <t xml:space="preserve">2.1    Geschiedene Ehen 2012 nach Eheschließungsjahren und Entscheidungen  in der Ehesache </t>
  </si>
  <si>
    <t xml:space="preserve">2.2    Geschiedene Ehen 2012 nach Eheschließungsjahren und Antragstellendem </t>
  </si>
  <si>
    <t>2.3    Gerichtliche Ehelösungen 2012 nach Entscheidungen in der Ehesache und Antragstellendem</t>
  </si>
  <si>
    <t xml:space="preserve">2.6    Geschiedene Ehen 2012 nach Eheschließungsjahren und der Kinderzahl </t>
  </si>
  <si>
    <t>2.7    Ehescheidungen nach der Staatsangehörigkeit (deutsch/ausländisch) der Ehepartner 1991 bis 2012</t>
  </si>
  <si>
    <t>2.8    Geschiedene Ehen 2012 nach ausgewählten Staatsangehörigkeiten der Ehegatten</t>
  </si>
  <si>
    <t>2.9    Geschiedene Ehen 2012 nach dem Alter der Ehegatten</t>
  </si>
  <si>
    <t xml:space="preserve">2.10  Geschiedene Ehen 2012 nach Alter und Ehedauer </t>
  </si>
  <si>
    <t>2.11  Geschiedene Ehen 2012 nach Eheschließungsjahren und dem Altersunterschied der Ehegatten</t>
  </si>
  <si>
    <t>2.12  Ehescheidungen, Eheschließungen und ehedauerspezifische Scheidungsziffern 2012</t>
  </si>
  <si>
    <t>3.1  Ehescheidungen nach Bundesländern 2004 bis 2012</t>
  </si>
  <si>
    <t>3.2  Geschiedene Ehen 2012/2011 nach Bundesländern</t>
  </si>
  <si>
    <t>Die nachfolgenden Hinweise und Definitionen beziehen sich auf alle für das Berichtsjahr 2012 nachgewiesenen Ergebnisse. Für das frühere Bundesgebiet gelten sie auch für die Vorjahre, für die neuen Länder und Berlin-Ost sowie für Deutschland ab dem 3. Oktober 1990. Auf die Definitionen und Methoden, die in der ehemaligen DDR bis zum 3. Oktober 1990 angewandt wurden und die daraus resultierenden Unterschiede zur Bundesstatistik, wird unter Abschnitt 3.4 eingegangen.</t>
  </si>
  <si>
    <t>2012 ........</t>
  </si>
  <si>
    <t>3)</t>
  </si>
  <si>
    <t>3) Bei einer Untererfassung in Bayern von schätzungsweise 1 900 Fällen.</t>
  </si>
  <si>
    <t>2012 .........</t>
  </si>
  <si>
    <t>2012 ......</t>
  </si>
  <si>
    <t>1985 u. früher</t>
  </si>
  <si>
    <t xml:space="preserve">2.2 Geschiedene Ehen 2012 nach Eheschließungsjahren und Antragstellendem </t>
  </si>
  <si>
    <t xml:space="preserve">  Aufhebung der Ehe ......</t>
  </si>
  <si>
    <t>2012.....</t>
  </si>
  <si>
    <t xml:space="preserve">2.6  Geschiedene Ehen 2012 nach Eheschließungsjahren und der Kinderzahl </t>
  </si>
  <si>
    <t>2.8  Geschiedene Ehen 2012 nach ausgewählten Staatsangehörigkeiten der Ehegatten</t>
  </si>
  <si>
    <t>2.9   Geschiedene Ehen 2012 nach dem Alter der Ehegatten</t>
  </si>
  <si>
    <t>2.11   Geschiedene Ehen 2012 nach Eheschließungsjahren und dem Altersunterschied der Ehegatten</t>
  </si>
  <si>
    <t>und früher</t>
  </si>
  <si>
    <t>Im Jahr 2012</t>
  </si>
  <si>
    <t>Eheschließungen von 1985 - 2012</t>
  </si>
  <si>
    <t>Ehescheidungen 2012</t>
  </si>
  <si>
    <t>Betroffene minderjährige Kinder 2012</t>
  </si>
  <si>
    <t>2012 gegenüber 2011</t>
  </si>
  <si>
    <r>
      <t xml:space="preserve">Zusammengefasste Scheidungsziffer </t>
    </r>
    <r>
      <rPr>
        <vertAlign val="superscript"/>
        <sz val="13"/>
        <rFont val="MetaNormalLF-Roman"/>
        <family val="2"/>
      </rPr>
      <t>4)</t>
    </r>
  </si>
  <si>
    <r>
      <t>Geschiedener</t>
    </r>
    <r>
      <rPr>
        <vertAlign val="superscript"/>
        <sz val="13"/>
        <rFont val="MetaNormalLF-Roman"/>
        <family val="2"/>
      </rPr>
      <t xml:space="preserve"> 3)</t>
    </r>
  </si>
  <si>
    <r>
      <t xml:space="preserve">Einwohner </t>
    </r>
    <r>
      <rPr>
        <vertAlign val="superscript"/>
        <sz val="13"/>
        <rFont val="MetaNormalLF-Roman"/>
        <family val="2"/>
      </rPr>
      <t>1)</t>
    </r>
  </si>
  <si>
    <r>
      <t xml:space="preserve">Ehen </t>
    </r>
    <r>
      <rPr>
        <vertAlign val="superscript"/>
        <sz val="13"/>
        <rFont val="MetaNormalLF-Roman"/>
        <family val="2"/>
      </rPr>
      <t>2)</t>
    </r>
  </si>
  <si>
    <r>
      <t>2009</t>
    </r>
    <r>
      <rPr>
        <vertAlign val="superscript"/>
        <sz val="13"/>
        <rFont val="MetaNormalLF-Roman"/>
        <family val="2"/>
      </rPr>
      <t xml:space="preserve"> 5)</t>
    </r>
    <r>
      <rPr>
        <sz val="13"/>
        <rFont val="MetaNormalLF-Roman"/>
        <family val="2"/>
      </rPr>
      <t xml:space="preserve"> ............</t>
    </r>
  </si>
  <si>
    <t>2011 a</t>
  </si>
  <si>
    <t>2011 b</t>
  </si>
  <si>
    <r>
      <t xml:space="preserve">Früheres Bundesgebiet </t>
    </r>
    <r>
      <rPr>
        <b/>
        <vertAlign val="superscript"/>
        <sz val="13"/>
        <rFont val="MetaNormalLF-Roman"/>
        <family val="2"/>
      </rPr>
      <t>6)</t>
    </r>
  </si>
  <si>
    <r>
      <t>2009</t>
    </r>
    <r>
      <rPr>
        <vertAlign val="superscript"/>
        <sz val="13"/>
        <rFont val="MetaNormalLF-Roman"/>
        <family val="2"/>
      </rPr>
      <t xml:space="preserve"> 5)</t>
    </r>
    <r>
      <rPr>
        <sz val="13"/>
        <rFont val="MetaNormalLF-Roman"/>
        <family val="2"/>
      </rPr>
      <t xml:space="preserve"> ...........</t>
    </r>
  </si>
  <si>
    <r>
      <t xml:space="preserve">Neue Länder und Berlin-Ost </t>
    </r>
    <r>
      <rPr>
        <b/>
        <vertAlign val="superscript"/>
        <sz val="13"/>
        <rFont val="MetaNormalLF-Roman"/>
        <family val="2"/>
      </rPr>
      <t>7)</t>
    </r>
  </si>
  <si>
    <t xml:space="preserve">1992 </t>
  </si>
  <si>
    <t xml:space="preserve">5) Bei einer Untererfassung in Bayern von schätzungsweise 1 900 Fällen.  </t>
  </si>
  <si>
    <t>6) Ab 1995 einschl. Berlin-Ost.</t>
  </si>
  <si>
    <t>2) Jeweils bezogen auf die Zahl der verheirateten Frauen (am Jahresanfang).</t>
  </si>
  <si>
    <t>7) Ab 1995 ohne Berlin-Ost.</t>
  </si>
  <si>
    <t>3) Bis 1981 nach Geburts-, ab 1982 nach Altersjahren.</t>
  </si>
  <si>
    <t>4) Summe der ehedauerspezifischen Scheidungsziffern, die sich als geschiedene Ehen eines Eheschließungsjahrgangs je 1 000 geschlossene Ehen des selben Jahrgangs ergeben, für die Ehedauer von 0 bis 25 Jahren.</t>
  </si>
  <si>
    <t>Durchschnitt-liche Bevölkerung 2012</t>
  </si>
  <si>
    <t>2.1.1  Entscheidungen in der Ehesache gemäß BGB</t>
  </si>
  <si>
    <r>
      <t xml:space="preserve">2012 </t>
    </r>
    <r>
      <rPr>
        <vertAlign val="superscript"/>
        <sz val="12"/>
        <rFont val="MetaNormalLF-Roman"/>
        <family val="2"/>
      </rPr>
      <t>1)</t>
    </r>
    <r>
      <rPr>
        <sz val="12"/>
        <rFont val="MetaNormalLF-Roman"/>
        <family val="2"/>
      </rPr>
      <t>……</t>
    </r>
  </si>
  <si>
    <r>
      <t>*)</t>
    </r>
    <r>
      <rPr>
        <vertAlign val="superscript"/>
        <sz val="12"/>
        <rFont val="MetaNormalLF-Roman"/>
        <family val="2"/>
      </rPr>
      <t xml:space="preserve"> </t>
    </r>
    <r>
      <rPr>
        <sz val="12"/>
        <rFont val="MetaNormalLF-Roman"/>
        <family val="2"/>
      </rPr>
      <t>Zum 1. Juli 1977 trat das Erste Gesetz zur Reform des Ehe- und Familienrechts (1. EheRG)  vom 14. Juli 1976 (BGBl. I S. 1421) in Kraft.</t>
    </r>
  </si>
  <si>
    <t>Der Familienstand „verwitwet“ schließt Fälle ein, in denen der bisherige Ehepartner für tot erklärt worden ist. Wurde eine frühere Ehe für "nichtig" erklärt. Bei "aufgehoben" wird als Familienstand "geschieden" nachgewiesen.</t>
  </si>
  <si>
    <r>
      <t xml:space="preserve">Die in dem vorliegenden Band enthaltenen Tabellen beziehen sich fast ausschließlich auf die </t>
    </r>
    <r>
      <rPr>
        <i/>
        <sz val="11"/>
        <color indexed="8"/>
        <rFont val="MetaNormalLF-Roman"/>
        <family val="2"/>
      </rPr>
      <t>Ehescheidungen</t>
    </r>
    <r>
      <rPr>
        <sz val="11"/>
        <color indexed="8"/>
        <rFont val="MetaNormalLF-Roman"/>
        <family val="2"/>
      </rPr>
      <t>, da die beiden anderen im Gesetz unterschiedenen Formen der Ehelösung, nämlich die Nichtigkeitserklärung der Ehe und die Aufhebung der Ehe (seit 1. Juli 1998 zusammengefasst in der Aufhebung), zahlenmäßig nur eine untergeordnete Rolle spielen.</t>
    </r>
  </si>
  <si>
    <t>Hinweise zu Berichtsjahr 2009:</t>
  </si>
  <si>
    <t>Im Zusammenhang mit der vollständigen Neufassung der Anordnung über die Erhebung von statistischen Daten in Familiensachen zum 1. September 2009 im Zuge des FGG-Reformgesetzes und der Umstellung des Geschäftsstellenautomationssystems bei den meldenden Berichtsstellen ist in der Ehelösungsstatistik für das Jahr 2009 in Bayern von einer Untererfassung von schätzungsweise 1 900 Fällen auszugehen.</t>
  </si>
  <si>
    <t>Hinweise zu Berichtsjahr 2011:</t>
  </si>
  <si>
    <t>Verheiratete Frauen am Jahresanfang</t>
  </si>
  <si>
    <t>je 1 000</t>
  </si>
  <si>
    <r>
      <t xml:space="preserve">bestehende Ehen </t>
    </r>
    <r>
      <rPr>
        <vertAlign val="superscript"/>
        <sz val="12"/>
        <rFont val="MetaNormalLF-Roman"/>
        <family val="2"/>
      </rPr>
      <t>1)</t>
    </r>
  </si>
  <si>
    <t>1) Jeweils bezogen auf die Zahl der verheirateten Frauen (am Jahresanfang).</t>
  </si>
  <si>
    <t>*) Bei einer Untererfassung in Bayern von schätzungsweise 1900 Fällen.</t>
  </si>
  <si>
    <t/>
  </si>
  <si>
    <t>Kreisfreie Stadt</t>
  </si>
  <si>
    <t>Schlüssel</t>
  </si>
  <si>
    <t>Landkreis</t>
  </si>
  <si>
    <t>Nr.</t>
  </si>
  <si>
    <t>Insge-</t>
  </si>
  <si>
    <t>Regierungsbezirk</t>
  </si>
  <si>
    <t>samt</t>
  </si>
  <si>
    <t>Land</t>
  </si>
  <si>
    <t>Stuttgart, Landeshauptstadt</t>
  </si>
  <si>
    <t>Böblingen</t>
  </si>
  <si>
    <t>Esslingen</t>
  </si>
  <si>
    <t>Göppingen</t>
  </si>
  <si>
    <t>Ludwigsburg</t>
  </si>
  <si>
    <t>Rems-Murr-Kreis</t>
  </si>
  <si>
    <t>Heilbronn, Stadt</t>
  </si>
  <si>
    <t>Heilbronn</t>
  </si>
  <si>
    <t>Hohenlohekreis</t>
  </si>
  <si>
    <t>Schwäbisch Hall</t>
  </si>
  <si>
    <t>Main-Tauber-Kreis</t>
  </si>
  <si>
    <t>Heidenheim</t>
  </si>
  <si>
    <t>Ostalbkreis</t>
  </si>
  <si>
    <t>Reg.-Bez. Stuttgart</t>
  </si>
  <si>
    <t>Baden-Baden, Stadt</t>
  </si>
  <si>
    <t>Karlsruhe, Stadt</t>
  </si>
  <si>
    <t>Karlsruhe</t>
  </si>
  <si>
    <t>Rastatt</t>
  </si>
  <si>
    <t>Heidelberg, Stadt</t>
  </si>
  <si>
    <t>Mannheim, Universitätsstadt</t>
  </si>
  <si>
    <t>Neckar-Odenwald-Kreis</t>
  </si>
  <si>
    <t>Rhein-Neckar-Kreis</t>
  </si>
  <si>
    <t>Pforzheim, Stadt</t>
  </si>
  <si>
    <t>Calw</t>
  </si>
  <si>
    <t>Enzkreis</t>
  </si>
  <si>
    <t>Freudenstadt</t>
  </si>
  <si>
    <t>Reg.-Bez. Karlsruhe</t>
  </si>
  <si>
    <t>Freiburg im Breisgau, Stadt</t>
  </si>
  <si>
    <t>Breisgau-Hochschwarzwald</t>
  </si>
  <si>
    <t>Emmendingen</t>
  </si>
  <si>
    <t>Ortenaukreis</t>
  </si>
  <si>
    <t>Rottweil</t>
  </si>
  <si>
    <t>Schwarzwald-Baar-Kreis</t>
  </si>
  <si>
    <t>Tuttlingen</t>
  </si>
  <si>
    <t>Konstanz</t>
  </si>
  <si>
    <t>Lörrach</t>
  </si>
  <si>
    <t>Waldshut</t>
  </si>
  <si>
    <t>Reg.-Bez. Freiburg</t>
  </si>
  <si>
    <t>Reutlingen</t>
  </si>
  <si>
    <t>Tübingen</t>
  </si>
  <si>
    <t>Zollernalbkreis</t>
  </si>
  <si>
    <t>Ulm, Universitätsstadt</t>
  </si>
  <si>
    <t>Alb-Donau-Kreis</t>
  </si>
  <si>
    <t>Biberach</t>
  </si>
  <si>
    <t>Bodenseekreis</t>
  </si>
  <si>
    <t>Ravensburg</t>
  </si>
  <si>
    <t>Sigmaringen</t>
  </si>
  <si>
    <t>Reg.-Bez. Tübingen</t>
  </si>
  <si>
    <t>Land insgesamt</t>
  </si>
  <si>
    <t>Ingolstadt, Stadt</t>
  </si>
  <si>
    <t>München, Landeshauptstadt</t>
  </si>
  <si>
    <t>Rosenheim, Stadt</t>
  </si>
  <si>
    <t>Altötting</t>
  </si>
  <si>
    <t>Berchtesgadener Land</t>
  </si>
  <si>
    <t>Bad Tölz-Wolfratshausen</t>
  </si>
  <si>
    <t>Dachau</t>
  </si>
  <si>
    <t>Ebersberg</t>
  </si>
  <si>
    <t>Eichstätt</t>
  </si>
  <si>
    <t>Erding</t>
  </si>
  <si>
    <t>Freising</t>
  </si>
  <si>
    <t>Fürstenfeldbruck</t>
  </si>
  <si>
    <t>Garmisch-Partenkirchen</t>
  </si>
  <si>
    <t>Landsberg a.Lech</t>
  </si>
  <si>
    <t>Miesbach</t>
  </si>
  <si>
    <t>Mühldorf a.Inn</t>
  </si>
  <si>
    <t>München</t>
  </si>
  <si>
    <t>Neuburg-Schrobenhausen</t>
  </si>
  <si>
    <t>Pfaffenhofen a.d.Ilm</t>
  </si>
  <si>
    <t>Rosenheim</t>
  </si>
  <si>
    <t>Starnberg</t>
  </si>
  <si>
    <t>Traunstein</t>
  </si>
  <si>
    <t>Weilheim-Schongau</t>
  </si>
  <si>
    <t>Reg.-Bez. Oberbayern</t>
  </si>
  <si>
    <t>Landshut, Stadt</t>
  </si>
  <si>
    <t>Passau, Stadt</t>
  </si>
  <si>
    <t>Straubing, Stadt</t>
  </si>
  <si>
    <t>Deggendorf</t>
  </si>
  <si>
    <t>Freyung-Grafenau</t>
  </si>
  <si>
    <t>Kelheim</t>
  </si>
  <si>
    <t>Landshut</t>
  </si>
  <si>
    <t>Passau</t>
  </si>
  <si>
    <t>Regen</t>
  </si>
  <si>
    <t>Rottal-Inn</t>
  </si>
  <si>
    <t>Straubing-Bogen</t>
  </si>
  <si>
    <t>Dingolfing-Landau</t>
  </si>
  <si>
    <t>Reg.-Bez. Niederbayern</t>
  </si>
  <si>
    <t>Amberg, Stadt</t>
  </si>
  <si>
    <t>Regensburg, Stadt</t>
  </si>
  <si>
    <t>Weiden i.d.OPf., Stadt</t>
  </si>
  <si>
    <t>Amberg-Sulzbach</t>
  </si>
  <si>
    <t>Cham</t>
  </si>
  <si>
    <t>Neumarkt i.d.OPf.</t>
  </si>
  <si>
    <t>Neustadt a.d.Waldnaab</t>
  </si>
  <si>
    <t>Regensburg</t>
  </si>
  <si>
    <t>Schwandorf</t>
  </si>
  <si>
    <t>Tirschenreuth</t>
  </si>
  <si>
    <t>Reg.-Bez. Oberpfalz</t>
  </si>
  <si>
    <t>Bamberg, Stadt</t>
  </si>
  <si>
    <t>Bayreuth, Stadt</t>
  </si>
  <si>
    <t>Coburg, Stadt</t>
  </si>
  <si>
    <t>Hof, Stadt</t>
  </si>
  <si>
    <t>Bamberg</t>
  </si>
  <si>
    <t>Bayreuth</t>
  </si>
  <si>
    <t>Coburg</t>
  </si>
  <si>
    <t>Forchheim</t>
  </si>
  <si>
    <t>Hof</t>
  </si>
  <si>
    <t>Kronach</t>
  </si>
  <si>
    <t>Kulmbach</t>
  </si>
  <si>
    <t>Lichtenfels</t>
  </si>
  <si>
    <t>Wunsiedel i.Fichtelgebirge</t>
  </si>
  <si>
    <t>Reg.-Bez. Oberfranken</t>
  </si>
  <si>
    <t>Ansbach, Stadt</t>
  </si>
  <si>
    <t>Erlangen, Stadt</t>
  </si>
  <si>
    <t>Fürth, Stadt</t>
  </si>
  <si>
    <t>Nürnberg, Stadt</t>
  </si>
  <si>
    <t>Schwabach, Stadt</t>
  </si>
  <si>
    <t>Ansbach</t>
  </si>
  <si>
    <t>Erlangen-Höchstadt</t>
  </si>
  <si>
    <t>Fürth</t>
  </si>
  <si>
    <t>Nürnberger Land</t>
  </si>
  <si>
    <t>Neustadt a.d.Aisch-Bad Windsh.</t>
  </si>
  <si>
    <t>Roth</t>
  </si>
  <si>
    <t>Weißenburg-Gunzenhausen</t>
  </si>
  <si>
    <t>Reg.-Bez. Mittelfranken</t>
  </si>
  <si>
    <t>Aschaffenburg, Stadt</t>
  </si>
  <si>
    <t>Schweinfurt, Stadt</t>
  </si>
  <si>
    <t>Würzburg, Stadt</t>
  </si>
  <si>
    <t>Aschaffenburg</t>
  </si>
  <si>
    <t>Bad Kissingen</t>
  </si>
  <si>
    <t>Rhön-Grabfeld</t>
  </si>
  <si>
    <t>Haßberge</t>
  </si>
  <si>
    <t>Kitzingen</t>
  </si>
  <si>
    <t>Miltenberg</t>
  </si>
  <si>
    <t>Main-Spessart</t>
  </si>
  <si>
    <t>Schweinfurt</t>
  </si>
  <si>
    <t>Würzburg</t>
  </si>
  <si>
    <t>Reg.-Bez. Unterfranken</t>
  </si>
  <si>
    <t>Augsburg, Stadt</t>
  </si>
  <si>
    <t>Kaufbeuren, Stadt</t>
  </si>
  <si>
    <t>Kempten (Allgäu), Stadt</t>
  </si>
  <si>
    <t>Memmingen, Stadt</t>
  </si>
  <si>
    <t>Aichach-Friedberg</t>
  </si>
  <si>
    <t>Augsburg</t>
  </si>
  <si>
    <t>Dillingen a.d.Donau</t>
  </si>
  <si>
    <t>Günzburg</t>
  </si>
  <si>
    <t>Neu-Ulm</t>
  </si>
  <si>
    <t>Lindau (Bodensee)</t>
  </si>
  <si>
    <t>Ostallgäu</t>
  </si>
  <si>
    <t>Unterallgäu</t>
  </si>
  <si>
    <t>Donau-Ries</t>
  </si>
  <si>
    <t>Oberallgäu</t>
  </si>
  <si>
    <t>Reg.-Bez. Schwaben</t>
  </si>
  <si>
    <t>Brandenburg an der Havel, Stadt</t>
  </si>
  <si>
    <t>Cottbus, Stadt</t>
  </si>
  <si>
    <t>Frankfurt (Oder), Stadt</t>
  </si>
  <si>
    <t>Potsdam, Stadt</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</si>
  <si>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</si>
  <si>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</si>
  <si>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</si>
  <si>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</si>
  <si>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</si>
  <si>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</si>
  <si>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</si>
  <si>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</si>
  <si>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</si>
  <si>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</si>
  <si>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</si>
  <si>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</si>
  <si>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</si>
  <si>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</si>
  <si>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Bremen, Stadt</t>
  </si>
  <si>
    <t>Bremerhaven, Stadt</t>
  </si>
  <si>
    <t>Darmstadt, Stadt</t>
  </si>
  <si>
    <t>Frankfurt am Main, Stadt</t>
  </si>
  <si>
    <t>Offenbach am Main, Stadt</t>
  </si>
  <si>
    <t>Wiesbaden, Landeshauptstadt</t>
  </si>
  <si>
    <t>Bergstraße</t>
  </si>
  <si>
    <t>Darmstadt-Dieburg</t>
  </si>
  <si>
    <t>Groß-Gerau</t>
  </si>
  <si>
    <t>Entscheidung</t>
  </si>
  <si>
    <t>2003.</t>
  </si>
  <si>
    <t>2004.</t>
  </si>
  <si>
    <t>2005.</t>
  </si>
  <si>
    <t>2006.</t>
  </si>
  <si>
    <t>2007.</t>
  </si>
  <si>
    <t>2008.</t>
  </si>
  <si>
    <t>2009.</t>
  </si>
  <si>
    <t>2010.</t>
  </si>
  <si>
    <t>2011.</t>
  </si>
  <si>
    <t>2012.</t>
  </si>
  <si>
    <t>2003..............</t>
  </si>
  <si>
    <t>2004..............</t>
  </si>
  <si>
    <t>2005..............</t>
  </si>
  <si>
    <t>2006..............</t>
  </si>
  <si>
    <t>2007..............</t>
  </si>
  <si>
    <t>2008..............</t>
  </si>
  <si>
    <t>2009..............</t>
  </si>
  <si>
    <t>2010..............</t>
  </si>
  <si>
    <t>2011..............</t>
  </si>
  <si>
    <t>2012..............</t>
  </si>
  <si>
    <t>2003.............</t>
  </si>
  <si>
    <t>1) Früheres Bundesgebiet einschl. Berlin-Ost.</t>
  </si>
  <si>
    <t>2) Neue Länder ohne Berlin-Ost.</t>
  </si>
  <si>
    <t>§1565 Abs. 1 i.V.m. §1565 Abs.2 (Scheidung vor einjähriger Trennung)</t>
  </si>
  <si>
    <t>§1565 Abs. 1 i.V.m. §1566 Abs.2 (Scheidung nach dreijähriger Trennung)</t>
  </si>
  <si>
    <r>
      <t xml:space="preserve">Neue Länder </t>
    </r>
    <r>
      <rPr>
        <b/>
        <vertAlign val="superscript"/>
        <sz val="12"/>
        <rFont val="MetaNormalLF-Roman"/>
        <family val="2"/>
      </rPr>
      <t>2)</t>
    </r>
  </si>
  <si>
    <r>
      <t xml:space="preserve">Früheres Bundesgebiet </t>
    </r>
    <r>
      <rPr>
        <b/>
        <vertAlign val="superscript"/>
        <sz val="12"/>
        <rFont val="MetaNormalLF-Roman"/>
        <family val="2"/>
      </rPr>
      <t>1)</t>
    </r>
  </si>
  <si>
    <t>Davon</t>
  </si>
  <si>
    <t>ledig</t>
  </si>
  <si>
    <t>verheiratet</t>
  </si>
  <si>
    <t>verwitwet</t>
  </si>
  <si>
    <t>geschieden</t>
  </si>
  <si>
    <t>männlich</t>
  </si>
  <si>
    <t>weiblich</t>
  </si>
  <si>
    <t>81 802 257</t>
  </si>
  <si>
    <t xml:space="preserve">1.3 Gerichtliche Ehescheidungen in Deutschland </t>
  </si>
  <si>
    <r>
      <t>1.4  Geschiedene Ehen nach der Zahl der betroffenen minderjährigen Kinder dieser Ehe</t>
    </r>
    <r>
      <rPr>
        <vertAlign val="superscript"/>
        <sz val="12"/>
        <rFont val="MetaNormalLF-Roman"/>
        <family val="2"/>
      </rPr>
      <t>*)</t>
    </r>
  </si>
  <si>
    <t>1991.</t>
  </si>
  <si>
    <t>1992.</t>
  </si>
  <si>
    <t>1993.</t>
  </si>
  <si>
    <t>1994.</t>
  </si>
  <si>
    <t>1995.</t>
  </si>
  <si>
    <t>1996.</t>
  </si>
  <si>
    <t>1997.</t>
  </si>
  <si>
    <t>1998.</t>
  </si>
  <si>
    <t>1999.</t>
  </si>
  <si>
    <t>2000.</t>
  </si>
  <si>
    <t>2001.</t>
  </si>
  <si>
    <t>2002.</t>
  </si>
  <si>
    <t>1.2  Bevölkerung insgesamt nach Familienstand 1991 bis 2012</t>
  </si>
  <si>
    <t>1.3  Gerichtliche Ehescheidungen in Deutschland 1950 bis 2012</t>
  </si>
  <si>
    <t>1.4  Geschiedene Ehen nach der Zahl der betroffenen minderjährigen Kinder dieser Ehe 1990 bis 2012</t>
  </si>
  <si>
    <t xml:space="preserve">2.1.1    Entscheidungen in der Ehesache </t>
  </si>
  <si>
    <t>Hochtaunuskreis</t>
  </si>
  <si>
    <t>Main-Kinzig-Kreis</t>
  </si>
  <si>
    <t>Main-Taunus-Kreis</t>
  </si>
  <si>
    <t>Odenwaldkreis</t>
  </si>
  <si>
    <t>Offenbach</t>
  </si>
  <si>
    <t>Rheingau-Taunus-Kreis</t>
  </si>
  <si>
    <t>Wetteraukreis</t>
  </si>
  <si>
    <t>Reg.-Bez. Darmstadt</t>
  </si>
  <si>
    <t>Gießen</t>
  </si>
  <si>
    <t>Lahn-Dill-Kreis</t>
  </si>
  <si>
    <t>Limburg-Weilburg</t>
  </si>
  <si>
    <t>Marburg-Biedenkopf</t>
  </si>
  <si>
    <t>Vogelsbergkreis</t>
  </si>
  <si>
    <t>Reg.-Bez. Gießen</t>
  </si>
  <si>
    <t>Kassel, Stadt</t>
  </si>
  <si>
    <t>Fulda</t>
  </si>
  <si>
    <t>Hersfeld-Rotenburg</t>
  </si>
  <si>
    <t>Kassel</t>
  </si>
  <si>
    <t>Schwalm-Eder-Kreis</t>
  </si>
  <si>
    <t>Waldeck-Frankenberg</t>
  </si>
  <si>
    <t>Werra-Meißner-Kreis</t>
  </si>
  <si>
    <t>Reg.-Bez. Kassel</t>
  </si>
  <si>
    <t xml:space="preserve">Rostock                                           </t>
  </si>
  <si>
    <t xml:space="preserve">Schwerin                                          </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</si>
  <si>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</si>
  <si>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</si>
  <si>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</si>
  <si>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</si>
  <si>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</si>
  <si>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</si>
  <si>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Braunschweig, Stadt</t>
  </si>
  <si>
    <t>Salzgitter, Stadt</t>
  </si>
  <si>
    <t>Wolfsburg, Stadt</t>
  </si>
  <si>
    <t>Gifhorn</t>
  </si>
  <si>
    <t>Göttingen</t>
  </si>
  <si>
    <t>Goslar</t>
  </si>
  <si>
    <t>Helmstedt</t>
  </si>
  <si>
    <t>Northeim</t>
  </si>
  <si>
    <t>Osterode am Harz</t>
  </si>
  <si>
    <t>Peine</t>
  </si>
  <si>
    <t>Wolfenbüttel</t>
  </si>
  <si>
    <t>Statistische Region Braunschweig</t>
  </si>
  <si>
    <t>Region Hannover</t>
  </si>
  <si>
    <t xml:space="preserve">Diepholz                                          </t>
  </si>
  <si>
    <t xml:space="preserve">Hameln-Pyrmont                                    </t>
  </si>
  <si>
    <t xml:space="preserve">Hildesheim                                        </t>
  </si>
  <si>
    <t xml:space="preserve">Holzminden                                        </t>
  </si>
  <si>
    <t xml:space="preserve">Nienburg (Weser)                                  </t>
  </si>
  <si>
    <t xml:space="preserve">Schaumburg                                        </t>
  </si>
  <si>
    <t>Statistische Region Hannover</t>
  </si>
  <si>
    <t>Celle</t>
  </si>
  <si>
    <t>Cuxhaven</t>
  </si>
  <si>
    <t>Harburg</t>
  </si>
  <si>
    <t>Lüchow-Dannenberg</t>
  </si>
  <si>
    <t>Lüneburg</t>
  </si>
  <si>
    <t>Osterholz</t>
  </si>
  <si>
    <t>Rotenburg (Wümme)</t>
  </si>
  <si>
    <t>Soltau-Fallingbostel</t>
  </si>
  <si>
    <t>Stade</t>
  </si>
  <si>
    <t>Uelzen</t>
  </si>
  <si>
    <t>Verden</t>
  </si>
  <si>
    <t>Statistische Region Lüneburg</t>
  </si>
  <si>
    <t>Delmenhorst, Stadt</t>
  </si>
  <si>
    <t>Emden, Stadt</t>
  </si>
  <si>
    <t>Oldenburg (Oldenburg),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</si>
  <si>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</si>
  <si>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</si>
  <si>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</si>
  <si>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</si>
  <si>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</si>
  <si>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</si>
  <si>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</si>
  <si>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</si>
  <si>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</si>
  <si>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</si>
  <si>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</si>
  <si>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</si>
  <si>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</si>
  <si>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</si>
  <si>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Statistische Region Weser-Ems</t>
  </si>
  <si>
    <t>Düsseldorf, Stadt</t>
  </si>
  <si>
    <t>Duisburg, Stadt</t>
  </si>
  <si>
    <t>Essen, Stadt</t>
  </si>
  <si>
    <t>Krefeld, Stadt</t>
  </si>
  <si>
    <t>Mönchengladbach, Stadt</t>
  </si>
  <si>
    <t>Mülheim an der Ruhr, Stadt</t>
  </si>
  <si>
    <t>Oberhausen, Stadt</t>
  </si>
  <si>
    <t>Remscheid, Stadt</t>
  </si>
  <si>
    <t>Solingen, Stadt</t>
  </si>
  <si>
    <t>Wuppertal, Stadt</t>
  </si>
  <si>
    <t>Kleve</t>
  </si>
  <si>
    <t>Mettmann</t>
  </si>
  <si>
    <t>Rhein-Kreis Neuss</t>
  </si>
  <si>
    <t>Viersen</t>
  </si>
  <si>
    <t>Wesel</t>
  </si>
  <si>
    <t>Reg.-Bez. Düsseldorf</t>
  </si>
  <si>
    <t>Bonn, Stadt</t>
  </si>
  <si>
    <t>Köln, Stadt</t>
  </si>
  <si>
    <t>Leverkusen, Stadt</t>
  </si>
  <si>
    <t>Aachen</t>
  </si>
  <si>
    <t>Düren</t>
  </si>
  <si>
    <t>Rhein-Erft-Kreis</t>
  </si>
  <si>
    <t>Euskirchen</t>
  </si>
  <si>
    <t>Heinsberg</t>
  </si>
  <si>
    <t>Oberbergischer Kreis</t>
  </si>
  <si>
    <t>Rheinisch-Bergischer Kreis</t>
  </si>
  <si>
    <t>Rhein-Sieg-Kreis</t>
  </si>
  <si>
    <t>Reg.-Bez. Köln</t>
  </si>
  <si>
    <t>Bottrop, Stadt</t>
  </si>
  <si>
    <t>Gelsenkirchen, Stadt</t>
  </si>
  <si>
    <t>Münster, Stadt</t>
  </si>
  <si>
    <t>Borken</t>
  </si>
  <si>
    <t>Coesfeld</t>
  </si>
  <si>
    <t>Recklinghausen</t>
  </si>
  <si>
    <t>Steinfurt</t>
  </si>
  <si>
    <t>Warendorf</t>
  </si>
  <si>
    <t>Reg.-Bez. Münster</t>
  </si>
  <si>
    <t>Bielefeld, Stadt</t>
  </si>
  <si>
    <t>Gütersloh</t>
  </si>
  <si>
    <t>Herford</t>
  </si>
  <si>
    <t>Höxter</t>
  </si>
  <si>
    <t>Lippe</t>
  </si>
  <si>
    <t>Minden-Lübbecke</t>
  </si>
  <si>
    <t>Paderborn</t>
  </si>
  <si>
    <t>Reg.-Bez. Detmold</t>
  </si>
  <si>
    <t>Bochum, Stadt</t>
  </si>
  <si>
    <t>Dortmund, Stadt</t>
  </si>
  <si>
    <t>Hagen, Stadt</t>
  </si>
  <si>
    <t>Hamm, Stadt</t>
  </si>
  <si>
    <t>Herne, Stadt</t>
  </si>
  <si>
    <t>Ennepe-Ruhr-Kreis</t>
  </si>
  <si>
    <t>Hochsauerlandkreis</t>
  </si>
  <si>
    <t>Märkischer Kreis</t>
  </si>
  <si>
    <t>Olpe</t>
  </si>
  <si>
    <t>Siegen-Wittgenstein</t>
  </si>
  <si>
    <t>Soest</t>
  </si>
  <si>
    <t>Unna</t>
  </si>
  <si>
    <t>Reg.-Bez. Arnsberg</t>
  </si>
  <si>
    <t>Koblenz, Stadt</t>
  </si>
  <si>
    <t>Ahrweiler</t>
  </si>
  <si>
    <t>Altenkirchen (Westerwald)</t>
  </si>
  <si>
    <t>Bad Kreuznach</t>
  </si>
  <si>
    <t>Birkenfeld</t>
  </si>
  <si>
    <t>Cochem-Zell</t>
  </si>
  <si>
    <t>Mayen-Koblenz</t>
  </si>
  <si>
    <t>Neuwied</t>
  </si>
  <si>
    <t>Rhein-Hunsrück-Kreis</t>
  </si>
  <si>
    <t>Rhein-Lahn-Kreis</t>
  </si>
  <si>
    <t>Westerwaldkreis</t>
  </si>
  <si>
    <t>Bisher: Reg.-Bez. Koblenz</t>
  </si>
  <si>
    <t>Trier, Stadt</t>
  </si>
  <si>
    <t>Bernkastel-Wittlich</t>
  </si>
  <si>
    <t>Eifelkreis Bitburg-Prüm</t>
  </si>
  <si>
    <t>Vulkaneifel (Daun)</t>
  </si>
  <si>
    <t>Trier-Saarburg</t>
  </si>
  <si>
    <t>Bisher: Reg.-Bez. Trier</t>
  </si>
  <si>
    <t>Frankenthal (Pfalz), Stadt</t>
  </si>
  <si>
    <t>Kaiserslautern, Stadt</t>
  </si>
  <si>
    <t>Landau in der Pfalz, Stadt</t>
  </si>
  <si>
    <t>Ludwigshafen am Rhein, Stadt</t>
  </si>
  <si>
    <t>Mainz, Stadt</t>
  </si>
  <si>
    <t>Neustadt an der Weinstraße, Stadt</t>
  </si>
  <si>
    <t>Pirmasens, Stadt</t>
  </si>
  <si>
    <t>Speyer, Stadt</t>
  </si>
  <si>
    <t>Worms, Stadt</t>
  </si>
  <si>
    <t>Zweibrücken, Stadt</t>
  </si>
  <si>
    <t>Alzey-Worms</t>
  </si>
  <si>
    <t>Bad Dürkheim</t>
  </si>
  <si>
    <t>Donnersbergkreis</t>
  </si>
  <si>
    <t>Germersheim</t>
  </si>
  <si>
    <t>Kaiserslautern</t>
  </si>
  <si>
    <t>Kusel</t>
  </si>
  <si>
    <t>Südliche Weinstraße</t>
  </si>
  <si>
    <t>Rhein-Pfalz-Kreis</t>
  </si>
  <si>
    <t>Mainz-Bingen</t>
  </si>
  <si>
    <t>Südwestpfalz</t>
  </si>
  <si>
    <t>Bisher: Reg.-Bez. Rheinhessen-Pfalz</t>
  </si>
  <si>
    <t>Regionalverband Saarbrücken</t>
  </si>
  <si>
    <t>Merzig-Wadern</t>
  </si>
  <si>
    <t>Neunkirchen</t>
  </si>
  <si>
    <t>Saarlouis</t>
  </si>
  <si>
    <t>Saarpfalz-Kreis</t>
  </si>
  <si>
    <t>St. Wendel</t>
  </si>
  <si>
    <t>14 5 11</t>
  </si>
  <si>
    <t xml:space="preserve">Chemnitz, Stadt                                   </t>
  </si>
  <si>
    <t>14 5 21</t>
  </si>
  <si>
    <t xml:space="preserve">Erzgebirgskreis                                   </t>
  </si>
  <si>
    <t>14 5 22</t>
  </si>
  <si>
    <t xml:space="preserve">Mittelsachsen                                     </t>
  </si>
  <si>
    <t>14 5 23</t>
  </si>
  <si>
    <t xml:space="preserve">Vogtlandkreis                                     </t>
  </si>
  <si>
    <t>14 5 24</t>
  </si>
  <si>
    <t xml:space="preserve">Zwickau                                           </t>
  </si>
  <si>
    <t xml:space="preserve">Direktionsbezirk Chemnitz                                       </t>
  </si>
  <si>
    <t>14 6 12</t>
  </si>
  <si>
    <t xml:space="preserve">Dresden, Stadt                                    </t>
  </si>
  <si>
    <t>14 6 25</t>
  </si>
  <si>
    <t xml:space="preserve">Bautzen                                           </t>
  </si>
  <si>
    <t>14 6 26</t>
  </si>
  <si>
    <t xml:space="preserve">Görlitz                                           </t>
  </si>
  <si>
    <t>14 6 27</t>
  </si>
  <si>
    <t xml:space="preserve">Meißen                                            </t>
  </si>
  <si>
    <t>14 6 28</t>
  </si>
  <si>
    <t xml:space="preserve">Sächsische Schweiz-Osterzgebirge                  </t>
  </si>
  <si>
    <t xml:space="preserve">Direktionsbezirk Dresden                                        </t>
  </si>
  <si>
    <t>14 7 13</t>
  </si>
  <si>
    <t xml:space="preserve">Leipzig, Stadt                                    </t>
  </si>
  <si>
    <t>14 7 29</t>
  </si>
  <si>
    <t xml:space="preserve">Leipzig                                           </t>
  </si>
  <si>
    <t>14 7 30</t>
  </si>
  <si>
    <t xml:space="preserve">Nordsachsen                                       </t>
  </si>
  <si>
    <t xml:space="preserve">Direktionsbezirk Leipzig                                        </t>
  </si>
  <si>
    <t>Dessau-Roßlau</t>
  </si>
  <si>
    <t>15 0 02</t>
  </si>
  <si>
    <t>Halle (Saale), Stadt</t>
  </si>
  <si>
    <t>Magdeburg</t>
  </si>
  <si>
    <t>Altmarkkreis Salzwedel</t>
  </si>
  <si>
    <t>Anhalt-Bitterfeld</t>
  </si>
  <si>
    <t>Börde</t>
  </si>
  <si>
    <t>Burgenlandkreis</t>
  </si>
  <si>
    <t>Harz</t>
  </si>
  <si>
    <t>Jerichower Land</t>
  </si>
  <si>
    <t>Mansfeld-Südharz</t>
  </si>
  <si>
    <t>Saalekreis</t>
  </si>
  <si>
    <t>Salzlandkreis</t>
  </si>
  <si>
    <t>Stendal</t>
  </si>
  <si>
    <t>Wittenberg</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</si>
  <si>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</si>
  <si>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</si>
  <si>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</si>
  <si>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</si>
  <si>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</si>
  <si>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</si>
  <si>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</si>
  <si>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</si>
  <si>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</si>
  <si>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</si>
  <si>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</si>
  <si>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</si>
  <si>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</si>
  <si>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</si>
  <si>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</si>
  <si>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Erfurt, Stadt</t>
  </si>
  <si>
    <t>Gera, Stadt</t>
  </si>
  <si>
    <t>Jena, Stadt</t>
  </si>
  <si>
    <t>Suhl, Stadt</t>
  </si>
  <si>
    <t>Weimar, Stadt</t>
  </si>
  <si>
    <t>Eisenach, Stadt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</si>
  <si>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</si>
  <si>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</si>
  <si>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</si>
  <si>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</si>
  <si>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</si>
  <si>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</si>
  <si>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</si>
  <si>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</si>
  <si>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</si>
  <si>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</si>
  <si>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</si>
  <si>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</si>
  <si>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</si>
  <si>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</si>
  <si>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</si>
  <si>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</si>
  <si>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</si>
  <si>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3.3  Geschiedene Ehen 2012 nach Kreisen und dem Antragsteller </t>
  </si>
  <si>
    <t xml:space="preserve">2.1 Geschiedene Ehen 2012 nach Eheschließungsjahren und Entscheidungen in der Ehesache gemäß BGB </t>
  </si>
  <si>
    <t>§ 1565 Abs.1 (Scheidung nach einjähriger Trennung)</t>
  </si>
  <si>
    <t>2.3  Gerichtliche Ehelösungen 2012 nach Entscheidungen in der Ehesache gemäß BGB und Antragstellendem</t>
  </si>
  <si>
    <r>
      <t>1)</t>
    </r>
    <r>
      <rPr>
        <vertAlign val="superscript"/>
        <sz val="12"/>
        <rFont val="MetaNormalLF-Roman"/>
        <family val="2"/>
      </rPr>
      <t xml:space="preserve"> </t>
    </r>
    <r>
      <rPr>
        <sz val="12"/>
        <rFont val="MetaNormalLF-Roman"/>
        <family val="2"/>
      </rPr>
      <t>Nach neuem Recht (siehe Erläuterungen 1).</t>
    </r>
  </si>
  <si>
    <r>
      <t xml:space="preserve">2.5  Rechtskräftige Urteile auf Ehelösung nach dem Kläger bis 30.06.1977 </t>
    </r>
    <r>
      <rPr>
        <vertAlign val="superscript"/>
        <sz val="12"/>
        <rFont val="MetaNormalLF-Roman"/>
        <family val="2"/>
      </rPr>
      <t>*)</t>
    </r>
  </si>
  <si>
    <t xml:space="preserve">    </t>
  </si>
  <si>
    <t>1) Bei Ehen mit 9 Kindern und mehr wird bei der Berechnung der Kinderzahl von 9 Kindern ausgegangen.</t>
  </si>
  <si>
    <t>Mit...lebenden minderjährigen Kindern in dieser Ehe</t>
  </si>
  <si>
    <t xml:space="preserve">    wie viele von 1 000 Ehen, die eine Ehedauer von 25 Jahren durchlaufen</t>
  </si>
  <si>
    <t xml:space="preserve">  unter 20 ............................................</t>
  </si>
  <si>
    <t xml:space="preserve">  35 - 40 ................................................</t>
  </si>
  <si>
    <t xml:space="preserve">  45 - 50 ...........................................</t>
  </si>
  <si>
    <t xml:space="preserve">  50 - 55 ........................................</t>
  </si>
  <si>
    <t xml:space="preserve">  55 - 60 ................................................</t>
  </si>
  <si>
    <t xml:space="preserve">  60 - 65 ..........................................</t>
  </si>
  <si>
    <t xml:space="preserve">  70 - 75 ..........................................</t>
  </si>
  <si>
    <t xml:space="preserve">  75 und älter .............................</t>
  </si>
  <si>
    <t xml:space="preserve">               Insgesamt ...........</t>
  </si>
  <si>
    <t>unter 1 Jahr ..............................</t>
  </si>
  <si>
    <t>1 ..............................................</t>
  </si>
  <si>
    <t>2 ..............................................</t>
  </si>
  <si>
    <t>3 ..............................................</t>
  </si>
  <si>
    <t>4 ..............................................</t>
  </si>
  <si>
    <t>5 ..............................................</t>
  </si>
  <si>
    <t>6 ..............................................</t>
  </si>
  <si>
    <t>7 ..............................................</t>
  </si>
  <si>
    <t>8 ..............................................</t>
  </si>
  <si>
    <t>9 ..............................................</t>
  </si>
  <si>
    <t>10 - 14  ....................................</t>
  </si>
  <si>
    <t>15 - 19  ....................................</t>
  </si>
  <si>
    <t xml:space="preserve">        20 und mehr ......................</t>
  </si>
  <si>
    <t>Bayern</t>
  </si>
  <si>
    <t>2011.....</t>
  </si>
  <si>
    <r>
      <t xml:space="preserve">Ehedauerspezifische </t>
    </r>
    <r>
      <rPr>
        <i/>
        <sz val="11"/>
        <color indexed="8"/>
        <rFont val="MetaNormalLF-Roman"/>
        <family val="2"/>
      </rPr>
      <t>Scheidungsziffern</t>
    </r>
    <r>
      <rPr>
        <sz val="11"/>
        <rFont val="MetaNormalLF-Roman"/>
        <family val="2"/>
      </rPr>
      <t xml:space="preserve"> (s. Tabellen 2.12 und 2.13)</t>
    </r>
    <r>
      <rPr>
        <b/>
        <sz val="11"/>
        <rFont val="MetaNormalLF-Roman"/>
        <family val="2"/>
      </rPr>
      <t xml:space="preserve"> </t>
    </r>
    <r>
      <rPr>
        <sz val="11"/>
        <color indexed="8"/>
        <rFont val="MetaNormalLF-Roman"/>
        <family val="2"/>
      </rPr>
      <t>werden berechnet, indem die im Berichtsjahr geschiedenen Ehen eines Eheschließungsjahrgangs auf alle damals geschlossenen Ehen bezogen werden. Addiert man diese ehedauerspezifischen Scheidungsziffern über z.B. 25 Jahre hinweg, so entspricht diese Summe annähernd dem Anteil der geschlossenen Ehen, der - bei konstant bleibender Scheidungshäufigkeit des Berichtsjahres  – innerhalb von 25 Jahre geschieden würde.</t>
    </r>
  </si>
  <si>
    <r>
      <t xml:space="preserve"> - </t>
    </r>
    <r>
      <rPr>
        <i/>
        <sz val="11"/>
        <rFont val="MetaNormalLF-Roman"/>
        <family val="2"/>
      </rPr>
      <t>Staatsangehörigkeit</t>
    </r>
    <r>
      <rPr>
        <i/>
        <sz val="11"/>
        <color indexed="8"/>
        <rFont val="MetaNormalLF-Roman"/>
        <family val="2"/>
      </rPr>
      <t xml:space="preserve"> </t>
    </r>
    <r>
      <rPr>
        <sz val="11"/>
        <color indexed="8"/>
        <rFont val="MetaNormalLF-Roman"/>
        <family val="2"/>
      </rPr>
      <t xml:space="preserve">und </t>
    </r>
    <r>
      <rPr>
        <i/>
        <sz val="11"/>
        <color indexed="8"/>
        <rFont val="MetaNormalLF-Roman"/>
        <family val="2"/>
      </rPr>
      <t>Religionszugehörigkeit</t>
    </r>
    <r>
      <rPr>
        <sz val="11"/>
        <color indexed="8"/>
        <rFont val="MetaNormalLF-Roman"/>
        <family val="2"/>
      </rPr>
      <t xml:space="preserve"> wurden nicht nachgewiesen.</t>
    </r>
  </si>
  <si>
    <t xml:space="preserve">1.1  Eheschließungen und Ehelösungen </t>
  </si>
  <si>
    <t xml:space="preserve">5) Im Zusammenhang mit der vollständigen Neufassung der Anordnung über die Erhebung von </t>
  </si>
  <si>
    <t xml:space="preserve">     statistischen Daten in Familiensachen zum 01. September 2009 im Zuge des FGG-Reformgesetzes </t>
  </si>
  <si>
    <t xml:space="preserve">     und der Umstellung des Geschäftsstellenautomationssystems bei den meldenden Berichtsstellen  </t>
  </si>
  <si>
    <t xml:space="preserve">     ist in der Ehelösungsstatistik für das Jahr 2009 in Bayern von einer Untererfassung von </t>
  </si>
  <si>
    <t xml:space="preserve">     schätzungsweise 1 900 Fällen auszugehen.</t>
  </si>
  <si>
    <t>3.1  Ehescheidungen nach Bundesländern</t>
  </si>
  <si>
    <r>
      <t xml:space="preserve">2009 </t>
    </r>
    <r>
      <rPr>
        <vertAlign val="superscript"/>
        <sz val="12"/>
        <rFont val="MetaNormalLF-Roman"/>
        <family val="2"/>
      </rPr>
      <t>2)</t>
    </r>
    <r>
      <rPr>
        <sz val="12"/>
        <rFont val="MetaNormalLF-Roman"/>
        <family val="2"/>
      </rPr>
      <t>..........</t>
    </r>
  </si>
  <si>
    <t>16 Jahre und mehr…....</t>
  </si>
  <si>
    <t>weniger als 1 Jahr…......</t>
  </si>
  <si>
    <t>Mann älter..................</t>
  </si>
  <si>
    <t>16 bis 20 Jahre............</t>
  </si>
  <si>
    <r>
      <t>2009</t>
    </r>
    <r>
      <rPr>
        <vertAlign val="superscript"/>
        <sz val="11"/>
        <rFont val="MetaNormalLF-Roman"/>
        <family val="2"/>
      </rPr>
      <t>*)</t>
    </r>
  </si>
  <si>
    <t>Bundesland</t>
  </si>
  <si>
    <r>
      <t xml:space="preserve">1956 </t>
    </r>
    <r>
      <rPr>
        <vertAlign val="superscript"/>
        <sz val="12"/>
        <rFont val="MetaNormalLF-Roman"/>
        <family val="2"/>
      </rPr>
      <t>2)</t>
    </r>
    <r>
      <rPr>
        <sz val="12"/>
        <rFont val="MetaNormalLF-Roman"/>
        <family val="2"/>
      </rPr>
      <t>…...........</t>
    </r>
  </si>
  <si>
    <t>Insgesamt ............................................</t>
  </si>
  <si>
    <t>Rechtsgrundlage für die Statistik der Bevölkerungsbewegung (Eheschließungen, Ehelösungen, Geburten, Sterbefälle) ist das „Gesetz über die Statistik der Bevölkerungsbewegung und die Fortschreibung des Bevölkerungsstandes“ (Bevölkerungsstatistikgesetz - BevStatG) vom 4. Juli 1957 (BGBl. I S. 694), in der Fassung der Bekanntmachung vom 14. März 1980 (BGBl. I S. 308),  geändert durch Artikel 1 des Gesetzes vom 18. Juli 2008 (BGBl. I.S. 1290 mit nachfolgenden Änderungen. Dieses steht in Verbindung mit der Neufassung der Anordung über die Erhebung von statistischen Daten in Familiensachen (F-Statistik) vom 1.September 2009. Für die gerichtlichen Ehelösungen sind die Vorschriften des Bürgerlichen Gesetzbuches maßgeblich. Eine grundlegende Änderung hatte es hierzu durch das Erste Gesetz zur Reform des Ehe- und Familienrechts (1. EheRG) vom 14. Juli 1976 (BGBl. I S. 1421) gegeben, das zum 1. Juli 1977 in Kraft getreten war. In der ehemaligen DDR war das Familiengesetzbuch vom 20. Dezember 1965 Rechtsgrundlage für die Ehescheidungen.</t>
  </si>
  <si>
    <t xml:space="preserve">Diese Sekundärerhebung basiert auf der Erhebung von Verwaltungsdaten in den Gerichten. Die Erfassung der gerichtlichen Ehelösungen geschieht mit Zählkarten, die von der Geschäftsstelle des Familiengerichts auf Grund der Gerichtsakten ausgefüllt werden. Die Belege und Zählkarten werden überwiegend in elektronischer Form erstellt. Die Statistikdaten werden von den Berichtsstellen aus Verwaltungsdaten ausgesteuert und dezentral an die Statistischen Ämter der Länder übermittelt. Während die Ehelösungsstatistik über das Ergebnis der Scheidungen, die Dauer der Ehe und die Zahl der von Scheidungen betroffen minderjährigen Kinder beschreibt, berichtet die Familiengerichtsstatistik (F-Statistik) u.a. die Arbeitsbelastung der Gerichte mit Scheidungsverfahren. </t>
  </si>
  <si>
    <t>Das BevStatG wird derzeit überarbeitet. Künftige werden dort u.a. auch die Auflösung gleichgeschlechtlicher Lebenspartnerschaften geregelt sein.</t>
  </si>
  <si>
    <t>2   Erhebungsunterlagen</t>
  </si>
  <si>
    <t>3   Abgrenzung der erhobenen Tatbestände und methodische Hinweise</t>
  </si>
  <si>
    <t>3.1   Umrechnung auf ein Jahr</t>
  </si>
  <si>
    <t>Wegen der verschiedenen Länge der Monate, Vierteljahre und Halbjahre werden die Eheschließungs-, Ehescheidungs-, Geburten- und Sterbeziffern zu Vergleichszwecken auf ein Jahr umgerechnet. Handelt es sich bei dem Berichtsjahr um ein Schaltjahr, muss zum Vergleich mit einem Normaljahr ebenfalls eine Umrechnung vorgenommen werden.</t>
  </si>
  <si>
    <t>3.2   Familienstand</t>
  </si>
  <si>
    <t>3.3   Gerichtliche Ehelösungen</t>
  </si>
  <si>
    <t>3.4   Abgrenzung der erhobenen Tatbestände und methodische Hinweise hinsichtlich der ehemaligen DDR</t>
  </si>
  <si>
    <t>Die Ergebnisse der Statistik der natürlichen Bevölkerungsbewegung in den neuen Ländern und Berlin-Ost basierten bis zum 3. Oktober 1990 auf den in der ehemaligen DDR üblichen Definitionen, Erhebungstatbeständen und Methoden. Im Wesentlichen bestanden folgende Unterschiede zur Bundesstatistik:</t>
  </si>
  <si>
    <t>Insgesamt gilt: Die Vergleichbarkeit der Angaben zu Ehedauer, Heiratsalter und Altersunterschied der geschiedenen Ehegatten mit entsprechenden Ergebnissen der Bundesstatistik ist wegen unterschiedlicher Berechnungsmethoden geringfügig eingeschränkt.</t>
  </si>
  <si>
    <t>1976 ............</t>
  </si>
  <si>
    <t>1977 .........</t>
  </si>
  <si>
    <t>1978 .........</t>
  </si>
  <si>
    <t>1979 .............</t>
  </si>
  <si>
    <t>1980 ..........</t>
  </si>
  <si>
    <t>1981 .........</t>
  </si>
  <si>
    <t>1982 ..........</t>
  </si>
  <si>
    <t>1983 ..........</t>
  </si>
  <si>
    <t>1984 ..........</t>
  </si>
  <si>
    <t>1985 ..........</t>
  </si>
  <si>
    <t>1986 .........</t>
  </si>
  <si>
    <t>1987 ...........</t>
  </si>
  <si>
    <t>1988 .........</t>
  </si>
  <si>
    <t>1989 ..........</t>
  </si>
  <si>
    <t>1990 ..........</t>
  </si>
  <si>
    <t>b)</t>
  </si>
  <si>
    <t>1991 .........</t>
  </si>
  <si>
    <t>1992 .........</t>
  </si>
  <si>
    <t>1993 ..........</t>
  </si>
  <si>
    <t>1994 ..........</t>
  </si>
  <si>
    <t>1995 .........</t>
  </si>
  <si>
    <t>1996 .........</t>
  </si>
  <si>
    <t>1997 ..........</t>
  </si>
  <si>
    <t>1998 ..........</t>
  </si>
  <si>
    <t>1999 ..........</t>
  </si>
  <si>
    <t>2000 ..........</t>
  </si>
  <si>
    <t>2001 ..........</t>
  </si>
  <si>
    <t>2002 ..........</t>
  </si>
  <si>
    <t>2003 ..........</t>
  </si>
  <si>
    <t>2004 ..........</t>
  </si>
  <si>
    <t>2005 ..........</t>
  </si>
  <si>
    <t>2006 ..........</t>
  </si>
  <si>
    <t>2007 ........</t>
  </si>
  <si>
    <t>2008 ........</t>
  </si>
  <si>
    <t>2009 ........</t>
  </si>
  <si>
    <t>c)</t>
  </si>
  <si>
    <t>2010 ........</t>
  </si>
  <si>
    <t>1) Seit 1. Juli 1998 nur noch Aufhebung der Ehe.</t>
  </si>
  <si>
    <t>b) Ohne Aufhebungen und Nichtigkeitserklärungen</t>
  </si>
  <si>
    <t>2) 1956 Bremen Ehelösungen geschätzt.</t>
  </si>
  <si>
    <t xml:space="preserve">     in den neuen Ländern und Berlin-Ost.</t>
  </si>
  <si>
    <t>a) Ohne Berlin-Ost.</t>
  </si>
  <si>
    <t xml:space="preserve">c) Bei einer Untererfassung in Bayern von   </t>
  </si>
  <si>
    <t xml:space="preserve">     schätzungsweise 1900 Fällen.</t>
  </si>
  <si>
    <r>
      <t>Früheres Bundesgebiet</t>
    </r>
    <r>
      <rPr>
        <vertAlign val="superscript"/>
        <sz val="12"/>
        <rFont val="MetaNormalLF-Roman"/>
        <family val="2"/>
      </rPr>
      <t xml:space="preserve"> 1)</t>
    </r>
  </si>
  <si>
    <r>
      <t xml:space="preserve">neue Länder und Berlin-Ost </t>
    </r>
    <r>
      <rPr>
        <vertAlign val="superscript"/>
        <sz val="12"/>
        <rFont val="MetaNormalLF-Roman"/>
        <family val="2"/>
      </rPr>
      <t>2)</t>
    </r>
  </si>
  <si>
    <t xml:space="preserve">     Jahren mit 18 Jahren (§ 2 BGB). - Einschl. der</t>
  </si>
  <si>
    <t xml:space="preserve">     Berechnung der Kinderzahl von 9 Kindern ausgegangen.</t>
  </si>
  <si>
    <t>1990 .........</t>
  </si>
  <si>
    <t>1993 .........</t>
  </si>
  <si>
    <t>1994 .........</t>
  </si>
  <si>
    <t>1997 .........</t>
  </si>
  <si>
    <t>1998 .........</t>
  </si>
  <si>
    <t>1999 .........</t>
  </si>
  <si>
    <t>2001 .........</t>
  </si>
  <si>
    <t>2003 .........</t>
  </si>
  <si>
    <t>2004 .........</t>
  </si>
  <si>
    <t>2005 .........</t>
  </si>
  <si>
    <t>2006 .........</t>
  </si>
  <si>
    <t>2007 .........</t>
  </si>
  <si>
    <t>2008 .........</t>
  </si>
  <si>
    <t>2010 .........</t>
  </si>
  <si>
    <r>
      <t>2009</t>
    </r>
    <r>
      <rPr>
        <vertAlign val="superscript"/>
        <sz val="11"/>
        <rFont val="MetaNormalLF-Roman"/>
        <family val="2"/>
      </rPr>
      <t xml:space="preserve"> 5)</t>
    </r>
    <r>
      <rPr>
        <sz val="11"/>
        <rFont val="MetaNormalLF-Roman"/>
        <family val="2"/>
      </rPr>
      <t xml:space="preserve"> ........</t>
    </r>
  </si>
  <si>
    <t>1990 .......</t>
  </si>
  <si>
    <t>1991 .......</t>
  </si>
  <si>
    <t>1992 .......</t>
  </si>
  <si>
    <t>1994 .......</t>
  </si>
  <si>
    <t>1995 ......</t>
  </si>
  <si>
    <t>1996 ......</t>
  </si>
  <si>
    <t>1997 ......</t>
  </si>
  <si>
    <t>1998 ......</t>
  </si>
  <si>
    <t>1999 ......</t>
  </si>
  <si>
    <t>2000 ......</t>
  </si>
  <si>
    <t>2001 ......</t>
  </si>
  <si>
    <t>2002 ......</t>
  </si>
  <si>
    <t>2003 ......</t>
  </si>
  <si>
    <t>2004 ......</t>
  </si>
  <si>
    <t>2005 ......</t>
  </si>
  <si>
    <t>2006 ......</t>
  </si>
  <si>
    <t>2008 ......</t>
  </si>
  <si>
    <t>2010 ......</t>
  </si>
  <si>
    <t>1990 ......</t>
  </si>
  <si>
    <t>1991 ......</t>
  </si>
  <si>
    <t>1993 ......</t>
  </si>
  <si>
    <t>1994 ......</t>
  </si>
  <si>
    <t>2009 ......</t>
  </si>
  <si>
    <t>Ehelösungen insgesamt …</t>
  </si>
  <si>
    <t xml:space="preserve">  § 1565 Abs. 1 in Verbindung mit 
  § 1565 Abs. 2 (Scheidung vor
      einjähriger Trennung) ..........................</t>
  </si>
  <si>
    <t xml:space="preserve">  § 1565 Abs. 1 (Scheidung nach
       einjähriger Trennung)..........................</t>
  </si>
  <si>
    <t xml:space="preserve">  § 1565 Abs. 1 in Verbindung mit 
  § 1566 Abs. 2 (Scheidung nach
     dreijähriger Trennung) ..........................</t>
  </si>
  <si>
    <t xml:space="preserve"> § 1565 Abs. 2  (Einjährige Trennung </t>
  </si>
  <si>
    <t xml:space="preserve">  § 1568 (Härteklauseln: keine 
      </t>
  </si>
  <si>
    <t xml:space="preserve">    Scheidung trotz Scheiterns der Ehe)…</t>
  </si>
  <si>
    <t xml:space="preserve">  aus anderen Gründen ....</t>
  </si>
  <si>
    <t xml:space="preserve">    nicht erfüllt)…</t>
  </si>
  <si>
    <t xml:space="preserve">  aufgrund anderer Vorschriften .....</t>
  </si>
  <si>
    <t>1978 ..</t>
  </si>
  <si>
    <t>1979 ..</t>
  </si>
  <si>
    <t>1980 ..</t>
  </si>
  <si>
    <t>1981 ..</t>
  </si>
  <si>
    <t>1982 ..</t>
  </si>
  <si>
    <t>1983 ..</t>
  </si>
  <si>
    <t>1984 ..</t>
  </si>
  <si>
    <t>1985 ..</t>
  </si>
  <si>
    <t>1986 ..</t>
  </si>
  <si>
    <t>1987 ..</t>
  </si>
  <si>
    <t>1988 ..</t>
  </si>
  <si>
    <t>1989 ..</t>
  </si>
  <si>
    <t>1990 ..</t>
  </si>
  <si>
    <t>1991 …</t>
  </si>
  <si>
    <t>1992 …</t>
  </si>
  <si>
    <t>1993 …</t>
  </si>
  <si>
    <t>1994 …</t>
  </si>
  <si>
    <t>1995 …</t>
  </si>
  <si>
    <t>1996 …</t>
  </si>
  <si>
    <t>1997 …</t>
  </si>
  <si>
    <t>1998 …</t>
  </si>
  <si>
    <t>1999 …</t>
  </si>
  <si>
    <t>2000 …</t>
  </si>
  <si>
    <t>2001 …</t>
  </si>
  <si>
    <t>2002 …</t>
  </si>
  <si>
    <t>2003 …</t>
  </si>
  <si>
    <t>2004 …</t>
  </si>
  <si>
    <t>2005 …</t>
  </si>
  <si>
    <t>2006 …</t>
  </si>
  <si>
    <t>2007 …</t>
  </si>
  <si>
    <t>2008 …</t>
  </si>
  <si>
    <t>2010.....</t>
  </si>
  <si>
    <r>
      <t>1977</t>
    </r>
    <r>
      <rPr>
        <vertAlign val="superscript"/>
        <sz val="12"/>
        <rFont val="MetaNormalLF-Roman"/>
        <family val="2"/>
      </rPr>
      <t xml:space="preserve"> 1)</t>
    </r>
    <r>
      <rPr>
        <sz val="12"/>
        <rFont val="MetaNormalLF-Roman"/>
        <family val="2"/>
      </rPr>
      <t xml:space="preserve"> ..........</t>
    </r>
  </si>
  <si>
    <t>1950 ....</t>
  </si>
  <si>
    <t>1955 ..</t>
  </si>
  <si>
    <t xml:space="preserve">1956 </t>
  </si>
  <si>
    <t>1957</t>
  </si>
  <si>
    <t xml:space="preserve">1958 </t>
  </si>
  <si>
    <t xml:space="preserve">1959 </t>
  </si>
  <si>
    <t xml:space="preserve">1960 </t>
  </si>
  <si>
    <t xml:space="preserve">1961 </t>
  </si>
  <si>
    <t xml:space="preserve">1962 </t>
  </si>
  <si>
    <t xml:space="preserve">1963 </t>
  </si>
  <si>
    <t xml:space="preserve">1964 </t>
  </si>
  <si>
    <t xml:space="preserve">1965 </t>
  </si>
  <si>
    <t xml:space="preserve">1966 </t>
  </si>
  <si>
    <t>1967</t>
  </si>
  <si>
    <t xml:space="preserve">1968 </t>
  </si>
  <si>
    <t xml:space="preserve">1969 </t>
  </si>
  <si>
    <t xml:space="preserve">1970 </t>
  </si>
  <si>
    <t xml:space="preserve">1971 </t>
  </si>
  <si>
    <t xml:space="preserve">1972 </t>
  </si>
  <si>
    <t xml:space="preserve">1973 </t>
  </si>
  <si>
    <t>1974</t>
  </si>
  <si>
    <t>1975</t>
  </si>
  <si>
    <t>1976</t>
  </si>
  <si>
    <t xml:space="preserve">2010 </t>
  </si>
  <si>
    <t xml:space="preserve">1984 </t>
  </si>
  <si>
    <t>1983</t>
  </si>
  <si>
    <t xml:space="preserve">2008 </t>
  </si>
  <si>
    <t>1997</t>
  </si>
  <si>
    <t xml:space="preserve">1995 </t>
  </si>
  <si>
    <t xml:space="preserve">1993 </t>
  </si>
  <si>
    <t xml:space="preserve">1991 </t>
  </si>
  <si>
    <t xml:space="preserve">1989 </t>
  </si>
  <si>
    <t xml:space="preserve">1988 </t>
  </si>
  <si>
    <t xml:space="preserve">1986 </t>
  </si>
  <si>
    <t xml:space="preserve">1985 </t>
  </si>
  <si>
    <t>Insgesamt………</t>
  </si>
  <si>
    <t>1994</t>
  </si>
  <si>
    <t>1996</t>
  </si>
  <si>
    <t>1998</t>
  </si>
  <si>
    <t>2001</t>
  </si>
  <si>
    <t>1990</t>
  </si>
  <si>
    <t xml:space="preserve">1950 </t>
  </si>
  <si>
    <t xml:space="preserve">1955 </t>
  </si>
  <si>
    <t>1960</t>
  </si>
  <si>
    <t xml:space="preserve">1975 </t>
  </si>
  <si>
    <t xml:space="preserve">1976 </t>
  </si>
  <si>
    <t xml:space="preserve">1977 </t>
  </si>
  <si>
    <t xml:space="preserve">1978 </t>
  </si>
  <si>
    <t xml:space="preserve">1979 </t>
  </si>
  <si>
    <t xml:space="preserve">1980 </t>
  </si>
  <si>
    <t xml:space="preserve">1981 </t>
  </si>
  <si>
    <t xml:space="preserve">1982 </t>
  </si>
  <si>
    <t>1987</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</si>
  <si>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</si>
  <si>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</si>
  <si>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</si>
  <si>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</si>
  <si>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</si>
  <si>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</si>
  <si>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</si>
  <si>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</si>
  <si>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</si>
  <si>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</si>
  <si>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</si>
  <si>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</si>
  <si>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</si>
  <si>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</si>
  <si>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</si>
  <si>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</si>
  <si>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 xml:space="preserve">Deutschland </t>
  </si>
  <si>
    <t>Früheres Bundesgebiet einschl. Berlin</t>
  </si>
  <si>
    <t>Neue Länder ohne Berlin-Ost</t>
  </si>
  <si>
    <r>
      <t>1977</t>
    </r>
    <r>
      <rPr>
        <vertAlign val="superscript"/>
        <sz val="12"/>
        <rFont val="MetaNormalLF-Roman"/>
        <family val="2"/>
      </rPr>
      <t xml:space="preserve"> 1)</t>
    </r>
    <r>
      <rPr>
        <sz val="12"/>
        <rFont val="MetaNormalLF-Roman"/>
        <family val="2"/>
      </rPr>
      <t>..........</t>
    </r>
  </si>
  <si>
    <r>
      <t>Summe der ehedauerspezifischen Scheidungsziffern (Ehedauer 0 - 25 Jahre)</t>
    </r>
    <r>
      <rPr>
        <b/>
        <vertAlign val="superscript"/>
        <sz val="12"/>
        <rFont val="MetaNormalLF-Roman"/>
        <family val="2"/>
      </rPr>
      <t>1)</t>
    </r>
  </si>
  <si>
    <t>2  Scheidungsstatistik</t>
  </si>
  <si>
    <t>Insgesamt …</t>
  </si>
  <si>
    <t>Abweisungen des Antrages nach BGB</t>
  </si>
  <si>
    <t>2.4  Gerichtliche Ehelösungen nach Antragstellendem</t>
  </si>
  <si>
    <t>2) Bei einer Untererfassung in Bayern von schätzungsweise 1 900 Fällen.</t>
  </si>
  <si>
    <r>
      <t>1)</t>
    </r>
    <r>
      <rPr>
        <vertAlign val="superscript"/>
        <sz val="12"/>
        <rFont val="MetaNormalLF-Roman"/>
        <family val="2"/>
      </rPr>
      <t xml:space="preserve"> </t>
    </r>
    <r>
      <rPr>
        <sz val="12"/>
        <rFont val="MetaNormalLF-Roman"/>
        <family val="2"/>
      </rPr>
      <t>Nach altem Recht.</t>
    </r>
  </si>
  <si>
    <r>
      <t xml:space="preserve">Kinder </t>
    </r>
    <r>
      <rPr>
        <vertAlign val="superscript"/>
        <sz val="12"/>
        <rFont val="MetaNormalLF-Roman"/>
        <family val="2"/>
      </rPr>
      <t>1)</t>
    </r>
  </si>
  <si>
    <r>
      <t>der Kinder</t>
    </r>
    <r>
      <rPr>
        <vertAlign val="superscript"/>
        <sz val="12"/>
        <rFont val="MetaNormalLF-Roman"/>
        <family val="2"/>
      </rPr>
      <t xml:space="preserve"> 1)</t>
    </r>
  </si>
  <si>
    <r>
      <t xml:space="preserve">2009 </t>
    </r>
    <r>
      <rPr>
        <vertAlign val="superscript"/>
        <sz val="12"/>
        <rFont val="MetaNormalLF-Roman"/>
        <family val="2"/>
      </rPr>
      <t>1)</t>
    </r>
    <r>
      <rPr>
        <sz val="12"/>
        <rFont val="MetaNormalLF-Roman"/>
        <family val="2"/>
      </rPr>
      <t>......</t>
    </r>
  </si>
  <si>
    <r>
      <t xml:space="preserve">Insgesamt </t>
    </r>
    <r>
      <rPr>
        <vertAlign val="superscript"/>
        <sz val="11"/>
        <rFont val="MetaNormalLF-Roman"/>
        <family val="2"/>
      </rPr>
      <t>1)</t>
    </r>
  </si>
  <si>
    <r>
      <t xml:space="preserve">Kinder </t>
    </r>
    <r>
      <rPr>
        <vertAlign val="superscript"/>
        <sz val="11"/>
        <rFont val="MetaNormalLF-Roman"/>
        <family val="2"/>
      </rPr>
      <t>2)</t>
    </r>
  </si>
  <si>
    <r>
      <t xml:space="preserve">Früheres Bundesgebiet </t>
    </r>
    <r>
      <rPr>
        <b/>
        <vertAlign val="superscript"/>
        <sz val="11"/>
        <rFont val="MetaNormalLF-Roman"/>
        <family val="2"/>
      </rPr>
      <t>3)</t>
    </r>
  </si>
  <si>
    <r>
      <t>Neue Länder und Berlin-Ost</t>
    </r>
    <r>
      <rPr>
        <b/>
        <vertAlign val="superscript"/>
        <sz val="11"/>
        <rFont val="MetaNormalLF-Roman"/>
        <family val="2"/>
      </rPr>
      <t xml:space="preserve"> 4)</t>
    </r>
  </si>
  <si>
    <t>*) Seit 1.1.1975 Eintritt der Volljährigkeit von vorher 21</t>
  </si>
  <si>
    <t>2) Bei Ehen mit 9 Kindern und mehr wird bei der</t>
  </si>
  <si>
    <t>3) Ab 1995 einschl. Berlin-Ost.</t>
  </si>
  <si>
    <t>1) Einschl. der Fälle mit unbekannter Kinderzahl.</t>
  </si>
  <si>
    <t>4) Ab 1995 ohne Berlin.</t>
  </si>
  <si>
    <t>Alter von ... bis unter ... Jahren</t>
  </si>
  <si>
    <t>2 Scheidungsstatistik</t>
  </si>
  <si>
    <t>Alter der Frau von ... bis unter ... Jahren</t>
  </si>
  <si>
    <t>Ehedauer in Jahren</t>
  </si>
  <si>
    <t>2.13  Maßzahlen zu Ehescheidungen</t>
  </si>
  <si>
    <t>3 Regionale Ergebnisse</t>
  </si>
  <si>
    <t>Veränderung</t>
  </si>
  <si>
    <t>absolut</t>
  </si>
  <si>
    <t>Jahr</t>
  </si>
  <si>
    <t>Ehe-</t>
  </si>
  <si>
    <t>Kläger Mann</t>
  </si>
  <si>
    <t>Kläger Frau</t>
  </si>
  <si>
    <t>Kläger          Staatsanwaltschaft</t>
  </si>
  <si>
    <t>lösungen</t>
  </si>
  <si>
    <t>zusammen</t>
  </si>
  <si>
    <t>darunter Widerklage</t>
  </si>
  <si>
    <t>insgesamt</t>
  </si>
  <si>
    <t>der Frau</t>
  </si>
  <si>
    <t>des Mannes</t>
  </si>
  <si>
    <t>Anzahl</t>
  </si>
  <si>
    <t>%</t>
  </si>
  <si>
    <t>Früheres Bundesgebiet</t>
  </si>
  <si>
    <t xml:space="preserve"> </t>
  </si>
  <si>
    <t>Das Verfahren wurde beantragt</t>
  </si>
  <si>
    <t>vom Mann</t>
  </si>
  <si>
    <t>von der Frau</t>
  </si>
  <si>
    <t>ohne</t>
  </si>
  <si>
    <t>mit</t>
  </si>
  <si>
    <t>von beiden</t>
  </si>
  <si>
    <t>von der zuständigen</t>
  </si>
  <si>
    <t>Zustimmung</t>
  </si>
  <si>
    <t>Ehegatten</t>
  </si>
  <si>
    <t>Verwaltungsbehörde</t>
  </si>
  <si>
    <t>1950..................</t>
  </si>
  <si>
    <t>1955.............</t>
  </si>
  <si>
    <t>1960...........</t>
  </si>
  <si>
    <t>1970..........</t>
  </si>
  <si>
    <t>1975..............</t>
  </si>
  <si>
    <t>1976...........</t>
  </si>
  <si>
    <t>1977...................</t>
  </si>
  <si>
    <t>1978.....................</t>
  </si>
  <si>
    <t>1979............</t>
  </si>
  <si>
    <t>1980...............</t>
  </si>
  <si>
    <t>1981.................</t>
  </si>
  <si>
    <t>1965............</t>
  </si>
  <si>
    <t>1982.............</t>
  </si>
  <si>
    <t>1983................</t>
  </si>
  <si>
    <t>1984.....</t>
  </si>
  <si>
    <t>1985.....</t>
  </si>
  <si>
    <t>1986......</t>
  </si>
  <si>
    <t>1987...........</t>
  </si>
  <si>
    <t>1988...........</t>
  </si>
  <si>
    <t>1989........</t>
  </si>
  <si>
    <t>1990..............</t>
  </si>
  <si>
    <t>1992 ......</t>
  </si>
  <si>
    <t>1993 .......</t>
  </si>
  <si>
    <t>2000 .........</t>
  </si>
  <si>
    <t>2002 .........</t>
  </si>
  <si>
    <t>2007 ......</t>
  </si>
  <si>
    <t xml:space="preserve">1994 </t>
  </si>
  <si>
    <t>1995</t>
  </si>
  <si>
    <t xml:space="preserve">1996 </t>
  </si>
  <si>
    <t xml:space="preserve">1990 </t>
  </si>
  <si>
    <t>1991</t>
  </si>
  <si>
    <t>1992</t>
  </si>
  <si>
    <t>1993</t>
  </si>
  <si>
    <t>1999</t>
  </si>
  <si>
    <t>2000</t>
  </si>
  <si>
    <t>2002</t>
  </si>
  <si>
    <t>2003</t>
  </si>
  <si>
    <t>2004</t>
  </si>
  <si>
    <t>2005</t>
  </si>
  <si>
    <t>2006</t>
  </si>
  <si>
    <t>2007</t>
  </si>
  <si>
    <t>2008</t>
  </si>
  <si>
    <t>Deutschland</t>
  </si>
  <si>
    <t>Geschiedene Ehen</t>
  </si>
  <si>
    <t>Gesamtzahl</t>
  </si>
  <si>
    <t>mit 4 und mehr</t>
  </si>
  <si>
    <t>der betroffenen</t>
  </si>
  <si>
    <t>Kindern</t>
  </si>
  <si>
    <t>Kinder</t>
  </si>
  <si>
    <t>1 Kind</t>
  </si>
  <si>
    <t>2 Kindern</t>
  </si>
  <si>
    <t>3 Kindern</t>
  </si>
  <si>
    <t xml:space="preserve">Kindern </t>
  </si>
  <si>
    <t xml:space="preserve">     legitimierten Kinder.</t>
  </si>
  <si>
    <t>Eheschließungsjahr</t>
  </si>
  <si>
    <t>5 und mehr</t>
  </si>
  <si>
    <t>Ehen</t>
  </si>
  <si>
    <t>Staatsangehörigkeit 
der Frau/des Mannes</t>
  </si>
  <si>
    <t>Geschiedene Ehen von oder mit ausländischen Personen</t>
  </si>
  <si>
    <t>Frau deutsch - Mann mit nebenstehender Staatsangehörigkeit</t>
  </si>
  <si>
    <t>Mann deutsch - Frau mit nebenstehender Staatsangehörigkeit</t>
  </si>
  <si>
    <t>beide Ehepartner ausländisch und mit gleicher Staatsangehörigkeit</t>
  </si>
  <si>
    <t>Insgesamt</t>
  </si>
  <si>
    <t>amerikanisch</t>
  </si>
  <si>
    <t>bosnisch-herzegowinisch</t>
  </si>
  <si>
    <t>britisch</t>
  </si>
  <si>
    <t>französisch</t>
  </si>
  <si>
    <t>griechisch</t>
  </si>
  <si>
    <t>italienisch</t>
  </si>
  <si>
    <t>kroatisch</t>
  </si>
  <si>
    <t>montenegrinisch</t>
  </si>
  <si>
    <t>niederländisch</t>
  </si>
  <si>
    <t>österreichisch</t>
  </si>
  <si>
    <t>polnisch</t>
  </si>
  <si>
    <t>rumänisch</t>
  </si>
  <si>
    <t>russisch</t>
  </si>
  <si>
    <t>ehemals serbisch-montenegrinisch</t>
  </si>
  <si>
    <t>spanisch</t>
  </si>
  <si>
    <t>thailändisch</t>
  </si>
  <si>
    <t>türkisch</t>
  </si>
  <si>
    <t>ukrainisch</t>
  </si>
  <si>
    <t>vietnamesisch</t>
  </si>
  <si>
    <t>Ehescheidungen</t>
  </si>
  <si>
    <t>von oder mit ausländischen Personen</t>
  </si>
  <si>
    <t>beide Ehepartner ausländisch</t>
  </si>
  <si>
    <t>Frau deutsch -              Mann Ausländer</t>
  </si>
  <si>
    <t>Mann deutsch -               Frau Ausländerin</t>
  </si>
  <si>
    <t>zwischen</t>
  </si>
  <si>
    <t>darunter</t>
  </si>
  <si>
    <t>deutschen</t>
  </si>
  <si>
    <t>mit gleicher</t>
  </si>
  <si>
    <t>Personen</t>
  </si>
  <si>
    <t>Staats-</t>
  </si>
  <si>
    <t>angehö-</t>
  </si>
  <si>
    <t>rigkeit</t>
  </si>
  <si>
    <t>% von Sp.1</t>
  </si>
  <si>
    <t>% von Sp.4</t>
  </si>
  <si>
    <t>Alter des Mannes</t>
  </si>
  <si>
    <t>Lfd. Nr.</t>
  </si>
  <si>
    <t>von ... bis unter ...</t>
  </si>
  <si>
    <t>Jahren</t>
  </si>
  <si>
    <t>unter 20</t>
  </si>
  <si>
    <t>20 - 25</t>
  </si>
  <si>
    <t>25 - 30</t>
  </si>
  <si>
    <t>30 - 35</t>
  </si>
  <si>
    <t>35 - 40</t>
  </si>
  <si>
    <t>40 - 45</t>
  </si>
  <si>
    <t>45 - 50</t>
  </si>
  <si>
    <t>50 - 55</t>
  </si>
  <si>
    <t>55 - 60</t>
  </si>
  <si>
    <t>60 - 65</t>
  </si>
  <si>
    <t>65 - 70</t>
  </si>
  <si>
    <t>70 - 75</t>
  </si>
  <si>
    <t>75 und älter</t>
  </si>
  <si>
    <t>01</t>
  </si>
  <si>
    <t>02</t>
  </si>
  <si>
    <t xml:space="preserve">  20 - 25 .........................................................</t>
  </si>
  <si>
    <t>03</t>
  </si>
  <si>
    <t xml:space="preserve">  25 - 30 ..............................................................</t>
  </si>
  <si>
    <t>04</t>
  </si>
  <si>
    <t xml:space="preserve">  30 - 35 ...................................................</t>
  </si>
  <si>
    <t>05</t>
  </si>
  <si>
    <t>06</t>
  </si>
  <si>
    <t xml:space="preserve">  40 - 45 .......................................................</t>
  </si>
  <si>
    <t>07</t>
  </si>
  <si>
    <t>08</t>
  </si>
  <si>
    <t>09</t>
  </si>
  <si>
    <t>10</t>
  </si>
  <si>
    <t>11</t>
  </si>
  <si>
    <t xml:space="preserve">  65 - 70 ...........................................................</t>
  </si>
  <si>
    <t>12</t>
  </si>
  <si>
    <t>13</t>
  </si>
  <si>
    <t>14</t>
  </si>
  <si>
    <t>Ehedauer</t>
  </si>
  <si>
    <t>Lfd.   Nr.</t>
  </si>
  <si>
    <t>davon des Eheschließungsjahres</t>
  </si>
  <si>
    <t>davon um:</t>
  </si>
  <si>
    <t>-</t>
  </si>
  <si>
    <t>11 - 15 Jahre................</t>
  </si>
  <si>
    <t>10 Jahre........................</t>
  </si>
  <si>
    <t xml:space="preserve">  9 Jahre.......................</t>
  </si>
  <si>
    <t xml:space="preserve">  8 Jahre.......................</t>
  </si>
  <si>
    <t xml:space="preserve">  7 Jahre........................</t>
  </si>
  <si>
    <t xml:space="preserve">  6 Jahre........................</t>
  </si>
  <si>
    <t xml:space="preserve">  5 Jahre........................</t>
  </si>
  <si>
    <t xml:space="preserve">  4 Jahre........................</t>
  </si>
  <si>
    <t xml:space="preserve">  3 Jahre.......................</t>
  </si>
  <si>
    <t xml:space="preserve">  2 Jahre.......................</t>
  </si>
  <si>
    <t xml:space="preserve">  1 Jahr..........................</t>
  </si>
  <si>
    <t>Mann und Frau</t>
  </si>
  <si>
    <t>gleichaltrig bzw.</t>
  </si>
  <si>
    <t xml:space="preserve">   1 Jahr...........................</t>
  </si>
  <si>
    <t xml:space="preserve">   2 Jahre...........................</t>
  </si>
  <si>
    <t xml:space="preserve">   3 Jahre...........................</t>
  </si>
  <si>
    <t xml:space="preserve">   4 Jahre............................</t>
  </si>
  <si>
    <t xml:space="preserve">   5 Jahre...........................</t>
  </si>
  <si>
    <t xml:space="preserve">   6 Jahre...........................</t>
  </si>
  <si>
    <t xml:space="preserve">   7 Jahre............................</t>
  </si>
  <si>
    <t xml:space="preserve">   8 Jahre...........................</t>
  </si>
  <si>
    <t xml:space="preserve">   9 Jahre.........................</t>
  </si>
  <si>
    <t>10 Jahre.........................</t>
  </si>
  <si>
    <t>11 Jahre..........................</t>
  </si>
  <si>
    <t>12 Jahre..........................</t>
  </si>
  <si>
    <t>13 Jahre..........................</t>
  </si>
  <si>
    <t>14 Jahre..........................</t>
  </si>
  <si>
    <t>15 Jahre..........................</t>
  </si>
  <si>
    <t>21 Jahre und mehr.......</t>
  </si>
  <si>
    <t xml:space="preserve">               Insgesamt.......</t>
  </si>
  <si>
    <t>insge-        samt</t>
  </si>
  <si>
    <t>davon Entscheidungen in der Ehesache</t>
  </si>
  <si>
    <t>nach BGB</t>
  </si>
  <si>
    <t>2.4    Gerichtliche Ehelösungen nach Antragstellendem</t>
  </si>
  <si>
    <t xml:space="preserve">2.5    Rechtskräftige Urteile auf Ehelösung nach dem Kläger bis 30.06. 1977 </t>
  </si>
  <si>
    <t>aufgrund anderer Vorschriften</t>
  </si>
  <si>
    <t xml:space="preserve">   </t>
  </si>
  <si>
    <t>von</t>
  </si>
  <si>
    <t>beiden</t>
  </si>
  <si>
    <t>Zustimmung der Frau</t>
  </si>
  <si>
    <t>Zustimmung des Mannes</t>
  </si>
  <si>
    <t>Entscheidungen in der Ehesache</t>
  </si>
  <si>
    <t xml:space="preserve">von der </t>
  </si>
  <si>
    <t>zuständigen</t>
  </si>
  <si>
    <t>Verwaltungs-</t>
  </si>
  <si>
    <t>behörde</t>
  </si>
  <si>
    <t>Ehelösungen</t>
  </si>
  <si>
    <t>Scheidung der Ehe nach BGB</t>
  </si>
  <si>
    <t>Zusammen ...</t>
  </si>
  <si>
    <t xml:space="preserve">  </t>
  </si>
  <si>
    <t>Abweisungen</t>
  </si>
  <si>
    <t>Abweisungen insgesamt ...</t>
  </si>
  <si>
    <t>gesamt</t>
  </si>
  <si>
    <t xml:space="preserve">  Ins-   </t>
  </si>
  <si>
    <t>Ehe-  schließungs- jahr</t>
  </si>
  <si>
    <t>geschiedene Ehen</t>
  </si>
  <si>
    <t>nach Eheschließungsjahr</t>
  </si>
  <si>
    <t>Jahren geschlossenen Ehen</t>
  </si>
  <si>
    <t>Ehe-dauer</t>
  </si>
  <si>
    <t>Früheres Bundesgebiet einschließlich  Berlin-Ost</t>
  </si>
  <si>
    <t xml:space="preserve">Neue Länder </t>
  </si>
  <si>
    <t>Berlin-Ost</t>
  </si>
  <si>
    <t xml:space="preserve">    geschieden würden, wenn während dieser gesamten Zeit die für das</t>
  </si>
  <si>
    <t xml:space="preserve">    jeweilige Berichtsjahr gemessene Scheidungsintensität gilt.</t>
  </si>
  <si>
    <t>Durchschnittliches Alter</t>
  </si>
  <si>
    <t>Durch-</t>
  </si>
  <si>
    <t>schnittliche</t>
  </si>
  <si>
    <t xml:space="preserve">je 1 000 </t>
  </si>
  <si>
    <t>Männer</t>
  </si>
  <si>
    <t>Frauen</t>
  </si>
  <si>
    <t>Einwohner</t>
  </si>
  <si>
    <t xml:space="preserve">bestehende </t>
  </si>
  <si>
    <t xml:space="preserve">bis zur </t>
  </si>
  <si>
    <t>Scheidung</t>
  </si>
  <si>
    <t>2.7 Ehescheidungen nach der Staatsangehörigkeit (deutsch/ausländisch) der Ehepartner</t>
  </si>
  <si>
    <t>Altersunterschied der Ehegatten</t>
  </si>
  <si>
    <t>.</t>
  </si>
  <si>
    <t>Inhaltsverzeichnis</t>
  </si>
  <si>
    <t>Statistisches Bundesamt</t>
  </si>
  <si>
    <t>Bevölkerung und Erwerbstätigkeit</t>
  </si>
  <si>
    <t>Erscheinungsfolge: jährlich</t>
  </si>
  <si>
    <t>Vervielfältigung und Verbreitung, auch auszugsweise, mit Quellenangabe gestattet.</t>
  </si>
  <si>
    <t>2010</t>
  </si>
  <si>
    <t>Vorbemerkung</t>
  </si>
  <si>
    <t>Als Ergänzung des Informationsangebotes der Fachserie liegen zudem Arbeitstabellen vor, die Erhebungstatbestände ausführlicher oder in anderen Kombinationen darstellen.  
Interessenten wenden sich bitte direkt an:</t>
  </si>
  <si>
    <t>Gruppe F 2</t>
  </si>
  <si>
    <t>65180 Wiesbaden</t>
  </si>
  <si>
    <t>www.destatis.de/kontakt</t>
  </si>
  <si>
    <t>natuerliche-bevoelkerungsbewegung@destatis.de</t>
  </si>
  <si>
    <t>Weitere Veröffentlichungen aus dem Bereich der Bevölkerung finden Sie unter Publikationen:</t>
  </si>
  <si>
    <t>=</t>
  </si>
  <si>
    <t>Weitergehende Erläuterungen sind dem Qualitätsbericht zu entnehmen.</t>
  </si>
  <si>
    <r>
      <t xml:space="preserve"> - Ehelösungen</t>
    </r>
    <r>
      <rPr>
        <i/>
        <sz val="11"/>
        <color indexed="8"/>
        <rFont val="MetaNormalLF-Roman"/>
        <family val="2"/>
      </rPr>
      <t>:</t>
    </r>
    <r>
      <rPr>
        <sz val="11"/>
        <color indexed="8"/>
        <rFont val="MetaNormalLF-Roman"/>
        <family val="2"/>
      </rPr>
      <t xml:space="preserve"> Nachgewiesen werden Ehescheidungen. Das bundesdeutsche Scheidungsrecht war am 3. Oktober 1990 in den neuen Ländern und Berlin-Ost in Kraft getreten. Bis zum Jahresende 1990 wurden aber für die Erhebung alte Sammelbelege verwendet. Deshalb wurden für diesen Zeitraum die Urteile bis auf wenige Fälle gemäß BGB bei der Entscheidung in der Ehesache nicht nach der Trennungsphase differenziert. </t>
    </r>
  </si>
  <si>
    <r>
      <t xml:space="preserve">Die Ziffer </t>
    </r>
    <r>
      <rPr>
        <i/>
        <sz val="11"/>
        <rFont val="MetaNormalLF-Roman"/>
        <family val="2"/>
      </rPr>
      <t>Ehescheidungen je 1000 bestehender Ehen</t>
    </r>
    <r>
      <rPr>
        <sz val="11"/>
        <rFont val="MetaNormalLF-Roman"/>
        <family val="2"/>
      </rPr>
      <t xml:space="preserve"> (Tabellen 2.13 und 3.2) konnte wegen fehlender endgültiger Ergebnisse des Zensus 2011 zum Familienstand für die Jahre 2011b und 2012 nicht berechnet werden.</t>
    </r>
  </si>
  <si>
    <t>1) Ab dem Jahr 2011 b werden zur Berechnung Ergebnisse auf Grundlage des Zensus 2011 verwendet, für die Jahre zuvor Ergebnisse auf Grundlage früherer Zählungen. (Vor 2011 b auf Grundlage der Volkszählung 1987 für frühere Länder und Registerauszug für neue Länder; 2011 b Zensus 2011 - Stichtag 09. Mai 2011; 2012 Ergebnisse auf Grundlage des Zensus 2011).</t>
  </si>
  <si>
    <t>1) Fortschreibungsergebnisse auf Grundlage der Volkszählung von 1987 (im Westen), sowie des Auszugs aus dem zentralen Einwohnerregister der DDR vom 03. Oktober 1990 (im Osten).</t>
  </si>
  <si>
    <t>Das Berichtsjahr 2011 wird in wenigen Tabellen doppelt ausgewiesen (a, b). Für die Berechnung 2011a liegen die Fortschreibungsergebnisse auf Grundlage der Volkszählung von 1987 (im Westen), sowie des Auszugs aus dem zentralen Einwohnerregister der DDR vom 03. Oktober 1990 (im Osten), ab 2011b werden zur Berechnung Ergebnisse auf Grundlage des Zensus 2011 verwendet.</t>
  </si>
  <si>
    <t>Qualitätsberichte</t>
  </si>
  <si>
    <t xml:space="preserve">Die Qualitätsberichte der einzelnen Statistiken liegen als pdf-Dokument vor, welches durch Doppelklick auf das </t>
  </si>
  <si>
    <t>nachstehende Symbol geöffnet werden kann.</t>
  </si>
  <si>
    <t>Qualitätsbericht Ehescheidungen</t>
  </si>
  <si>
    <r>
      <t xml:space="preserve">      •  </t>
    </r>
    <r>
      <rPr>
        <b/>
        <sz val="12"/>
        <rFont val="MetaNormalLF-Roman"/>
        <family val="2"/>
      </rPr>
      <t xml:space="preserve"> Qualitätsbericht</t>
    </r>
  </si>
  <si>
    <t>Fachserie 1 Reihe 1.4</t>
  </si>
  <si>
    <t>Statistik der rechtskräftigen Beschlüsse in</t>
  </si>
  <si>
    <t>Eheauflösungssachen</t>
  </si>
  <si>
    <t>Erschienen am 4. Dezember 2013</t>
  </si>
  <si>
    <t>Telefon: +49 (0) 611 / 75 48 66   </t>
  </si>
  <si>
    <t>Artikelnummer: 2010140127005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</si>
</sst>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164" formatCode="0.0"/>
    <numFmt numFmtId="165" formatCode="#\ ##0_);\-###0_)"/>
    <numFmt numFmtId="166" formatCode="#\ ##0___);\-###0___)"/>
    <numFmt numFmtId="167" formatCode="#\ ##0_);\-#\ ##0_)"/>
    <numFmt numFmtId="168" formatCode="#\ ##0"/>
    <numFmt numFmtId="169" formatCode="#\ ###\ ##0"/>
    <numFmt numFmtId="170" formatCode="#\ ##0_);\(#\ ##0_);&quot;-&quot;"/>
    <numFmt numFmtId="171" formatCode="#,##0.0"/>
    <numFmt numFmtId="172" formatCode="@\ \ *."/>
    <numFmt numFmtId="173" formatCode="#\ \ *."/>
    <numFmt numFmtId="174" formatCode="#\ ##0_);\(#\ ##0\);&quot;-&quot;;"/>
    <numFmt numFmtId="175" formatCode="#\ ##0;#\ ##0;&quot;-&quot;"/>
    <numFmt numFmtId="176" formatCode="#,##0_);\(#,##0\)"/>
    <numFmt numFmtId="177" formatCode="0.000"/>
    <numFmt numFmtId="178" formatCode="#\ ##0_);\-###0_);&quot;-&quot;"/>
    <numFmt numFmtId="179" formatCode="#\ ##0.0"/>
    <numFmt numFmtId="180" formatCode="#\ ##0_);\(#\ ##0\)"/>
    <numFmt numFmtId="181" formatCode="###\ ###\ ##0"/>
    <numFmt numFmtId="182" formatCode="General_)"/>
    <numFmt numFmtId="183" formatCode="#\ ##0.0_);\-#,##0.0_)"/>
    <numFmt numFmtId="184" formatCode="#\ ##0_);\-#,##0_)"/>
    <numFmt numFmtId="185" formatCode="##\ ###\ ##0_);##\ ###\ ##0\)"/>
    <numFmt numFmtId="186" formatCode="\+\-#"/>
    <numFmt numFmtId="187" formatCode="\+\ #\ ##0"/>
    <numFmt numFmtId="188" formatCode="\-\ #\ ##0"/>
    <numFmt numFmtId="189" formatCode="#\ ###;\-\ \ #\ ###"/>
    <numFmt numFmtId="190" formatCode="dd\-mmm\-yy_)"/>
    <numFmt numFmtId="191" formatCode="##\ ###\ ##0"/>
    <numFmt numFmtId="192" formatCode="#\ ##0.0_);\-#\ ##0.0_)"/>
    <numFmt numFmtId="193" formatCode="#,##0.0000_);\(#,##0.0000\)"/>
    <numFmt numFmtId="194" formatCode="#,##0.000_);\(#,##0.000\)"/>
    <numFmt numFmtId="195" formatCode="###;@*."/>
    <numFmt numFmtId="196" formatCode="###\ ###"/>
    <numFmt numFmtId="197" formatCode="#\ ##0.0_);\(#\ ##0.0\)"/>
    <numFmt numFmtId="198" formatCode="0\ 0\ 00"/>
    <numFmt numFmtId="199" formatCode="0\ 0"/>
    <numFmt numFmtId="200" formatCode="##\ ###\ ##0_);##\ ###\ ###0"/>
    <numFmt numFmtId="201" formatCode="00\ 0\ 00"/>
    <numFmt numFmtId="202" formatCode="00\ 0\ "/>
    <numFmt numFmtId="203" formatCode="0\ 0\ 00\ "/>
    <numFmt numFmtId="204" formatCode="##\ ###\ ###"/>
  </numFmts>
  <fonts count="60">
    <font>
      <sz val="10"/>
      <name val="Arial"/>
    </font>
    <font>
      <sz val="10"/>
      <name val="Arial"/>
      <family val="2"/>
    </font>
    <font>
      <sz val="8"/>
      <name val="Arial"/>
      <family val="2"/>
    </font>
    <font>
      <u/>
      <sz val="10"/>
      <color indexed="12"/>
      <name val="MetaNormalLF-Roman"/>
      <family val="2"/>
    </font>
    <font>
      <sz val="10"/>
      <name val="MetaNormalLF-Roman"/>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14"/>
      <name val="MetaNormalLF-Roman"/>
      <family val="2"/>
    </font>
    <font>
      <sz val="11"/>
      <name val="MetaNormalLF-Roman"/>
      <family val="2"/>
    </font>
    <font>
      <b/>
      <sz val="11"/>
      <name val="MetaNormalLF-Roman"/>
      <family val="2"/>
    </font>
    <font>
      <b/>
      <sz val="12"/>
      <name val="MetaNormalLF-Roman"/>
      <family val="2"/>
    </font>
    <font>
      <sz val="14"/>
      <name val="MetaNormalLF-Roman"/>
      <family val="2"/>
    </font>
    <font>
      <sz val="12"/>
      <name val="Arial"/>
      <family val="2"/>
    </font>
    <font>
      <sz val="12"/>
      <name val="MetaNormalLF-Roman"/>
      <family val="2"/>
    </font>
    <font>
      <u/>
      <sz val="12"/>
      <color indexed="12"/>
      <name val="MetaNormalLF-Roman"/>
      <family val="2"/>
    </font>
    <font>
      <sz val="12"/>
      <color indexed="8"/>
      <name val="MetaNormalLF-Roman"/>
      <family val="2"/>
    </font>
    <font>
      <i/>
      <sz val="12"/>
      <color indexed="8"/>
      <name val="MetaNormalLF-Roman"/>
      <family val="2"/>
    </font>
    <font>
      <b/>
      <sz val="12"/>
      <name val="Arial"/>
      <family val="2"/>
    </font>
    <font>
      <vertAlign val="superscript"/>
      <sz val="12"/>
      <name val="MetaNormalLF-Roman"/>
      <family val="2"/>
    </font>
    <font>
      <i/>
      <sz val="12"/>
      <name val="MetaNormalLF-Roman"/>
      <family val="2"/>
    </font>
    <font>
      <sz val="12"/>
      <color indexed="10"/>
      <name val="MetaNormalLF-Roman"/>
      <family val="2"/>
    </font>
    <font>
      <sz val="12"/>
      <color indexed="10"/>
      <name val="Arial"/>
      <family val="2"/>
    </font>
    <font>
      <vertAlign val="superscript"/>
      <sz val="12"/>
      <color indexed="8"/>
      <name val="MetaNormalLF-Roman"/>
      <family val="2"/>
    </font>
    <font>
      <sz val="12"/>
      <color indexed="14"/>
      <name val="MetaNormalLF-Roman"/>
      <family val="2"/>
    </font>
    <font>
      <sz val="12"/>
      <name val="MetaNormalLF-Roman"/>
      <family val="2"/>
    </font>
    <font>
      <b/>
      <vertAlign val="superscript"/>
      <sz val="12"/>
      <name val="MetaNormalLF-Roman"/>
      <family val="2"/>
    </font>
    <font>
      <b/>
      <u/>
      <sz val="12"/>
      <name val="MetaNormalLF-Roman"/>
      <family val="2"/>
    </font>
    <font>
      <sz val="12"/>
      <color indexed="9"/>
      <name val="MetaNormalLF-Roman"/>
      <family val="2"/>
    </font>
    <font>
      <b/>
      <sz val="12"/>
      <name val="Arial"/>
      <family val="2"/>
    </font>
    <font>
      <sz val="12"/>
      <name val="Arial"/>
      <family val="2"/>
    </font>
    <font>
      <sz val="12"/>
      <name val="MetaMediumLF-Roman"/>
      <family val="2"/>
    </font>
    <font>
      <b/>
      <vertAlign val="superscript"/>
      <sz val="11"/>
      <name val="MetaNormalLF-Roman"/>
      <family val="2"/>
    </font>
    <font>
      <vertAlign val="superscript"/>
      <sz val="11"/>
      <name val="MetaNormalLF-Roman"/>
      <family val="2"/>
    </font>
    <font>
      <sz val="11"/>
      <name val="MetaNormalLF-Roman"/>
      <family val="2"/>
    </font>
    <font>
      <sz val="14"/>
      <name val="Arial"/>
      <family val="2"/>
    </font>
    <font>
      <b/>
      <sz val="13"/>
      <name val="MetaNormalLF-Roman"/>
      <family val="2"/>
    </font>
    <font>
      <sz val="13"/>
      <name val="MetaNormalLF-Roman"/>
      <family val="2"/>
    </font>
    <font>
      <vertAlign val="superscript"/>
      <sz val="13"/>
      <name val="MetaNormalLF-Roman"/>
      <family val="2"/>
    </font>
    <font>
      <sz val="13"/>
      <color indexed="8"/>
      <name val="MetaNormalLF-Roman"/>
      <family val="2"/>
    </font>
    <font>
      <b/>
      <vertAlign val="superscript"/>
      <sz val="13"/>
      <name val="MetaNormalLF-Roman"/>
      <family val="2"/>
    </font>
    <font>
      <i/>
      <sz val="13"/>
      <name val="MetaNormalLF-Roman"/>
      <family val="2"/>
    </font>
    <font>
      <i/>
      <sz val="11"/>
      <color indexed="8"/>
      <name val="MetaNormalLF-Roman"/>
      <family val="2"/>
    </font>
    <font>
      <sz val="11"/>
      <color indexed="8"/>
      <name val="MetaNormalLF-Roman"/>
      <family val="2"/>
    </font>
    <font>
      <i/>
      <sz val="11"/>
      <name val="MetaNormalLF-Roman"/>
      <family val="2"/>
    </font>
    <font>
      <b/>
      <sz val="16"/>
      <name val="MetaNormalLF-Roman"/>
      <family val="2"/>
    </font>
    <font>
      <sz val="16"/>
      <name val="MetaNormalLF-Roman"/>
      <family val="2"/>
    </font>
    <font>
      <sz val="16"/>
      <name val="MetaMediumLF-Roman"/>
      <family val="2"/>
    </font>
    <font>
      <sz val="16"/>
      <name val="Arial MT"/>
    </font>
    <font>
      <sz val="16"/>
      <color indexed="48"/>
      <name val="MetaNormalLF-Roman"/>
      <family val="2"/>
    </font>
    <font>
      <b/>
      <u/>
      <sz val="16"/>
      <name val="MetaNormalLF-Roman"/>
      <family val="2"/>
    </font>
    <font>
      <b/>
      <sz val="10"/>
      <name val="MetaNormalLF-Roman"/>
      <family val="2"/>
    </font>
    <font>
      <sz val="10"/>
      <name val="MetaNormalLF-Roman"/>
      <family val="2"/>
    </font>
    <font>
      <sz val="12"/>
      <name val="Arial MT"/>
    </font>
    <font>
      <sz val="8"/>
      <name val="MetaNormalLF-Roman"/>
      <family val="2"/>
    </font>
    <font>
      <b/>
      <sz val="26"/>
      <name val="MetaNormalLF-Roman"/>
      <family val="2"/>
    </font>
    <font>
      <u/>
      <sz val="10"/>
      <color indexed="12"/>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4">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8"/>
      </top>
      <bottom/>
      <diagonal/>
    </border>
    <border>
      <left style="thin">
        <color indexed="8"/>
      </left>
      <right/>
      <top/>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8"/>
      </left>
      <right/>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bottom style="thin">
        <color indexed="64"/>
      </bottom>
      <diagonal/>
    </border>
    <border>
      <left/>
      <right style="thin">
        <color indexed="8"/>
      </right>
      <top style="thin">
        <color indexed="64"/>
      </top>
      <bottom/>
      <diagonal/>
    </border>
    <border>
      <left/>
      <right style="thin">
        <color indexed="8"/>
      </right>
      <top/>
      <bottom style="thin">
        <color indexed="64"/>
      </bottom>
      <diagonal/>
    </border>
    <border>
      <left style="thin">
        <color indexed="8"/>
      </left>
      <right/>
      <top style="thin">
        <color indexed="64"/>
      </top>
      <bottom style="thin">
        <color indexed="64"/>
      </bottom>
      <diagonal/>
    </border>
    <border>
      <left style="thin">
        <color indexed="64"/>
      </left>
      <right/>
      <top style="thin">
        <color indexed="8"/>
      </top>
      <bottom/>
      <diagonal/>
    </border>
    <border>
      <left style="thin">
        <color indexed="64"/>
      </left>
      <right style="thin">
        <color indexed="64"/>
      </right>
      <top style="thin">
        <color indexed="8"/>
      </top>
      <bottom/>
      <diagonal/>
    </border>
    <border>
      <left/>
      <right style="thin">
        <color indexed="64"/>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bottom style="thin">
        <color indexed="64"/>
      </bottom>
      <diagonal/>
    </border>
  </borders>
  <cellStyleXfs count="10">
    <xf numFmtId="0" fontId="0" fillId="0" borderId="0"/>
    <xf numFmtId="0" fontId="3"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182" fontId="56" fillId="0" borderId="0"/>
    <xf numFmtId="0" fontId="1" fillId="0" borderId="0"/>
    <xf numFmtId="0" fontId="59" fillId="0" borderId="0" applyNumberFormat="0" applyFill="0" applyBorder="0" applyAlignment="0" applyProtection="0">
      <alignment vertical="top"/>
      <protection locked="0"/>
    </xf>
  </cellStyleXfs>
  <cellXfs count="761">
    <xf numFmtId="0" fontId="0" fillId="0" borderId="0" xfId="0"/>
    <xf numFmtId="0" fontId="0" fillId="2" borderId="0" xfId="0" applyFill="1"/>
    <xf numFmtId="0" fontId="4" fillId="2" borderId="0" xfId="0" applyFont="1" applyFill="1"/>
    <xf numFmtId="0" fontId="11" fillId="2" borderId="0" xfId="0" applyFont="1" applyFill="1" applyAlignment="1">
      <alignment horizontal="left"/>
    </xf>
    <xf numFmtId="0" fontId="12" fillId="2" borderId="0" xfId="0" applyFont="1" applyFill="1"/>
    <xf numFmtId="0" fontId="12" fillId="2" borderId="0" xfId="0" applyFont="1" applyFill="1" applyBorder="1"/>
    <xf numFmtId="0" fontId="14" fillId="2" borderId="0" xfId="0" applyFont="1" applyFill="1"/>
    <xf numFmtId="0" fontId="14" fillId="2" borderId="0" xfId="0" applyFont="1" applyFill="1" applyAlignment="1"/>
    <xf numFmtId="0" fontId="16" fillId="2" borderId="0" xfId="0" applyFont="1" applyFill="1"/>
    <xf numFmtId="0" fontId="17" fillId="2" borderId="0" xfId="0" applyFont="1" applyFill="1" applyAlignment="1">
      <alignment horizontal="left" vertical="center" wrapText="1"/>
    </xf>
    <xf numFmtId="0" fontId="17" fillId="2" borderId="0" xfId="0" applyFont="1" applyFill="1"/>
    <xf numFmtId="0" fontId="18" fillId="2" borderId="0" xfId="1" applyFont="1" applyFill="1" applyAlignment="1" applyProtection="1"/>
    <xf numFmtId="0" fontId="17" fillId="2" borderId="0" xfId="0" applyFont="1" applyFill="1" applyAlignment="1">
      <alignment horizontal="left" wrapText="1"/>
    </xf>
    <xf numFmtId="0" fontId="17" fillId="2" borderId="0" xfId="0" applyFont="1" applyFill="1" applyBorder="1" applyAlignment="1">
      <alignment horizontal="left"/>
    </xf>
    <xf numFmtId="0" fontId="17" fillId="2" borderId="0" xfId="0" applyFont="1" applyFill="1" applyBorder="1"/>
    <xf numFmtId="0" fontId="19" fillId="2" borderId="0" xfId="0" applyFont="1" applyFill="1" applyAlignment="1"/>
    <xf numFmtId="0" fontId="17" fillId="2" borderId="0" xfId="0" applyFont="1" applyFill="1" applyBorder="1" applyAlignment="1">
      <alignment horizontal="center"/>
    </xf>
    <xf numFmtId="0" fontId="17" fillId="2" borderId="0" xfId="0" applyFont="1" applyFill="1" applyAlignment="1">
      <alignment horizontal="center"/>
    </xf>
    <xf numFmtId="0" fontId="14" fillId="2" borderId="0" xfId="0" applyFont="1" applyFill="1" applyAlignment="1">
      <alignment horizontal="left"/>
    </xf>
    <xf numFmtId="0" fontId="21" fillId="2" borderId="0" xfId="0" applyFont="1" applyFill="1" applyAlignment="1">
      <alignment horizontal="left"/>
    </xf>
    <xf numFmtId="0" fontId="17" fillId="2" borderId="0" xfId="0" applyFont="1" applyFill="1" applyAlignment="1">
      <alignment horizontal="left"/>
    </xf>
    <xf numFmtId="0" fontId="16" fillId="2" borderId="0" xfId="0" applyFont="1" applyFill="1" applyAlignment="1">
      <alignment horizontal="left"/>
    </xf>
    <xf numFmtId="0" fontId="17" fillId="2" borderId="1" xfId="0" applyFont="1" applyFill="1" applyBorder="1" applyAlignment="1">
      <alignment horizontal="center"/>
    </xf>
    <xf numFmtId="0" fontId="17" fillId="2" borderId="2" xfId="0" applyFont="1" applyFill="1" applyBorder="1" applyAlignment="1">
      <alignment horizontal="center"/>
    </xf>
    <xf numFmtId="0" fontId="17" fillId="2" borderId="3" xfId="0" applyFont="1" applyFill="1" applyBorder="1" applyAlignment="1">
      <alignment horizontal="centerContinuous"/>
    </xf>
    <xf numFmtId="0" fontId="17" fillId="2" borderId="4" xfId="0" applyFont="1" applyFill="1" applyBorder="1" applyAlignment="1">
      <alignment horizontal="centerContinuous"/>
    </xf>
    <xf numFmtId="0" fontId="17" fillId="2" borderId="5" xfId="0" applyFont="1" applyFill="1" applyBorder="1" applyAlignment="1">
      <alignment horizontal="center"/>
    </xf>
    <xf numFmtId="0" fontId="17" fillId="2" borderId="6" xfId="0" applyFont="1" applyFill="1" applyBorder="1" applyAlignment="1">
      <alignment horizontal="center"/>
    </xf>
    <xf numFmtId="0" fontId="17" fillId="2" borderId="4" xfId="0" applyFont="1" applyFill="1" applyBorder="1" applyAlignment="1">
      <alignment horizontal="center"/>
    </xf>
    <xf numFmtId="0" fontId="17" fillId="2" borderId="7" xfId="0" applyFont="1" applyFill="1" applyBorder="1" applyAlignment="1">
      <alignment horizontal="center"/>
    </xf>
    <xf numFmtId="0" fontId="17" fillId="2" borderId="8" xfId="0" applyFont="1" applyFill="1" applyBorder="1" applyAlignment="1">
      <alignment horizontal="center"/>
    </xf>
    <xf numFmtId="0" fontId="17" fillId="2" borderId="9" xfId="0" applyFont="1" applyFill="1" applyBorder="1" applyAlignment="1">
      <alignment horizontal="center"/>
    </xf>
    <xf numFmtId="0" fontId="17" fillId="2" borderId="10" xfId="0" applyFont="1" applyFill="1" applyBorder="1" applyAlignment="1">
      <alignment horizontal="center"/>
    </xf>
    <xf numFmtId="168" fontId="17" fillId="2" borderId="0" xfId="0" applyNumberFormat="1" applyFont="1" applyFill="1"/>
    <xf numFmtId="168" fontId="17" fillId="2" borderId="0" xfId="0" applyNumberFormat="1" applyFont="1" applyFill="1" applyBorder="1" applyAlignment="1">
      <alignment horizontal="center"/>
    </xf>
    <xf numFmtId="168" fontId="17" fillId="2" borderId="0" xfId="0" applyNumberFormat="1" applyFont="1" applyFill="1" applyBorder="1" applyAlignment="1">
      <alignment horizontal="right"/>
    </xf>
    <xf numFmtId="0" fontId="22" fillId="2" borderId="0" xfId="0" applyFont="1" applyFill="1" applyBorder="1" applyAlignment="1">
      <alignment horizontal="left"/>
    </xf>
    <xf numFmtId="187" fontId="17" fillId="2" borderId="0" xfId="0" applyNumberFormat="1" applyFont="1" applyFill="1" applyAlignment="1">
      <alignment horizontal="right"/>
    </xf>
    <xf numFmtId="164" fontId="23" fillId="2" borderId="0" xfId="0" applyNumberFormat="1" applyFont="1" applyFill="1" applyBorder="1" applyAlignment="1">
      <alignment horizontal="center"/>
    </xf>
    <xf numFmtId="0" fontId="17" fillId="2" borderId="0" xfId="0" applyFont="1" applyFill="1" applyBorder="1" applyAlignment="1">
      <alignment horizontal="right"/>
    </xf>
    <xf numFmtId="0" fontId="17" fillId="2" borderId="0" xfId="0" quotePrefix="1" applyFont="1" applyFill="1" applyBorder="1" applyAlignment="1">
      <alignment horizontal="left"/>
    </xf>
    <xf numFmtId="188" fontId="17" fillId="2" borderId="0" xfId="0" applyNumberFormat="1" applyFont="1" applyFill="1" applyAlignment="1">
      <alignment horizontal="right"/>
    </xf>
    <xf numFmtId="168" fontId="22" fillId="2" borderId="0" xfId="0" applyNumberFormat="1" applyFont="1" applyFill="1" applyBorder="1" applyAlignment="1">
      <alignment horizontal="left"/>
    </xf>
    <xf numFmtId="0" fontId="17" fillId="2" borderId="0" xfId="0" applyFont="1" applyFill="1" applyAlignment="1">
      <alignment horizontal="right"/>
    </xf>
    <xf numFmtId="185" fontId="17" fillId="2" borderId="0" xfId="0" applyNumberFormat="1" applyFont="1" applyFill="1" applyAlignment="1">
      <alignment horizontal="right"/>
    </xf>
    <xf numFmtId="168" fontId="17" fillId="2" borderId="0" xfId="0" applyNumberFormat="1" applyFont="1" applyFill="1" applyAlignment="1">
      <alignment horizontal="right"/>
    </xf>
    <xf numFmtId="168" fontId="22" fillId="2" borderId="0" xfId="0" applyNumberFormat="1" applyFont="1" applyFill="1" applyAlignment="1">
      <alignment horizontal="left"/>
    </xf>
    <xf numFmtId="185" fontId="17" fillId="2" borderId="0" xfId="0" applyNumberFormat="1" applyFont="1" applyFill="1"/>
    <xf numFmtId="168" fontId="17" fillId="2" borderId="0" xfId="2" applyNumberFormat="1" applyFont="1" applyFill="1"/>
    <xf numFmtId="164" fontId="17" fillId="2" borderId="0" xfId="2" applyNumberFormat="1" applyFont="1" applyFill="1"/>
    <xf numFmtId="0" fontId="24" fillId="2" borderId="5" xfId="0" applyFont="1" applyFill="1" applyBorder="1" applyAlignment="1">
      <alignment horizontal="center"/>
    </xf>
    <xf numFmtId="168" fontId="19" fillId="2" borderId="0" xfId="0" applyNumberFormat="1" applyFont="1" applyFill="1"/>
    <xf numFmtId="164" fontId="20" fillId="2" borderId="0" xfId="0" applyNumberFormat="1" applyFont="1" applyFill="1" applyBorder="1" applyAlignment="1">
      <alignment horizontal="center"/>
    </xf>
    <xf numFmtId="0" fontId="25" fillId="2" borderId="0" xfId="0" applyFont="1" applyFill="1"/>
    <xf numFmtId="168" fontId="26" fillId="2" borderId="0" xfId="0" applyNumberFormat="1" applyFont="1" applyFill="1"/>
    <xf numFmtId="0" fontId="17" fillId="2" borderId="7" xfId="0" quotePrefix="1" applyFont="1" applyFill="1" applyBorder="1" applyAlignment="1">
      <alignment horizontal="left"/>
    </xf>
    <xf numFmtId="189" fontId="17" fillId="2" borderId="0" xfId="0" applyNumberFormat="1" applyFont="1" applyFill="1"/>
    <xf numFmtId="164" fontId="17" fillId="2" borderId="0" xfId="0" applyNumberFormat="1" applyFont="1" applyFill="1"/>
    <xf numFmtId="0" fontId="17" fillId="2" borderId="0" xfId="0" quotePrefix="1" applyFont="1" applyFill="1" applyAlignment="1">
      <alignment horizontal="left"/>
    </xf>
    <xf numFmtId="0" fontId="17" fillId="2" borderId="0" xfId="0" applyFont="1" applyFill="1" applyAlignment="1"/>
    <xf numFmtId="0" fontId="17" fillId="2" borderId="0" xfId="0" applyFont="1" applyFill="1" applyAlignment="1">
      <alignment horizontal="centerContinuous"/>
    </xf>
    <xf numFmtId="0" fontId="17" fillId="2" borderId="0" xfId="0" quotePrefix="1" applyFont="1" applyFill="1" applyBorder="1" applyAlignment="1">
      <alignment horizontal="center"/>
    </xf>
    <xf numFmtId="0" fontId="14" fillId="2" borderId="0" xfId="0" applyFont="1" applyFill="1" applyAlignment="1">
      <alignment horizontal="centerContinuous"/>
    </xf>
    <xf numFmtId="0" fontId="17" fillId="2" borderId="1"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11" xfId="0" applyFont="1" applyFill="1" applyBorder="1" applyAlignment="1">
      <alignment horizontal="center" vertical="center"/>
    </xf>
    <xf numFmtId="0" fontId="17" fillId="2" borderId="11" xfId="0" applyFont="1" applyFill="1" applyBorder="1" applyAlignment="1">
      <alignment horizontal="center" vertical="center" wrapText="1"/>
    </xf>
    <xf numFmtId="0" fontId="17" fillId="2" borderId="12" xfId="0" applyFont="1" applyFill="1" applyBorder="1" applyAlignment="1">
      <alignment horizontal="center" vertical="center"/>
    </xf>
    <xf numFmtId="0" fontId="17" fillId="2" borderId="13" xfId="0" applyFont="1" applyFill="1" applyBorder="1" applyAlignment="1">
      <alignment horizontal="center" vertical="center" wrapText="1"/>
    </xf>
    <xf numFmtId="0" fontId="17" fillId="2" borderId="14" xfId="0" applyFont="1" applyFill="1" applyBorder="1"/>
    <xf numFmtId="0" fontId="17" fillId="2" borderId="15" xfId="0" applyFont="1" applyFill="1" applyBorder="1" applyAlignment="1">
      <alignment horizontal="left"/>
    </xf>
    <xf numFmtId="180" fontId="17" fillId="2" borderId="0" xfId="0" applyNumberFormat="1" applyFont="1" applyFill="1" applyAlignment="1" applyProtection="1">
      <alignment horizontal="right"/>
    </xf>
    <xf numFmtId="180" fontId="17" fillId="2" borderId="0" xfId="0" applyNumberFormat="1" applyFont="1" applyFill="1" applyProtection="1"/>
    <xf numFmtId="186" fontId="17" fillId="2" borderId="0" xfId="0" applyNumberFormat="1" applyFont="1" applyFill="1"/>
    <xf numFmtId="180" fontId="17" fillId="2" borderId="0" xfId="0" applyNumberFormat="1" applyFont="1" applyFill="1" applyBorder="1" applyProtection="1"/>
    <xf numFmtId="0" fontId="17" fillId="2" borderId="5" xfId="0" applyFont="1" applyFill="1" applyBorder="1" applyAlignment="1">
      <alignment horizontal="left"/>
    </xf>
    <xf numFmtId="180" fontId="19" fillId="2" borderId="0" xfId="0" applyNumberFormat="1" applyFont="1" applyFill="1" applyBorder="1" applyProtection="1"/>
    <xf numFmtId="167" fontId="17" fillId="2" borderId="0" xfId="0" applyNumberFormat="1" applyFont="1" applyFill="1" applyAlignment="1" applyProtection="1">
      <alignment horizontal="right"/>
    </xf>
    <xf numFmtId="0" fontId="17" fillId="2" borderId="7" xfId="0" applyFont="1" applyFill="1" applyBorder="1" applyAlignment="1">
      <alignment horizontal="left"/>
    </xf>
    <xf numFmtId="0" fontId="17" fillId="2" borderId="0" xfId="0" applyFont="1" applyFill="1" applyAlignment="1">
      <alignment wrapText="1"/>
    </xf>
    <xf numFmtId="0" fontId="17" fillId="2" borderId="5" xfId="0" applyFont="1" applyFill="1" applyBorder="1"/>
    <xf numFmtId="0" fontId="15" fillId="2" borderId="0" xfId="0" applyFont="1" applyFill="1" applyAlignment="1">
      <alignment horizontal="left"/>
    </xf>
    <xf numFmtId="0" fontId="17" fillId="2" borderId="7" xfId="0" applyFont="1" applyFill="1" applyBorder="1"/>
    <xf numFmtId="0" fontId="17" fillId="2" borderId="1" xfId="0" applyFont="1" applyFill="1" applyBorder="1" applyAlignment="1">
      <alignment horizontal="center" vertical="center"/>
    </xf>
    <xf numFmtId="0" fontId="17" fillId="2" borderId="0" xfId="0" applyFont="1" applyFill="1" applyBorder="1" applyAlignment="1">
      <alignment horizontal="center" vertical="center"/>
    </xf>
    <xf numFmtId="168" fontId="17" fillId="2" borderId="0" xfId="0" applyNumberFormat="1" applyFont="1" applyFill="1" applyBorder="1"/>
    <xf numFmtId="179" fontId="17" fillId="2" borderId="0" xfId="0" applyNumberFormat="1" applyFont="1" applyFill="1"/>
    <xf numFmtId="0" fontId="27" fillId="2" borderId="7" xfId="0" applyFont="1" applyFill="1" applyBorder="1"/>
    <xf numFmtId="164" fontId="17" fillId="2" borderId="0" xfId="0" applyNumberFormat="1" applyFont="1" applyFill="1" applyBorder="1" applyAlignment="1">
      <alignment horizontal="right"/>
    </xf>
    <xf numFmtId="0" fontId="27" fillId="2" borderId="0" xfId="0" applyFont="1" applyFill="1" applyBorder="1"/>
    <xf numFmtId="0" fontId="30" fillId="2" borderId="0" xfId="0" applyFont="1" applyFill="1"/>
    <xf numFmtId="3" fontId="27" fillId="2" borderId="0" xfId="0" applyNumberFormat="1" applyFont="1" applyFill="1" applyBorder="1"/>
    <xf numFmtId="177" fontId="17" fillId="2" borderId="0" xfId="0" applyNumberFormat="1" applyFont="1" applyFill="1"/>
    <xf numFmtId="0" fontId="31" fillId="2" borderId="0" xfId="0" applyFont="1" applyFill="1" applyBorder="1" applyAlignment="1">
      <alignment horizontal="center"/>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xf>
    <xf numFmtId="0" fontId="17" fillId="2" borderId="17" xfId="0" applyFont="1" applyFill="1" applyBorder="1" applyAlignment="1">
      <alignment horizontal="center"/>
    </xf>
    <xf numFmtId="0" fontId="22" fillId="2" borderId="0" xfId="0" applyFont="1" applyFill="1"/>
    <xf numFmtId="0" fontId="14" fillId="2" borderId="0" xfId="0" applyFont="1" applyFill="1" applyBorder="1" applyAlignment="1">
      <alignment horizontal="left"/>
    </xf>
    <xf numFmtId="0" fontId="17" fillId="2" borderId="0" xfId="0" applyFont="1" applyFill="1" applyAlignment="1">
      <alignment horizontal="center" vertical="center"/>
    </xf>
    <xf numFmtId="0" fontId="16" fillId="2" borderId="7" xfId="0" applyFont="1" applyFill="1" applyBorder="1"/>
    <xf numFmtId="0" fontId="17" fillId="2" borderId="7" xfId="0" applyFont="1" applyFill="1" applyBorder="1" applyAlignment="1">
      <alignment horizontal="center" vertical="top"/>
    </xf>
    <xf numFmtId="0" fontId="17" fillId="2" borderId="18" xfId="0" applyFont="1" applyFill="1" applyBorder="1" applyAlignment="1">
      <alignment vertical="center" wrapText="1"/>
    </xf>
    <xf numFmtId="0" fontId="17" fillId="2" borderId="7" xfId="0" applyFont="1" applyFill="1" applyBorder="1" applyAlignment="1">
      <alignment horizontal="centerContinuous"/>
    </xf>
    <xf numFmtId="0" fontId="16" fillId="2" borderId="17" xfId="0" applyFont="1" applyFill="1" applyBorder="1" applyAlignment="1"/>
    <xf numFmtId="0" fontId="17" fillId="2" borderId="8" xfId="0" applyFont="1" applyFill="1" applyBorder="1" applyAlignment="1">
      <alignment horizontal="centerContinuous"/>
    </xf>
    <xf numFmtId="0" fontId="17" fillId="2" borderId="18" xfId="0" applyFont="1" applyFill="1" applyBorder="1"/>
    <xf numFmtId="0" fontId="17" fillId="2" borderId="17" xfId="0" applyFont="1" applyFill="1" applyBorder="1" applyAlignment="1">
      <alignment horizontal="centerContinuous"/>
    </xf>
    <xf numFmtId="0" fontId="17" fillId="2" borderId="5" xfId="0" applyFont="1" applyFill="1" applyBorder="1" applyAlignment="1">
      <alignment horizontal="centerContinuous"/>
    </xf>
    <xf numFmtId="0" fontId="16" fillId="2" borderId="10" xfId="0" applyFont="1" applyFill="1" applyBorder="1" applyAlignment="1"/>
    <xf numFmtId="0" fontId="17" fillId="2" borderId="10" xfId="0" applyFont="1" applyFill="1" applyBorder="1"/>
    <xf numFmtId="0" fontId="17" fillId="2" borderId="9" xfId="0" applyFont="1" applyFill="1" applyBorder="1" applyAlignment="1">
      <alignment horizontal="centerContinuous"/>
    </xf>
    <xf numFmtId="165" fontId="17" fillId="2" borderId="0" xfId="0" applyNumberFormat="1" applyFont="1" applyFill="1"/>
    <xf numFmtId="0" fontId="17" fillId="2" borderId="0" xfId="0" applyFont="1" applyFill="1" applyAlignment="1">
      <alignment horizontal="right" wrapText="1"/>
    </xf>
    <xf numFmtId="165" fontId="17" fillId="2" borderId="0" xfId="0" applyNumberFormat="1" applyFont="1" applyFill="1" applyAlignment="1">
      <alignment horizontal="right"/>
    </xf>
    <xf numFmtId="0" fontId="17" fillId="2" borderId="0" xfId="0" applyFont="1" applyFill="1" applyBorder="1" applyAlignment="1">
      <alignment wrapText="1"/>
    </xf>
    <xf numFmtId="0" fontId="17" fillId="2" borderId="0" xfId="0" applyFont="1" applyFill="1" applyBorder="1" applyAlignment="1">
      <alignment horizontal="centerContinuous"/>
    </xf>
    <xf numFmtId="178" fontId="17" fillId="2" borderId="0" xfId="0" applyNumberFormat="1" applyFont="1" applyFill="1"/>
    <xf numFmtId="168" fontId="28" fillId="2" borderId="0" xfId="0" applyNumberFormat="1" applyFont="1" applyFill="1" applyAlignment="1">
      <alignment horizontal="right"/>
    </xf>
    <xf numFmtId="49" fontId="28" fillId="2" borderId="0" xfId="0" applyNumberFormat="1" applyFont="1" applyFill="1" applyAlignment="1">
      <alignment horizontal="right"/>
    </xf>
    <xf numFmtId="0" fontId="32" fillId="2" borderId="0" xfId="0" applyFont="1" applyFill="1" applyAlignment="1">
      <alignment horizontal="left"/>
    </xf>
    <xf numFmtId="0" fontId="33" fillId="2" borderId="0" xfId="0" applyFont="1" applyFill="1" applyAlignment="1">
      <alignment horizontal="left"/>
    </xf>
    <xf numFmtId="0" fontId="16" fillId="2" borderId="0" xfId="0" applyFont="1" applyFill="1" applyAlignment="1">
      <alignment horizontal="centerContinuous"/>
    </xf>
    <xf numFmtId="0" fontId="16" fillId="2" borderId="7" xfId="0" applyFont="1" applyFill="1" applyBorder="1" applyAlignment="1">
      <alignment horizontal="centerContinuous"/>
    </xf>
    <xf numFmtId="0" fontId="17" fillId="2" borderId="8" xfId="0" applyFont="1" applyFill="1" applyBorder="1"/>
    <xf numFmtId="0" fontId="34" fillId="2" borderId="0" xfId="0" applyFont="1" applyFill="1" applyAlignment="1">
      <alignment horizontal="left"/>
    </xf>
    <xf numFmtId="164" fontId="23" fillId="2" borderId="0" xfId="0" applyNumberFormat="1" applyFont="1" applyFill="1" applyAlignment="1">
      <alignment horizontal="center"/>
    </xf>
    <xf numFmtId="164" fontId="16" fillId="2" borderId="0" xfId="0" applyNumberFormat="1" applyFont="1" applyFill="1"/>
    <xf numFmtId="167" fontId="17" fillId="2" borderId="0" xfId="0" applyNumberFormat="1" applyFont="1" applyFill="1" applyProtection="1"/>
    <xf numFmtId="165" fontId="16" fillId="2" borderId="0" xfId="0" applyNumberFormat="1" applyFont="1" applyFill="1" applyBorder="1"/>
    <xf numFmtId="165" fontId="16" fillId="2" borderId="0" xfId="0" applyNumberFormat="1" applyFont="1" applyFill="1"/>
    <xf numFmtId="0" fontId="16" fillId="2" borderId="0" xfId="0" applyFont="1" applyFill="1" applyAlignment="1">
      <alignment horizontal="center"/>
    </xf>
    <xf numFmtId="0" fontId="16" fillId="2" borderId="0" xfId="0" applyFont="1" applyFill="1" applyAlignment="1">
      <alignment wrapText="1"/>
    </xf>
    <xf numFmtId="0" fontId="17" fillId="2" borderId="1" xfId="0" applyFont="1" applyFill="1" applyBorder="1" applyAlignment="1">
      <alignment horizontal="centerContinuous"/>
    </xf>
    <xf numFmtId="0" fontId="17" fillId="2" borderId="2" xfId="0" applyFont="1" applyFill="1" applyBorder="1" applyAlignment="1">
      <alignment horizontal="centerContinuous"/>
    </xf>
    <xf numFmtId="0" fontId="33" fillId="2" borderId="0" xfId="0" applyFont="1" applyFill="1"/>
    <xf numFmtId="14" fontId="16" fillId="2" borderId="0" xfId="0" applyNumberFormat="1" applyFont="1" applyFill="1"/>
    <xf numFmtId="166" fontId="17" fillId="2" borderId="0" xfId="0" applyNumberFormat="1" applyFont="1" applyFill="1"/>
    <xf numFmtId="0" fontId="23" fillId="2" borderId="0" xfId="0" applyFont="1" applyFill="1" applyAlignment="1">
      <alignment horizontal="center"/>
    </xf>
    <xf numFmtId="0" fontId="16" fillId="2" borderId="0" xfId="0" applyFont="1" applyFill="1" applyBorder="1"/>
    <xf numFmtId="0" fontId="33" fillId="2" borderId="0" xfId="0" applyFont="1" applyFill="1" applyBorder="1" applyAlignment="1">
      <alignment horizontal="left"/>
    </xf>
    <xf numFmtId="0" fontId="16" fillId="2" borderId="0" xfId="0" applyFont="1" applyFill="1" applyBorder="1" applyAlignment="1">
      <alignment horizontal="left"/>
    </xf>
    <xf numFmtId="0" fontId="16" fillId="2" borderId="0" xfId="0" applyFont="1" applyFill="1" applyBorder="1" applyAlignment="1">
      <alignment horizontal="centerContinuous"/>
    </xf>
    <xf numFmtId="0" fontId="34" fillId="2" borderId="0" xfId="0" applyFont="1" applyFill="1" applyBorder="1" applyAlignment="1">
      <alignment horizontal="left"/>
    </xf>
    <xf numFmtId="165" fontId="17" fillId="2" borderId="0" xfId="0" applyNumberFormat="1" applyFont="1" applyFill="1" applyBorder="1"/>
    <xf numFmtId="164" fontId="16" fillId="2" borderId="0" xfId="0" applyNumberFormat="1" applyFont="1" applyFill="1" applyBorder="1"/>
    <xf numFmtId="167" fontId="17" fillId="2" borderId="0" xfId="0" applyNumberFormat="1" applyFont="1" applyFill="1" applyBorder="1" applyProtection="1"/>
    <xf numFmtId="164" fontId="17" fillId="2" borderId="0" xfId="0" applyNumberFormat="1" applyFont="1" applyFill="1" applyBorder="1"/>
    <xf numFmtId="0" fontId="16" fillId="2" borderId="0" xfId="0" applyFont="1" applyFill="1" applyBorder="1" applyAlignment="1">
      <alignment horizontal="center"/>
    </xf>
    <xf numFmtId="0" fontId="16" fillId="2" borderId="0" xfId="0" applyFont="1" applyFill="1" applyBorder="1" applyAlignment="1">
      <alignment wrapText="1"/>
    </xf>
    <xf numFmtId="0" fontId="16" fillId="2" borderId="7" xfId="0" applyFont="1" applyFill="1" applyBorder="1" applyAlignment="1">
      <alignment horizontal="left"/>
    </xf>
    <xf numFmtId="0" fontId="17" fillId="2" borderId="16" xfId="0" applyFont="1" applyFill="1" applyBorder="1" applyAlignment="1">
      <alignment horizontal="centerContinuous" vertical="center"/>
    </xf>
    <xf numFmtId="0" fontId="17" fillId="2" borderId="8" xfId="0" quotePrefix="1" applyFont="1" applyFill="1" applyBorder="1" applyAlignment="1">
      <alignment horizontal="center"/>
    </xf>
    <xf numFmtId="168" fontId="28" fillId="2" borderId="0" xfId="0" applyNumberFormat="1" applyFont="1" applyFill="1" applyAlignment="1">
      <alignment horizontal="right" vertical="center" wrapText="1"/>
    </xf>
    <xf numFmtId="168" fontId="28" fillId="2" borderId="0" xfId="0" applyNumberFormat="1" applyFont="1" applyFill="1" applyBorder="1" applyAlignment="1">
      <alignment horizontal="right" vertical="center" wrapText="1"/>
    </xf>
    <xf numFmtId="170" fontId="33" fillId="2" borderId="0" xfId="0" applyNumberFormat="1" applyFont="1" applyFill="1"/>
    <xf numFmtId="0" fontId="32" fillId="2" borderId="0" xfId="0" applyFont="1" applyFill="1" applyAlignment="1">
      <alignment horizontal="centerContinuous"/>
    </xf>
    <xf numFmtId="0" fontId="33" fillId="2" borderId="0" xfId="0" applyFont="1" applyFill="1" applyAlignment="1">
      <alignment horizontal="centerContinuous"/>
    </xf>
    <xf numFmtId="0" fontId="19" fillId="2" borderId="0" xfId="0" applyFont="1" applyFill="1" applyAlignment="1">
      <alignment horizontal="center"/>
    </xf>
    <xf numFmtId="0" fontId="28" fillId="2" borderId="0" xfId="0" applyFont="1" applyFill="1" applyBorder="1" applyAlignment="1">
      <alignment horizontal="center" vertical="center" wrapText="1"/>
    </xf>
    <xf numFmtId="168" fontId="17" fillId="2" borderId="0" xfId="0" applyNumberFormat="1" applyFont="1" applyFill="1" applyBorder="1" applyAlignment="1"/>
    <xf numFmtId="168" fontId="17" fillId="2" borderId="0" xfId="0" applyNumberFormat="1" applyFont="1" applyFill="1" applyAlignment="1"/>
    <xf numFmtId="168" fontId="17" fillId="2" borderId="19" xfId="0" applyNumberFormat="1" applyFont="1" applyFill="1" applyBorder="1" applyAlignment="1"/>
    <xf numFmtId="172" fontId="28" fillId="2" borderId="5" xfId="0" applyNumberFormat="1" applyFont="1" applyFill="1" applyBorder="1" applyAlignment="1">
      <alignment horizontal="left" wrapText="1"/>
    </xf>
    <xf numFmtId="172" fontId="28" fillId="2" borderId="0" xfId="0" applyNumberFormat="1" applyFont="1" applyFill="1" applyBorder="1" applyAlignment="1">
      <alignment horizontal="left" wrapText="1"/>
    </xf>
    <xf numFmtId="0" fontId="33" fillId="2" borderId="0" xfId="0" quotePrefix="1" applyFont="1" applyFill="1" applyAlignment="1">
      <alignment horizontal="left"/>
    </xf>
    <xf numFmtId="0" fontId="33" fillId="2" borderId="0" xfId="0" applyFont="1" applyFill="1" applyBorder="1"/>
    <xf numFmtId="168" fontId="33" fillId="2" borderId="0" xfId="0" applyNumberFormat="1" applyFont="1" applyFill="1"/>
    <xf numFmtId="171" fontId="33" fillId="2" borderId="0" xfId="0" applyNumberFormat="1" applyFont="1" applyFill="1"/>
    <xf numFmtId="14" fontId="17" fillId="2" borderId="7" xfId="0" applyNumberFormat="1" applyFont="1" applyFill="1" applyBorder="1" applyAlignment="1">
      <alignment horizontal="centerContinuous"/>
    </xf>
    <xf numFmtId="14" fontId="17" fillId="2" borderId="0" xfId="0" applyNumberFormat="1" applyFont="1" applyFill="1" applyAlignment="1">
      <alignment horizontal="centerContinuous"/>
    </xf>
    <xf numFmtId="0" fontId="17" fillId="2" borderId="1" xfId="0" applyFont="1" applyFill="1" applyBorder="1"/>
    <xf numFmtId="0" fontId="17" fillId="2" borderId="2" xfId="0" applyFont="1" applyFill="1" applyBorder="1"/>
    <xf numFmtId="0" fontId="17" fillId="2" borderId="20" xfId="0" applyFont="1" applyFill="1" applyBorder="1" applyAlignment="1">
      <alignment horizontal="centerContinuous"/>
    </xf>
    <xf numFmtId="173" fontId="17" fillId="2" borderId="0" xfId="0" applyNumberFormat="1" applyFont="1" applyFill="1"/>
    <xf numFmtId="171" fontId="23" fillId="2" borderId="0" xfId="0" applyNumberFormat="1" applyFont="1" applyFill="1" applyAlignment="1">
      <alignment horizontal="right"/>
    </xf>
    <xf numFmtId="171" fontId="23" fillId="2" borderId="0" xfId="0" applyNumberFormat="1" applyFont="1" applyFill="1"/>
    <xf numFmtId="0" fontId="17" fillId="2" borderId="0" xfId="0" applyNumberFormat="1" applyFont="1" applyFill="1" applyAlignment="1">
      <alignment wrapText="1"/>
    </xf>
    <xf numFmtId="168" fontId="17" fillId="2" borderId="0" xfId="0" applyNumberFormat="1" applyFont="1" applyFill="1" applyAlignment="1">
      <alignment wrapText="1"/>
    </xf>
    <xf numFmtId="169" fontId="37" fillId="2" borderId="0" xfId="0" applyNumberFormat="1" applyFont="1" applyFill="1" applyAlignment="1">
      <alignment horizontal="right" vertical="center" wrapText="1"/>
    </xf>
    <xf numFmtId="168" fontId="37" fillId="2" borderId="0" xfId="0" applyNumberFormat="1" applyFont="1" applyFill="1" applyAlignment="1">
      <alignment horizontal="right" vertical="center" wrapText="1"/>
    </xf>
    <xf numFmtId="14" fontId="4" fillId="2" borderId="0" xfId="0" applyNumberFormat="1" applyFont="1" applyFill="1"/>
    <xf numFmtId="0" fontId="4" fillId="2" borderId="7" xfId="0" applyFont="1" applyFill="1" applyBorder="1"/>
    <xf numFmtId="0" fontId="12" fillId="2" borderId="2" xfId="0" applyFont="1" applyFill="1" applyBorder="1"/>
    <xf numFmtId="0" fontId="12" fillId="2" borderId="2" xfId="0" applyFont="1" applyFill="1" applyBorder="1" applyAlignment="1">
      <alignment horizontal="center"/>
    </xf>
    <xf numFmtId="0" fontId="12" fillId="2" borderId="6" xfId="0" applyFont="1" applyFill="1" applyBorder="1" applyAlignment="1">
      <alignment horizontal="center"/>
    </xf>
    <xf numFmtId="0" fontId="12" fillId="2" borderId="0" xfId="0" applyFont="1" applyFill="1" applyAlignment="1">
      <alignment horizontal="center"/>
    </xf>
    <xf numFmtId="0" fontId="12" fillId="2" borderId="5" xfId="0" applyFont="1" applyFill="1" applyBorder="1" applyAlignment="1">
      <alignment horizontal="center"/>
    </xf>
    <xf numFmtId="0" fontId="12" fillId="2" borderId="7" xfId="0" applyFont="1" applyFill="1" applyBorder="1"/>
    <xf numFmtId="0" fontId="12" fillId="2" borderId="8" xfId="0" applyFont="1" applyFill="1" applyBorder="1"/>
    <xf numFmtId="0" fontId="12" fillId="2" borderId="8" xfId="0" applyFont="1" applyFill="1" applyBorder="1" applyAlignment="1">
      <alignment horizontal="center"/>
    </xf>
    <xf numFmtId="0" fontId="12" fillId="2" borderId="7" xfId="0" applyFont="1" applyFill="1" applyBorder="1" applyAlignment="1">
      <alignment horizontal="center"/>
    </xf>
    <xf numFmtId="0" fontId="12" fillId="2" borderId="0" xfId="0" applyFont="1" applyFill="1" applyAlignment="1"/>
    <xf numFmtId="0" fontId="12" fillId="2" borderId="5" xfId="0" applyFont="1" applyFill="1" applyBorder="1"/>
    <xf numFmtId="168" fontId="12" fillId="2" borderId="0" xfId="0" applyNumberFormat="1" applyFont="1" applyFill="1"/>
    <xf numFmtId="168" fontId="12" fillId="2" borderId="0" xfId="0" applyNumberFormat="1" applyFont="1" applyFill="1" applyAlignment="1">
      <alignment horizontal="right"/>
    </xf>
    <xf numFmtId="0" fontId="1" fillId="2" borderId="0" xfId="0" applyFont="1" applyFill="1" applyAlignment="1">
      <alignment wrapText="1"/>
    </xf>
    <xf numFmtId="0" fontId="17" fillId="2" borderId="0" xfId="3" applyFont="1" applyFill="1" applyBorder="1"/>
    <xf numFmtId="0" fontId="17" fillId="2" borderId="7" xfId="3" applyFont="1" applyFill="1" applyBorder="1"/>
    <xf numFmtId="0" fontId="17" fillId="2" borderId="0" xfId="3" applyFont="1" applyFill="1"/>
    <xf numFmtId="0" fontId="17" fillId="2" borderId="1" xfId="3" applyFont="1" applyFill="1" applyBorder="1"/>
    <xf numFmtId="0" fontId="17" fillId="2" borderId="1" xfId="3" applyFont="1" applyFill="1" applyBorder="1" applyAlignment="1">
      <alignment horizontal="center" vertical="center" wrapText="1"/>
    </xf>
    <xf numFmtId="0" fontId="17" fillId="2" borderId="5" xfId="3" applyFont="1" applyFill="1" applyBorder="1"/>
    <xf numFmtId="0" fontId="17" fillId="2" borderId="19" xfId="4" quotePrefix="1" applyFont="1" applyFill="1" applyBorder="1" applyAlignment="1">
      <alignment horizontal="center"/>
    </xf>
    <xf numFmtId="0" fontId="17" fillId="2" borderId="0" xfId="3" applyFont="1" applyFill="1" applyAlignment="1">
      <alignment horizontal="center"/>
    </xf>
    <xf numFmtId="0" fontId="17" fillId="2" borderId="19" xfId="3" applyFont="1" applyFill="1" applyBorder="1" applyAlignment="1">
      <alignment horizontal="center" vertical="center"/>
    </xf>
    <xf numFmtId="168" fontId="28" fillId="2" borderId="19" xfId="6" applyNumberFormat="1" applyFont="1" applyFill="1" applyBorder="1" applyAlignment="1">
      <alignment horizontal="center"/>
    </xf>
    <xf numFmtId="0" fontId="17" fillId="2" borderId="19" xfId="3" applyFont="1" applyFill="1" applyBorder="1" applyAlignment="1">
      <alignment horizontal="center"/>
    </xf>
    <xf numFmtId="0" fontId="22" fillId="2" borderId="0" xfId="3" applyFont="1" applyFill="1"/>
    <xf numFmtId="0" fontId="17" fillId="2" borderId="0" xfId="3" applyNumberFormat="1" applyFont="1" applyFill="1" applyAlignment="1">
      <alignment wrapText="1"/>
    </xf>
    <xf numFmtId="0" fontId="14" fillId="2" borderId="0" xfId="3" applyFont="1" applyFill="1" applyAlignment="1"/>
    <xf numFmtId="0" fontId="14" fillId="2" borderId="0" xfId="3" applyFont="1" applyFill="1" applyAlignment="1">
      <alignment horizontal="left"/>
    </xf>
    <xf numFmtId="0" fontId="17" fillId="2" borderId="0" xfId="3" applyFont="1" applyFill="1" applyAlignment="1"/>
    <xf numFmtId="0" fontId="17" fillId="2" borderId="0" xfId="3" applyFont="1" applyFill="1" applyAlignment="1">
      <alignment horizontal="left"/>
    </xf>
    <xf numFmtId="167" fontId="17" fillId="2" borderId="0" xfId="0" applyNumberFormat="1" applyFont="1" applyFill="1" applyBorder="1"/>
    <xf numFmtId="0" fontId="17" fillId="2" borderId="5" xfId="3" applyFont="1" applyFill="1" applyBorder="1" applyAlignment="1">
      <alignment horizontal="center"/>
    </xf>
    <xf numFmtId="182" fontId="17" fillId="2" borderId="0" xfId="0" applyNumberFormat="1" applyFont="1" applyFill="1" applyProtection="1"/>
    <xf numFmtId="182" fontId="23" fillId="2" borderId="0" xfId="0" applyNumberFormat="1" applyFont="1" applyFill="1" applyAlignment="1" applyProtection="1">
      <alignment horizontal="right"/>
    </xf>
    <xf numFmtId="182" fontId="17" fillId="2" borderId="0" xfId="0" quotePrefix="1" applyNumberFormat="1" applyFont="1" applyFill="1" applyAlignment="1" applyProtection="1">
      <alignment horizontal="center"/>
    </xf>
    <xf numFmtId="190" fontId="23" fillId="2" borderId="0" xfId="0" applyNumberFormat="1" applyFont="1" applyFill="1" applyProtection="1"/>
    <xf numFmtId="182" fontId="17" fillId="2" borderId="0" xfId="0" applyNumberFormat="1" applyFont="1" applyFill="1" applyAlignment="1" applyProtection="1">
      <alignment horizontal="left"/>
    </xf>
    <xf numFmtId="182" fontId="14" fillId="2" borderId="0" xfId="0" applyNumberFormat="1" applyFont="1" applyFill="1" applyAlignment="1" applyProtection="1">
      <alignment horizontal="centerContinuous"/>
    </xf>
    <xf numFmtId="182" fontId="17" fillId="2" borderId="0" xfId="0" applyNumberFormat="1" applyFont="1" applyFill="1" applyAlignment="1" applyProtection="1">
      <alignment horizontal="centerContinuous"/>
    </xf>
    <xf numFmtId="176" fontId="17" fillId="2" borderId="0" xfId="0" applyNumberFormat="1" applyFont="1" applyFill="1" applyBorder="1" applyProtection="1"/>
    <xf numFmtId="169" fontId="17" fillId="2" borderId="0" xfId="0" applyNumberFormat="1" applyFont="1" applyFill="1" applyBorder="1"/>
    <xf numFmtId="169" fontId="28" fillId="2" borderId="0" xfId="0" applyNumberFormat="1" applyFont="1" applyFill="1" applyBorder="1" applyAlignment="1">
      <alignment horizontal="right" vertical="center" wrapText="1"/>
    </xf>
    <xf numFmtId="192" fontId="17" fillId="2" borderId="0" xfId="0" applyNumberFormat="1" applyFont="1" applyFill="1" applyBorder="1" applyProtection="1"/>
    <xf numFmtId="193" fontId="17" fillId="2" borderId="0" xfId="0" applyNumberFormat="1" applyFont="1" applyFill="1" applyBorder="1" applyProtection="1"/>
    <xf numFmtId="194" fontId="17" fillId="2" borderId="0" xfId="0" applyNumberFormat="1" applyFont="1" applyFill="1" applyBorder="1" applyProtection="1"/>
    <xf numFmtId="182" fontId="17" fillId="2" borderId="14" xfId="0" applyNumberFormat="1" applyFont="1" applyFill="1" applyBorder="1" applyProtection="1"/>
    <xf numFmtId="182" fontId="17" fillId="2" borderId="5" xfId="0" applyNumberFormat="1" applyFont="1" applyFill="1" applyBorder="1" applyAlignment="1" applyProtection="1">
      <alignment horizontal="left"/>
    </xf>
    <xf numFmtId="182" fontId="17" fillId="2" borderId="5" xfId="0" quotePrefix="1" applyNumberFormat="1" applyFont="1" applyFill="1" applyBorder="1" applyAlignment="1" applyProtection="1">
      <alignment horizontal="left" wrapText="1"/>
    </xf>
    <xf numFmtId="182" fontId="17" fillId="2" borderId="5" xfId="0" applyNumberFormat="1" applyFont="1" applyFill="1" applyBorder="1" applyProtection="1"/>
    <xf numFmtId="182" fontId="17" fillId="2" borderId="1" xfId="0" applyNumberFormat="1" applyFont="1" applyFill="1" applyBorder="1" applyProtection="1"/>
    <xf numFmtId="180" fontId="17" fillId="2" borderId="0" xfId="0" applyNumberFormat="1" applyFont="1" applyFill="1" applyBorder="1" applyAlignment="1">
      <alignment horizontal="right" wrapText="1"/>
    </xf>
    <xf numFmtId="169" fontId="17" fillId="2" borderId="0" xfId="0" applyNumberFormat="1" applyFont="1" applyFill="1" applyBorder="1" applyAlignment="1">
      <alignment horizontal="right"/>
    </xf>
    <xf numFmtId="168" fontId="19" fillId="2" borderId="0" xfId="0" applyNumberFormat="1" applyFont="1" applyFill="1" applyBorder="1"/>
    <xf numFmtId="168" fontId="26" fillId="2" borderId="0" xfId="0" applyNumberFormat="1" applyFont="1" applyFill="1" applyBorder="1"/>
    <xf numFmtId="0" fontId="17" fillId="2" borderId="19" xfId="0" applyFont="1" applyFill="1" applyBorder="1" applyAlignment="1">
      <alignment horizontal="center"/>
    </xf>
    <xf numFmtId="0" fontId="17" fillId="2" borderId="0" xfId="0" applyFont="1" applyFill="1" applyAlignment="1">
      <alignment vertical="center" wrapText="1"/>
    </xf>
    <xf numFmtId="0" fontId="4" fillId="2" borderId="0" xfId="0" applyFont="1" applyFill="1" applyAlignment="1">
      <alignment wrapText="1"/>
    </xf>
    <xf numFmtId="0" fontId="17" fillId="2" borderId="0" xfId="0" applyFont="1" applyFill="1" applyBorder="1" applyAlignment="1">
      <alignment horizontal="left" wrapText="1"/>
    </xf>
    <xf numFmtId="167" fontId="12" fillId="2" borderId="0" xfId="0" applyNumberFormat="1" applyFont="1" applyFill="1"/>
    <xf numFmtId="167" fontId="12" fillId="2" borderId="0" xfId="0" applyNumberFormat="1" applyFont="1" applyFill="1" applyBorder="1" applyProtection="1"/>
    <xf numFmtId="0" fontId="17" fillId="2" borderId="0" xfId="0" quotePrefix="1" applyFont="1" applyFill="1" applyBorder="1" applyAlignment="1">
      <alignment horizontal="left" indent="2"/>
    </xf>
    <xf numFmtId="0" fontId="17" fillId="2" borderId="5" xfId="4" quotePrefix="1" applyFont="1" applyFill="1" applyBorder="1" applyAlignment="1">
      <alignment horizontal="center"/>
    </xf>
    <xf numFmtId="0" fontId="12" fillId="2" borderId="0" xfId="0" applyFont="1" applyFill="1" applyBorder="1" applyAlignment="1">
      <alignment horizontal="left"/>
    </xf>
    <xf numFmtId="0" fontId="12" fillId="2" borderId="5" xfId="0" applyFont="1" applyFill="1" applyBorder="1" applyAlignment="1">
      <alignment horizontal="left"/>
    </xf>
    <xf numFmtId="184" fontId="12" fillId="2" borderId="0" xfId="0" applyNumberFormat="1" applyFont="1" applyFill="1" applyBorder="1" applyProtection="1"/>
    <xf numFmtId="182" fontId="17" fillId="2" borderId="0" xfId="0" applyNumberFormat="1" applyFont="1" applyFill="1" applyBorder="1" applyProtection="1"/>
    <xf numFmtId="182" fontId="17" fillId="2" borderId="21" xfId="0" applyNumberFormat="1" applyFont="1" applyFill="1" applyBorder="1" applyProtection="1"/>
    <xf numFmtId="182" fontId="17" fillId="2" borderId="7" xfId="0" applyNumberFormat="1" applyFont="1" applyFill="1" applyBorder="1" applyProtection="1"/>
    <xf numFmtId="0" fontId="13" fillId="2" borderId="0" xfId="0" applyFont="1" applyFill="1" applyAlignment="1"/>
    <xf numFmtId="0" fontId="17" fillId="2" borderId="18" xfId="0" applyFont="1" applyFill="1" applyBorder="1" applyAlignment="1">
      <alignment horizontal="center"/>
    </xf>
    <xf numFmtId="0" fontId="17" fillId="2" borderId="17" xfId="0" quotePrefix="1" applyFont="1" applyFill="1" applyBorder="1" applyAlignment="1">
      <alignment horizontal="center"/>
    </xf>
    <xf numFmtId="0" fontId="15" fillId="2" borderId="0" xfId="0" applyFont="1" applyFill="1" applyAlignment="1">
      <alignment horizontal="center"/>
    </xf>
    <xf numFmtId="0" fontId="15" fillId="2" borderId="0" xfId="0" applyFont="1" applyFill="1"/>
    <xf numFmtId="195" fontId="17" fillId="2" borderId="0" xfId="0" quotePrefix="1" applyNumberFormat="1" applyFont="1" applyFill="1" applyBorder="1" applyAlignment="1">
      <alignment horizontal="left"/>
    </xf>
    <xf numFmtId="195" fontId="12" fillId="2" borderId="0" xfId="0" quotePrefix="1" applyNumberFormat="1" applyFont="1" applyFill="1" applyBorder="1" applyAlignment="1">
      <alignment horizontal="left"/>
    </xf>
    <xf numFmtId="0" fontId="17" fillId="2" borderId="0" xfId="0" applyFont="1" applyFill="1" applyAlignment="1">
      <alignment horizontal="left" vertical="top" wrapText="1"/>
    </xf>
    <xf numFmtId="0" fontId="17" fillId="2" borderId="0" xfId="0" applyFont="1" applyFill="1" applyAlignment="1">
      <alignment vertical="top" wrapText="1"/>
    </xf>
    <xf numFmtId="171" fontId="17" fillId="2" borderId="0" xfId="0" applyNumberFormat="1" applyFont="1" applyFill="1"/>
    <xf numFmtId="164" fontId="12" fillId="2" borderId="0" xfId="0" applyNumberFormat="1" applyFont="1" applyFill="1"/>
    <xf numFmtId="183" fontId="12" fillId="2" borderId="0" xfId="0" applyNumberFormat="1" applyFont="1" applyFill="1" applyBorder="1" applyProtection="1"/>
    <xf numFmtId="168" fontId="12" fillId="2" borderId="0" xfId="0" applyNumberFormat="1" applyFont="1" applyFill="1" applyBorder="1" applyProtection="1"/>
    <xf numFmtId="15" fontId="17" fillId="2" borderId="7" xfId="0" applyNumberFormat="1" applyFont="1" applyFill="1" applyBorder="1"/>
    <xf numFmtId="180" fontId="12" fillId="2" borderId="0" xfId="0" applyNumberFormat="1" applyFont="1" applyFill="1"/>
    <xf numFmtId="180" fontId="12" fillId="2" borderId="0" xfId="0" applyNumberFormat="1" applyFont="1" applyFill="1" applyBorder="1" applyProtection="1"/>
    <xf numFmtId="181" fontId="12" fillId="2" borderId="0" xfId="0" applyNumberFormat="1" applyFont="1" applyFill="1" applyBorder="1" applyProtection="1"/>
    <xf numFmtId="0" fontId="17" fillId="2" borderId="16" xfId="0" applyFont="1" applyFill="1" applyBorder="1" applyAlignment="1">
      <alignment horizontal="center"/>
    </xf>
    <xf numFmtId="0" fontId="38" fillId="2" borderId="0" xfId="0" applyFont="1" applyFill="1"/>
    <xf numFmtId="0" fontId="15" fillId="2" borderId="0" xfId="0" quotePrefix="1" applyFont="1" applyFill="1"/>
    <xf numFmtId="0" fontId="15" fillId="2" borderId="0" xfId="0" quotePrefix="1" applyFont="1" applyFill="1" applyAlignment="1">
      <alignment horizontal="center"/>
    </xf>
    <xf numFmtId="0" fontId="15" fillId="2" borderId="0" xfId="0" applyFont="1" applyFill="1" applyAlignment="1">
      <alignment horizontal="left" wrapText="1"/>
    </xf>
    <xf numFmtId="0" fontId="11" fillId="2" borderId="0" xfId="0" applyFont="1" applyFill="1"/>
    <xf numFmtId="196" fontId="28" fillId="2" borderId="22" xfId="3" applyNumberFormat="1" applyFont="1" applyFill="1" applyBorder="1" applyAlignment="1">
      <alignment horizontal="right" vertical="center" wrapText="1"/>
    </xf>
    <xf numFmtId="196" fontId="17" fillId="2" borderId="0" xfId="3" applyNumberFormat="1" applyFont="1" applyFill="1" applyBorder="1" applyAlignment="1">
      <alignment horizontal="right" wrapText="1"/>
    </xf>
    <xf numFmtId="196" fontId="17" fillId="2" borderId="0" xfId="3" applyNumberFormat="1" applyFont="1" applyFill="1"/>
    <xf numFmtId="196" fontId="17" fillId="2" borderId="22" xfId="3" applyNumberFormat="1" applyFont="1" applyFill="1" applyBorder="1" applyAlignment="1">
      <alignment horizontal="right" wrapText="1"/>
    </xf>
    <xf numFmtId="196" fontId="17" fillId="2" borderId="0" xfId="3" applyNumberFormat="1" applyFont="1" applyFill="1" applyAlignment="1">
      <alignment horizontal="right" wrapText="1"/>
    </xf>
    <xf numFmtId="0" fontId="39" fillId="2" borderId="0" xfId="0" applyFont="1" applyFill="1" applyAlignment="1">
      <alignment horizontal="left"/>
    </xf>
    <xf numFmtId="0" fontId="40" fillId="2" borderId="0" xfId="0" applyFont="1" applyFill="1" applyAlignment="1">
      <alignment horizontal="left"/>
    </xf>
    <xf numFmtId="0" fontId="40" fillId="2" borderId="7" xfId="0" applyFont="1" applyFill="1" applyBorder="1" applyAlignment="1">
      <alignment horizontal="left"/>
    </xf>
    <xf numFmtId="0" fontId="40" fillId="2" borderId="0" xfId="0" applyFont="1" applyFill="1" applyBorder="1" applyAlignment="1">
      <alignment horizontal="centerContinuous"/>
    </xf>
    <xf numFmtId="0" fontId="40" fillId="2" borderId="5" xfId="0" applyFont="1" applyFill="1" applyBorder="1" applyAlignment="1">
      <alignment horizontal="centerContinuous"/>
    </xf>
    <xf numFmtId="0" fontId="40" fillId="2" borderId="0" xfId="0" applyFont="1" applyFill="1"/>
    <xf numFmtId="0" fontId="40" fillId="2" borderId="7" xfId="0" applyFont="1" applyFill="1" applyBorder="1" applyAlignment="1">
      <alignment horizontal="centerContinuous"/>
    </xf>
    <xf numFmtId="0" fontId="40" fillId="2" borderId="8" xfId="0" applyFont="1" applyFill="1" applyBorder="1" applyAlignment="1">
      <alignment horizontal="centerContinuous"/>
    </xf>
    <xf numFmtId="0" fontId="40" fillId="2" borderId="8" xfId="0" quotePrefix="1" applyFont="1" applyFill="1" applyBorder="1" applyAlignment="1">
      <alignment horizontal="centerContinuous"/>
    </xf>
    <xf numFmtId="0" fontId="40" fillId="2" borderId="0" xfId="0" applyFont="1" applyFill="1" applyAlignment="1">
      <alignment horizontal="center"/>
    </xf>
    <xf numFmtId="0" fontId="40" fillId="2" borderId="0" xfId="0" applyFont="1" applyFill="1" applyAlignment="1">
      <alignment horizontal="centerContinuous"/>
    </xf>
    <xf numFmtId="0" fontId="40" fillId="2" borderId="0" xfId="0" applyFont="1" applyFill="1" applyAlignment="1">
      <alignment horizontal="right"/>
    </xf>
    <xf numFmtId="195" fontId="40" fillId="2" borderId="0" xfId="0" quotePrefix="1" applyNumberFormat="1" applyFont="1" applyFill="1" applyBorder="1" applyAlignment="1">
      <alignment horizontal="left"/>
    </xf>
    <xf numFmtId="0" fontId="40" fillId="2" borderId="5" xfId="0" applyFont="1" applyFill="1" applyBorder="1"/>
    <xf numFmtId="2" fontId="40" fillId="2" borderId="0" xfId="0" applyNumberFormat="1" applyFont="1" applyFill="1"/>
    <xf numFmtId="164" fontId="40" fillId="2" borderId="0" xfId="0" applyNumberFormat="1" applyFont="1" applyFill="1"/>
    <xf numFmtId="164" fontId="40" fillId="2" borderId="0" xfId="0" applyNumberFormat="1" applyFont="1" applyFill="1" applyAlignment="1">
      <alignment horizontal="right"/>
    </xf>
    <xf numFmtId="0" fontId="42" fillId="2" borderId="0" xfId="0" applyFont="1" applyFill="1" applyAlignment="1">
      <alignment horizontal="right"/>
    </xf>
    <xf numFmtId="0" fontId="42" fillId="2" borderId="0" xfId="0" applyFont="1" applyFill="1"/>
    <xf numFmtId="2" fontId="42" fillId="2" borderId="0" xfId="0" applyNumberFormat="1" applyFont="1" applyFill="1"/>
    <xf numFmtId="168" fontId="40" fillId="2" borderId="0" xfId="0" applyNumberFormat="1" applyFont="1" applyFill="1"/>
    <xf numFmtId="168" fontId="40" fillId="2" borderId="0" xfId="0" applyNumberFormat="1" applyFont="1" applyFill="1" applyAlignment="1">
      <alignment horizontal="center"/>
    </xf>
    <xf numFmtId="164" fontId="42" fillId="2" borderId="0" xfId="0" applyNumberFormat="1" applyFont="1" applyFill="1" applyAlignment="1">
      <alignment horizontal="right"/>
    </xf>
    <xf numFmtId="0" fontId="40" fillId="2" borderId="0" xfId="0" applyFont="1" applyFill="1" applyBorder="1"/>
    <xf numFmtId="0" fontId="42" fillId="2" borderId="0" xfId="0" applyFont="1" applyFill="1" applyAlignment="1">
      <alignment horizontal="center"/>
    </xf>
    <xf numFmtId="2" fontId="40" fillId="2" borderId="0" xfId="0" applyNumberFormat="1" applyFont="1" applyFill="1" applyAlignment="1">
      <alignment horizontal="right"/>
    </xf>
    <xf numFmtId="164" fontId="42" fillId="2" borderId="0" xfId="0" applyNumberFormat="1" applyFont="1" applyFill="1"/>
    <xf numFmtId="2" fontId="42" fillId="2" borderId="0" xfId="0" applyNumberFormat="1" applyFont="1" applyFill="1" applyAlignment="1">
      <alignment horizontal="right"/>
    </xf>
    <xf numFmtId="164" fontId="44" fillId="2" borderId="0" xfId="0" applyNumberFormat="1" applyFont="1" applyFill="1"/>
    <xf numFmtId="164" fontId="40" fillId="2" borderId="0" xfId="0" applyNumberFormat="1" applyFont="1" applyFill="1" applyAlignment="1">
      <alignment horizontal="center"/>
    </xf>
    <xf numFmtId="164" fontId="44" fillId="2" borderId="0" xfId="0" applyNumberFormat="1" applyFont="1" applyFill="1" applyAlignment="1">
      <alignment horizontal="centerContinuous"/>
    </xf>
    <xf numFmtId="164" fontId="40" fillId="2" borderId="0" xfId="0" applyNumberFormat="1" applyFont="1" applyFill="1" applyAlignment="1">
      <alignment horizontal="centerContinuous"/>
    </xf>
    <xf numFmtId="0" fontId="40" fillId="2" borderId="7" xfId="0" applyFont="1" applyFill="1" applyBorder="1"/>
    <xf numFmtId="0" fontId="40" fillId="2" borderId="0" xfId="0" quotePrefix="1" applyFont="1" applyFill="1" applyAlignment="1">
      <alignment horizontal="left"/>
    </xf>
    <xf numFmtId="0" fontId="40" fillId="2" borderId="0" xfId="0" applyNumberFormat="1" applyFont="1" applyFill="1" applyAlignment="1">
      <alignment wrapText="1"/>
    </xf>
    <xf numFmtId="0" fontId="40" fillId="2" borderId="0" xfId="0" applyFont="1" applyFill="1" applyAlignment="1">
      <alignment wrapText="1"/>
    </xf>
    <xf numFmtId="196" fontId="17" fillId="2" borderId="0" xfId="0" applyNumberFormat="1" applyFont="1" applyFill="1" applyBorder="1"/>
    <xf numFmtId="182" fontId="17" fillId="2" borderId="6" xfId="0" applyNumberFormat="1" applyFont="1" applyFill="1" applyBorder="1" applyAlignment="1" applyProtection="1">
      <alignment horizontal="centerContinuous"/>
    </xf>
    <xf numFmtId="182" fontId="17" fillId="2" borderId="2" xfId="0" applyNumberFormat="1" applyFont="1" applyFill="1" applyBorder="1" applyAlignment="1" applyProtection="1">
      <alignment horizontal="centerContinuous"/>
    </xf>
    <xf numFmtId="169" fontId="12" fillId="2" borderId="0" xfId="0" applyNumberFormat="1" applyFont="1" applyFill="1"/>
    <xf numFmtId="49" fontId="17" fillId="2" borderId="0" xfId="0" applyNumberFormat="1" applyFont="1" applyFill="1" applyBorder="1" applyAlignment="1">
      <alignment horizontal="left"/>
    </xf>
    <xf numFmtId="168" fontId="28" fillId="2" borderId="22" xfId="0" applyNumberFormat="1" applyFont="1" applyFill="1" applyBorder="1" applyAlignment="1">
      <alignment horizontal="right" vertical="center" wrapText="1"/>
    </xf>
    <xf numFmtId="169" fontId="17" fillId="2" borderId="0" xfId="0" applyNumberFormat="1" applyFont="1" applyFill="1"/>
    <xf numFmtId="169" fontId="28" fillId="2" borderId="0" xfId="0" applyNumberFormat="1" applyFont="1" applyFill="1" applyAlignment="1">
      <alignment horizontal="right"/>
    </xf>
    <xf numFmtId="0" fontId="17" fillId="2" borderId="0" xfId="0" applyFont="1" applyFill="1" applyBorder="1" applyAlignment="1"/>
    <xf numFmtId="0" fontId="0" fillId="2" borderId="7" xfId="0" applyFill="1" applyBorder="1"/>
    <xf numFmtId="168" fontId="28" fillId="2" borderId="0" xfId="3" applyNumberFormat="1" applyFont="1" applyFill="1" applyBorder="1" applyAlignment="1">
      <alignment horizontal="right" vertical="center" wrapText="1"/>
    </xf>
    <xf numFmtId="168" fontId="28" fillId="2" borderId="22" xfId="3" applyNumberFormat="1" applyFont="1" applyFill="1" applyBorder="1" applyAlignment="1">
      <alignment horizontal="right" vertical="center" wrapText="1"/>
    </xf>
    <xf numFmtId="168" fontId="17" fillId="2" borderId="0" xfId="3" applyNumberFormat="1" applyFont="1" applyFill="1" applyBorder="1" applyAlignment="1">
      <alignment horizontal="right" wrapText="1"/>
    </xf>
    <xf numFmtId="169" fontId="28" fillId="2" borderId="22" xfId="3" applyNumberFormat="1" applyFont="1" applyFill="1" applyBorder="1" applyAlignment="1">
      <alignment horizontal="right" vertical="center" wrapText="1"/>
    </xf>
    <xf numFmtId="168" fontId="17" fillId="2" borderId="0" xfId="3" applyNumberFormat="1" applyFont="1" applyFill="1"/>
    <xf numFmtId="0" fontId="17" fillId="2" borderId="16" xfId="0" applyFont="1" applyFill="1" applyBorder="1"/>
    <xf numFmtId="0" fontId="17" fillId="2" borderId="16" xfId="0" applyFont="1" applyFill="1" applyBorder="1" applyAlignment="1">
      <alignment horizontal="centerContinuous"/>
    </xf>
    <xf numFmtId="185" fontId="12" fillId="2" borderId="0" xfId="0" applyNumberFormat="1" applyFont="1" applyFill="1" applyBorder="1" applyProtection="1"/>
    <xf numFmtId="197" fontId="17" fillId="2" borderId="0" xfId="0" applyNumberFormat="1" applyFont="1" applyFill="1" applyBorder="1"/>
    <xf numFmtId="195" fontId="17" fillId="2" borderId="0" xfId="0" quotePrefix="1" applyNumberFormat="1" applyFont="1" applyFill="1" applyBorder="1" applyAlignment="1">
      <alignment vertical="top" wrapText="1" readingOrder="1"/>
    </xf>
    <xf numFmtId="196" fontId="17" fillId="2" borderId="0" xfId="0" applyNumberFormat="1" applyFont="1" applyFill="1" applyBorder="1" applyAlignment="1">
      <alignment horizontal="right"/>
    </xf>
    <xf numFmtId="0" fontId="22" fillId="2" borderId="5" xfId="0" applyFont="1" applyFill="1" applyBorder="1" applyAlignment="1">
      <alignment horizontal="left"/>
    </xf>
    <xf numFmtId="168" fontId="17" fillId="2" borderId="0" xfId="0" applyNumberFormat="1" applyFont="1" applyFill="1" applyBorder="1" applyAlignment="1">
      <alignment horizontal="right" vertical="center" wrapText="1"/>
    </xf>
    <xf numFmtId="168" fontId="12" fillId="2" borderId="0" xfId="0" applyNumberFormat="1" applyFont="1" applyFill="1" applyBorder="1"/>
    <xf numFmtId="0" fontId="4" fillId="2" borderId="0" xfId="0" applyFont="1" applyFill="1" applyAlignment="1"/>
    <xf numFmtId="164" fontId="17" fillId="2" borderId="0" xfId="0" applyNumberFormat="1" applyFont="1" applyFill="1" applyAlignment="1">
      <alignment horizontal="right"/>
    </xf>
    <xf numFmtId="174" fontId="17" fillId="2" borderId="0" xfId="0" applyNumberFormat="1" applyFont="1" applyFill="1" applyAlignment="1" applyProtection="1">
      <alignment horizontal="right"/>
    </xf>
    <xf numFmtId="169" fontId="12" fillId="2" borderId="0" xfId="0" applyNumberFormat="1" applyFont="1" applyFill="1" applyAlignment="1">
      <alignment horizontal="right"/>
    </xf>
    <xf numFmtId="0" fontId="28" fillId="2" borderId="0" xfId="0" applyFont="1" applyFill="1" applyBorder="1" applyAlignment="1">
      <alignment horizontal="left" wrapText="1"/>
    </xf>
    <xf numFmtId="0" fontId="48" fillId="2" borderId="0" xfId="0" applyFont="1" applyFill="1" applyAlignment="1">
      <alignment horizontal="left"/>
    </xf>
    <xf numFmtId="0" fontId="49" fillId="2" borderId="0" xfId="0" applyFont="1" applyFill="1"/>
    <xf numFmtId="0" fontId="48" fillId="2" borderId="0" xfId="0" applyFont="1" applyFill="1"/>
    <xf numFmtId="0" fontId="48" fillId="2" borderId="0" xfId="0" applyFont="1" applyFill="1" applyBorder="1"/>
    <xf numFmtId="0" fontId="49" fillId="2" borderId="0" xfId="3" applyFont="1" applyFill="1"/>
    <xf numFmtId="0" fontId="49" fillId="2" borderId="0" xfId="3" applyFont="1" applyFill="1" applyAlignment="1">
      <alignment horizontal="left"/>
    </xf>
    <xf numFmtId="0" fontId="49" fillId="2" borderId="0" xfId="3" applyFont="1" applyFill="1" applyAlignment="1">
      <alignment horizontal="centerContinuous"/>
    </xf>
    <xf numFmtId="0" fontId="49" fillId="2" borderId="0" xfId="3" applyFont="1" applyFill="1" applyBorder="1" applyAlignment="1">
      <alignment horizontal="right"/>
    </xf>
    <xf numFmtId="0" fontId="50" fillId="2" borderId="0" xfId="3" applyFont="1" applyFill="1"/>
    <xf numFmtId="0" fontId="50" fillId="2" borderId="0" xfId="3" applyFont="1" applyFill="1" applyAlignment="1">
      <alignment horizontal="centerContinuous"/>
    </xf>
    <xf numFmtId="167" fontId="48" fillId="2" borderId="0" xfId="3" applyNumberFormat="1" applyFont="1" applyFill="1" applyBorder="1" applyAlignment="1" applyProtection="1"/>
    <xf numFmtId="0" fontId="51" fillId="2" borderId="0" xfId="0" applyFont="1" applyFill="1"/>
    <xf numFmtId="0" fontId="49" fillId="2" borderId="0" xfId="3" applyFont="1" applyFill="1" applyBorder="1"/>
    <xf numFmtId="0" fontId="49" fillId="2" borderId="2" xfId="4" applyFont="1" applyFill="1" applyBorder="1" applyAlignment="1">
      <alignment horizontal="center" vertical="center"/>
    </xf>
    <xf numFmtId="0" fontId="49" fillId="2" borderId="14" xfId="3" applyFont="1" applyFill="1" applyBorder="1" applyAlignment="1">
      <alignment horizontal="center"/>
    </xf>
    <xf numFmtId="0" fontId="49" fillId="2" borderId="23" xfId="3" applyFont="1" applyFill="1" applyBorder="1"/>
    <xf numFmtId="0" fontId="49" fillId="2" borderId="24" xfId="3" applyFont="1" applyFill="1" applyBorder="1"/>
    <xf numFmtId="0" fontId="49" fillId="2" borderId="6" xfId="4" applyFont="1" applyFill="1" applyBorder="1" applyAlignment="1">
      <alignment horizontal="center" vertical="center"/>
    </xf>
    <xf numFmtId="0" fontId="49" fillId="2" borderId="5" xfId="3" applyFont="1" applyFill="1" applyBorder="1" applyAlignment="1">
      <alignment horizontal="center"/>
    </xf>
    <xf numFmtId="0" fontId="49" fillId="2" borderId="0" xfId="3" applyFont="1" applyFill="1" applyAlignment="1">
      <alignment horizontal="center"/>
    </xf>
    <xf numFmtId="0" fontId="49" fillId="2" borderId="15" xfId="3" applyFont="1" applyFill="1" applyBorder="1"/>
    <xf numFmtId="0" fontId="49" fillId="2" borderId="25" xfId="3" applyFont="1" applyFill="1" applyBorder="1" applyAlignment="1">
      <alignment horizontal="center"/>
    </xf>
    <xf numFmtId="0" fontId="49" fillId="2" borderId="19" xfId="3" applyFont="1" applyFill="1" applyBorder="1" applyAlignment="1">
      <alignment horizontal="center"/>
    </xf>
    <xf numFmtId="0" fontId="49" fillId="2" borderId="8" xfId="3" applyFont="1" applyFill="1" applyBorder="1"/>
    <xf numFmtId="0" fontId="49" fillId="2" borderId="26" xfId="3" applyFont="1" applyFill="1" applyBorder="1" applyAlignment="1">
      <alignment horizontal="center"/>
    </xf>
    <xf numFmtId="0" fontId="49" fillId="2" borderId="27" xfId="3" applyFont="1" applyFill="1" applyBorder="1"/>
    <xf numFmtId="0" fontId="49" fillId="2" borderId="28" xfId="3" applyFont="1" applyFill="1" applyBorder="1"/>
    <xf numFmtId="0" fontId="49" fillId="2" borderId="27" xfId="3" applyFont="1" applyFill="1" applyBorder="1" applyAlignment="1">
      <alignment horizontal="center"/>
    </xf>
    <xf numFmtId="0" fontId="49" fillId="2" borderId="29" xfId="3" applyFont="1" applyFill="1" applyBorder="1" applyAlignment="1">
      <alignment horizontal="center"/>
    </xf>
    <xf numFmtId="0" fontId="49" fillId="2" borderId="20" xfId="3" applyFont="1" applyFill="1" applyBorder="1" applyAlignment="1">
      <alignment horizontal="center"/>
    </xf>
    <xf numFmtId="0" fontId="49" fillId="2" borderId="30" xfId="3" applyFont="1" applyFill="1" applyBorder="1" applyAlignment="1">
      <alignment horizontal="center"/>
    </xf>
    <xf numFmtId="0" fontId="49" fillId="2" borderId="31" xfId="3" applyFont="1" applyFill="1" applyBorder="1" applyAlignment="1">
      <alignment horizontal="center"/>
    </xf>
    <xf numFmtId="0" fontId="49" fillId="2" borderId="9" xfId="3" applyFont="1" applyFill="1" applyBorder="1"/>
    <xf numFmtId="174" fontId="49" fillId="2" borderId="0" xfId="3" applyNumberFormat="1" applyFont="1" applyFill="1"/>
    <xf numFmtId="174" fontId="49" fillId="2" borderId="0" xfId="3" applyNumberFormat="1" applyFont="1" applyFill="1" applyBorder="1"/>
    <xf numFmtId="0" fontId="49" fillId="2" borderId="15" xfId="4" quotePrefix="1" applyFont="1" applyFill="1" applyBorder="1" applyAlignment="1">
      <alignment horizontal="center" vertical="center"/>
    </xf>
    <xf numFmtId="0" fontId="49" fillId="2" borderId="0" xfId="0" quotePrefix="1" applyFont="1" applyFill="1" applyBorder="1" applyAlignment="1">
      <alignment horizontal="left" indent="2"/>
    </xf>
    <xf numFmtId="0" fontId="49" fillId="2" borderId="5" xfId="3" applyFont="1" applyFill="1" applyBorder="1" applyAlignment="1">
      <alignment horizontal="right"/>
    </xf>
    <xf numFmtId="174" fontId="49" fillId="2" borderId="0" xfId="3" applyNumberFormat="1" applyFont="1" applyFill="1" applyBorder="1" applyProtection="1"/>
    <xf numFmtId="175" fontId="49" fillId="2" borderId="0" xfId="0" applyNumberFormat="1" applyFont="1" applyFill="1" applyBorder="1" applyProtection="1">
      <protection locked="0"/>
    </xf>
    <xf numFmtId="175" fontId="49" fillId="2" borderId="0" xfId="3" applyNumberFormat="1" applyFont="1" applyFill="1" applyBorder="1" applyAlignment="1" applyProtection="1">
      <alignment horizontal="right"/>
      <protection locked="0"/>
    </xf>
    <xf numFmtId="0" fontId="49" fillId="2" borderId="19" xfId="4" quotePrefix="1" applyFont="1" applyFill="1" applyBorder="1" applyAlignment="1">
      <alignment horizontal="center" vertical="center"/>
    </xf>
    <xf numFmtId="175" fontId="49" fillId="2" borderId="0" xfId="3" applyNumberFormat="1" applyFont="1" applyFill="1" applyAlignment="1">
      <alignment horizontal="right"/>
    </xf>
    <xf numFmtId="175" fontId="49" fillId="2" borderId="0" xfId="3" applyNumberFormat="1" applyFont="1" applyFill="1" applyBorder="1" applyProtection="1"/>
    <xf numFmtId="174" fontId="49" fillId="2" borderId="0" xfId="3" applyNumberFormat="1" applyFont="1" applyFill="1" applyBorder="1" applyAlignment="1" applyProtection="1">
      <alignment horizontal="right"/>
      <protection locked="0"/>
    </xf>
    <xf numFmtId="174" fontId="49" fillId="2" borderId="0" xfId="3" applyNumberFormat="1" applyFont="1" applyFill="1" applyBorder="1" applyAlignment="1" applyProtection="1">
      <alignment horizontal="right"/>
    </xf>
    <xf numFmtId="0" fontId="52" fillId="2" borderId="0" xfId="3" applyFont="1" applyFill="1"/>
    <xf numFmtId="176" fontId="51" fillId="2" borderId="0" xfId="0" applyNumberFormat="1" applyFont="1" applyFill="1" applyProtection="1"/>
    <xf numFmtId="176" fontId="51" fillId="2" borderId="0" xfId="0" applyNumberFormat="1" applyFont="1" applyFill="1" applyBorder="1" applyProtection="1"/>
    <xf numFmtId="0" fontId="49" fillId="2" borderId="0" xfId="0" applyFont="1" applyFill="1" applyAlignment="1"/>
    <xf numFmtId="0" fontId="48" fillId="2" borderId="0" xfId="0" applyFont="1" applyFill="1" applyAlignment="1">
      <alignment horizontal="centerContinuous"/>
    </xf>
    <xf numFmtId="0" fontId="48" fillId="2" borderId="0" xfId="0" applyFont="1" applyFill="1" applyBorder="1" applyAlignment="1">
      <alignment horizontal="centerContinuous"/>
    </xf>
    <xf numFmtId="15" fontId="48" fillId="2" borderId="0" xfId="0" applyNumberFormat="1" applyFont="1" applyFill="1" applyBorder="1"/>
    <xf numFmtId="0" fontId="49" fillId="2" borderId="31" xfId="0" applyFont="1" applyFill="1" applyBorder="1" applyAlignment="1">
      <alignment horizontal="center"/>
    </xf>
    <xf numFmtId="0" fontId="49" fillId="2" borderId="30" xfId="0" applyFont="1" applyFill="1" applyBorder="1" applyAlignment="1">
      <alignment horizontal="center"/>
    </xf>
    <xf numFmtId="0" fontId="49" fillId="2" borderId="20" xfId="0" applyFont="1" applyFill="1" applyBorder="1" applyAlignment="1">
      <alignment horizontal="center"/>
    </xf>
    <xf numFmtId="0" fontId="49" fillId="2" borderId="32" xfId="0" applyFont="1" applyFill="1" applyBorder="1" applyAlignment="1">
      <alignment horizontal="center"/>
    </xf>
    <xf numFmtId="0" fontId="49" fillId="2" borderId="27" xfId="0" applyFont="1" applyFill="1" applyBorder="1" applyAlignment="1">
      <alignment horizontal="center"/>
    </xf>
    <xf numFmtId="0" fontId="49" fillId="2" borderId="28" xfId="0" applyFont="1" applyFill="1" applyBorder="1" applyAlignment="1">
      <alignment horizontal="center"/>
    </xf>
    <xf numFmtId="0" fontId="49" fillId="2" borderId="16" xfId="0" applyFont="1" applyFill="1" applyBorder="1" applyAlignment="1">
      <alignment horizontal="center"/>
    </xf>
    <xf numFmtId="0" fontId="49" fillId="2" borderId="0" xfId="0" applyFont="1" applyFill="1" applyBorder="1"/>
    <xf numFmtId="1" fontId="49" fillId="2" borderId="0" xfId="0" applyNumberFormat="1" applyFont="1" applyFill="1"/>
    <xf numFmtId="0" fontId="49" fillId="2" borderId="0" xfId="0" applyFont="1" applyFill="1" applyAlignment="1">
      <alignment horizontal="centerContinuous"/>
    </xf>
    <xf numFmtId="0" fontId="49" fillId="2" borderId="0" xfId="0" applyFont="1" applyFill="1" applyBorder="1" applyAlignment="1">
      <alignment horizontal="centerContinuous"/>
    </xf>
    <xf numFmtId="1" fontId="49" fillId="2" borderId="0" xfId="0" applyNumberFormat="1" applyFont="1" applyFill="1" applyAlignment="1">
      <alignment horizontal="centerContinuous"/>
    </xf>
    <xf numFmtId="176" fontId="49" fillId="2" borderId="0" xfId="0" applyNumberFormat="1" applyFont="1" applyFill="1" applyProtection="1"/>
    <xf numFmtId="176" fontId="49" fillId="2" borderId="0" xfId="0" applyNumberFormat="1" applyFont="1" applyFill="1" applyBorder="1" applyProtection="1"/>
    <xf numFmtId="1" fontId="49" fillId="2" borderId="0" xfId="0" applyNumberFormat="1" applyFont="1" applyFill="1" applyProtection="1"/>
    <xf numFmtId="0" fontId="49" fillId="2" borderId="15" xfId="0" applyFont="1" applyFill="1" applyBorder="1" applyAlignment="1">
      <alignment horizontal="right"/>
    </xf>
    <xf numFmtId="175" fontId="49" fillId="2" borderId="0" xfId="0" applyNumberFormat="1" applyFont="1" applyFill="1" applyBorder="1" applyAlignment="1" applyProtection="1">
      <alignment horizontal="right"/>
    </xf>
    <xf numFmtId="167" fontId="49" fillId="2" borderId="0" xfId="0" applyNumberFormat="1" applyFont="1" applyFill="1" applyAlignment="1">
      <alignment horizontal="right"/>
    </xf>
    <xf numFmtId="167" fontId="49" fillId="2" borderId="0" xfId="0" applyNumberFormat="1" applyFont="1" applyFill="1"/>
    <xf numFmtId="167" fontId="49" fillId="2" borderId="0" xfId="0" applyNumberFormat="1" applyFont="1" applyFill="1" applyBorder="1"/>
    <xf numFmtId="167" fontId="49" fillId="2" borderId="0" xfId="0" applyNumberFormat="1" applyFont="1" applyFill="1" applyBorder="1" applyAlignment="1">
      <alignment horizontal="right"/>
    </xf>
    <xf numFmtId="167" fontId="49" fillId="2" borderId="0" xfId="0" quotePrefix="1" applyNumberFormat="1" applyFont="1" applyFill="1" applyBorder="1" applyAlignment="1" applyProtection="1">
      <alignment horizontal="right"/>
    </xf>
    <xf numFmtId="167" fontId="49" fillId="2" borderId="0" xfId="0" applyNumberFormat="1" applyFont="1" applyFill="1" applyBorder="1" applyAlignment="1" applyProtection="1">
      <alignment horizontal="right"/>
    </xf>
    <xf numFmtId="167" fontId="49" fillId="2" borderId="5" xfId="0" applyNumberFormat="1" applyFont="1" applyFill="1" applyBorder="1" applyAlignment="1" applyProtection="1">
      <alignment horizontal="right"/>
    </xf>
    <xf numFmtId="0" fontId="49" fillId="2" borderId="0" xfId="4" quotePrefix="1" applyFont="1" applyFill="1" applyBorder="1" applyAlignment="1">
      <alignment horizontal="center" vertical="center"/>
    </xf>
    <xf numFmtId="0" fontId="49" fillId="2" borderId="5" xfId="0" quotePrefix="1" applyFont="1" applyFill="1" applyBorder="1" applyAlignment="1">
      <alignment horizontal="left" indent="2"/>
    </xf>
    <xf numFmtId="0" fontId="49" fillId="2" borderId="15" xfId="0" applyFont="1" applyFill="1" applyBorder="1"/>
    <xf numFmtId="167" fontId="49" fillId="2" borderId="0" xfId="0" applyNumberFormat="1" applyFont="1" applyFill="1" applyBorder="1" applyProtection="1"/>
    <xf numFmtId="0" fontId="53" fillId="2" borderId="0" xfId="0" applyFont="1" applyFill="1"/>
    <xf numFmtId="167" fontId="48" fillId="2" borderId="0" xfId="0" applyNumberFormat="1" applyFont="1" applyFill="1" applyBorder="1"/>
    <xf numFmtId="167" fontId="49" fillId="2" borderId="0" xfId="0" applyNumberFormat="1" applyFont="1" applyFill="1" applyBorder="1" applyAlignment="1">
      <alignment horizontal="centerContinuous"/>
    </xf>
    <xf numFmtId="167" fontId="49" fillId="2" borderId="5" xfId="0" quotePrefix="1" applyNumberFormat="1" applyFont="1" applyFill="1" applyBorder="1" applyAlignment="1" applyProtection="1">
      <alignment horizontal="right"/>
    </xf>
    <xf numFmtId="0" fontId="49" fillId="2" borderId="0" xfId="0" applyFont="1" applyFill="1" applyAlignment="1">
      <alignment horizontal="center"/>
    </xf>
    <xf numFmtId="167" fontId="49" fillId="2" borderId="0" xfId="0" applyNumberFormat="1" applyFont="1" applyFill="1" applyAlignment="1"/>
    <xf numFmtId="167" fontId="49" fillId="2" borderId="5" xfId="0" applyNumberFormat="1" applyFont="1" applyFill="1" applyBorder="1" applyAlignment="1">
      <alignment horizontal="right"/>
    </xf>
    <xf numFmtId="175" fontId="49" fillId="2" borderId="0" xfId="0" applyNumberFormat="1" applyFont="1" applyFill="1" applyBorder="1"/>
    <xf numFmtId="167" fontId="49" fillId="2" borderId="5" xfId="0" applyNumberFormat="1" applyFont="1" applyFill="1" applyBorder="1" applyProtection="1"/>
    <xf numFmtId="49" fontId="17" fillId="2" borderId="2" xfId="3" applyNumberFormat="1" applyFont="1" applyFill="1" applyBorder="1" applyAlignment="1">
      <alignment horizontal="center"/>
    </xf>
    <xf numFmtId="49" fontId="17" fillId="2" borderId="10" xfId="3" applyNumberFormat="1" applyFont="1" applyFill="1" applyBorder="1" applyAlignment="1">
      <alignment horizontal="center"/>
    </xf>
    <xf numFmtId="49" fontId="17" fillId="2" borderId="0" xfId="3" applyNumberFormat="1" applyFont="1" applyFill="1"/>
    <xf numFmtId="175" fontId="28" fillId="2" borderId="22" xfId="0" applyNumberFormat="1" applyFont="1" applyFill="1" applyBorder="1" applyAlignment="1">
      <alignment horizontal="right" vertical="center" wrapText="1"/>
    </xf>
    <xf numFmtId="175" fontId="17" fillId="2" borderId="0" xfId="0" applyNumberFormat="1" applyFont="1" applyFill="1"/>
    <xf numFmtId="2" fontId="42" fillId="2" borderId="0" xfId="0" applyNumberFormat="1" applyFont="1" applyFill="1" applyAlignment="1">
      <alignment horizontal="center"/>
    </xf>
    <xf numFmtId="0" fontId="12" fillId="2" borderId="0" xfId="0" applyNumberFormat="1" applyFont="1" applyFill="1" applyAlignment="1">
      <alignment horizontal="left" vertical="top" wrapText="1"/>
    </xf>
    <xf numFmtId="182" fontId="17" fillId="0" borderId="33" xfId="0" applyNumberFormat="1" applyFont="1" applyFill="1" applyBorder="1" applyAlignment="1" applyProtection="1">
      <alignment horizontal="center" wrapText="1"/>
    </xf>
    <xf numFmtId="1" fontId="17" fillId="2" borderId="0" xfId="0" applyNumberFormat="1" applyFont="1" applyFill="1"/>
    <xf numFmtId="0" fontId="17" fillId="2" borderId="20" xfId="0" applyFont="1" applyFill="1" applyBorder="1" applyAlignment="1">
      <alignment horizontal="center"/>
    </xf>
    <xf numFmtId="0" fontId="4" fillId="2" borderId="0" xfId="5" applyFont="1" applyFill="1" applyBorder="1" applyAlignment="1">
      <alignment horizontal="left" vertical="center"/>
    </xf>
    <xf numFmtId="0" fontId="4" fillId="2" borderId="0" xfId="5" applyFont="1" applyFill="1"/>
    <xf numFmtId="14" fontId="4" fillId="2" borderId="0" xfId="5" applyNumberFormat="1" applyFont="1" applyFill="1"/>
    <xf numFmtId="0" fontId="54" fillId="2" borderId="0" xfId="5" applyFont="1" applyFill="1"/>
    <xf numFmtId="0" fontId="55" fillId="2" borderId="0" xfId="5" applyFont="1" applyFill="1" applyAlignment="1">
      <alignment horizontal="left" vertical="center" wrapText="1"/>
    </xf>
    <xf numFmtId="0" fontId="55" fillId="2" borderId="0" xfId="5" applyFont="1" applyFill="1" applyBorder="1" applyAlignment="1">
      <alignment horizontal="left" vertical="center" wrapText="1"/>
    </xf>
    <xf numFmtId="0" fontId="55" fillId="2" borderId="14" xfId="5" applyFont="1" applyFill="1" applyBorder="1" applyAlignment="1">
      <alignment horizontal="left" vertical="center" wrapText="1"/>
    </xf>
    <xf numFmtId="0" fontId="55" fillId="2" borderId="18" xfId="5" applyFont="1" applyFill="1" applyBorder="1" applyAlignment="1">
      <alignment horizontal="center" vertical="center" wrapText="1"/>
    </xf>
    <xf numFmtId="0" fontId="55" fillId="2" borderId="17" xfId="5" applyFont="1" applyFill="1" applyBorder="1" applyAlignment="1">
      <alignment horizontal="center" vertical="center" wrapText="1"/>
    </xf>
    <xf numFmtId="0" fontId="55" fillId="2" borderId="0" xfId="5" applyFont="1" applyFill="1" applyBorder="1" applyAlignment="1">
      <alignment horizontal="center" vertical="center" wrapText="1"/>
    </xf>
    <xf numFmtId="0" fontId="4" fillId="2" borderId="17" xfId="5" applyFont="1" applyFill="1" applyBorder="1"/>
    <xf numFmtId="0" fontId="55" fillId="2" borderId="17" xfId="5" applyFont="1" applyFill="1" applyBorder="1" applyAlignment="1">
      <alignment horizontal="left" vertical="center" wrapText="1"/>
    </xf>
    <xf numFmtId="0" fontId="55" fillId="2" borderId="10" xfId="5" applyFont="1" applyFill="1" applyBorder="1" applyAlignment="1">
      <alignment horizontal="center" vertical="center" wrapText="1"/>
    </xf>
    <xf numFmtId="198" fontId="55" fillId="2" borderId="0" xfId="5" applyNumberFormat="1" applyFont="1" applyFill="1" applyBorder="1" applyAlignment="1">
      <alignment horizontal="left" vertical="center" wrapText="1"/>
    </xf>
    <xf numFmtId="0" fontId="55" fillId="2" borderId="5" xfId="5" applyFont="1" applyFill="1" applyBorder="1" applyAlignment="1">
      <alignment horizontal="left" vertical="center" wrapText="1"/>
    </xf>
    <xf numFmtId="168" fontId="55" fillId="2" borderId="0" xfId="0" applyNumberFormat="1" applyFont="1" applyFill="1" applyAlignment="1">
      <alignment horizontal="right" vertical="center" wrapText="1"/>
    </xf>
    <xf numFmtId="199" fontId="54" fillId="2" borderId="0" xfId="5" applyNumberFormat="1" applyFont="1" applyFill="1" applyBorder="1" applyAlignment="1">
      <alignment horizontal="left" vertical="center" wrapText="1"/>
    </xf>
    <xf numFmtId="0" fontId="54" fillId="2" borderId="5" xfId="5" applyFont="1" applyFill="1" applyBorder="1" applyAlignment="1">
      <alignment horizontal="left" vertical="center" wrapText="1"/>
    </xf>
    <xf numFmtId="200" fontId="4" fillId="2" borderId="0" xfId="5" applyNumberFormat="1" applyFont="1" applyFill="1"/>
    <xf numFmtId="0" fontId="54" fillId="2" borderId="0" xfId="5" applyFont="1" applyFill="1" applyBorder="1" applyAlignment="1">
      <alignment horizontal="left" vertical="center" wrapText="1"/>
    </xf>
    <xf numFmtId="0" fontId="54" fillId="2" borderId="5" xfId="5" applyFont="1" applyFill="1" applyBorder="1" applyAlignment="1">
      <alignment horizontal="center" vertical="center" wrapText="1"/>
    </xf>
    <xf numFmtId="200" fontId="55" fillId="2" borderId="0" xfId="5" applyNumberFormat="1" applyFont="1" applyFill="1" applyAlignment="1">
      <alignment horizontal="right" vertical="center" wrapText="1"/>
    </xf>
    <xf numFmtId="0" fontId="54" fillId="2" borderId="0" xfId="5" applyFont="1" applyFill="1" applyBorder="1" applyAlignment="1">
      <alignment horizontal="center" vertical="center" wrapText="1"/>
    </xf>
    <xf numFmtId="0" fontId="4" fillId="2" borderId="0" xfId="5" applyFont="1" applyFill="1" applyBorder="1"/>
    <xf numFmtId="0" fontId="55" fillId="2" borderId="0" xfId="5" applyFont="1" applyFill="1" applyBorder="1" applyAlignment="1">
      <alignment horizontal="left" vertical="center"/>
    </xf>
    <xf numFmtId="201" fontId="55" fillId="2" borderId="0" xfId="5" applyNumberFormat="1" applyFont="1" applyFill="1" applyBorder="1" applyAlignment="1">
      <alignment horizontal="left" vertical="center" wrapText="1"/>
    </xf>
    <xf numFmtId="198" fontId="55" fillId="2" borderId="0" xfId="0" applyNumberFormat="1" applyFont="1" applyFill="1" applyBorder="1" applyAlignment="1">
      <alignment horizontal="left" vertical="center" wrapText="1"/>
    </xf>
    <xf numFmtId="202" fontId="54" fillId="2" borderId="0" xfId="5" applyNumberFormat="1" applyFont="1" applyFill="1" applyBorder="1" applyAlignment="1">
      <alignment horizontal="left" vertical="center" wrapText="1"/>
    </xf>
    <xf numFmtId="0" fontId="4" fillId="2" borderId="0" xfId="5" applyFont="1" applyFill="1" applyAlignment="1">
      <alignment horizontal="right"/>
    </xf>
    <xf numFmtId="203" fontId="55" fillId="2" borderId="0" xfId="5" applyNumberFormat="1" applyFont="1" applyFill="1" applyBorder="1" applyAlignment="1">
      <alignment horizontal="left" vertical="center" wrapText="1"/>
    </xf>
    <xf numFmtId="168" fontId="54" fillId="2" borderId="0" xfId="0" applyNumberFormat="1" applyFont="1" applyFill="1" applyAlignment="1">
      <alignment horizontal="right" vertical="center" wrapText="1"/>
    </xf>
    <xf numFmtId="200" fontId="55" fillId="2" borderId="0" xfId="5" applyNumberFormat="1" applyFont="1" applyFill="1" applyBorder="1" applyAlignment="1">
      <alignment horizontal="right" vertical="center" wrapText="1"/>
    </xf>
    <xf numFmtId="182" fontId="4" fillId="2" borderId="18" xfId="7" applyFont="1" applyFill="1" applyBorder="1"/>
    <xf numFmtId="182" fontId="4" fillId="2" borderId="17" xfId="7" applyFont="1" applyFill="1" applyBorder="1"/>
    <xf numFmtId="182" fontId="4" fillId="2" borderId="17" xfId="7" applyFont="1" applyFill="1" applyBorder="1" applyAlignment="1">
      <alignment horizontal="center"/>
    </xf>
    <xf numFmtId="182" fontId="4" fillId="2" borderId="26" xfId="7" applyFont="1" applyFill="1" applyBorder="1" applyAlignment="1">
      <alignment horizontal="centerContinuous"/>
    </xf>
    <xf numFmtId="182" fontId="4" fillId="2" borderId="27" xfId="7" applyFont="1" applyFill="1" applyBorder="1" applyAlignment="1">
      <alignment horizontal="centerContinuous"/>
    </xf>
    <xf numFmtId="182" fontId="4" fillId="2" borderId="0" xfId="7" applyFont="1" applyFill="1" applyAlignment="1">
      <alignment horizontal="center"/>
    </xf>
    <xf numFmtId="182" fontId="4" fillId="2" borderId="15" xfId="7" applyFont="1" applyFill="1" applyBorder="1"/>
    <xf numFmtId="182" fontId="4" fillId="2" borderId="15" xfId="7" applyFont="1" applyFill="1" applyBorder="1" applyAlignment="1">
      <alignment horizontal="center"/>
    </xf>
    <xf numFmtId="182" fontId="4" fillId="2" borderId="0" xfId="7" applyFont="1" applyFill="1" applyAlignment="1">
      <alignment horizontal="centerContinuous"/>
    </xf>
    <xf numFmtId="182" fontId="4" fillId="2" borderId="15" xfId="7" applyFont="1" applyFill="1" applyBorder="1" applyAlignment="1">
      <alignment horizontal="centerContinuous"/>
    </xf>
    <xf numFmtId="182" fontId="4" fillId="2" borderId="10" xfId="7" applyFont="1" applyFill="1" applyBorder="1"/>
    <xf numFmtId="182" fontId="4" fillId="2" borderId="27" xfId="7" applyFont="1" applyFill="1" applyBorder="1"/>
    <xf numFmtId="182" fontId="4" fillId="2" borderId="26" xfId="7" applyFont="1" applyFill="1" applyBorder="1"/>
    <xf numFmtId="0" fontId="57" fillId="2" borderId="0" xfId="0" applyFont="1" applyFill="1"/>
    <xf numFmtId="200" fontId="4" fillId="2" borderId="0" xfId="0" applyNumberFormat="1" applyFont="1" applyFill="1"/>
    <xf numFmtId="0" fontId="4" fillId="2" borderId="0" xfId="0" applyFont="1" applyFill="1" applyAlignment="1">
      <alignment horizontal="right"/>
    </xf>
    <xf numFmtId="200" fontId="4" fillId="2" borderId="0" xfId="0" applyNumberFormat="1" applyFont="1" applyFill="1" applyAlignment="1">
      <alignment horizontal="right"/>
    </xf>
    <xf numFmtId="0" fontId="54" fillId="2" borderId="0" xfId="0" applyFont="1" applyFill="1" applyAlignment="1">
      <alignment horizontal="right"/>
    </xf>
    <xf numFmtId="49" fontId="55" fillId="2" borderId="0" xfId="0" applyNumberFormat="1" applyFont="1" applyFill="1" applyAlignment="1">
      <alignment horizontal="right" vertical="center" wrapText="1"/>
    </xf>
    <xf numFmtId="182" fontId="4" fillId="2" borderId="0" xfId="0" applyNumberFormat="1" applyFont="1" applyFill="1" applyAlignment="1" applyProtection="1">
      <alignment horizontal="left"/>
    </xf>
    <xf numFmtId="0" fontId="55" fillId="2" borderId="8" xfId="5" applyFont="1" applyFill="1" applyBorder="1" applyAlignment="1">
      <alignment horizontal="left" vertical="center" wrapText="1"/>
    </xf>
    <xf numFmtId="195" fontId="12" fillId="2" borderId="0" xfId="0" applyNumberFormat="1" applyFont="1" applyFill="1" applyBorder="1" applyAlignment="1">
      <alignment horizontal="left"/>
    </xf>
    <xf numFmtId="167" fontId="17" fillId="2" borderId="0" xfId="0" applyNumberFormat="1" applyFont="1" applyFill="1"/>
    <xf numFmtId="195" fontId="12" fillId="2" borderId="7" xfId="0" applyNumberFormat="1" applyFont="1" applyFill="1" applyBorder="1" applyAlignment="1">
      <alignment horizontal="left"/>
    </xf>
    <xf numFmtId="167" fontId="14" fillId="2" borderId="0" xfId="0" applyNumberFormat="1" applyFont="1" applyFill="1" applyBorder="1"/>
    <xf numFmtId="204" fontId="17" fillId="2" borderId="19" xfId="0" applyNumberFormat="1" applyFont="1" applyFill="1" applyBorder="1"/>
    <xf numFmtId="204" fontId="17" fillId="2" borderId="0" xfId="0" applyNumberFormat="1" applyFont="1" applyFill="1"/>
    <xf numFmtId="191" fontId="17" fillId="2" borderId="19" xfId="0" applyNumberFormat="1" applyFont="1" applyFill="1" applyBorder="1"/>
    <xf numFmtId="181" fontId="17" fillId="2" borderId="0" xfId="0" applyNumberFormat="1" applyFont="1" applyFill="1" applyBorder="1"/>
    <xf numFmtId="181" fontId="17" fillId="2" borderId="0" xfId="0" applyNumberFormat="1" applyFont="1" applyFill="1"/>
    <xf numFmtId="181" fontId="17" fillId="2" borderId="19" xfId="0" applyNumberFormat="1" applyFont="1" applyFill="1" applyBorder="1"/>
    <xf numFmtId="191" fontId="17" fillId="2" borderId="0" xfId="0" applyNumberFormat="1" applyFont="1" applyFill="1"/>
    <xf numFmtId="191" fontId="17" fillId="2" borderId="19" xfId="0" applyNumberFormat="1" applyFont="1" applyFill="1" applyBorder="1" applyAlignment="1">
      <alignment horizontal="right"/>
    </xf>
    <xf numFmtId="191" fontId="17" fillId="2" borderId="0" xfId="0" applyNumberFormat="1" applyFont="1" applyFill="1" applyAlignment="1">
      <alignment horizontal="right"/>
    </xf>
    <xf numFmtId="204" fontId="17" fillId="2" borderId="0" xfId="0" applyNumberFormat="1" applyFont="1" applyFill="1" applyAlignment="1">
      <alignment horizontal="right"/>
    </xf>
    <xf numFmtId="195" fontId="17" fillId="2" borderId="0" xfId="0" applyNumberFormat="1" applyFont="1" applyFill="1" applyBorder="1" applyAlignment="1">
      <alignment horizontal="left"/>
    </xf>
    <xf numFmtId="191" fontId="17" fillId="2" borderId="0" xfId="0" applyNumberFormat="1" applyFont="1" applyFill="1" applyBorder="1" applyAlignment="1">
      <alignment horizontal="right"/>
    </xf>
    <xf numFmtId="195" fontId="17" fillId="2" borderId="5" xfId="0" applyNumberFormat="1" applyFont="1" applyFill="1" applyBorder="1" applyAlignment="1">
      <alignment horizontal="left"/>
    </xf>
    <xf numFmtId="0" fontId="14" fillId="2" borderId="0" xfId="0" applyFont="1" applyFill="1" applyBorder="1" applyAlignment="1">
      <alignment horizontal="center"/>
    </xf>
    <xf numFmtId="195" fontId="17" fillId="2" borderId="7" xfId="0" quotePrefix="1" applyNumberFormat="1" applyFont="1" applyFill="1" applyBorder="1" applyAlignment="1">
      <alignment horizontal="left"/>
    </xf>
    <xf numFmtId="0" fontId="17" fillId="3" borderId="0" xfId="0" applyFont="1" applyFill="1"/>
    <xf numFmtId="0" fontId="17" fillId="3" borderId="0" xfId="0" quotePrefix="1" applyFont="1" applyFill="1" applyBorder="1" applyAlignment="1">
      <alignment horizontal="left"/>
    </xf>
    <xf numFmtId="185" fontId="17" fillId="3" borderId="0" xfId="0" applyNumberFormat="1" applyFont="1" applyFill="1"/>
    <xf numFmtId="189" fontId="17" fillId="3" borderId="0" xfId="0" applyNumberFormat="1" applyFont="1" applyFill="1"/>
    <xf numFmtId="164" fontId="17" fillId="3" borderId="0" xfId="0" applyNumberFormat="1" applyFont="1" applyFill="1"/>
    <xf numFmtId="185" fontId="17" fillId="3" borderId="0" xfId="0" applyNumberFormat="1" applyFont="1" applyFill="1" applyAlignment="1">
      <alignment horizontal="right"/>
    </xf>
    <xf numFmtId="0" fontId="16" fillId="3" borderId="0" xfId="0" applyFont="1" applyFill="1"/>
    <xf numFmtId="0" fontId="0" fillId="3" borderId="0" xfId="0" applyFill="1"/>
    <xf numFmtId="0" fontId="17" fillId="3" borderId="0" xfId="0" applyFont="1" applyFill="1" applyAlignment="1">
      <alignment vertical="top" wrapText="1"/>
    </xf>
    <xf numFmtId="182" fontId="17" fillId="2" borderId="43" xfId="0" applyNumberFormat="1" applyFont="1" applyFill="1" applyBorder="1" applyAlignment="1" applyProtection="1">
      <alignment horizontal="center" vertical="center"/>
    </xf>
    <xf numFmtId="0" fontId="14" fillId="2" borderId="0" xfId="0" applyFont="1" applyFill="1" applyAlignment="1">
      <alignment horizontal="center"/>
    </xf>
    <xf numFmtId="0" fontId="17" fillId="2" borderId="0" xfId="0" applyFont="1" applyFill="1" applyAlignment="1">
      <alignment horizontal="left" vertical="center" wrapText="1"/>
    </xf>
    <xf numFmtId="0" fontId="17" fillId="2" borderId="0" xfId="0" applyFont="1" applyFill="1" applyAlignment="1">
      <alignment horizontal="left" vertical="center"/>
    </xf>
    <xf numFmtId="0" fontId="39" fillId="2" borderId="0" xfId="0" applyNumberFormat="1" applyFont="1" applyFill="1" applyAlignment="1">
      <alignment horizontal="center" vertical="top" wrapText="1"/>
    </xf>
    <xf numFmtId="0" fontId="12" fillId="2" borderId="0" xfId="0" applyNumberFormat="1" applyFont="1" applyFill="1" applyAlignment="1">
      <alignment horizontal="left" vertical="top" wrapText="1"/>
    </xf>
    <xf numFmtId="0" fontId="39" fillId="2" borderId="0" xfId="0" applyNumberFormat="1" applyFont="1" applyFill="1" applyAlignment="1">
      <alignment horizontal="left" vertical="top" wrapText="1"/>
    </xf>
    <xf numFmtId="0" fontId="40" fillId="2" borderId="0" xfId="0" applyNumberFormat="1" applyFont="1" applyFill="1" applyAlignment="1">
      <alignment horizontal="left" vertical="top" wrapText="1"/>
    </xf>
    <xf numFmtId="0" fontId="47" fillId="3" borderId="0" xfId="0" applyNumberFormat="1" applyFont="1" applyFill="1" applyAlignment="1">
      <alignment horizontal="left" vertical="top" wrapText="1"/>
    </xf>
    <xf numFmtId="0" fontId="12" fillId="3" borderId="0" xfId="0" applyNumberFormat="1" applyFont="1" applyFill="1" applyAlignment="1">
      <alignment horizontal="left" vertical="top" wrapText="1"/>
    </xf>
    <xf numFmtId="0" fontId="14" fillId="2" borderId="0" xfId="0" applyNumberFormat="1" applyFont="1" applyFill="1" applyAlignment="1">
      <alignment horizontal="left" vertical="top" wrapText="1"/>
    </xf>
    <xf numFmtId="0" fontId="4" fillId="2" borderId="0" xfId="0" applyNumberFormat="1" applyFont="1" applyFill="1" applyAlignment="1">
      <alignment horizontal="left" vertical="top" wrapText="1"/>
    </xf>
    <xf numFmtId="0" fontId="15" fillId="2" borderId="0" xfId="0" applyFont="1" applyFill="1" applyAlignment="1">
      <alignment horizontal="left" wrapText="1"/>
    </xf>
    <xf numFmtId="0" fontId="11" fillId="2" borderId="0" xfId="0" applyFont="1" applyFill="1" applyAlignment="1">
      <alignment horizontal="left"/>
    </xf>
    <xf numFmtId="0" fontId="17" fillId="2" borderId="20" xfId="0" applyFont="1" applyFill="1" applyBorder="1" applyAlignment="1">
      <alignment horizontal="center"/>
    </xf>
    <xf numFmtId="0" fontId="17" fillId="2" borderId="3" xfId="0" applyFont="1" applyFill="1" applyBorder="1" applyAlignment="1">
      <alignment horizontal="center"/>
    </xf>
    <xf numFmtId="0" fontId="17" fillId="2" borderId="4" xfId="0" applyFont="1" applyFill="1" applyBorder="1" applyAlignment="1">
      <alignment horizontal="center"/>
    </xf>
    <xf numFmtId="0" fontId="17" fillId="2" borderId="19" xfId="0" applyFont="1" applyFill="1" applyBorder="1" applyAlignment="1">
      <alignment horizontal="center"/>
    </xf>
    <xf numFmtId="0" fontId="17" fillId="2" borderId="5" xfId="0" applyFont="1" applyFill="1" applyBorder="1" applyAlignment="1">
      <alignment horizontal="center"/>
    </xf>
    <xf numFmtId="0" fontId="17" fillId="2" borderId="19"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8" xfId="0" applyFont="1" applyFill="1" applyBorder="1" applyAlignment="1">
      <alignment horizontal="center" vertical="center"/>
    </xf>
    <xf numFmtId="0" fontId="17" fillId="3" borderId="0" xfId="0" applyFont="1" applyFill="1" applyAlignment="1">
      <alignment horizontal="left" vertical="top" wrapText="1"/>
    </xf>
    <xf numFmtId="0" fontId="17" fillId="2" borderId="18"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0" xfId="0" applyFont="1" applyFill="1" applyAlignment="1">
      <alignment horizontal="left"/>
    </xf>
    <xf numFmtId="0" fontId="17" fillId="2" borderId="1"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34"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5" xfId="0" applyFont="1" applyFill="1" applyBorder="1" applyAlignment="1">
      <alignment horizontal="center" vertical="center" wrapText="1"/>
    </xf>
    <xf numFmtId="0" fontId="17" fillId="2" borderId="36" xfId="0" applyFont="1" applyFill="1" applyBorder="1" applyAlignment="1">
      <alignment horizontal="center"/>
    </xf>
    <xf numFmtId="0" fontId="17" fillId="2" borderId="22" xfId="0" applyFont="1" applyFill="1" applyBorder="1" applyAlignment="1">
      <alignment horizontal="center"/>
    </xf>
    <xf numFmtId="0" fontId="17" fillId="2" borderId="15" xfId="0" applyFont="1" applyFill="1" applyBorder="1" applyAlignment="1">
      <alignment horizontal="center"/>
    </xf>
    <xf numFmtId="0" fontId="17" fillId="2" borderId="0" xfId="0" applyFont="1" applyFill="1" applyBorder="1" applyAlignment="1">
      <alignment horizontal="center"/>
    </xf>
    <xf numFmtId="0" fontId="12" fillId="2" borderId="20" xfId="0" applyFont="1" applyFill="1" applyBorder="1" applyAlignment="1">
      <alignment horizontal="center"/>
    </xf>
    <xf numFmtId="0" fontId="12" fillId="2" borderId="3" xfId="0" applyFont="1" applyFill="1" applyBorder="1" applyAlignment="1">
      <alignment horizontal="center"/>
    </xf>
    <xf numFmtId="0" fontId="12" fillId="2" borderId="4" xfId="0" applyFont="1" applyFill="1" applyBorder="1" applyAlignment="1">
      <alignment horizontal="center"/>
    </xf>
    <xf numFmtId="0" fontId="12" fillId="2" borderId="0" xfId="0" applyFont="1" applyFill="1" applyAlignment="1">
      <alignment horizontal="center"/>
    </xf>
    <xf numFmtId="0" fontId="12" fillId="2" borderId="5" xfId="0" applyFont="1" applyFill="1" applyBorder="1" applyAlignment="1">
      <alignment horizontal="center"/>
    </xf>
    <xf numFmtId="0" fontId="17" fillId="2" borderId="2"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16" xfId="0" applyFont="1" applyFill="1" applyBorder="1" applyAlignment="1">
      <alignment horizontal="center" vertical="center"/>
    </xf>
    <xf numFmtId="0" fontId="17" fillId="2" borderId="20" xfId="0" applyFont="1" applyFill="1" applyBorder="1" applyAlignment="1">
      <alignment horizontal="center" vertical="center"/>
    </xf>
    <xf numFmtId="0" fontId="17" fillId="2" borderId="6"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7" xfId="0" applyFont="1" applyFill="1" applyBorder="1" applyAlignment="1">
      <alignment horizontal="center" vertical="center"/>
    </xf>
    <xf numFmtId="0" fontId="17" fillId="2" borderId="37" xfId="0" applyFont="1" applyFill="1" applyBorder="1" applyAlignment="1">
      <alignment horizontal="center" vertical="center" wrapText="1"/>
    </xf>
    <xf numFmtId="0" fontId="17" fillId="2" borderId="38" xfId="0" applyFont="1" applyFill="1" applyBorder="1" applyAlignment="1">
      <alignment horizontal="center" vertical="center" wrapText="1"/>
    </xf>
    <xf numFmtId="0" fontId="14" fillId="2" borderId="0" xfId="0" applyFont="1" applyFill="1" applyAlignment="1">
      <alignment horizontal="left"/>
    </xf>
    <xf numFmtId="0" fontId="16" fillId="2" borderId="2" xfId="0" applyFont="1" applyFill="1" applyBorder="1"/>
    <xf numFmtId="0" fontId="16" fillId="3" borderId="0" xfId="0" applyFont="1" applyFill="1"/>
    <xf numFmtId="0" fontId="16" fillId="2" borderId="5" xfId="0" applyFont="1" applyFill="1" applyBorder="1"/>
    <xf numFmtId="0" fontId="16" fillId="2" borderId="7" xfId="0" applyFont="1" applyFill="1" applyBorder="1"/>
    <xf numFmtId="0" fontId="16" fillId="2" borderId="8" xfId="0" applyFont="1" applyFill="1" applyBorder="1"/>
    <xf numFmtId="0" fontId="17" fillId="2" borderId="16" xfId="0" applyFont="1" applyFill="1" applyBorder="1" applyAlignment="1">
      <alignment horizontal="center"/>
    </xf>
    <xf numFmtId="0" fontId="16" fillId="2" borderId="18"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0" xfId="0" applyFont="1" applyFill="1" applyAlignment="1">
      <alignment horizontal="center" vertical="center"/>
    </xf>
    <xf numFmtId="0" fontId="17" fillId="2" borderId="18" xfId="0" quotePrefix="1" applyFont="1" applyFill="1" applyBorder="1" applyAlignment="1">
      <alignment horizontal="center" vertical="center"/>
    </xf>
    <xf numFmtId="0" fontId="28" fillId="2" borderId="1"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8" xfId="0" applyFont="1" applyFill="1" applyBorder="1" applyAlignment="1">
      <alignment horizontal="center" vertical="center" wrapText="1"/>
    </xf>
    <xf numFmtId="0" fontId="49" fillId="2" borderId="6" xfId="0" applyFont="1" applyFill="1" applyBorder="1" applyAlignment="1">
      <alignment horizontal="center" vertical="center"/>
    </xf>
    <xf numFmtId="0" fontId="49" fillId="2" borderId="9" xfId="0" applyFont="1" applyFill="1" applyBorder="1" applyAlignment="1">
      <alignment horizontal="center" vertical="center"/>
    </xf>
    <xf numFmtId="0" fontId="49" fillId="2" borderId="2" xfId="0" applyFont="1" applyFill="1" applyBorder="1" applyAlignment="1">
      <alignment horizontal="center" vertical="center"/>
    </xf>
    <xf numFmtId="0" fontId="49" fillId="2" borderId="8" xfId="0" applyFont="1" applyFill="1" applyBorder="1" applyAlignment="1">
      <alignment horizontal="center" vertical="center"/>
    </xf>
    <xf numFmtId="0" fontId="49" fillId="2" borderId="1" xfId="0" applyFont="1" applyFill="1" applyBorder="1" applyAlignment="1">
      <alignment horizontal="center" vertical="center" wrapText="1"/>
    </xf>
    <xf numFmtId="0" fontId="49" fillId="2" borderId="34" xfId="0" applyFont="1" applyFill="1" applyBorder="1" applyAlignment="1">
      <alignment horizontal="center" vertical="center" wrapText="1"/>
    </xf>
    <xf numFmtId="0" fontId="49" fillId="2" borderId="7" xfId="0" applyFont="1" applyFill="1" applyBorder="1" applyAlignment="1">
      <alignment horizontal="center" vertical="center" wrapText="1"/>
    </xf>
    <xf numFmtId="0" fontId="49" fillId="2" borderId="35" xfId="0" applyFont="1" applyFill="1" applyBorder="1" applyAlignment="1">
      <alignment horizontal="center" vertical="center" wrapText="1"/>
    </xf>
    <xf numFmtId="0" fontId="49" fillId="2" borderId="40" xfId="0" applyFont="1" applyFill="1" applyBorder="1" applyAlignment="1">
      <alignment horizontal="center" vertical="center"/>
    </xf>
    <xf numFmtId="0" fontId="49" fillId="2" borderId="41" xfId="0" applyFont="1" applyFill="1" applyBorder="1" applyAlignment="1">
      <alignment horizontal="center" vertical="center"/>
    </xf>
    <xf numFmtId="0" fontId="49" fillId="2" borderId="42" xfId="0" applyFont="1" applyFill="1" applyBorder="1" applyAlignment="1">
      <alignment horizontal="center"/>
    </xf>
    <xf numFmtId="0" fontId="49" fillId="2" borderId="31" xfId="0" applyFont="1" applyFill="1" applyBorder="1" applyAlignment="1">
      <alignment horizontal="center"/>
    </xf>
    <xf numFmtId="0" fontId="49" fillId="2" borderId="14" xfId="0" applyFont="1" applyFill="1" applyBorder="1" applyAlignment="1">
      <alignment horizontal="center"/>
    </xf>
    <xf numFmtId="0" fontId="49" fillId="2" borderId="0" xfId="3" applyFont="1" applyFill="1" applyAlignment="1">
      <alignment horizontal="left"/>
    </xf>
    <xf numFmtId="0" fontId="49" fillId="2" borderId="14" xfId="3" applyFont="1" applyFill="1" applyBorder="1" applyAlignment="1">
      <alignment horizontal="center" vertical="center"/>
    </xf>
    <xf numFmtId="0" fontId="49" fillId="2" borderId="21" xfId="3" applyFont="1" applyFill="1" applyBorder="1" applyAlignment="1">
      <alignment horizontal="center" vertical="center"/>
    </xf>
    <xf numFmtId="0" fontId="49" fillId="2" borderId="26" xfId="3" applyFont="1" applyFill="1" applyBorder="1" applyAlignment="1">
      <alignment horizontal="center" vertical="center"/>
    </xf>
    <xf numFmtId="0" fontId="49" fillId="2" borderId="39" xfId="3" applyFont="1" applyFill="1" applyBorder="1" applyAlignment="1">
      <alignment horizontal="center" vertical="center"/>
    </xf>
    <xf numFmtId="0" fontId="49" fillId="2" borderId="6" xfId="3" applyFont="1" applyFill="1" applyBorder="1" applyAlignment="1">
      <alignment horizontal="center" vertical="center"/>
    </xf>
    <xf numFmtId="0" fontId="49" fillId="2" borderId="1" xfId="3" applyFont="1" applyFill="1" applyBorder="1" applyAlignment="1">
      <alignment horizontal="center" vertical="center"/>
    </xf>
    <xf numFmtId="0" fontId="49" fillId="2" borderId="9" xfId="3" applyFont="1" applyFill="1" applyBorder="1" applyAlignment="1">
      <alignment horizontal="center" vertical="center"/>
    </xf>
    <xf numFmtId="0" fontId="49" fillId="2" borderId="7" xfId="3" applyFont="1" applyFill="1" applyBorder="1" applyAlignment="1">
      <alignment horizontal="center" vertical="center"/>
    </xf>
    <xf numFmtId="0" fontId="49" fillId="2" borderId="0" xfId="3" applyFont="1" applyFill="1" applyBorder="1" applyAlignment="1">
      <alignment horizontal="center" vertical="center"/>
    </xf>
    <xf numFmtId="0" fontId="49" fillId="2" borderId="3" xfId="0" applyFont="1" applyFill="1" applyBorder="1" applyAlignment="1">
      <alignment horizontal="center"/>
    </xf>
    <xf numFmtId="0" fontId="49" fillId="2" borderId="4" xfId="0" applyFont="1" applyFill="1" applyBorder="1" applyAlignment="1">
      <alignment horizontal="center"/>
    </xf>
    <xf numFmtId="49" fontId="17" fillId="2" borderId="2" xfId="3" applyNumberFormat="1" applyFont="1" applyFill="1" applyBorder="1" applyAlignment="1">
      <alignment horizontal="center" vertical="center"/>
    </xf>
    <xf numFmtId="49" fontId="17" fillId="2" borderId="8" xfId="3" applyNumberFormat="1" applyFont="1" applyFill="1" applyBorder="1" applyAlignment="1">
      <alignment horizontal="center" vertical="center"/>
    </xf>
    <xf numFmtId="49" fontId="17" fillId="2" borderId="18" xfId="3" applyNumberFormat="1" applyFont="1" applyFill="1" applyBorder="1" applyAlignment="1">
      <alignment horizontal="center" vertical="center"/>
    </xf>
    <xf numFmtId="49" fontId="17" fillId="2" borderId="10" xfId="3" applyNumberFormat="1" applyFont="1" applyFill="1" applyBorder="1" applyAlignment="1">
      <alignment horizontal="center" vertical="center"/>
    </xf>
    <xf numFmtId="0" fontId="17" fillId="2" borderId="2" xfId="3" applyFont="1" applyFill="1" applyBorder="1" applyAlignment="1">
      <alignment horizontal="center" vertical="center" wrapText="1"/>
    </xf>
    <xf numFmtId="0" fontId="17" fillId="2" borderId="5" xfId="3" applyFont="1" applyFill="1" applyBorder="1" applyAlignment="1">
      <alignment horizontal="center" vertical="center" wrapText="1"/>
    </xf>
    <xf numFmtId="0" fontId="17" fillId="2" borderId="8" xfId="3" applyFont="1" applyFill="1" applyBorder="1" applyAlignment="1">
      <alignment horizontal="center" vertical="center" wrapText="1"/>
    </xf>
    <xf numFmtId="0" fontId="17" fillId="2" borderId="6"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7" fillId="2" borderId="9" xfId="3" applyFont="1" applyFill="1" applyBorder="1" applyAlignment="1">
      <alignment horizontal="center" vertical="center" wrapText="1"/>
    </xf>
    <xf numFmtId="0" fontId="17" fillId="2" borderId="20" xfId="3" applyFont="1" applyFill="1" applyBorder="1" applyAlignment="1">
      <alignment horizontal="center"/>
    </xf>
    <xf numFmtId="0" fontId="17" fillId="2" borderId="3" xfId="3" applyFont="1" applyFill="1" applyBorder="1" applyAlignment="1">
      <alignment horizontal="center"/>
    </xf>
    <xf numFmtId="0" fontId="17" fillId="2" borderId="18" xfId="3" applyFont="1" applyFill="1" applyBorder="1" applyAlignment="1">
      <alignment horizontal="center" vertical="center" wrapText="1"/>
    </xf>
    <xf numFmtId="0" fontId="17" fillId="2" borderId="17" xfId="3" applyFont="1" applyFill="1" applyBorder="1" applyAlignment="1">
      <alignment horizontal="center" vertical="center" wrapText="1"/>
    </xf>
    <xf numFmtId="0" fontId="17" fillId="2" borderId="10" xfId="3" applyFont="1" applyFill="1" applyBorder="1" applyAlignment="1">
      <alignment horizontal="center" vertical="center" wrapText="1"/>
    </xf>
    <xf numFmtId="0" fontId="17" fillId="2" borderId="6" xfId="3" applyFont="1" applyFill="1" applyBorder="1" applyAlignment="1">
      <alignment horizontal="center" vertical="center"/>
    </xf>
    <xf numFmtId="0" fontId="17" fillId="2" borderId="1" xfId="3" applyFont="1" applyFill="1" applyBorder="1" applyAlignment="1">
      <alignment horizontal="center" vertical="center"/>
    </xf>
    <xf numFmtId="0" fontId="17" fillId="2" borderId="9" xfId="3" applyFont="1" applyFill="1" applyBorder="1" applyAlignment="1">
      <alignment horizontal="center" vertical="center"/>
    </xf>
    <xf numFmtId="0" fontId="17" fillId="2" borderId="7" xfId="3" applyFont="1" applyFill="1" applyBorder="1" applyAlignment="1">
      <alignment horizontal="center" vertical="center"/>
    </xf>
    <xf numFmtId="0" fontId="17" fillId="2" borderId="0" xfId="3" applyFont="1" applyFill="1" applyBorder="1" applyAlignment="1">
      <alignment horizontal="center" vertical="center"/>
    </xf>
    <xf numFmtId="0" fontId="17" fillId="2" borderId="18" xfId="3" applyFont="1" applyFill="1" applyBorder="1" applyAlignment="1">
      <alignment horizontal="center" vertical="center"/>
    </xf>
    <xf numFmtId="0" fontId="17" fillId="2" borderId="10" xfId="3" applyFont="1" applyFill="1" applyBorder="1" applyAlignment="1">
      <alignment horizontal="center" vertical="center"/>
    </xf>
    <xf numFmtId="49" fontId="17" fillId="2" borderId="6" xfId="3" applyNumberFormat="1" applyFont="1" applyFill="1" applyBorder="1" applyAlignment="1">
      <alignment horizontal="center" vertical="center"/>
    </xf>
    <xf numFmtId="49" fontId="17" fillId="2" borderId="9" xfId="3" applyNumberFormat="1" applyFont="1" applyFill="1" applyBorder="1" applyAlignment="1">
      <alignment horizontal="center" vertical="center"/>
    </xf>
    <xf numFmtId="0" fontId="17" fillId="2" borderId="4" xfId="3" applyFont="1" applyFill="1" applyBorder="1" applyAlignment="1">
      <alignment horizontal="center"/>
    </xf>
    <xf numFmtId="0" fontId="17" fillId="2" borderId="2" xfId="3" applyFont="1" applyFill="1" applyBorder="1" applyAlignment="1">
      <alignment horizontal="center" vertical="center"/>
    </xf>
    <xf numFmtId="0" fontId="17" fillId="2" borderId="8" xfId="3" applyFont="1" applyFill="1" applyBorder="1" applyAlignment="1">
      <alignment horizontal="center" vertical="center"/>
    </xf>
    <xf numFmtId="0" fontId="16" fillId="2" borderId="17" xfId="0" applyFont="1" applyFill="1" applyBorder="1" applyAlignment="1">
      <alignment horizontal="center" vertical="center"/>
    </xf>
    <xf numFmtId="0" fontId="16" fillId="2" borderId="10" xfId="0" applyFont="1" applyFill="1" applyBorder="1" applyAlignment="1">
      <alignment horizontal="center" vertical="center"/>
    </xf>
    <xf numFmtId="0" fontId="0" fillId="0" borderId="17" xfId="0" applyBorder="1"/>
    <xf numFmtId="0" fontId="0" fillId="0" borderId="10" xfId="0" applyBorder="1"/>
    <xf numFmtId="0" fontId="16" fillId="2" borderId="2"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5"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7" fillId="2" borderId="6" xfId="0" applyFont="1" applyFill="1" applyBorder="1" applyAlignment="1">
      <alignment horizontal="center"/>
    </xf>
    <xf numFmtId="0" fontId="17" fillId="2" borderId="1" xfId="0" applyFont="1" applyFill="1" applyBorder="1" applyAlignment="1">
      <alignment horizontal="center"/>
    </xf>
    <xf numFmtId="0" fontId="17" fillId="2" borderId="9" xfId="0" applyFont="1" applyFill="1" applyBorder="1" applyAlignment="1">
      <alignment horizontal="center"/>
    </xf>
    <xf numFmtId="0" fontId="17" fillId="2" borderId="7" xfId="0" applyFont="1" applyFill="1" applyBorder="1" applyAlignment="1">
      <alignment horizontal="center"/>
    </xf>
    <xf numFmtId="0" fontId="40" fillId="2" borderId="0" xfId="0" quotePrefix="1" applyFont="1" applyFill="1" applyAlignment="1">
      <alignment horizontal="left" wrapText="1"/>
    </xf>
    <xf numFmtId="0" fontId="40" fillId="2" borderId="0" xfId="0" quotePrefix="1" applyFont="1" applyFill="1" applyAlignment="1">
      <alignment horizontal="left" vertical="center" wrapText="1"/>
    </xf>
    <xf numFmtId="0" fontId="40" fillId="2" borderId="1" xfId="0" applyFont="1" applyFill="1" applyBorder="1" applyAlignment="1">
      <alignment horizontal="center" vertical="center" wrapText="1"/>
    </xf>
    <xf numFmtId="0" fontId="40" fillId="2" borderId="2" xfId="0" applyFont="1" applyFill="1" applyBorder="1" applyAlignment="1">
      <alignment horizontal="center" vertical="center" wrapText="1"/>
    </xf>
    <xf numFmtId="0" fontId="40" fillId="2" borderId="0" xfId="0" applyFont="1" applyFill="1" applyAlignment="1">
      <alignment horizontal="center" vertical="center" wrapText="1"/>
    </xf>
    <xf numFmtId="0" fontId="40" fillId="2" borderId="5"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8" xfId="0" applyFont="1" applyFill="1" applyBorder="1" applyAlignment="1">
      <alignment horizontal="center" vertical="center" wrapText="1"/>
    </xf>
    <xf numFmtId="0" fontId="40" fillId="2" borderId="6" xfId="0" applyFont="1" applyFill="1" applyBorder="1" applyAlignment="1">
      <alignment horizontal="center" vertical="center" wrapText="1"/>
    </xf>
    <xf numFmtId="0" fontId="40" fillId="2" borderId="19" xfId="0" applyFont="1" applyFill="1" applyBorder="1" applyAlignment="1">
      <alignment horizontal="center" vertical="center" wrapText="1"/>
    </xf>
    <xf numFmtId="0" fontId="40" fillId="2" borderId="0" xfId="0" applyFont="1" applyFill="1" applyBorder="1" applyAlignment="1">
      <alignment horizontal="center" vertical="center" wrapText="1"/>
    </xf>
    <xf numFmtId="0" fontId="40" fillId="2" borderId="9" xfId="0" applyFont="1" applyFill="1" applyBorder="1" applyAlignment="1">
      <alignment horizontal="center" vertical="center" wrapText="1"/>
    </xf>
    <xf numFmtId="0" fontId="40" fillId="2" borderId="6" xfId="0" applyFont="1" applyFill="1" applyBorder="1" applyAlignment="1">
      <alignment horizontal="center" vertical="center"/>
    </xf>
    <xf numFmtId="0" fontId="40" fillId="2" borderId="1" xfId="0" applyFont="1" applyFill="1" applyBorder="1" applyAlignment="1">
      <alignment horizontal="center" vertical="center"/>
    </xf>
    <xf numFmtId="0" fontId="40" fillId="2" borderId="2" xfId="0" applyFont="1" applyFill="1" applyBorder="1" applyAlignment="1">
      <alignment horizontal="center" vertical="center"/>
    </xf>
    <xf numFmtId="0" fontId="40" fillId="2" borderId="9" xfId="0" applyFont="1" applyFill="1" applyBorder="1" applyAlignment="1">
      <alignment horizontal="center" vertical="center"/>
    </xf>
    <xf numFmtId="0" fontId="40" fillId="2" borderId="7" xfId="0" applyFont="1" applyFill="1" applyBorder="1" applyAlignment="1">
      <alignment horizontal="center" vertical="center"/>
    </xf>
    <xf numFmtId="0" fontId="40" fillId="2" borderId="8" xfId="0" applyFont="1" applyFill="1" applyBorder="1" applyAlignment="1">
      <alignment horizontal="center" vertical="center"/>
    </xf>
    <xf numFmtId="0" fontId="40" fillId="2" borderId="19" xfId="0" applyFont="1" applyFill="1" applyBorder="1" applyAlignment="1">
      <alignment horizontal="center" vertical="center"/>
    </xf>
    <xf numFmtId="0" fontId="40" fillId="2" borderId="5"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1" xfId="0" applyFont="1" applyFill="1" applyBorder="1" applyAlignment="1">
      <alignment horizontal="center" vertical="center" wrapText="1" shrinkToFit="1"/>
    </xf>
    <xf numFmtId="0" fontId="12" fillId="2" borderId="2" xfId="0" applyFont="1" applyFill="1" applyBorder="1" applyAlignment="1">
      <alignment horizontal="center" vertical="center" wrapText="1" shrinkToFit="1"/>
    </xf>
    <xf numFmtId="0" fontId="12" fillId="2" borderId="7" xfId="0" applyFont="1" applyFill="1" applyBorder="1" applyAlignment="1">
      <alignment horizontal="center" vertical="center" wrapText="1" shrinkToFit="1"/>
    </xf>
    <xf numFmtId="0" fontId="12" fillId="2" borderId="8" xfId="0" applyFont="1" applyFill="1" applyBorder="1" applyAlignment="1">
      <alignment horizontal="center" vertical="center" wrapText="1" shrinkToFit="1"/>
    </xf>
    <xf numFmtId="0" fontId="12" fillId="2" borderId="18"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7" fillId="2" borderId="0" xfId="0" applyFont="1" applyFill="1" applyAlignment="1">
      <alignment horizontal="center"/>
    </xf>
    <xf numFmtId="182" fontId="17" fillId="2" borderId="20" xfId="0" applyNumberFormat="1" applyFont="1" applyFill="1" applyBorder="1" applyAlignment="1" applyProtection="1">
      <alignment horizontal="center"/>
    </xf>
    <xf numFmtId="182" fontId="17" fillId="2" borderId="4" xfId="0" applyNumberFormat="1" applyFont="1" applyFill="1" applyBorder="1" applyAlignment="1" applyProtection="1">
      <alignment horizontal="center"/>
    </xf>
    <xf numFmtId="182" fontId="17" fillId="2" borderId="37" xfId="0" applyNumberFormat="1" applyFont="1" applyFill="1" applyBorder="1" applyAlignment="1" applyProtection="1">
      <alignment horizontal="center" vertical="center" wrapText="1"/>
    </xf>
    <xf numFmtId="182" fontId="17" fillId="2" borderId="19" xfId="0" applyNumberFormat="1" applyFont="1" applyFill="1" applyBorder="1" applyAlignment="1" applyProtection="1">
      <alignment horizontal="center" vertical="center" wrapText="1"/>
    </xf>
    <xf numFmtId="182" fontId="17" fillId="2" borderId="9" xfId="0" applyNumberFormat="1" applyFont="1" applyFill="1" applyBorder="1" applyAlignment="1" applyProtection="1">
      <alignment horizontal="center" vertical="center" wrapText="1"/>
    </xf>
    <xf numFmtId="182" fontId="17" fillId="2" borderId="0" xfId="0" applyNumberFormat="1" applyFont="1" applyFill="1" applyBorder="1" applyAlignment="1" applyProtection="1">
      <alignment horizontal="center"/>
    </xf>
    <xf numFmtId="182" fontId="17" fillId="2" borderId="5" xfId="0" applyNumberFormat="1" applyFont="1" applyFill="1" applyBorder="1" applyAlignment="1" applyProtection="1">
      <alignment horizontal="center"/>
    </xf>
    <xf numFmtId="182" fontId="17" fillId="2" borderId="6" xfId="0" applyNumberFormat="1" applyFont="1" applyFill="1" applyBorder="1" applyAlignment="1" applyProtection="1">
      <alignment horizontal="center" vertical="center"/>
    </xf>
    <xf numFmtId="182" fontId="17" fillId="2" borderId="2" xfId="0" applyNumberFormat="1" applyFont="1" applyFill="1" applyBorder="1" applyAlignment="1" applyProtection="1">
      <alignment horizontal="center" vertical="center"/>
    </xf>
    <xf numFmtId="182" fontId="17" fillId="2" borderId="9" xfId="0" applyNumberFormat="1" applyFont="1" applyFill="1" applyBorder="1" applyAlignment="1" applyProtection="1">
      <alignment horizontal="center" vertical="center"/>
    </xf>
    <xf numFmtId="182" fontId="17" fillId="2" borderId="8" xfId="0" applyNumberFormat="1" applyFont="1" applyFill="1" applyBorder="1" applyAlignment="1" applyProtection="1">
      <alignment horizontal="center" vertical="center"/>
    </xf>
    <xf numFmtId="182" fontId="17" fillId="2" borderId="9" xfId="0" applyNumberFormat="1" applyFont="1" applyFill="1" applyBorder="1" applyAlignment="1" applyProtection="1">
      <alignment horizontal="center"/>
    </xf>
    <xf numFmtId="182" fontId="17" fillId="2" borderId="8" xfId="0" applyNumberFormat="1" applyFont="1" applyFill="1" applyBorder="1" applyAlignment="1" applyProtection="1">
      <alignment horizontal="center"/>
    </xf>
    <xf numFmtId="182" fontId="17" fillId="2" borderId="23" xfId="0" applyNumberFormat="1" applyFont="1" applyFill="1" applyBorder="1" applyAlignment="1" applyProtection="1">
      <alignment horizontal="center" vertical="center" wrapText="1"/>
    </xf>
    <xf numFmtId="182" fontId="17" fillId="2" borderId="15" xfId="0" applyNumberFormat="1" applyFont="1" applyFill="1" applyBorder="1" applyAlignment="1" applyProtection="1">
      <alignment horizontal="center" vertical="center" wrapText="1"/>
    </xf>
    <xf numFmtId="182" fontId="17" fillId="2" borderId="35" xfId="0" applyNumberFormat="1" applyFont="1" applyFill="1" applyBorder="1" applyAlignment="1" applyProtection="1">
      <alignment horizontal="center" vertical="center" wrapText="1"/>
    </xf>
    <xf numFmtId="182" fontId="17" fillId="3" borderId="24" xfId="0" applyNumberFormat="1" applyFont="1" applyFill="1" applyBorder="1" applyAlignment="1" applyProtection="1">
      <alignment horizontal="center" vertical="center" wrapText="1"/>
    </xf>
    <xf numFmtId="182" fontId="17" fillId="3" borderId="25" xfId="0" applyNumberFormat="1" applyFont="1" applyFill="1" applyBorder="1" applyAlignment="1" applyProtection="1">
      <alignment horizontal="center" vertical="center" wrapText="1"/>
    </xf>
    <xf numFmtId="182" fontId="17" fillId="3" borderId="33" xfId="0" applyNumberFormat="1" applyFont="1" applyFill="1" applyBorder="1" applyAlignment="1" applyProtection="1">
      <alignment horizontal="center" vertical="center" wrapText="1"/>
    </xf>
    <xf numFmtId="0" fontId="54" fillId="2" borderId="0" xfId="5" applyFont="1" applyFill="1" applyBorder="1" applyAlignment="1">
      <alignment horizontal="left" vertical="center"/>
    </xf>
    <xf numFmtId="0" fontId="4" fillId="2" borderId="0" xfId="5" applyFont="1" applyFill="1" applyBorder="1" applyAlignment="1">
      <alignment horizontal="left" vertical="center"/>
    </xf>
    <xf numFmtId="0" fontId="4" fillId="2" borderId="0" xfId="5" applyFont="1" applyFill="1" applyAlignment="1">
      <alignment horizontal="left" vertical="center" wrapText="1"/>
    </xf>
    <xf numFmtId="0" fontId="4" fillId="2" borderId="0" xfId="5" applyFont="1" applyFill="1" applyBorder="1" applyAlignment="1">
      <alignment horizontal="left" vertical="center" wrapText="1"/>
    </xf>
    <xf numFmtId="182" fontId="4" fillId="2" borderId="6" xfId="7" applyFont="1" applyFill="1" applyBorder="1" applyAlignment="1">
      <alignment horizontal="center" vertical="center"/>
    </xf>
    <xf numFmtId="182" fontId="4" fillId="2" borderId="1" xfId="7" applyFont="1" applyFill="1" applyBorder="1" applyAlignment="1">
      <alignment horizontal="center" vertical="center"/>
    </xf>
    <xf numFmtId="182" fontId="4" fillId="2" borderId="19" xfId="7" applyFont="1" applyFill="1" applyBorder="1" applyAlignment="1">
      <alignment horizontal="center" vertical="center"/>
    </xf>
    <xf numFmtId="182" fontId="4" fillId="2" borderId="0" xfId="7" applyFont="1" applyFill="1" applyBorder="1" applyAlignment="1">
      <alignment horizontal="center" vertical="center"/>
    </xf>
    <xf numFmtId="182" fontId="4" fillId="2" borderId="9" xfId="7" applyFont="1" applyFill="1" applyBorder="1" applyAlignment="1">
      <alignment horizontal="center" vertical="center"/>
    </xf>
    <xf numFmtId="182" fontId="4" fillId="2" borderId="7" xfId="7" applyFont="1" applyFill="1" applyBorder="1" applyAlignment="1">
      <alignment horizontal="center" vertical="center"/>
    </xf>
    <xf numFmtId="0" fontId="55" fillId="2" borderId="0" xfId="5" applyFont="1" applyFill="1" applyBorder="1" applyAlignment="1">
      <alignment horizontal="left" vertical="center"/>
    </xf>
    <xf numFmtId="200" fontId="54" fillId="2" borderId="0" xfId="5" applyNumberFormat="1" applyFont="1" applyFill="1" applyBorder="1" applyAlignment="1">
      <alignment horizontal="center" vertical="center" wrapText="1"/>
    </xf>
    <xf numFmtId="0" fontId="54" fillId="2" borderId="0" xfId="5" applyFont="1" applyFill="1" applyBorder="1" applyAlignment="1">
      <alignment horizontal="center" vertical="center" wrapText="1"/>
    </xf>
    <xf numFmtId="182" fontId="4" fillId="2" borderId="22" xfId="7" applyFont="1" applyFill="1" applyBorder="1" applyAlignment="1">
      <alignment horizontal="center"/>
    </xf>
    <xf numFmtId="182" fontId="4" fillId="2" borderId="15" xfId="7" applyFont="1" applyFill="1" applyBorder="1" applyAlignment="1">
      <alignment horizontal="center"/>
    </xf>
    <xf numFmtId="0" fontId="4" fillId="2" borderId="0" xfId="5" applyFont="1" applyFill="1" applyAlignment="1">
      <alignment horizontal="left" vertical="center"/>
    </xf>
    <xf numFmtId="0" fontId="4" fillId="2" borderId="0" xfId="0" applyFont="1" applyFill="1" applyAlignment="1">
      <alignment horizontal="left" wrapText="1"/>
    </xf>
    <xf numFmtId="0" fontId="1" fillId="0" borderId="7" xfId="8" applyBorder="1"/>
    <xf numFmtId="0" fontId="5" fillId="0" borderId="7" xfId="8" applyFont="1" applyBorder="1" applyAlignment="1"/>
    <xf numFmtId="0" fontId="6" fillId="0" borderId="7" xfId="8" applyFont="1" applyBorder="1" applyAlignment="1"/>
    <xf numFmtId="0" fontId="1" fillId="0" borderId="0" xfId="8"/>
    <xf numFmtId="0" fontId="4" fillId="0" borderId="0" xfId="8" applyFont="1"/>
    <xf numFmtId="0" fontId="7" fillId="0" borderId="0" xfId="8" applyFont="1" applyAlignment="1" applyProtection="1">
      <alignment vertical="center"/>
      <protection locked="0"/>
    </xf>
    <xf numFmtId="0" fontId="7" fillId="0" borderId="0" xfId="8" applyFont="1"/>
    <xf numFmtId="0" fontId="4" fillId="0" borderId="0" xfId="8" applyFont="1" applyAlignment="1" applyProtection="1">
      <alignment vertical="center"/>
      <protection locked="0"/>
    </xf>
    <xf numFmtId="0" fontId="4" fillId="0" borderId="0" xfId="8" applyFont="1" applyProtection="1">
      <protection locked="0"/>
    </xf>
    <xf numFmtId="0" fontId="8" fillId="0" borderId="0" xfId="8" applyFont="1" applyProtection="1">
      <protection locked="0"/>
    </xf>
    <xf numFmtId="0" fontId="1" fillId="0" borderId="0" xfId="8" applyProtection="1">
      <protection locked="0"/>
    </xf>
    <xf numFmtId="49" fontId="9" fillId="0" borderId="0" xfId="8" applyNumberFormat="1" applyFont="1" applyProtection="1">
      <protection locked="0"/>
    </xf>
    <xf numFmtId="0" fontId="9" fillId="0" borderId="0" xfId="8" applyFont="1" applyProtection="1">
      <protection locked="0"/>
    </xf>
    <xf numFmtId="0" fontId="10" fillId="0" borderId="0" xfId="8" applyFont="1" applyProtection="1">
      <protection locked="0"/>
    </xf>
    <xf numFmtId="0" fontId="4" fillId="0" borderId="0" xfId="8" applyFont="1" applyAlignment="1"/>
    <xf numFmtId="0" fontId="4" fillId="0" borderId="0" xfId="8" applyFont="1" applyAlignment="1"/>
    <xf numFmtId="0" fontId="1" fillId="0" borderId="0" xfId="8" applyAlignment="1"/>
    <xf numFmtId="0" fontId="1" fillId="0" borderId="0" xfId="8" applyAlignment="1"/>
    <xf numFmtId="49" fontId="58" fillId="0" borderId="0" xfId="8" applyNumberFormat="1" applyFont="1" applyAlignment="1" applyProtection="1">
      <alignment horizontal="left"/>
      <protection locked="0"/>
    </xf>
    <xf numFmtId="0" fontId="4" fillId="0" borderId="0" xfId="8" applyFont="1" applyAlignment="1" applyProtection="1">
      <alignment horizontal="left" indent="1"/>
      <protection locked="0"/>
    </xf>
    <xf numFmtId="0" fontId="4" fillId="0" borderId="0" xfId="8" applyFont="1" applyAlignment="1">
      <alignment horizontal="left" indent="1"/>
    </xf>
    <xf numFmtId="0" fontId="4" fillId="0" borderId="0" xfId="8" applyFont="1" applyAlignment="1" applyProtection="1">
      <alignment horizontal="left"/>
      <protection locked="0"/>
    </xf>
    <xf numFmtId="0" fontId="3" fillId="0" borderId="0" xfId="9" applyFont="1" applyAlignment="1" applyProtection="1"/>
    <xf numFmtId="0" fontId="11" fillId="0" borderId="0" xfId="8" applyFont="1" applyAlignment="1">
      <alignment horizontal="left"/>
    </xf>
    <xf numFmtId="0" fontId="4" fillId="0" borderId="0" xfId="8" applyFont="1" applyAlignment="1">
      <alignment horizontal="left"/>
    </xf>
  </cellXfs>
  <cellStyles count="10">
    <cellStyle name="Hyperlink" xfId="1" builtinId="8"/>
    <cellStyle name="Hyperlink 2" xfId="9"/>
    <cellStyle name="Standard" xfId="0" builtinId="0"/>
    <cellStyle name="Standard 2" xfId="8"/>
    <cellStyle name="Standard_6.11_neu_ Eheschließungen und Ehelösungen " xfId="2"/>
    <cellStyle name="Standard_Fachserie 2009" xfId="3"/>
    <cellStyle name="Standard_G 14_2002_D_Geburtsjahr Eltern" xfId="4"/>
    <cellStyle name="Standard_n50_2000_endgültig" xfId="5"/>
    <cellStyle name="Standard_SCH 15_2003_D Geschiedene Ehen nach dem Altersunterschied" xfId="6"/>
    <cellStyle name="Standard_sch20"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107950</xdr:colOff>
      <xdr:row>20</xdr:row>
      <xdr:rowOff>12700</xdr:rowOff>
    </xdr:from>
    <xdr:to>
      <xdr:col>4</xdr:col>
      <xdr:colOff>584200</xdr:colOff>
      <xdr:row>36</xdr:row>
      <xdr:rowOff>152400</xdr:rowOff>
    </xdr:to>
    <xdr:sp macro="" textlink="">
      <xdr:nvSpPr>
        <xdr:cNvPr id="2" name="Rectangle 10"/>
        <xdr:cNvSpPr>
          <a:spLocks noChangeArrowheads="1"/>
        </xdr:cNvSpPr>
      </xdr:nvSpPr>
      <xdr:spPr bwMode="auto">
        <a:xfrm>
          <a:off x="555625" y="4489450"/>
          <a:ext cx="2762250" cy="27305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twoCellAnchor editAs="oneCell">
    <xdr:from>
      <xdr:col>1</xdr:col>
      <xdr:colOff>101600</xdr:colOff>
      <xdr:row>20</xdr:row>
      <xdr:rowOff>0</xdr:rowOff>
    </xdr:from>
    <xdr:to>
      <xdr:col>4</xdr:col>
      <xdr:colOff>692150</xdr:colOff>
      <xdr:row>37</xdr:row>
      <xdr:rowOff>69850</xdr:rowOff>
    </xdr:to>
    <xdr:pic>
      <xdr:nvPicPr>
        <xdr:cNvPr id="4"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49275" y="4476750"/>
          <a:ext cx="2876550" cy="2822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457200</xdr:colOff>
          <xdr:row>12</xdr:row>
          <xdr:rowOff>180975</xdr:rowOff>
        </xdr:from>
        <xdr:to>
          <xdr:col>3</xdr:col>
          <xdr:colOff>457200</xdr:colOff>
          <xdr:row>18</xdr:row>
          <xdr:rowOff>76200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0</xdr:colOff>
      <xdr:row>40</xdr:row>
      <xdr:rowOff>0</xdr:rowOff>
    </xdr:from>
    <xdr:to>
      <xdr:col>12</xdr:col>
      <xdr:colOff>0</xdr:colOff>
      <xdr:row>41</xdr:row>
      <xdr:rowOff>0</xdr:rowOff>
    </xdr:to>
    <xdr:sp macro="" textlink="">
      <xdr:nvSpPr>
        <xdr:cNvPr id="20609" name="Rectangle 1"/>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10" name="Rectangle 2"/>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11" name="Rectangle 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12" name="Rectangle 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13" name="Rectangle 5"/>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14" name="Rectangle 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15" name="Rectangle 7"/>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16" name="Rectangle 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17" name="Rectangle 9"/>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18" name="Rectangle 10"/>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19" name="Rectangle 11"/>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20" name="Rectangle 1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21" name="Rectangle 13"/>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22" name="Rectangle 1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23" name="Rectangle 15"/>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24" name="Rectangle 1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25" name="Rectangle 17"/>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26" name="Rectangle 18"/>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27" name="Rectangle 19"/>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28" name="Rectangle 2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29" name="Rectangle 21"/>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30" name="Rectangle 2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31" name="Rectangle 2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32" name="Rectangle 2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33" name="Rectangle 25"/>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34" name="Rectangle 26"/>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35" name="Rectangle 27"/>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36" name="Rectangle 2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37" name="Rectangle 29"/>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38" name="Rectangle 3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39" name="Rectangle 31"/>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40" name="Rectangle 3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41" name="Rectangle 33"/>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42" name="Rectangle 34"/>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43" name="Rectangle 35"/>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44" name="Rectangle 3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45" name="Rectangle 37"/>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46" name="Rectangle 3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47" name="Rectangle 39"/>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48" name="Rectangle 4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49" name="Rectangle 41"/>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50" name="Rectangle 42"/>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51" name="Rectangle 4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52" name="Rectangle 4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53" name="Rectangle 45"/>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54" name="Rectangle 4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55" name="Rectangle 47"/>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56" name="Rectangle 4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57" name="Rectangle 49"/>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58" name="Rectangle 50"/>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59" name="Rectangle 51"/>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60" name="Rectangle 5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61" name="Rectangle 53"/>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62" name="Rectangle 5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63" name="Rectangle 55"/>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64" name="Rectangle 5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65" name="Rectangle 57"/>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66" name="Rectangle 58"/>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67" name="Rectangle 59"/>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68" name="Rectangle 6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0669" name="Rectangle 61"/>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70" name="Rectangle 6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71" name="Rectangle 6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0672" name="Rectangle 6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Publikationen/Thematisch/Bevoelkerung/ThemaBevoelkerung.html" TargetMode="External"/><Relationship Id="rId2" Type="http://schemas.openxmlformats.org/officeDocument/2006/relationships/hyperlink" Target="mailto:natuerliche-bevoelkerungsbewegung@destatis.de" TargetMode="External"/><Relationship Id="rId1" Type="http://schemas.openxmlformats.org/officeDocument/2006/relationships/hyperlink" Target="http://www.destatis.de/kontakt"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workbookViewId="0">
      <selection activeCell="A10" sqref="A10"/>
    </sheetView>
  </sheetViews>
  <sheetFormatPr baseColWidth="10" defaultRowHeight="12.75"/>
  <cols>
    <col min="1" max="1" width="6.7109375" style="739" customWidth="1"/>
    <col min="2" max="6" width="11.42578125" style="739"/>
    <col min="7" max="7" width="9.85546875" style="739" customWidth="1"/>
    <col min="8" max="8" width="38" style="739" customWidth="1"/>
    <col min="9" max="16384" width="11.42578125" style="739"/>
  </cols>
  <sheetData>
    <row r="1" spans="1:9" ht="45.75" customHeight="1">
      <c r="A1" s="736"/>
      <c r="B1" s="737" t="s">
        <v>1204</v>
      </c>
      <c r="C1" s="738"/>
      <c r="D1" s="738"/>
      <c r="E1" s="738"/>
      <c r="F1" s="738"/>
      <c r="G1" s="738"/>
      <c r="H1" s="738"/>
    </row>
    <row r="2" spans="1:9" ht="14.25" customHeight="1">
      <c r="A2" s="740"/>
      <c r="B2" s="740"/>
      <c r="C2" s="740"/>
      <c r="D2" s="740"/>
      <c r="E2" s="740"/>
      <c r="F2" s="740"/>
      <c r="G2" s="740"/>
      <c r="H2" s="740"/>
    </row>
    <row r="3" spans="1:9" ht="11.25" customHeight="1">
      <c r="A3" s="740"/>
      <c r="B3" s="740"/>
      <c r="C3" s="740"/>
      <c r="D3" s="740"/>
      <c r="E3" s="740"/>
      <c r="F3" s="740"/>
      <c r="G3" s="740"/>
      <c r="H3" s="741" t="s">
        <v>1228</v>
      </c>
      <c r="I3" s="742"/>
    </row>
    <row r="4" spans="1:9">
      <c r="A4" s="740"/>
      <c r="B4" s="740"/>
      <c r="C4" s="740"/>
      <c r="D4" s="740"/>
      <c r="E4" s="740"/>
      <c r="F4" s="740"/>
      <c r="G4" s="740"/>
      <c r="H4" s="743"/>
    </row>
    <row r="5" spans="1:9">
      <c r="A5" s="740"/>
      <c r="B5" s="740"/>
      <c r="C5" s="740"/>
      <c r="D5" s="740"/>
      <c r="E5" s="740"/>
      <c r="F5" s="740"/>
      <c r="G5" s="740"/>
      <c r="H5" s="740"/>
    </row>
    <row r="6" spans="1:9">
      <c r="A6" s="740"/>
      <c r="B6" s="740"/>
      <c r="C6" s="740"/>
      <c r="D6" s="740"/>
      <c r="E6" s="740"/>
      <c r="F6" s="740"/>
      <c r="G6" s="740"/>
      <c r="H6" s="740"/>
    </row>
    <row r="7" spans="1:9">
      <c r="A7" s="740"/>
      <c r="B7" s="740"/>
      <c r="C7" s="740"/>
      <c r="D7" s="740"/>
      <c r="E7" s="740"/>
      <c r="F7" s="740"/>
      <c r="G7" s="740"/>
      <c r="H7" s="740"/>
    </row>
    <row r="8" spans="1:9">
      <c r="A8" s="740"/>
      <c r="B8" s="740"/>
      <c r="C8" s="740"/>
      <c r="D8" s="740"/>
      <c r="E8" s="740"/>
      <c r="F8" s="740"/>
      <c r="G8" s="740"/>
      <c r="H8" s="740"/>
    </row>
    <row r="9" spans="1:9">
      <c r="A9" s="740"/>
      <c r="B9" s="740"/>
      <c r="C9" s="740"/>
      <c r="D9" s="740"/>
      <c r="E9" s="740"/>
      <c r="F9" s="740"/>
      <c r="G9" s="740"/>
      <c r="H9" s="740"/>
    </row>
    <row r="10" spans="1:9" s="746" customFormat="1" ht="34.5">
      <c r="A10" s="744"/>
      <c r="B10" s="745" t="s">
        <v>1205</v>
      </c>
      <c r="C10" s="745"/>
      <c r="D10" s="744"/>
      <c r="E10" s="744"/>
      <c r="F10" s="744"/>
      <c r="G10" s="744"/>
      <c r="H10" s="744"/>
    </row>
    <row r="11" spans="1:9">
      <c r="A11" s="740"/>
      <c r="B11" s="740"/>
      <c r="C11" s="740"/>
      <c r="D11" s="740"/>
      <c r="E11" s="740"/>
      <c r="F11" s="740"/>
      <c r="G11" s="740"/>
      <c r="H11" s="740"/>
    </row>
    <row r="12" spans="1:9">
      <c r="A12" s="740"/>
      <c r="B12" s="740"/>
      <c r="C12" s="740"/>
      <c r="D12" s="740"/>
      <c r="E12" s="740"/>
      <c r="F12" s="740"/>
      <c r="G12" s="740"/>
      <c r="H12" s="740"/>
    </row>
    <row r="13" spans="1:9">
      <c r="A13" s="740"/>
      <c r="B13" s="740"/>
      <c r="C13" s="740"/>
      <c r="D13" s="740"/>
      <c r="E13" s="740"/>
      <c r="F13" s="740"/>
      <c r="G13" s="740"/>
      <c r="H13" s="740"/>
    </row>
    <row r="14" spans="1:9" s="746" customFormat="1" ht="27">
      <c r="A14" s="744"/>
      <c r="B14" s="747" t="s">
        <v>1229</v>
      </c>
      <c r="C14" s="748"/>
      <c r="D14" s="748"/>
      <c r="E14" s="749"/>
      <c r="F14" s="744"/>
      <c r="G14" s="744"/>
      <c r="H14" s="744"/>
    </row>
    <row r="15" spans="1:9" s="746" customFormat="1" ht="27">
      <c r="A15" s="744"/>
      <c r="B15" s="747" t="s">
        <v>1230</v>
      </c>
      <c r="C15" s="748"/>
      <c r="D15" s="748"/>
      <c r="E15" s="749"/>
      <c r="F15" s="744"/>
      <c r="G15" s="744"/>
      <c r="H15" s="744"/>
    </row>
    <row r="16" spans="1:9" s="746" customFormat="1" ht="27">
      <c r="A16" s="744"/>
      <c r="B16" s="747" t="s">
        <v>16</v>
      </c>
      <c r="C16" s="748"/>
      <c r="D16" s="748"/>
      <c r="E16" s="749"/>
      <c r="F16" s="744"/>
      <c r="G16" s="744"/>
      <c r="H16" s="744"/>
    </row>
    <row r="17" spans="1:8">
      <c r="A17" s="740"/>
      <c r="B17" s="740"/>
      <c r="C17" s="740"/>
      <c r="D17" s="740"/>
      <c r="E17" s="740"/>
      <c r="F17" s="740"/>
      <c r="G17" s="740"/>
      <c r="H17" s="740"/>
    </row>
    <row r="18" spans="1:8">
      <c r="A18" s="740"/>
      <c r="B18" s="750"/>
      <c r="C18" s="750"/>
      <c r="D18" s="750"/>
      <c r="E18" s="750"/>
      <c r="F18" s="740"/>
      <c r="G18" s="740"/>
      <c r="H18" s="740"/>
    </row>
    <row r="19" spans="1:8">
      <c r="A19" s="740"/>
      <c r="B19" s="750"/>
      <c r="C19" s="750"/>
      <c r="D19" s="750"/>
      <c r="E19" s="750"/>
      <c r="F19" s="740"/>
      <c r="G19" s="740"/>
      <c r="H19" s="740"/>
    </row>
    <row r="20" spans="1:8">
      <c r="A20" s="740"/>
      <c r="B20" s="751"/>
      <c r="C20" s="752"/>
      <c r="D20" s="752"/>
      <c r="E20" s="752"/>
      <c r="F20" s="753"/>
      <c r="G20" s="740"/>
      <c r="H20" s="740"/>
    </row>
    <row r="21" spans="1:8">
      <c r="A21" s="740"/>
      <c r="B21" s="752"/>
      <c r="C21" s="752"/>
      <c r="D21" s="752"/>
      <c r="E21" s="752"/>
      <c r="F21" s="753"/>
      <c r="G21" s="740"/>
      <c r="H21" s="740"/>
    </row>
    <row r="22" spans="1:8">
      <c r="A22" s="740"/>
      <c r="B22" s="752"/>
      <c r="C22" s="752"/>
      <c r="D22" s="752"/>
      <c r="E22" s="752"/>
      <c r="F22" s="753"/>
      <c r="G22" s="740"/>
      <c r="H22" s="740"/>
    </row>
    <row r="23" spans="1:8">
      <c r="A23" s="740"/>
      <c r="B23" s="752"/>
      <c r="C23" s="752"/>
      <c r="D23" s="752"/>
      <c r="E23" s="752"/>
      <c r="F23" s="753"/>
      <c r="G23" s="740"/>
      <c r="H23" s="740"/>
    </row>
    <row r="24" spans="1:8">
      <c r="A24" s="740"/>
      <c r="B24" s="752"/>
      <c r="C24" s="752"/>
      <c r="D24" s="752"/>
      <c r="E24" s="752"/>
      <c r="F24" s="753"/>
      <c r="G24" s="740"/>
      <c r="H24" s="740"/>
    </row>
    <row r="25" spans="1:8">
      <c r="A25" s="740"/>
      <c r="B25" s="752"/>
      <c r="C25" s="752"/>
      <c r="D25" s="752"/>
      <c r="E25" s="752"/>
      <c r="F25" s="753"/>
      <c r="G25" s="740"/>
      <c r="H25" s="740"/>
    </row>
    <row r="26" spans="1:8">
      <c r="A26" s="740"/>
      <c r="B26" s="752"/>
      <c r="C26" s="752"/>
      <c r="D26" s="752"/>
      <c r="E26" s="752"/>
      <c r="F26" s="753"/>
      <c r="G26" s="740"/>
      <c r="H26" s="740"/>
    </row>
    <row r="27" spans="1:8">
      <c r="A27" s="740"/>
      <c r="B27" s="752"/>
      <c r="C27" s="752"/>
      <c r="D27" s="752"/>
      <c r="E27" s="752"/>
      <c r="F27" s="753"/>
      <c r="G27" s="740"/>
      <c r="H27" s="740"/>
    </row>
    <row r="28" spans="1:8">
      <c r="A28" s="740"/>
      <c r="B28" s="752"/>
      <c r="C28" s="752"/>
      <c r="D28" s="752"/>
      <c r="E28" s="752"/>
      <c r="F28" s="753"/>
      <c r="G28" s="740"/>
      <c r="H28" s="740"/>
    </row>
    <row r="29" spans="1:8">
      <c r="A29" s="740"/>
      <c r="B29" s="752"/>
      <c r="C29" s="752"/>
      <c r="D29" s="752"/>
      <c r="E29" s="752"/>
      <c r="F29" s="753"/>
      <c r="G29" s="740"/>
      <c r="H29" s="740"/>
    </row>
    <row r="30" spans="1:8">
      <c r="A30" s="740"/>
      <c r="B30" s="752"/>
      <c r="C30" s="752"/>
      <c r="D30" s="752"/>
      <c r="E30" s="752"/>
      <c r="F30" s="753"/>
      <c r="G30" s="740"/>
      <c r="H30" s="740"/>
    </row>
    <row r="31" spans="1:8">
      <c r="A31" s="740"/>
      <c r="B31" s="752"/>
      <c r="C31" s="752"/>
      <c r="D31" s="752"/>
      <c r="E31" s="752"/>
      <c r="F31" s="753"/>
      <c r="G31" s="740"/>
      <c r="H31" s="740"/>
    </row>
    <row r="32" spans="1:8">
      <c r="A32" s="740"/>
      <c r="B32" s="752"/>
      <c r="C32" s="752"/>
      <c r="D32" s="752"/>
      <c r="E32" s="752"/>
      <c r="F32" s="753"/>
      <c r="G32" s="740"/>
      <c r="H32" s="740"/>
    </row>
    <row r="33" spans="1:8">
      <c r="A33" s="740"/>
      <c r="B33" s="752"/>
      <c r="C33" s="752"/>
      <c r="D33" s="752"/>
      <c r="E33" s="752"/>
      <c r="F33" s="753"/>
      <c r="G33" s="740"/>
      <c r="H33" s="740"/>
    </row>
    <row r="34" spans="1:8">
      <c r="A34" s="740"/>
      <c r="B34" s="752"/>
      <c r="C34" s="752"/>
      <c r="D34" s="752"/>
      <c r="E34" s="752"/>
      <c r="F34" s="753"/>
      <c r="G34" s="740"/>
      <c r="H34" s="740"/>
    </row>
    <row r="35" spans="1:8">
      <c r="A35" s="740"/>
      <c r="B35" s="752"/>
      <c r="C35" s="752"/>
      <c r="D35" s="752"/>
      <c r="E35" s="752"/>
      <c r="F35" s="753"/>
      <c r="G35" s="740"/>
      <c r="H35" s="740"/>
    </row>
    <row r="36" spans="1:8">
      <c r="A36" s="740"/>
      <c r="B36" s="752"/>
      <c r="C36" s="752"/>
      <c r="D36" s="752"/>
      <c r="E36" s="752"/>
      <c r="F36" s="753"/>
      <c r="G36" s="740"/>
      <c r="H36" s="740"/>
    </row>
    <row r="37" spans="1:8">
      <c r="A37" s="740"/>
      <c r="B37" s="752"/>
      <c r="C37" s="752"/>
      <c r="D37" s="752"/>
      <c r="E37" s="752"/>
      <c r="F37" s="753"/>
      <c r="G37" s="740"/>
      <c r="H37" s="740"/>
    </row>
    <row r="38" spans="1:8">
      <c r="A38" s="740"/>
      <c r="B38" s="752"/>
      <c r="C38" s="752"/>
      <c r="D38" s="752"/>
      <c r="E38" s="752"/>
      <c r="F38" s="753"/>
      <c r="G38" s="740"/>
      <c r="H38" s="740"/>
    </row>
    <row r="39" spans="1:8">
      <c r="A39" s="740"/>
      <c r="B39" s="753"/>
      <c r="C39" s="753"/>
      <c r="D39" s="753"/>
      <c r="E39" s="753"/>
      <c r="F39" s="753"/>
      <c r="G39" s="740"/>
      <c r="H39" s="740"/>
    </row>
    <row r="40" spans="1:8">
      <c r="A40" s="740"/>
      <c r="B40" s="753"/>
      <c r="C40" s="753"/>
      <c r="D40" s="753"/>
      <c r="E40" s="753"/>
      <c r="F40" s="753"/>
      <c r="G40" s="740"/>
      <c r="H40" s="740"/>
    </row>
    <row r="41" spans="1:8">
      <c r="A41" s="740"/>
      <c r="B41" s="740"/>
      <c r="C41" s="740"/>
      <c r="D41" s="740"/>
      <c r="E41" s="740"/>
      <c r="F41" s="740"/>
      <c r="G41" s="740"/>
      <c r="H41" s="740"/>
    </row>
    <row r="42" spans="1:8">
      <c r="A42" s="740"/>
      <c r="B42" s="740"/>
      <c r="C42" s="740"/>
      <c r="D42" s="740"/>
      <c r="E42" s="740"/>
      <c r="F42" s="740"/>
      <c r="G42" s="740"/>
      <c r="H42" s="740"/>
    </row>
    <row r="43" spans="1:8">
      <c r="A43" s="740"/>
      <c r="B43" s="740"/>
      <c r="C43" s="740"/>
      <c r="D43" s="740"/>
      <c r="E43" s="740"/>
      <c r="F43" s="740"/>
      <c r="G43" s="740"/>
      <c r="H43" s="740"/>
    </row>
    <row r="44" spans="1:8">
      <c r="A44" s="740"/>
      <c r="B44" s="740"/>
      <c r="C44" s="740"/>
      <c r="D44" s="740"/>
      <c r="E44" s="740"/>
      <c r="F44" s="740"/>
      <c r="G44" s="740"/>
      <c r="H44" s="740"/>
    </row>
    <row r="45" spans="1:8">
      <c r="A45" s="740"/>
      <c r="B45" s="740"/>
      <c r="C45" s="740"/>
      <c r="D45" s="740"/>
      <c r="E45" s="740"/>
      <c r="F45" s="740"/>
      <c r="G45" s="740"/>
      <c r="H45" s="740"/>
    </row>
    <row r="46" spans="1:8">
      <c r="A46" s="740"/>
      <c r="B46" s="740"/>
      <c r="C46" s="740"/>
      <c r="D46" s="740"/>
      <c r="E46" s="740"/>
      <c r="F46" s="740"/>
      <c r="G46" s="740"/>
      <c r="H46" s="740"/>
    </row>
    <row r="47" spans="1:8">
      <c r="A47" s="740"/>
      <c r="B47" s="740"/>
      <c r="C47" s="740"/>
      <c r="D47" s="740"/>
      <c r="E47" s="740"/>
      <c r="F47" s="740"/>
      <c r="G47" s="740"/>
      <c r="H47" s="740"/>
    </row>
    <row r="48" spans="1:8" s="746" customFormat="1" ht="33">
      <c r="A48" s="744"/>
      <c r="B48" s="754" t="s">
        <v>96</v>
      </c>
      <c r="C48" s="755"/>
      <c r="D48" s="755"/>
      <c r="E48" s="755"/>
      <c r="F48" s="755"/>
      <c r="G48" s="755"/>
      <c r="H48" s="755"/>
    </row>
    <row r="49" spans="1:8">
      <c r="A49" s="740"/>
      <c r="B49" s="756"/>
      <c r="C49" s="756"/>
      <c r="D49" s="756"/>
      <c r="E49" s="756"/>
      <c r="F49" s="756"/>
      <c r="G49" s="756"/>
      <c r="H49" s="756"/>
    </row>
    <row r="50" spans="1:8">
      <c r="A50" s="740"/>
      <c r="B50" s="756"/>
      <c r="C50" s="756"/>
      <c r="D50" s="756"/>
      <c r="E50" s="756"/>
      <c r="F50" s="756"/>
      <c r="G50" s="756"/>
      <c r="H50" s="756"/>
    </row>
    <row r="51" spans="1:8">
      <c r="A51" s="740"/>
      <c r="B51" s="756"/>
      <c r="C51" s="756"/>
      <c r="D51" s="756"/>
      <c r="E51" s="756"/>
      <c r="F51" s="756"/>
      <c r="G51" s="756"/>
      <c r="H51" s="756"/>
    </row>
    <row r="52" spans="1:8" s="746" customFormat="1">
      <c r="A52" s="744"/>
      <c r="B52" s="757" t="s">
        <v>1206</v>
      </c>
      <c r="C52" s="755"/>
      <c r="D52" s="755"/>
      <c r="E52" s="755"/>
      <c r="F52" s="755"/>
      <c r="G52" s="755"/>
      <c r="H52" s="755"/>
    </row>
    <row r="53" spans="1:8" s="746" customFormat="1">
      <c r="A53" s="744"/>
      <c r="B53" s="757" t="s">
        <v>1231</v>
      </c>
      <c r="C53" s="755"/>
      <c r="D53" s="755"/>
      <c r="E53" s="755"/>
      <c r="F53" s="755"/>
      <c r="G53" s="755"/>
      <c r="H53" s="755"/>
    </row>
    <row r="54" spans="1:8" s="746" customFormat="1">
      <c r="A54" s="744"/>
      <c r="B54" s="757" t="s">
        <v>1233</v>
      </c>
      <c r="C54" s="755"/>
      <c r="D54" s="755"/>
      <c r="E54" s="755"/>
      <c r="F54" s="755"/>
      <c r="G54" s="755"/>
      <c r="H54" s="755"/>
    </row>
    <row r="55" spans="1:8" ht="15" customHeight="1">
      <c r="A55" s="740"/>
      <c r="B55" s="756"/>
      <c r="C55" s="756"/>
      <c r="D55" s="756"/>
      <c r="E55" s="756"/>
      <c r="F55" s="756"/>
      <c r="G55" s="756"/>
      <c r="H55" s="756"/>
    </row>
    <row r="56" spans="1:8" s="746" customFormat="1">
      <c r="A56" s="744"/>
      <c r="B56" s="740" t="s">
        <v>97</v>
      </c>
      <c r="C56" s="755"/>
      <c r="D56" s="755"/>
      <c r="E56" s="755"/>
      <c r="F56" s="755"/>
      <c r="G56" s="755"/>
      <c r="H56" s="755"/>
    </row>
    <row r="57" spans="1:8" s="746" customFormat="1">
      <c r="A57" s="744"/>
      <c r="B57" s="758" t="s">
        <v>1213</v>
      </c>
      <c r="C57" s="755"/>
      <c r="D57" s="755"/>
      <c r="E57" s="755"/>
      <c r="F57" s="755"/>
      <c r="G57" s="755"/>
      <c r="H57" s="755"/>
    </row>
    <row r="58" spans="1:8" s="746" customFormat="1">
      <c r="A58" s="744"/>
      <c r="B58" s="740" t="s">
        <v>1232</v>
      </c>
      <c r="C58" s="755"/>
      <c r="D58" s="755"/>
      <c r="E58" s="755"/>
      <c r="F58" s="755"/>
      <c r="G58" s="755"/>
      <c r="H58" s="755"/>
    </row>
    <row r="59" spans="1:8" ht="15" customHeight="1">
      <c r="A59" s="740"/>
      <c r="B59" s="756"/>
      <c r="C59" s="756"/>
      <c r="D59" s="756"/>
      <c r="E59" s="756"/>
      <c r="F59" s="756"/>
      <c r="G59" s="756"/>
      <c r="H59" s="756"/>
    </row>
    <row r="60" spans="1:8" ht="18">
      <c r="A60" s="740"/>
      <c r="B60" s="759" t="s">
        <v>98</v>
      </c>
      <c r="C60" s="756"/>
      <c r="D60" s="756"/>
      <c r="E60" s="756"/>
      <c r="F60" s="756"/>
      <c r="G60" s="756"/>
      <c r="H60" s="756"/>
    </row>
    <row r="61" spans="1:8">
      <c r="A61" s="740"/>
      <c r="B61" s="760" t="s">
        <v>1207</v>
      </c>
      <c r="C61" s="756"/>
      <c r="D61" s="756"/>
      <c r="E61" s="756"/>
      <c r="F61" s="756"/>
      <c r="G61" s="756"/>
      <c r="H61" s="756"/>
    </row>
    <row r="62" spans="1:8">
      <c r="A62" s="740"/>
      <c r="B62" s="756"/>
      <c r="C62" s="756"/>
      <c r="D62" s="756"/>
      <c r="E62" s="756"/>
      <c r="F62" s="756"/>
      <c r="G62" s="756"/>
      <c r="H62" s="756"/>
    </row>
    <row r="63" spans="1:8">
      <c r="A63" s="740"/>
      <c r="B63" s="740"/>
      <c r="C63" s="740"/>
      <c r="D63" s="740"/>
      <c r="E63" s="740"/>
      <c r="F63" s="740"/>
      <c r="G63" s="740"/>
      <c r="H63" s="740"/>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5601"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5601"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97"/>
  <sheetViews>
    <sheetView zoomScaleNormal="100" workbookViewId="0"/>
  </sheetViews>
  <sheetFormatPr baseColWidth="10" defaultRowHeight="12.75"/>
  <cols>
    <col min="1" max="1" width="12.28515625" style="2" customWidth="1"/>
    <col min="2" max="2" width="1.28515625" style="2" customWidth="1"/>
    <col min="3" max="3" width="16.28515625" style="2" customWidth="1"/>
    <col min="4" max="4" width="18.7109375" style="2" customWidth="1"/>
    <col min="5" max="5" width="17.5703125" style="2" customWidth="1"/>
    <col min="6" max="6" width="17.42578125" style="2" customWidth="1"/>
    <col min="7" max="7" width="17.28515625" style="2" customWidth="1"/>
    <col min="8" max="8" width="16.28515625" style="2" customWidth="1"/>
    <col min="9" max="10" width="18" style="2" customWidth="1"/>
    <col min="11" max="16384" width="11.42578125" style="2"/>
  </cols>
  <sheetData>
    <row r="1" spans="1:256" ht="15">
      <c r="A1" s="18" t="s">
        <v>37</v>
      </c>
    </row>
    <row r="3" spans="1:256" ht="18">
      <c r="A3" s="59" t="s">
        <v>388</v>
      </c>
      <c r="B3" s="192"/>
      <c r="C3" s="192"/>
      <c r="D3" s="192"/>
      <c r="E3" s="192"/>
      <c r="F3" s="192"/>
      <c r="G3" s="192"/>
      <c r="H3" s="192"/>
      <c r="I3" s="192"/>
      <c r="J3" s="192"/>
      <c r="IV3" s="181"/>
    </row>
    <row r="4" spans="1:256">
      <c r="A4" s="182"/>
      <c r="B4" s="182"/>
      <c r="C4" s="182"/>
      <c r="D4" s="182"/>
      <c r="E4" s="182"/>
      <c r="F4" s="182"/>
      <c r="G4" s="182"/>
      <c r="H4" s="182"/>
      <c r="I4" s="182"/>
      <c r="J4" s="182"/>
    </row>
    <row r="5" spans="1:256" ht="15">
      <c r="A5" s="4"/>
      <c r="B5" s="183"/>
      <c r="C5" s="184"/>
      <c r="D5" s="568" t="s">
        <v>1031</v>
      </c>
      <c r="E5" s="569"/>
      <c r="F5" s="569"/>
      <c r="G5" s="569"/>
      <c r="H5" s="569"/>
      <c r="I5" s="570"/>
      <c r="J5" s="185" t="s">
        <v>1032</v>
      </c>
    </row>
    <row r="6" spans="1:256" ht="16.5">
      <c r="A6" s="571" t="s">
        <v>963</v>
      </c>
      <c r="B6" s="572"/>
      <c r="C6" s="187" t="s">
        <v>946</v>
      </c>
      <c r="D6" s="187" t="s">
        <v>981</v>
      </c>
      <c r="E6" s="187" t="s">
        <v>982</v>
      </c>
      <c r="F6" s="187" t="s">
        <v>982</v>
      </c>
      <c r="G6" s="187" t="s">
        <v>982</v>
      </c>
      <c r="H6" s="187" t="s">
        <v>982</v>
      </c>
      <c r="I6" s="187" t="s">
        <v>1033</v>
      </c>
      <c r="J6" s="186" t="s">
        <v>1034</v>
      </c>
    </row>
    <row r="7" spans="1:256" ht="16.5">
      <c r="A7" s="188"/>
      <c r="B7" s="189"/>
      <c r="C7" s="190"/>
      <c r="D7" s="190" t="s">
        <v>1036</v>
      </c>
      <c r="E7" s="190" t="s">
        <v>1035</v>
      </c>
      <c r="F7" s="190" t="s">
        <v>1037</v>
      </c>
      <c r="G7" s="190" t="s">
        <v>1038</v>
      </c>
      <c r="H7" s="190" t="s">
        <v>1039</v>
      </c>
      <c r="I7" s="190" t="s">
        <v>1040</v>
      </c>
      <c r="J7" s="191" t="s">
        <v>947</v>
      </c>
    </row>
    <row r="8" spans="1:256" ht="15">
      <c r="A8" s="4"/>
      <c r="B8" s="4"/>
      <c r="C8" s="4"/>
      <c r="D8" s="4"/>
      <c r="E8" s="4"/>
      <c r="F8" s="4"/>
      <c r="G8" s="4"/>
      <c r="H8" s="4"/>
      <c r="I8" s="192"/>
      <c r="J8" s="192"/>
    </row>
    <row r="9" spans="1:256" ht="14.25">
      <c r="B9" s="252"/>
      <c r="C9" s="252" t="s">
        <v>1030</v>
      </c>
      <c r="D9" s="252"/>
      <c r="E9" s="252"/>
      <c r="F9" s="252"/>
      <c r="G9" s="252"/>
      <c r="H9" s="252"/>
      <c r="I9" s="252"/>
      <c r="J9" s="252"/>
    </row>
    <row r="10" spans="1:256" ht="15">
      <c r="A10" s="4"/>
      <c r="B10" s="4"/>
      <c r="C10" s="4"/>
      <c r="D10" s="4"/>
      <c r="E10" s="4"/>
      <c r="F10" s="4"/>
      <c r="G10" s="4"/>
      <c r="H10" s="4"/>
      <c r="I10" s="4"/>
      <c r="J10" s="4"/>
    </row>
    <row r="11" spans="1:256" ht="15">
      <c r="A11" s="258" t="s">
        <v>782</v>
      </c>
      <c r="B11" s="193" t="s">
        <v>977</v>
      </c>
      <c r="C11" s="194">
        <v>154786</v>
      </c>
      <c r="D11" s="194">
        <v>74073</v>
      </c>
      <c r="E11" s="194">
        <v>80713</v>
      </c>
      <c r="F11" s="194">
        <v>49727</v>
      </c>
      <c r="G11" s="194">
        <v>25709</v>
      </c>
      <c r="H11" s="194">
        <v>4210</v>
      </c>
      <c r="I11" s="194">
        <v>1067</v>
      </c>
      <c r="J11" s="194">
        <v>118340</v>
      </c>
    </row>
    <row r="12" spans="1:256" ht="15">
      <c r="A12" s="258" t="s">
        <v>750</v>
      </c>
      <c r="B12" s="193" t="s">
        <v>977</v>
      </c>
      <c r="C12" s="194">
        <v>136317</v>
      </c>
      <c r="D12" s="194">
        <v>69175</v>
      </c>
      <c r="E12" s="194">
        <v>67142</v>
      </c>
      <c r="F12" s="194">
        <v>40991</v>
      </c>
      <c r="G12" s="194">
        <v>21318</v>
      </c>
      <c r="H12" s="194">
        <v>3953</v>
      </c>
      <c r="I12" s="194">
        <v>880</v>
      </c>
      <c r="J12" s="194">
        <v>99268</v>
      </c>
    </row>
    <row r="13" spans="1:256" ht="15">
      <c r="A13" s="258" t="s">
        <v>751</v>
      </c>
      <c r="B13" s="193" t="s">
        <v>977</v>
      </c>
      <c r="C13" s="194">
        <v>135010</v>
      </c>
      <c r="D13" s="194">
        <v>66921</v>
      </c>
      <c r="E13" s="194">
        <v>68089</v>
      </c>
      <c r="F13" s="194">
        <v>41089</v>
      </c>
      <c r="G13" s="194">
        <v>21950</v>
      </c>
      <c r="H13" s="194">
        <v>4104</v>
      </c>
      <c r="I13" s="194">
        <v>946</v>
      </c>
      <c r="J13" s="194">
        <v>101377</v>
      </c>
    </row>
    <row r="14" spans="1:256" ht="15">
      <c r="A14" s="258" t="s">
        <v>783</v>
      </c>
      <c r="B14" s="193" t="s">
        <v>977</v>
      </c>
      <c r="C14" s="194">
        <v>156425</v>
      </c>
      <c r="D14" s="194">
        <v>74572</v>
      </c>
      <c r="E14" s="194">
        <v>81853</v>
      </c>
      <c r="F14" s="194">
        <v>48198</v>
      </c>
      <c r="G14" s="194">
        <v>27310</v>
      </c>
      <c r="H14" s="194">
        <v>5097</v>
      </c>
      <c r="I14" s="194">
        <v>1248</v>
      </c>
      <c r="J14" s="194">
        <v>123541</v>
      </c>
    </row>
    <row r="15" spans="1:256" ht="15">
      <c r="A15" s="258" t="s">
        <v>784</v>
      </c>
      <c r="B15" s="193" t="s">
        <v>977</v>
      </c>
      <c r="C15" s="194">
        <v>166052</v>
      </c>
      <c r="D15" s="194">
        <v>76808</v>
      </c>
      <c r="E15" s="194">
        <v>89244</v>
      </c>
      <c r="F15" s="194">
        <v>52122</v>
      </c>
      <c r="G15" s="194">
        <v>30000</v>
      </c>
      <c r="H15" s="194">
        <v>5677</v>
      </c>
      <c r="I15" s="194">
        <v>1445</v>
      </c>
      <c r="J15" s="194">
        <v>135318</v>
      </c>
    </row>
    <row r="16" spans="1:256" ht="15">
      <c r="A16" s="258" t="s">
        <v>754</v>
      </c>
      <c r="B16" s="193" t="s">
        <v>977</v>
      </c>
      <c r="C16" s="194">
        <v>169425</v>
      </c>
      <c r="D16" s="194">
        <v>76761</v>
      </c>
      <c r="E16" s="194">
        <v>92664</v>
      </c>
      <c r="F16" s="194">
        <v>52963</v>
      </c>
      <c r="G16" s="194">
        <v>31828</v>
      </c>
      <c r="H16" s="194">
        <v>6297</v>
      </c>
      <c r="I16" s="194">
        <v>1576</v>
      </c>
      <c r="J16" s="194">
        <v>142292</v>
      </c>
    </row>
    <row r="17" spans="1:12" ht="15">
      <c r="A17" s="258" t="s">
        <v>755</v>
      </c>
      <c r="B17" s="193" t="s">
        <v>977</v>
      </c>
      <c r="C17" s="194">
        <v>175550</v>
      </c>
      <c r="D17" s="194">
        <v>78973</v>
      </c>
      <c r="E17" s="194">
        <v>96577</v>
      </c>
      <c r="F17" s="194">
        <v>54873</v>
      </c>
      <c r="G17" s="194">
        <v>33368</v>
      </c>
      <c r="H17" s="194">
        <v>6658</v>
      </c>
      <c r="I17" s="194">
        <v>1678</v>
      </c>
      <c r="J17" s="194">
        <v>148782</v>
      </c>
    </row>
    <row r="18" spans="1:12" ht="15">
      <c r="A18" s="258" t="s">
        <v>785</v>
      </c>
      <c r="B18" s="193" t="s">
        <v>977</v>
      </c>
      <c r="C18" s="194">
        <v>187802</v>
      </c>
      <c r="D18" s="194">
        <v>82802</v>
      </c>
      <c r="E18" s="194">
        <v>105000</v>
      </c>
      <c r="F18" s="194">
        <v>58741</v>
      </c>
      <c r="G18" s="194">
        <v>36825</v>
      </c>
      <c r="H18" s="194">
        <v>7557</v>
      </c>
      <c r="I18" s="194">
        <v>1877</v>
      </c>
      <c r="J18" s="194">
        <v>163112</v>
      </c>
    </row>
    <row r="19" spans="1:12" ht="15">
      <c r="A19" s="258" t="s">
        <v>786</v>
      </c>
      <c r="B19" s="193" t="s">
        <v>977</v>
      </c>
      <c r="C19" s="194">
        <v>192416</v>
      </c>
      <c r="D19" s="194">
        <v>91610</v>
      </c>
      <c r="E19" s="194">
        <v>100806</v>
      </c>
      <c r="F19" s="194">
        <v>56285</v>
      </c>
      <c r="G19" s="194">
        <v>35479</v>
      </c>
      <c r="H19" s="194">
        <v>7240</v>
      </c>
      <c r="I19" s="194">
        <v>1802</v>
      </c>
      <c r="J19" s="194">
        <v>156735</v>
      </c>
    </row>
    <row r="20" spans="1:12" ht="15">
      <c r="A20" s="258" t="s">
        <v>787</v>
      </c>
      <c r="B20" s="193" t="s">
        <v>977</v>
      </c>
      <c r="C20" s="195">
        <v>190590</v>
      </c>
      <c r="D20" s="194">
        <v>98813</v>
      </c>
      <c r="E20" s="194">
        <v>91777</v>
      </c>
      <c r="F20" s="195">
        <v>50685</v>
      </c>
      <c r="G20" s="195">
        <v>32577</v>
      </c>
      <c r="H20" s="195">
        <v>6749</v>
      </c>
      <c r="I20" s="195">
        <v>1766</v>
      </c>
      <c r="J20" s="195">
        <v>143728</v>
      </c>
    </row>
    <row r="21" spans="1:12" ht="15">
      <c r="A21" s="258" t="s">
        <v>1011</v>
      </c>
      <c r="B21" s="193" t="s">
        <v>977</v>
      </c>
      <c r="C21" s="195">
        <v>194408</v>
      </c>
      <c r="D21" s="194">
        <v>99558</v>
      </c>
      <c r="E21" s="194">
        <v>94850</v>
      </c>
      <c r="F21" s="195">
        <v>52463</v>
      </c>
      <c r="G21" s="195">
        <v>33683</v>
      </c>
      <c r="H21" s="195">
        <v>7016</v>
      </c>
      <c r="I21" s="195">
        <v>1688</v>
      </c>
      <c r="J21" s="195">
        <v>148192</v>
      </c>
    </row>
    <row r="22" spans="1:12" ht="15">
      <c r="A22" s="258" t="s">
        <v>788</v>
      </c>
      <c r="B22" s="193" t="s">
        <v>977</v>
      </c>
      <c r="C22" s="195">
        <v>197498</v>
      </c>
      <c r="D22" s="194">
        <v>99471</v>
      </c>
      <c r="E22" s="194">
        <v>98027</v>
      </c>
      <c r="F22" s="195">
        <v>53868</v>
      </c>
      <c r="G22" s="195">
        <v>35185</v>
      </c>
      <c r="H22" s="195">
        <v>7153</v>
      </c>
      <c r="I22" s="195">
        <v>1821</v>
      </c>
      <c r="J22" s="195">
        <v>153517</v>
      </c>
    </row>
    <row r="23" spans="1:12" ht="15">
      <c r="A23" s="258" t="s">
        <v>1012</v>
      </c>
      <c r="B23" s="193"/>
      <c r="C23" s="195">
        <v>204214</v>
      </c>
      <c r="D23" s="194">
        <v>102384</v>
      </c>
      <c r="E23" s="194">
        <v>101830</v>
      </c>
      <c r="F23" s="195">
        <v>55453</v>
      </c>
      <c r="G23" s="195">
        <v>37074</v>
      </c>
      <c r="H23" s="195">
        <v>7369</v>
      </c>
      <c r="I23" s="195">
        <v>1934</v>
      </c>
      <c r="J23" s="195">
        <v>160095</v>
      </c>
    </row>
    <row r="24" spans="1:12" ht="15">
      <c r="A24" s="258" t="s">
        <v>789</v>
      </c>
      <c r="B24" s="193"/>
      <c r="C24" s="195">
        <v>213975</v>
      </c>
      <c r="D24" s="195">
        <v>106087</v>
      </c>
      <c r="E24" s="195">
        <v>107888</v>
      </c>
      <c r="F24" s="195">
        <v>58417</v>
      </c>
      <c r="G24" s="195">
        <v>39339</v>
      </c>
      <c r="H24" s="195">
        <v>8102</v>
      </c>
      <c r="I24" s="195">
        <v>2030</v>
      </c>
      <c r="J24" s="195">
        <v>170256</v>
      </c>
    </row>
    <row r="25" spans="1:12" ht="15">
      <c r="A25" s="258" t="s">
        <v>790</v>
      </c>
      <c r="B25" s="193"/>
      <c r="C25" s="195">
        <v>213691</v>
      </c>
      <c r="D25" s="195">
        <v>106585</v>
      </c>
      <c r="E25" s="195">
        <v>107106</v>
      </c>
      <c r="F25" s="195">
        <v>57924</v>
      </c>
      <c r="G25" s="195">
        <v>39258</v>
      </c>
      <c r="H25" s="195">
        <v>7942</v>
      </c>
      <c r="I25" s="195">
        <v>1982</v>
      </c>
      <c r="J25" s="195">
        <v>168859</v>
      </c>
    </row>
    <row r="26" spans="1:12" ht="15">
      <c r="A26" s="258" t="s">
        <v>791</v>
      </c>
      <c r="B26" s="193"/>
      <c r="C26" s="195">
        <v>201693</v>
      </c>
      <c r="D26" s="195">
        <v>102443</v>
      </c>
      <c r="E26" s="195">
        <v>99250</v>
      </c>
      <c r="F26" s="195">
        <v>53607</v>
      </c>
      <c r="G26" s="195">
        <v>36486</v>
      </c>
      <c r="H26" s="195">
        <v>7368</v>
      </c>
      <c r="I26" s="195">
        <v>1789</v>
      </c>
      <c r="J26" s="195">
        <v>156389</v>
      </c>
      <c r="L26" s="194"/>
    </row>
    <row r="27" spans="1:12" ht="15">
      <c r="A27" s="258" t="s">
        <v>792</v>
      </c>
      <c r="B27" s="193"/>
      <c r="C27" s="195">
        <v>190928</v>
      </c>
      <c r="D27" s="195">
        <v>96808</v>
      </c>
      <c r="E27" s="194">
        <v>94120</v>
      </c>
      <c r="F27" s="195">
        <v>50750</v>
      </c>
      <c r="G27" s="195">
        <v>34615</v>
      </c>
      <c r="H27" s="195">
        <v>6987</v>
      </c>
      <c r="I27" s="195">
        <v>1768</v>
      </c>
      <c r="J27" s="195">
        <v>148624</v>
      </c>
      <c r="L27" s="194"/>
    </row>
    <row r="28" spans="1:12" ht="15">
      <c r="A28" s="258" t="s">
        <v>793</v>
      </c>
      <c r="B28" s="193"/>
      <c r="C28" s="195">
        <v>187072</v>
      </c>
      <c r="D28" s="195">
        <v>95372</v>
      </c>
      <c r="E28" s="195">
        <v>91700</v>
      </c>
      <c r="F28" s="195">
        <v>49298</v>
      </c>
      <c r="G28" s="195">
        <v>33828</v>
      </c>
      <c r="H28" s="195">
        <v>6863</v>
      </c>
      <c r="I28" s="195">
        <v>1711</v>
      </c>
      <c r="J28" s="195">
        <v>144981</v>
      </c>
      <c r="L28" s="194"/>
    </row>
    <row r="29" spans="1:12" ht="15">
      <c r="A29" s="258" t="s">
        <v>794</v>
      </c>
      <c r="B29" s="193"/>
      <c r="C29" s="195">
        <v>191948</v>
      </c>
      <c r="D29" s="195">
        <v>97427</v>
      </c>
      <c r="E29" s="195">
        <v>94521</v>
      </c>
      <c r="F29" s="195">
        <v>50476</v>
      </c>
      <c r="G29" s="195">
        <v>34967</v>
      </c>
      <c r="H29" s="195">
        <v>7184</v>
      </c>
      <c r="I29" s="195">
        <v>1894</v>
      </c>
      <c r="J29" s="195">
        <v>150187</v>
      </c>
      <c r="L29" s="194"/>
    </row>
    <row r="30" spans="1:12" ht="16.5">
      <c r="A30" s="246" t="s">
        <v>796</v>
      </c>
      <c r="B30" s="193"/>
      <c r="C30" s="195">
        <v>185817</v>
      </c>
      <c r="D30" s="195">
        <v>94343</v>
      </c>
      <c r="E30" s="195">
        <v>91474</v>
      </c>
      <c r="F30" s="195">
        <v>48827</v>
      </c>
      <c r="G30" s="195">
        <v>33672</v>
      </c>
      <c r="H30" s="195">
        <v>7100</v>
      </c>
      <c r="I30" s="195">
        <v>1875</v>
      </c>
      <c r="J30" s="195">
        <v>145656</v>
      </c>
      <c r="L30" s="194"/>
    </row>
    <row r="31" spans="1:12" ht="15">
      <c r="A31" s="258" t="s">
        <v>795</v>
      </c>
      <c r="B31" s="193"/>
      <c r="C31" s="195">
        <v>187027</v>
      </c>
      <c r="D31" s="195">
        <v>95572</v>
      </c>
      <c r="E31" s="195">
        <v>91455</v>
      </c>
      <c r="F31" s="195">
        <v>49089</v>
      </c>
      <c r="G31" s="195">
        <v>33539</v>
      </c>
      <c r="H31" s="195">
        <v>6987</v>
      </c>
      <c r="I31" s="195">
        <v>1840</v>
      </c>
      <c r="J31" s="195">
        <v>145146</v>
      </c>
      <c r="L31" s="194"/>
    </row>
    <row r="32" spans="1:12" ht="15">
      <c r="A32" s="258" t="s">
        <v>90</v>
      </c>
      <c r="B32" s="193"/>
      <c r="C32" s="195">
        <v>187640</v>
      </c>
      <c r="D32" s="195">
        <v>94748</v>
      </c>
      <c r="E32" s="195">
        <v>92892</v>
      </c>
      <c r="F32" s="195">
        <v>49194</v>
      </c>
      <c r="G32" s="195">
        <v>34688</v>
      </c>
      <c r="H32" s="195">
        <v>7056</v>
      </c>
      <c r="I32" s="195">
        <v>1954</v>
      </c>
      <c r="J32" s="195">
        <v>148239</v>
      </c>
      <c r="L32" s="194"/>
    </row>
    <row r="33" spans="1:12" ht="15">
      <c r="A33" s="258" t="s">
        <v>116</v>
      </c>
      <c r="B33" s="193"/>
      <c r="C33" s="343">
        <v>179147</v>
      </c>
      <c r="D33" s="343">
        <v>90284</v>
      </c>
      <c r="E33" s="195">
        <v>88863</v>
      </c>
      <c r="F33" s="343">
        <v>46731</v>
      </c>
      <c r="G33" s="343">
        <v>33161</v>
      </c>
      <c r="H33" s="343">
        <v>6850</v>
      </c>
      <c r="I33" s="195">
        <v>2121</v>
      </c>
      <c r="J33" s="343">
        <v>143022</v>
      </c>
      <c r="L33" s="194"/>
    </row>
    <row r="34" spans="1:12" ht="15">
      <c r="A34" s="4"/>
      <c r="B34" s="5"/>
      <c r="C34" s="4"/>
      <c r="D34" s="4"/>
      <c r="E34" s="4"/>
      <c r="F34" s="4"/>
      <c r="G34" s="4"/>
      <c r="H34" s="4"/>
      <c r="I34" s="4"/>
      <c r="J34" s="4"/>
      <c r="L34" s="194"/>
    </row>
    <row r="35" spans="1:12" ht="16.5">
      <c r="B35" s="252"/>
      <c r="C35" s="252" t="s">
        <v>948</v>
      </c>
      <c r="D35" s="252"/>
      <c r="E35" s="252"/>
      <c r="F35" s="252"/>
      <c r="G35" s="252"/>
      <c r="H35" s="252"/>
      <c r="I35" s="252"/>
      <c r="J35" s="252"/>
      <c r="L35" s="194"/>
    </row>
    <row r="36" spans="1:12" ht="15">
      <c r="A36" s="5"/>
      <c r="B36" s="5" t="s">
        <v>977</v>
      </c>
      <c r="C36" s="339"/>
      <c r="D36" s="194"/>
      <c r="E36" s="194"/>
      <c r="F36" s="194"/>
      <c r="G36" s="194"/>
      <c r="H36" s="194"/>
      <c r="I36" s="194"/>
      <c r="J36" s="194"/>
      <c r="L36" s="194"/>
    </row>
    <row r="37" spans="1:12" ht="15">
      <c r="A37" s="258" t="s">
        <v>797</v>
      </c>
      <c r="B37" s="193" t="s">
        <v>977</v>
      </c>
      <c r="C37" s="194">
        <v>122869</v>
      </c>
      <c r="D37" s="194">
        <v>63342</v>
      </c>
      <c r="E37" s="194">
        <v>59527</v>
      </c>
      <c r="F37" s="194">
        <v>36889</v>
      </c>
      <c r="G37" s="194">
        <v>18516</v>
      </c>
      <c r="H37" s="194">
        <v>3295</v>
      </c>
      <c r="I37" s="194">
        <v>827</v>
      </c>
      <c r="J37" s="194">
        <v>87328</v>
      </c>
      <c r="L37" s="194"/>
    </row>
    <row r="38" spans="1:12" ht="15">
      <c r="A38" s="258" t="s">
        <v>798</v>
      </c>
      <c r="B38" s="193" t="s">
        <v>977</v>
      </c>
      <c r="C38" s="194">
        <v>127341</v>
      </c>
      <c r="D38" s="194">
        <v>65298</v>
      </c>
      <c r="E38" s="194">
        <v>62043</v>
      </c>
      <c r="F38" s="194">
        <v>37876</v>
      </c>
      <c r="G38" s="194">
        <v>19628</v>
      </c>
      <c r="H38" s="194">
        <v>3724</v>
      </c>
      <c r="I38" s="194">
        <v>815</v>
      </c>
      <c r="J38" s="194">
        <v>91808</v>
      </c>
      <c r="L38" s="194"/>
    </row>
    <row r="39" spans="1:12" ht="15">
      <c r="A39" s="258" t="s">
        <v>799</v>
      </c>
      <c r="B39" s="193" t="s">
        <v>977</v>
      </c>
      <c r="C39" s="194">
        <v>124698</v>
      </c>
      <c r="D39" s="194">
        <v>63298</v>
      </c>
      <c r="E39" s="194">
        <v>61400</v>
      </c>
      <c r="F39" s="194">
        <v>36872</v>
      </c>
      <c r="G39" s="194">
        <v>19835</v>
      </c>
      <c r="H39" s="194">
        <v>3827</v>
      </c>
      <c r="I39" s="194">
        <v>866</v>
      </c>
      <c r="J39" s="194">
        <v>91747</v>
      </c>
      <c r="L39" s="194"/>
    </row>
    <row r="40" spans="1:12" ht="15">
      <c r="A40" s="258" t="s">
        <v>1010</v>
      </c>
      <c r="B40" s="193" t="s">
        <v>977</v>
      </c>
      <c r="C40" s="194">
        <v>138064</v>
      </c>
      <c r="D40" s="194">
        <v>68985</v>
      </c>
      <c r="E40" s="194">
        <v>69079</v>
      </c>
      <c r="F40" s="194">
        <v>40517</v>
      </c>
      <c r="G40" s="194">
        <v>23023</v>
      </c>
      <c r="H40" s="194">
        <v>4454</v>
      </c>
      <c r="I40" s="194">
        <v>1085</v>
      </c>
      <c r="J40" s="194">
        <v>104631</v>
      </c>
      <c r="L40" s="194"/>
    </row>
    <row r="41" spans="1:12" ht="15">
      <c r="A41" s="258" t="s">
        <v>800</v>
      </c>
      <c r="B41" s="193" t="s">
        <v>977</v>
      </c>
      <c r="C41" s="194">
        <v>143144</v>
      </c>
      <c r="D41" s="194">
        <v>69955</v>
      </c>
      <c r="E41" s="194">
        <v>73189</v>
      </c>
      <c r="F41" s="194">
        <v>42387</v>
      </c>
      <c r="G41" s="194">
        <v>24701</v>
      </c>
      <c r="H41" s="194">
        <v>4892</v>
      </c>
      <c r="I41" s="194">
        <v>1209</v>
      </c>
      <c r="J41" s="194">
        <v>111618</v>
      </c>
      <c r="L41" s="194"/>
    </row>
    <row r="42" spans="1:12" ht="8.1" customHeight="1">
      <c r="A42" s="4"/>
      <c r="B42" s="193" t="s">
        <v>977</v>
      </c>
      <c r="C42" s="194"/>
      <c r="D42" s="194"/>
      <c r="E42" s="194"/>
      <c r="F42" s="194"/>
      <c r="G42" s="194"/>
      <c r="H42" s="194"/>
      <c r="I42" s="194"/>
      <c r="J42" s="194"/>
      <c r="L42" s="194"/>
    </row>
    <row r="43" spans="1:12" ht="15">
      <c r="A43" s="258" t="s">
        <v>801</v>
      </c>
      <c r="B43" s="193" t="s">
        <v>977</v>
      </c>
      <c r="C43" s="194">
        <v>147945</v>
      </c>
      <c r="D43" s="194">
        <v>70467</v>
      </c>
      <c r="E43" s="194">
        <v>77478</v>
      </c>
      <c r="F43" s="194">
        <v>44091</v>
      </c>
      <c r="G43" s="194">
        <v>26593</v>
      </c>
      <c r="H43" s="194">
        <v>5475</v>
      </c>
      <c r="I43" s="194">
        <v>1319</v>
      </c>
      <c r="J43" s="194">
        <v>119348</v>
      </c>
      <c r="L43" s="194"/>
    </row>
    <row r="44" spans="1:12" ht="15">
      <c r="A44" s="258" t="s">
        <v>802</v>
      </c>
      <c r="B44" s="193" t="s">
        <v>977</v>
      </c>
      <c r="C44" s="194">
        <v>152798</v>
      </c>
      <c r="D44" s="194">
        <v>72016</v>
      </c>
      <c r="E44" s="194">
        <v>80782</v>
      </c>
      <c r="F44" s="194">
        <v>45495</v>
      </c>
      <c r="G44" s="194">
        <v>28035</v>
      </c>
      <c r="H44" s="194">
        <v>5800</v>
      </c>
      <c r="I44" s="194">
        <v>1452</v>
      </c>
      <c r="J44" s="194">
        <v>125187</v>
      </c>
      <c r="L44" s="194"/>
    </row>
    <row r="45" spans="1:12" ht="15">
      <c r="A45" s="258" t="s">
        <v>803</v>
      </c>
      <c r="B45" s="193" t="s">
        <v>977</v>
      </c>
      <c r="C45" s="194">
        <v>161265</v>
      </c>
      <c r="D45" s="194">
        <v>74576</v>
      </c>
      <c r="E45" s="194">
        <v>86689</v>
      </c>
      <c r="F45" s="194">
        <v>48007</v>
      </c>
      <c r="G45" s="194">
        <v>30554</v>
      </c>
      <c r="H45" s="194">
        <v>6551</v>
      </c>
      <c r="I45" s="194">
        <v>1577</v>
      </c>
      <c r="J45" s="194">
        <v>135520</v>
      </c>
      <c r="L45" s="194"/>
    </row>
    <row r="46" spans="1:12" ht="15">
      <c r="A46" s="258" t="s">
        <v>804</v>
      </c>
      <c r="B46" s="193" t="s">
        <v>977</v>
      </c>
      <c r="C46" s="194">
        <v>163386</v>
      </c>
      <c r="D46" s="194">
        <v>81148</v>
      </c>
      <c r="E46" s="194">
        <v>82238</v>
      </c>
      <c r="F46" s="194">
        <v>45189</v>
      </c>
      <c r="G46" s="194">
        <v>29298</v>
      </c>
      <c r="H46" s="194">
        <v>6234</v>
      </c>
      <c r="I46" s="194">
        <v>1517</v>
      </c>
      <c r="J46" s="194">
        <v>128996</v>
      </c>
      <c r="L46" s="194"/>
    </row>
    <row r="47" spans="1:12" ht="15">
      <c r="A47" s="258" t="s">
        <v>805</v>
      </c>
      <c r="B47" s="193" t="s">
        <v>977</v>
      </c>
      <c r="C47" s="195">
        <v>161787</v>
      </c>
      <c r="D47" s="194">
        <v>86892</v>
      </c>
      <c r="E47" s="194">
        <v>74895</v>
      </c>
      <c r="F47" s="195">
        <v>40399</v>
      </c>
      <c r="G47" s="195">
        <v>27181</v>
      </c>
      <c r="H47" s="195">
        <v>5806</v>
      </c>
      <c r="I47" s="195">
        <v>1509</v>
      </c>
      <c r="J47" s="194">
        <v>118661</v>
      </c>
      <c r="L47" s="194"/>
    </row>
    <row r="48" spans="1:12" ht="15">
      <c r="A48" s="258" t="s">
        <v>806</v>
      </c>
      <c r="B48" s="193" t="s">
        <v>977</v>
      </c>
      <c r="C48" s="195">
        <v>164971</v>
      </c>
      <c r="D48" s="194">
        <v>87297</v>
      </c>
      <c r="E48" s="194">
        <v>77674</v>
      </c>
      <c r="F48" s="195">
        <v>41682</v>
      </c>
      <c r="G48" s="195">
        <v>28333</v>
      </c>
      <c r="H48" s="195">
        <v>6202</v>
      </c>
      <c r="I48" s="195">
        <v>1457</v>
      </c>
      <c r="J48" s="194">
        <v>123257</v>
      </c>
      <c r="L48" s="194"/>
    </row>
    <row r="49" spans="1:12" ht="15">
      <c r="A49" s="258" t="s">
        <v>807</v>
      </c>
      <c r="B49" s="193" t="s">
        <v>977</v>
      </c>
      <c r="C49" s="195">
        <v>168427</v>
      </c>
      <c r="D49" s="194">
        <v>87363</v>
      </c>
      <c r="E49" s="194">
        <v>81064</v>
      </c>
      <c r="F49" s="195">
        <v>43134</v>
      </c>
      <c r="G49" s="195">
        <v>29974</v>
      </c>
      <c r="H49" s="195">
        <v>6353</v>
      </c>
      <c r="I49" s="195">
        <v>1603</v>
      </c>
      <c r="J49" s="194">
        <v>128991</v>
      </c>
      <c r="L49" s="194"/>
    </row>
    <row r="50" spans="1:12" ht="15">
      <c r="A50" s="258" t="s">
        <v>808</v>
      </c>
      <c r="B50" s="193" t="s">
        <v>977</v>
      </c>
      <c r="C50" s="194">
        <v>175226</v>
      </c>
      <c r="D50" s="194">
        <v>89745</v>
      </c>
      <c r="E50" s="194">
        <v>85481</v>
      </c>
      <c r="F50" s="194">
        <v>44823</v>
      </c>
      <c r="G50" s="194">
        <v>32287</v>
      </c>
      <c r="H50" s="194">
        <v>6653</v>
      </c>
      <c r="I50" s="194">
        <v>1718</v>
      </c>
      <c r="J50" s="194">
        <v>136767</v>
      </c>
      <c r="L50" s="194"/>
    </row>
    <row r="51" spans="1:12" ht="15">
      <c r="A51" s="258" t="s">
        <v>809</v>
      </c>
      <c r="B51" s="193"/>
      <c r="C51" s="194">
        <v>183824</v>
      </c>
      <c r="D51" s="194">
        <v>92217</v>
      </c>
      <c r="E51" s="194">
        <v>91607</v>
      </c>
      <c r="F51" s="194">
        <v>47705</v>
      </c>
      <c r="G51" s="194">
        <v>34718</v>
      </c>
      <c r="H51" s="194">
        <v>7378</v>
      </c>
      <c r="I51" s="194">
        <v>1806</v>
      </c>
      <c r="J51" s="194">
        <v>147117</v>
      </c>
      <c r="L51" s="194"/>
    </row>
    <row r="52" spans="1:12" ht="15">
      <c r="A52" s="258" t="s">
        <v>810</v>
      </c>
      <c r="B52" s="193"/>
      <c r="C52" s="194">
        <v>183816</v>
      </c>
      <c r="D52" s="194">
        <v>92249</v>
      </c>
      <c r="E52" s="194">
        <v>91567</v>
      </c>
      <c r="F52" s="194">
        <v>47725</v>
      </c>
      <c r="G52" s="194">
        <v>34818</v>
      </c>
      <c r="H52" s="194">
        <v>7252</v>
      </c>
      <c r="I52" s="194">
        <v>1772</v>
      </c>
      <c r="J52" s="194">
        <v>146766</v>
      </c>
      <c r="L52" s="194"/>
    </row>
    <row r="53" spans="1:12" s="4" customFormat="1" ht="15">
      <c r="A53" s="258" t="s">
        <v>811</v>
      </c>
      <c r="B53" s="193"/>
      <c r="C53" s="194">
        <v>173553</v>
      </c>
      <c r="D53" s="194">
        <v>88205</v>
      </c>
      <c r="E53" s="194">
        <v>85348</v>
      </c>
      <c r="F53" s="180">
        <v>44483</v>
      </c>
      <c r="G53" s="180">
        <v>32442</v>
      </c>
      <c r="H53" s="180">
        <v>6815</v>
      </c>
      <c r="I53" s="194">
        <v>1608</v>
      </c>
      <c r="J53" s="179">
        <v>136730</v>
      </c>
      <c r="L53" s="194"/>
    </row>
    <row r="54" spans="1:12" s="4" customFormat="1" ht="15">
      <c r="A54" s="258" t="s">
        <v>812</v>
      </c>
      <c r="B54" s="193"/>
      <c r="C54" s="194">
        <v>164717</v>
      </c>
      <c r="D54" s="194">
        <v>83044</v>
      </c>
      <c r="E54" s="194">
        <v>81673</v>
      </c>
      <c r="F54" s="195">
        <v>42612</v>
      </c>
      <c r="G54" s="195">
        <v>31053</v>
      </c>
      <c r="H54" s="195">
        <v>6409</v>
      </c>
      <c r="I54" s="194">
        <v>1599</v>
      </c>
      <c r="J54" s="195">
        <v>130881</v>
      </c>
      <c r="L54" s="194"/>
    </row>
    <row r="55" spans="1:12" s="4" customFormat="1" ht="15">
      <c r="A55" s="258" t="s">
        <v>1013</v>
      </c>
      <c r="B55" s="193"/>
      <c r="C55" s="194">
        <v>161854</v>
      </c>
      <c r="D55" s="194">
        <v>81764</v>
      </c>
      <c r="E55" s="194">
        <v>80090</v>
      </c>
      <c r="F55" s="194">
        <v>41695</v>
      </c>
      <c r="G55" s="194">
        <v>30495</v>
      </c>
      <c r="H55" s="194">
        <v>6339</v>
      </c>
      <c r="I55" s="194">
        <v>1561</v>
      </c>
      <c r="J55" s="194">
        <v>128477</v>
      </c>
      <c r="L55" s="194"/>
    </row>
    <row r="56" spans="1:12" s="4" customFormat="1" ht="15">
      <c r="A56" s="258" t="s">
        <v>813</v>
      </c>
      <c r="B56" s="193"/>
      <c r="C56" s="194">
        <v>166566</v>
      </c>
      <c r="D56" s="194">
        <v>83140</v>
      </c>
      <c r="E56" s="194">
        <v>83426</v>
      </c>
      <c r="F56" s="194">
        <v>43481</v>
      </c>
      <c r="G56" s="194">
        <v>31585</v>
      </c>
      <c r="H56" s="194">
        <v>6649</v>
      </c>
      <c r="I56" s="194">
        <v>1711</v>
      </c>
      <c r="J56" s="194">
        <v>134002</v>
      </c>
      <c r="L56" s="194"/>
    </row>
    <row r="57" spans="1:12" s="4" customFormat="1" ht="16.5">
      <c r="A57" s="246" t="s">
        <v>796</v>
      </c>
      <c r="B57" s="193"/>
      <c r="C57" s="179">
        <v>160513</v>
      </c>
      <c r="D57" s="194">
        <v>79707</v>
      </c>
      <c r="E57" s="194">
        <v>80806</v>
      </c>
      <c r="F57" s="180">
        <v>42173</v>
      </c>
      <c r="G57" s="180">
        <v>30385</v>
      </c>
      <c r="H57" s="180">
        <v>6536</v>
      </c>
      <c r="I57" s="194">
        <v>1712</v>
      </c>
      <c r="J57" s="179">
        <v>130024</v>
      </c>
      <c r="L57" s="194"/>
    </row>
    <row r="58" spans="1:12" s="4" customFormat="1" ht="15">
      <c r="A58" s="258" t="s">
        <v>814</v>
      </c>
      <c r="B58" s="193"/>
      <c r="C58" s="179">
        <v>162701</v>
      </c>
      <c r="D58" s="194">
        <v>81620</v>
      </c>
      <c r="E58" s="194">
        <v>81081</v>
      </c>
      <c r="F58" s="180">
        <v>42555</v>
      </c>
      <c r="G58" s="180">
        <v>30386</v>
      </c>
      <c r="H58" s="180">
        <v>6459</v>
      </c>
      <c r="I58" s="194">
        <v>1681</v>
      </c>
      <c r="J58" s="179">
        <v>130007</v>
      </c>
      <c r="L58" s="194"/>
    </row>
    <row r="59" spans="1:12" s="4" customFormat="1" ht="15">
      <c r="A59" s="258" t="s">
        <v>89</v>
      </c>
      <c r="B59" s="193"/>
      <c r="C59" s="179">
        <v>162738</v>
      </c>
      <c r="D59" s="319">
        <v>80870</v>
      </c>
      <c r="E59" s="319">
        <v>81868</v>
      </c>
      <c r="F59" s="179">
        <v>42396</v>
      </c>
      <c r="G59" s="179">
        <v>31200</v>
      </c>
      <c r="H59" s="179">
        <v>6484</v>
      </c>
      <c r="I59" s="319">
        <v>1788</v>
      </c>
      <c r="J59" s="179">
        <v>132022</v>
      </c>
      <c r="L59" s="194"/>
    </row>
    <row r="60" spans="1:12" s="4" customFormat="1" ht="15">
      <c r="A60" s="258" t="s">
        <v>117</v>
      </c>
      <c r="B60" s="193"/>
      <c r="C60" s="179">
        <v>154841</v>
      </c>
      <c r="D60" s="194">
        <v>76797</v>
      </c>
      <c r="E60" s="4">
        <v>78044</v>
      </c>
      <c r="F60" s="194">
        <v>40283</v>
      </c>
      <c r="G60" s="180">
        <v>29563</v>
      </c>
      <c r="H60" s="180">
        <v>6262</v>
      </c>
      <c r="I60" s="319">
        <v>1936</v>
      </c>
      <c r="J60" s="179">
        <v>126805</v>
      </c>
      <c r="L60" s="194"/>
    </row>
    <row r="61" spans="1:12" ht="15">
      <c r="A61" s="4"/>
      <c r="B61" s="5"/>
      <c r="C61" s="194"/>
      <c r="D61" s="194"/>
      <c r="E61" s="194"/>
      <c r="F61" s="194"/>
      <c r="G61" s="194"/>
      <c r="H61" s="194"/>
      <c r="I61" s="194"/>
      <c r="J61" s="194"/>
      <c r="L61" s="194"/>
    </row>
    <row r="62" spans="1:12" ht="16.5">
      <c r="B62" s="252"/>
      <c r="C62" s="252" t="s">
        <v>949</v>
      </c>
      <c r="D62" s="252"/>
      <c r="E62" s="252"/>
      <c r="F62" s="252"/>
      <c r="G62" s="252"/>
      <c r="H62" s="252"/>
      <c r="I62" s="252"/>
      <c r="J62" s="252"/>
      <c r="L62" s="194"/>
    </row>
    <row r="63" spans="1:12" ht="15">
      <c r="A63" s="4"/>
      <c r="B63" s="4"/>
      <c r="C63" s="4"/>
      <c r="D63" s="4"/>
      <c r="E63" s="4"/>
      <c r="F63" s="4"/>
      <c r="G63" s="4"/>
      <c r="H63" s="4"/>
      <c r="I63" s="4"/>
      <c r="J63" s="4"/>
      <c r="L63" s="194"/>
    </row>
    <row r="64" spans="1:12" ht="15">
      <c r="A64" s="258" t="s">
        <v>815</v>
      </c>
      <c r="B64" s="193" t="s">
        <v>977</v>
      </c>
      <c r="C64" s="194">
        <v>31917</v>
      </c>
      <c r="D64" s="194">
        <v>10731</v>
      </c>
      <c r="E64" s="194">
        <v>21186</v>
      </c>
      <c r="F64" s="194">
        <v>12838</v>
      </c>
      <c r="G64" s="194">
        <v>7193</v>
      </c>
      <c r="H64" s="194">
        <v>915</v>
      </c>
      <c r="I64" s="194">
        <v>240</v>
      </c>
      <c r="J64" s="194">
        <v>31012</v>
      </c>
      <c r="L64" s="194"/>
    </row>
    <row r="65" spans="1:12" ht="15">
      <c r="A65" s="258" t="s">
        <v>816</v>
      </c>
      <c r="B65" s="193" t="s">
        <v>977</v>
      </c>
      <c r="C65" s="194">
        <v>8976</v>
      </c>
      <c r="D65" s="194">
        <v>3877</v>
      </c>
      <c r="E65" s="194">
        <v>5099</v>
      </c>
      <c r="F65" s="194">
        <v>3115</v>
      </c>
      <c r="G65" s="194">
        <v>1690</v>
      </c>
      <c r="H65" s="194">
        <v>229</v>
      </c>
      <c r="I65" s="194">
        <v>65</v>
      </c>
      <c r="J65" s="194">
        <v>7460</v>
      </c>
      <c r="L65" s="194"/>
    </row>
    <row r="66" spans="1:12" ht="15">
      <c r="A66" s="258" t="s">
        <v>1009</v>
      </c>
      <c r="B66" s="193" t="s">
        <v>977</v>
      </c>
      <c r="C66" s="194">
        <v>10312</v>
      </c>
      <c r="D66" s="194">
        <v>3623</v>
      </c>
      <c r="E66" s="194">
        <v>6689</v>
      </c>
      <c r="F66" s="194">
        <v>4217</v>
      </c>
      <c r="G66" s="194">
        <v>2115</v>
      </c>
      <c r="H66" s="194">
        <v>277</v>
      </c>
      <c r="I66" s="194">
        <v>80</v>
      </c>
      <c r="J66" s="194">
        <v>9630</v>
      </c>
      <c r="L66" s="194"/>
    </row>
    <row r="67" spans="1:12" ht="15">
      <c r="A67" s="258" t="s">
        <v>817</v>
      </c>
      <c r="B67" s="193" t="s">
        <v>977</v>
      </c>
      <c r="C67" s="194">
        <v>18361</v>
      </c>
      <c r="D67" s="194">
        <v>5587</v>
      </c>
      <c r="E67" s="194">
        <v>12774</v>
      </c>
      <c r="F67" s="194">
        <v>7681</v>
      </c>
      <c r="G67" s="194">
        <v>4287</v>
      </c>
      <c r="H67" s="194">
        <v>643</v>
      </c>
      <c r="I67" s="194">
        <v>163</v>
      </c>
      <c r="J67" s="194">
        <v>18910</v>
      </c>
      <c r="L67" s="194"/>
    </row>
    <row r="68" spans="1:12" ht="15">
      <c r="A68" s="258" t="s">
        <v>818</v>
      </c>
      <c r="B68" s="193" t="s">
        <v>977</v>
      </c>
      <c r="C68" s="194">
        <v>22908</v>
      </c>
      <c r="D68" s="194">
        <v>6853</v>
      </c>
      <c r="E68" s="194">
        <v>16055</v>
      </c>
      <c r="F68" s="194">
        <v>9735</v>
      </c>
      <c r="G68" s="194">
        <v>5299</v>
      </c>
      <c r="H68" s="194">
        <v>785</v>
      </c>
      <c r="I68" s="194">
        <v>236</v>
      </c>
      <c r="J68" s="194">
        <v>23700</v>
      </c>
      <c r="L68" s="194"/>
    </row>
    <row r="69" spans="1:12" ht="8.1" customHeight="1">
      <c r="A69" s="4"/>
      <c r="B69" s="193" t="s">
        <v>977</v>
      </c>
      <c r="C69" s="194"/>
      <c r="D69" s="194"/>
      <c r="E69" s="194"/>
      <c r="F69" s="194"/>
      <c r="G69" s="194"/>
      <c r="H69" s="194"/>
      <c r="I69" s="194"/>
      <c r="J69" s="194"/>
      <c r="L69" s="194"/>
    </row>
    <row r="70" spans="1:12" ht="15">
      <c r="A70" s="258" t="s">
        <v>801</v>
      </c>
      <c r="B70" s="193" t="s">
        <v>977</v>
      </c>
      <c r="C70" s="194">
        <v>21480</v>
      </c>
      <c r="D70" s="194">
        <v>6294</v>
      </c>
      <c r="E70" s="194">
        <v>15186</v>
      </c>
      <c r="F70" s="194">
        <v>8872</v>
      </c>
      <c r="G70" s="194">
        <v>5235</v>
      </c>
      <c r="H70" s="194">
        <v>822</v>
      </c>
      <c r="I70" s="194">
        <v>257</v>
      </c>
      <c r="J70" s="194">
        <v>22944</v>
      </c>
      <c r="L70" s="194"/>
    </row>
    <row r="71" spans="1:12" ht="15">
      <c r="A71" s="258" t="s">
        <v>802</v>
      </c>
      <c r="B71" s="193" t="s">
        <v>977</v>
      </c>
      <c r="C71" s="194">
        <v>22752</v>
      </c>
      <c r="D71" s="194">
        <v>6957</v>
      </c>
      <c r="E71" s="194">
        <v>15795</v>
      </c>
      <c r="F71" s="194">
        <v>9378</v>
      </c>
      <c r="G71" s="194">
        <v>5333</v>
      </c>
      <c r="H71" s="194">
        <v>858</v>
      </c>
      <c r="I71" s="194">
        <v>226</v>
      </c>
      <c r="J71" s="194">
        <v>23595</v>
      </c>
      <c r="L71" s="194"/>
    </row>
    <row r="72" spans="1:12" ht="15">
      <c r="A72" s="258" t="s">
        <v>803</v>
      </c>
      <c r="B72" s="193" t="s">
        <v>977</v>
      </c>
      <c r="C72" s="194">
        <v>26537</v>
      </c>
      <c r="D72" s="194">
        <v>8226</v>
      </c>
      <c r="E72" s="194">
        <v>18311</v>
      </c>
      <c r="F72" s="194">
        <v>10734</v>
      </c>
      <c r="G72" s="194">
        <v>6271</v>
      </c>
      <c r="H72" s="194">
        <v>1006</v>
      </c>
      <c r="I72" s="194">
        <v>300</v>
      </c>
      <c r="J72" s="194">
        <v>27592</v>
      </c>
      <c r="L72" s="194"/>
    </row>
    <row r="73" spans="1:12" ht="15">
      <c r="A73" s="258" t="s">
        <v>804</v>
      </c>
      <c r="B73" s="193" t="s">
        <v>977</v>
      </c>
      <c r="C73" s="194">
        <v>29030</v>
      </c>
      <c r="D73" s="194">
        <v>10462</v>
      </c>
      <c r="E73" s="194">
        <v>18568</v>
      </c>
      <c r="F73" s="194">
        <v>11096</v>
      </c>
      <c r="G73" s="194">
        <v>6181</v>
      </c>
      <c r="H73" s="194">
        <v>1006</v>
      </c>
      <c r="I73" s="194">
        <v>285</v>
      </c>
      <c r="J73" s="194">
        <v>27739</v>
      </c>
      <c r="L73" s="194"/>
    </row>
    <row r="74" spans="1:12" ht="15">
      <c r="A74" s="258" t="s">
        <v>805</v>
      </c>
      <c r="B74" s="193" t="s">
        <v>977</v>
      </c>
      <c r="C74" s="195">
        <v>28803</v>
      </c>
      <c r="D74" s="194">
        <v>11921</v>
      </c>
      <c r="E74" s="194">
        <v>16882</v>
      </c>
      <c r="F74" s="195">
        <v>10286</v>
      </c>
      <c r="G74" s="195">
        <v>5396</v>
      </c>
      <c r="H74" s="195">
        <v>943</v>
      </c>
      <c r="I74" s="195">
        <v>257</v>
      </c>
      <c r="J74" s="195">
        <v>25067</v>
      </c>
      <c r="L74" s="194"/>
    </row>
    <row r="75" spans="1:12" ht="15">
      <c r="A75" s="258" t="s">
        <v>806</v>
      </c>
      <c r="B75" s="193" t="s">
        <v>977</v>
      </c>
      <c r="C75" s="195">
        <v>29437</v>
      </c>
      <c r="D75" s="194">
        <v>12261</v>
      </c>
      <c r="E75" s="194">
        <v>17176</v>
      </c>
      <c r="F75" s="195">
        <v>10781</v>
      </c>
      <c r="G75" s="195">
        <v>5350</v>
      </c>
      <c r="H75" s="195">
        <v>814</v>
      </c>
      <c r="I75" s="195">
        <v>231</v>
      </c>
      <c r="J75" s="195">
        <v>24935</v>
      </c>
      <c r="L75" s="194"/>
    </row>
    <row r="76" spans="1:12" ht="15">
      <c r="A76" s="258" t="s">
        <v>807</v>
      </c>
      <c r="B76" s="193" t="s">
        <v>977</v>
      </c>
      <c r="C76" s="195">
        <v>29071</v>
      </c>
      <c r="D76" s="194">
        <v>12108</v>
      </c>
      <c r="E76" s="194">
        <v>16963</v>
      </c>
      <c r="F76" s="195">
        <v>10734</v>
      </c>
      <c r="G76" s="195">
        <v>5211</v>
      </c>
      <c r="H76" s="195">
        <v>800</v>
      </c>
      <c r="I76" s="195">
        <v>218</v>
      </c>
      <c r="J76" s="195">
        <v>24526</v>
      </c>
      <c r="L76" s="194"/>
    </row>
    <row r="77" spans="1:12" ht="15">
      <c r="A77" s="258" t="s">
        <v>808</v>
      </c>
      <c r="B77" s="193"/>
      <c r="C77" s="195">
        <v>28988</v>
      </c>
      <c r="D77" s="194">
        <v>12639</v>
      </c>
      <c r="E77" s="194">
        <v>16349</v>
      </c>
      <c r="F77" s="195">
        <v>10630</v>
      </c>
      <c r="G77" s="195">
        <v>4787</v>
      </c>
      <c r="H77" s="195">
        <v>716</v>
      </c>
      <c r="I77" s="195">
        <v>216</v>
      </c>
      <c r="J77" s="195">
        <v>23328</v>
      </c>
      <c r="L77" s="194"/>
    </row>
    <row r="78" spans="1:12" ht="15">
      <c r="A78" s="258" t="s">
        <v>809</v>
      </c>
      <c r="B78" s="193"/>
      <c r="C78" s="195">
        <v>30151</v>
      </c>
      <c r="D78" s="194">
        <v>13870</v>
      </c>
      <c r="E78" s="194">
        <v>16281</v>
      </c>
      <c r="F78" s="195">
        <v>10712</v>
      </c>
      <c r="G78" s="195">
        <v>4621</v>
      </c>
      <c r="H78" s="195">
        <v>724</v>
      </c>
      <c r="I78" s="195">
        <v>224</v>
      </c>
      <c r="J78" s="195">
        <v>23139</v>
      </c>
      <c r="L78" s="194"/>
    </row>
    <row r="79" spans="1:12" ht="15">
      <c r="A79" s="258" t="s">
        <v>810</v>
      </c>
      <c r="B79" s="193"/>
      <c r="C79" s="195">
        <v>29875</v>
      </c>
      <c r="D79" s="194">
        <v>14336</v>
      </c>
      <c r="E79" s="194">
        <v>15539</v>
      </c>
      <c r="F79" s="195">
        <v>10199</v>
      </c>
      <c r="G79" s="195">
        <v>4440</v>
      </c>
      <c r="H79" s="195">
        <v>690</v>
      </c>
      <c r="I79" s="195">
        <v>210</v>
      </c>
      <c r="J79" s="195">
        <v>22093</v>
      </c>
      <c r="L79" s="194"/>
    </row>
    <row r="80" spans="1:12" s="4" customFormat="1" ht="15">
      <c r="A80" s="258" t="s">
        <v>811</v>
      </c>
      <c r="B80" s="193"/>
      <c r="C80" s="195">
        <v>28140</v>
      </c>
      <c r="D80" s="194">
        <v>14238</v>
      </c>
      <c r="E80" s="194">
        <v>13902</v>
      </c>
      <c r="F80" s="180">
        <v>9124</v>
      </c>
      <c r="G80" s="180">
        <v>4044</v>
      </c>
      <c r="H80" s="180">
        <v>553</v>
      </c>
      <c r="I80" s="195">
        <v>181</v>
      </c>
      <c r="J80" s="180">
        <v>19659</v>
      </c>
      <c r="L80" s="194"/>
    </row>
    <row r="81" spans="1:12" s="4" customFormat="1" ht="15">
      <c r="A81" s="258" t="s">
        <v>812</v>
      </c>
      <c r="B81" s="193"/>
      <c r="C81" s="195">
        <v>26211</v>
      </c>
      <c r="D81" s="194">
        <v>13764</v>
      </c>
      <c r="E81" s="194">
        <v>12447</v>
      </c>
      <c r="F81" s="195">
        <v>8138</v>
      </c>
      <c r="G81" s="195">
        <v>3562</v>
      </c>
      <c r="H81" s="195">
        <v>578</v>
      </c>
      <c r="I81" s="195">
        <v>169</v>
      </c>
      <c r="J81" s="195">
        <v>17743</v>
      </c>
      <c r="L81" s="194"/>
    </row>
    <row r="82" spans="1:12" s="4" customFormat="1" ht="15">
      <c r="A82" s="258" t="s">
        <v>1013</v>
      </c>
      <c r="B82" s="193"/>
      <c r="C82" s="194">
        <v>25218</v>
      </c>
      <c r="D82" s="194">
        <v>13608</v>
      </c>
      <c r="E82" s="194">
        <v>11610</v>
      </c>
      <c r="F82" s="194">
        <v>7603</v>
      </c>
      <c r="G82" s="194">
        <v>3333</v>
      </c>
      <c r="H82" s="194">
        <v>524</v>
      </c>
      <c r="I82" s="194">
        <v>150</v>
      </c>
      <c r="J82" s="194">
        <v>16504</v>
      </c>
      <c r="L82" s="194"/>
    </row>
    <row r="83" spans="1:12" s="4" customFormat="1" ht="15">
      <c r="A83" s="258" t="s">
        <v>813</v>
      </c>
      <c r="B83" s="193"/>
      <c r="C83" s="194">
        <v>25382</v>
      </c>
      <c r="D83" s="194">
        <v>14287</v>
      </c>
      <c r="E83" s="194">
        <v>11095</v>
      </c>
      <c r="F83" s="194">
        <v>6995</v>
      </c>
      <c r="G83" s="194">
        <v>3382</v>
      </c>
      <c r="H83" s="194">
        <v>535</v>
      </c>
      <c r="I83" s="194">
        <v>183</v>
      </c>
      <c r="J83" s="194">
        <v>16185</v>
      </c>
      <c r="L83" s="194"/>
    </row>
    <row r="84" spans="1:12" s="4" customFormat="1" ht="15">
      <c r="A84" s="258" t="s">
        <v>819</v>
      </c>
      <c r="B84" s="193"/>
      <c r="C84" s="180">
        <v>25304</v>
      </c>
      <c r="D84" s="194">
        <v>14636</v>
      </c>
      <c r="E84" s="194">
        <v>10668</v>
      </c>
      <c r="F84" s="180">
        <v>6654</v>
      </c>
      <c r="G84" s="180">
        <v>3287</v>
      </c>
      <c r="H84" s="180">
        <v>564</v>
      </c>
      <c r="I84" s="194">
        <v>163</v>
      </c>
      <c r="J84" s="180">
        <v>15632</v>
      </c>
      <c r="L84" s="194"/>
    </row>
    <row r="85" spans="1:12" s="4" customFormat="1" ht="15">
      <c r="A85" s="258" t="s">
        <v>814</v>
      </c>
      <c r="B85" s="193"/>
      <c r="C85" s="180">
        <v>24326</v>
      </c>
      <c r="D85" s="194">
        <v>13952</v>
      </c>
      <c r="E85" s="194">
        <v>10374</v>
      </c>
      <c r="F85" s="180">
        <v>6534</v>
      </c>
      <c r="G85" s="180">
        <v>3153</v>
      </c>
      <c r="H85" s="180">
        <v>528</v>
      </c>
      <c r="I85" s="194">
        <v>159</v>
      </c>
      <c r="J85" s="180">
        <v>15139</v>
      </c>
      <c r="L85" s="194"/>
    </row>
    <row r="86" spans="1:12" s="4" customFormat="1" ht="15">
      <c r="A86" s="258" t="s">
        <v>89</v>
      </c>
      <c r="B86" s="193"/>
      <c r="C86" s="180">
        <v>24902</v>
      </c>
      <c r="D86" s="194">
        <v>13878</v>
      </c>
      <c r="E86" s="194">
        <v>11024</v>
      </c>
      <c r="F86" s="180">
        <v>6798</v>
      </c>
      <c r="G86" s="180">
        <v>3488</v>
      </c>
      <c r="H86" s="180">
        <v>572</v>
      </c>
      <c r="I86" s="194">
        <v>166</v>
      </c>
      <c r="J86" s="180">
        <v>16217</v>
      </c>
      <c r="L86" s="194"/>
    </row>
    <row r="87" spans="1:12" s="4" customFormat="1" ht="15">
      <c r="A87" s="258" t="s">
        <v>117</v>
      </c>
      <c r="B87" s="193"/>
      <c r="C87" s="180">
        <v>24306</v>
      </c>
      <c r="D87" s="194">
        <v>13487</v>
      </c>
      <c r="E87" s="194">
        <v>10819</v>
      </c>
      <c r="F87" s="180">
        <v>6448</v>
      </c>
      <c r="G87" s="180">
        <v>3598</v>
      </c>
      <c r="H87" s="180">
        <v>588</v>
      </c>
      <c r="I87" s="194">
        <v>185</v>
      </c>
      <c r="J87" s="180">
        <v>16217</v>
      </c>
      <c r="L87" s="194"/>
    </row>
    <row r="88" spans="1:12" ht="15">
      <c r="A88" s="188"/>
      <c r="B88" s="5"/>
      <c r="C88" s="4"/>
      <c r="D88" s="4"/>
      <c r="E88" s="4"/>
      <c r="F88" s="194"/>
      <c r="G88" s="4"/>
      <c r="H88" s="4"/>
      <c r="I88" s="4"/>
      <c r="J88" s="4"/>
    </row>
    <row r="89" spans="1:12">
      <c r="A89" s="2" t="s">
        <v>950</v>
      </c>
      <c r="F89" s="2" t="s">
        <v>707</v>
      </c>
    </row>
    <row r="90" spans="1:12">
      <c r="A90" s="2" t="s">
        <v>780</v>
      </c>
      <c r="F90" s="2" t="s">
        <v>708</v>
      </c>
    </row>
    <row r="91" spans="1:12">
      <c r="A91" s="2" t="s">
        <v>1041</v>
      </c>
      <c r="F91" s="2" t="s">
        <v>709</v>
      </c>
    </row>
    <row r="92" spans="1:12">
      <c r="A92" s="2" t="s">
        <v>953</v>
      </c>
      <c r="F92" s="2" t="s">
        <v>710</v>
      </c>
    </row>
    <row r="93" spans="1:12" ht="12.75" customHeight="1">
      <c r="A93" s="2" t="s">
        <v>951</v>
      </c>
      <c r="F93" s="2" t="s">
        <v>711</v>
      </c>
      <c r="H93" s="240"/>
      <c r="I93" s="240"/>
      <c r="J93" s="240"/>
      <c r="K93" s="196"/>
      <c r="L93" s="196"/>
    </row>
    <row r="94" spans="1:12">
      <c r="A94" s="2" t="s">
        <v>781</v>
      </c>
      <c r="B94" s="240"/>
      <c r="C94" s="240"/>
      <c r="D94" s="240"/>
      <c r="E94" s="240"/>
      <c r="F94" s="240"/>
      <c r="G94" s="240"/>
      <c r="H94" s="240"/>
      <c r="I94" s="240"/>
      <c r="J94" s="240"/>
      <c r="K94" s="196"/>
      <c r="L94" s="196"/>
    </row>
    <row r="95" spans="1:12">
      <c r="A95" s="2" t="s">
        <v>952</v>
      </c>
      <c r="B95" s="240"/>
      <c r="C95" s="240"/>
      <c r="D95" s="240"/>
      <c r="E95" s="240"/>
      <c r="F95" s="240"/>
      <c r="G95" s="240"/>
      <c r="H95" s="240"/>
      <c r="I95" s="240"/>
      <c r="J95" s="240"/>
      <c r="K95" s="196"/>
      <c r="L95" s="196"/>
    </row>
    <row r="96" spans="1:12" ht="12.75" customHeight="1">
      <c r="A96" s="2" t="s">
        <v>954</v>
      </c>
      <c r="B96" s="240"/>
      <c r="C96" s="240"/>
      <c r="D96" s="240"/>
      <c r="E96" s="240"/>
      <c r="F96" s="240"/>
      <c r="G96" s="240"/>
      <c r="H96" s="240"/>
      <c r="I96" s="240"/>
      <c r="J96" s="240"/>
    </row>
    <row r="97" spans="2:10">
      <c r="B97" s="240"/>
      <c r="C97" s="240"/>
      <c r="D97" s="240"/>
      <c r="E97" s="240"/>
      <c r="F97" s="240"/>
      <c r="G97" s="240"/>
      <c r="H97" s="240"/>
      <c r="I97" s="240"/>
      <c r="J97" s="240"/>
    </row>
  </sheetData>
  <mergeCells count="2">
    <mergeCell ref="D5:I5"/>
    <mergeCell ref="A6:B6"/>
  </mergeCells>
  <phoneticPr fontId="2" type="noConversion"/>
  <pageMargins left="0.78740157499999996" right="0.78740157499999996" top="0.984251969" bottom="0.984251969" header="0.4921259845" footer="0.4921259845"/>
  <pageSetup paperSize="9" scale="50"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9"/>
  <sheetViews>
    <sheetView zoomScale="85" zoomScaleNormal="85" workbookViewId="0"/>
  </sheetViews>
  <sheetFormatPr baseColWidth="10" defaultRowHeight="16.5" customHeight="1"/>
  <cols>
    <col min="1" max="1" width="19.42578125" style="10" customWidth="1"/>
    <col min="2" max="2" width="1.42578125" style="10" customWidth="1"/>
    <col min="3" max="3" width="12.7109375" style="10" customWidth="1"/>
    <col min="4" max="6" width="21.85546875" style="10" customWidth="1"/>
    <col min="7" max="7" width="14.28515625" style="10" customWidth="1"/>
    <col min="8" max="8" width="4.7109375" style="10" customWidth="1"/>
    <col min="9" max="16384" width="11.42578125" style="10"/>
  </cols>
  <sheetData>
    <row r="1" spans="1:13" s="18" customFormat="1" ht="16.5" customHeight="1">
      <c r="A1" s="7" t="s">
        <v>937</v>
      </c>
      <c r="B1" s="7"/>
      <c r="C1" s="7"/>
      <c r="D1" s="7"/>
      <c r="E1" s="7"/>
      <c r="F1" s="7"/>
      <c r="G1" s="7"/>
    </row>
    <row r="2" spans="1:13" s="20" customFormat="1" ht="16.5" customHeight="1">
      <c r="M2" s="18"/>
    </row>
    <row r="3" spans="1:13" s="20" customFormat="1" ht="16.5" customHeight="1">
      <c r="A3" s="59" t="s">
        <v>671</v>
      </c>
      <c r="B3" s="239"/>
      <c r="C3" s="239"/>
      <c r="D3" s="239"/>
      <c r="E3" s="239"/>
      <c r="F3" s="239"/>
      <c r="G3" s="239"/>
      <c r="H3" s="239"/>
      <c r="I3" s="18"/>
      <c r="J3" s="18"/>
      <c r="K3" s="18"/>
      <c r="L3" s="18"/>
      <c r="M3" s="18"/>
    </row>
    <row r="4" spans="1:13" s="20" customFormat="1" ht="16.5" customHeight="1">
      <c r="H4" s="13"/>
      <c r="M4" s="18"/>
    </row>
    <row r="5" spans="1:13" ht="16.5" customHeight="1">
      <c r="A5" s="558" t="s">
        <v>1042</v>
      </c>
      <c r="B5" s="573"/>
      <c r="C5" s="547" t="s">
        <v>1070</v>
      </c>
      <c r="D5" s="555"/>
      <c r="E5" s="555"/>
      <c r="F5" s="555"/>
      <c r="G5" s="555"/>
      <c r="H5" s="14"/>
    </row>
    <row r="6" spans="1:13" ht="16.5" customHeight="1">
      <c r="A6" s="560"/>
      <c r="B6" s="574"/>
      <c r="C6" s="549"/>
      <c r="D6" s="556"/>
      <c r="E6" s="556"/>
      <c r="F6" s="556"/>
      <c r="G6" s="556"/>
      <c r="H6" s="14"/>
    </row>
    <row r="7" spans="1:13" ht="16.5" customHeight="1">
      <c r="A7" s="560"/>
      <c r="B7" s="574"/>
      <c r="C7" s="576" t="s">
        <v>971</v>
      </c>
      <c r="D7" s="540" t="s">
        <v>1157</v>
      </c>
      <c r="E7" s="541"/>
      <c r="F7" s="541"/>
      <c r="G7" s="541"/>
      <c r="H7" s="14"/>
    </row>
    <row r="8" spans="1:13" ht="16.5" customHeight="1">
      <c r="A8" s="560"/>
      <c r="B8" s="574"/>
      <c r="C8" s="576"/>
      <c r="D8" s="540" t="s">
        <v>1158</v>
      </c>
      <c r="E8" s="541"/>
      <c r="F8" s="542"/>
      <c r="G8" s="578" t="s">
        <v>1161</v>
      </c>
      <c r="H8" s="14"/>
    </row>
    <row r="9" spans="1:13" ht="23.25" customHeight="1">
      <c r="A9" s="560"/>
      <c r="B9" s="574"/>
      <c r="C9" s="576"/>
      <c r="D9" s="581" t="s">
        <v>375</v>
      </c>
      <c r="E9" s="581" t="s">
        <v>672</v>
      </c>
      <c r="F9" s="581" t="s">
        <v>376</v>
      </c>
      <c r="G9" s="579"/>
      <c r="H9" s="14"/>
    </row>
    <row r="10" spans="1:13" ht="23.25" customHeight="1">
      <c r="A10" s="560"/>
      <c r="B10" s="574"/>
      <c r="C10" s="576"/>
      <c r="D10" s="582"/>
      <c r="E10" s="582"/>
      <c r="F10" s="582"/>
      <c r="G10" s="579"/>
      <c r="H10" s="14"/>
    </row>
    <row r="11" spans="1:13" ht="23.25" customHeight="1">
      <c r="A11" s="560"/>
      <c r="B11" s="574"/>
      <c r="C11" s="577"/>
      <c r="D11" s="582"/>
      <c r="E11" s="582"/>
      <c r="F11" s="582"/>
      <c r="G11" s="579"/>
      <c r="H11" s="14"/>
    </row>
    <row r="12" spans="1:13" ht="23.25" customHeight="1">
      <c r="A12" s="560"/>
      <c r="B12" s="574"/>
      <c r="C12" s="577"/>
      <c r="D12" s="582"/>
      <c r="E12" s="582"/>
      <c r="F12" s="582"/>
      <c r="G12" s="579"/>
      <c r="H12" s="14"/>
    </row>
    <row r="13" spans="1:13" ht="23.25" customHeight="1">
      <c r="A13" s="562"/>
      <c r="B13" s="575"/>
      <c r="C13" s="576"/>
      <c r="D13" s="583"/>
      <c r="E13" s="583"/>
      <c r="F13" s="583"/>
      <c r="G13" s="580"/>
      <c r="H13" s="14"/>
    </row>
    <row r="14" spans="1:13" ht="16.5" customHeight="1">
      <c r="A14" s="64"/>
      <c r="B14" s="63"/>
      <c r="C14" s="84"/>
      <c r="D14" s="16"/>
      <c r="E14" s="16"/>
      <c r="F14" s="16"/>
      <c r="G14" s="16"/>
      <c r="H14" s="14"/>
    </row>
    <row r="15" spans="1:13" ht="16.5" customHeight="1">
      <c r="A15" s="257" t="s">
        <v>96</v>
      </c>
      <c r="B15" s="94"/>
      <c r="C15" s="321">
        <v>26</v>
      </c>
      <c r="D15" s="153">
        <v>20</v>
      </c>
      <c r="E15" s="153" t="s">
        <v>1125</v>
      </c>
      <c r="F15" s="153" t="s">
        <v>1125</v>
      </c>
      <c r="G15" s="153">
        <v>6</v>
      </c>
      <c r="H15" s="14"/>
    </row>
    <row r="16" spans="1:13" ht="16.5" customHeight="1">
      <c r="A16" s="257" t="s">
        <v>87</v>
      </c>
      <c r="B16" s="94"/>
      <c r="C16" s="321">
        <v>1151</v>
      </c>
      <c r="D16" s="153">
        <v>199</v>
      </c>
      <c r="E16" s="153">
        <v>925</v>
      </c>
      <c r="F16" s="153" t="s">
        <v>1125</v>
      </c>
      <c r="G16" s="153">
        <v>27</v>
      </c>
      <c r="H16" s="14"/>
    </row>
    <row r="17" spans="1:8" ht="16.5" customHeight="1">
      <c r="A17" s="257" t="s">
        <v>1208</v>
      </c>
      <c r="B17" s="75"/>
      <c r="C17" s="321">
        <v>5794</v>
      </c>
      <c r="D17" s="153">
        <v>169</v>
      </c>
      <c r="E17" s="153">
        <v>5565</v>
      </c>
      <c r="F17" s="153" t="s">
        <v>1125</v>
      </c>
      <c r="G17" s="153">
        <v>60</v>
      </c>
      <c r="H17" s="92"/>
    </row>
    <row r="18" spans="1:8" ht="16.5" customHeight="1">
      <c r="A18" s="257" t="s">
        <v>91</v>
      </c>
      <c r="B18" s="75"/>
      <c r="C18" s="321">
        <v>7366</v>
      </c>
      <c r="D18" s="153">
        <v>160</v>
      </c>
      <c r="E18" s="153">
        <v>7105</v>
      </c>
      <c r="F18" s="153">
        <v>50</v>
      </c>
      <c r="G18" s="153">
        <v>51</v>
      </c>
      <c r="H18" s="92"/>
    </row>
    <row r="19" spans="1:8" ht="16.5" customHeight="1">
      <c r="A19" s="257" t="s">
        <v>1029</v>
      </c>
      <c r="B19" s="75"/>
      <c r="C19" s="321">
        <v>7080</v>
      </c>
      <c r="D19" s="153">
        <v>107</v>
      </c>
      <c r="E19" s="153">
        <v>6686</v>
      </c>
      <c r="F19" s="153">
        <v>247</v>
      </c>
      <c r="G19" s="153">
        <v>40</v>
      </c>
      <c r="H19" s="92"/>
    </row>
    <row r="20" spans="1:8" ht="16.5" customHeight="1">
      <c r="A20" s="257" t="s">
        <v>1028</v>
      </c>
      <c r="B20" s="75"/>
      <c r="C20" s="321">
        <v>8979</v>
      </c>
      <c r="D20" s="153">
        <v>119</v>
      </c>
      <c r="E20" s="153">
        <v>8217</v>
      </c>
      <c r="F20" s="153">
        <v>589</v>
      </c>
      <c r="G20" s="153">
        <v>54</v>
      </c>
      <c r="H20" s="92"/>
    </row>
    <row r="21" spans="1:8" ht="16.5" customHeight="1">
      <c r="A21" s="257" t="s">
        <v>1027</v>
      </c>
      <c r="B21" s="75"/>
      <c r="C21" s="321">
        <v>9686</v>
      </c>
      <c r="D21" s="153">
        <v>116</v>
      </c>
      <c r="E21" s="153">
        <v>8606</v>
      </c>
      <c r="F21" s="153">
        <v>909</v>
      </c>
      <c r="G21" s="153">
        <v>55</v>
      </c>
      <c r="H21" s="92"/>
    </row>
    <row r="22" spans="1:8" ht="16.5" customHeight="1">
      <c r="A22" s="257" t="s">
        <v>1026</v>
      </c>
      <c r="B22" s="75"/>
      <c r="C22" s="321">
        <v>9366</v>
      </c>
      <c r="D22" s="153">
        <v>103</v>
      </c>
      <c r="E22" s="153">
        <v>8172</v>
      </c>
      <c r="F22" s="153">
        <v>1034</v>
      </c>
      <c r="G22" s="153">
        <v>57</v>
      </c>
      <c r="H22" s="92"/>
    </row>
    <row r="23" spans="1:8" ht="16.5" customHeight="1">
      <c r="A23" s="257" t="s">
        <v>1025</v>
      </c>
      <c r="B23" s="75"/>
      <c r="C23" s="321">
        <v>9121</v>
      </c>
      <c r="D23" s="153">
        <v>99</v>
      </c>
      <c r="E23" s="153">
        <v>7780</v>
      </c>
      <c r="F23" s="153">
        <v>1201</v>
      </c>
      <c r="G23" s="153">
        <v>41</v>
      </c>
      <c r="H23" s="92"/>
    </row>
    <row r="24" spans="1:8" ht="16.5" customHeight="1">
      <c r="A24" s="257" t="s">
        <v>1024</v>
      </c>
      <c r="B24" s="75"/>
      <c r="C24" s="321">
        <v>8290</v>
      </c>
      <c r="D24" s="153">
        <v>84</v>
      </c>
      <c r="E24" s="153">
        <v>6930</v>
      </c>
      <c r="F24" s="153">
        <v>1225</v>
      </c>
      <c r="G24" s="153">
        <v>51</v>
      </c>
      <c r="H24" s="92"/>
    </row>
    <row r="25" spans="1:8" ht="16.5" customHeight="1">
      <c r="A25" s="257" t="s">
        <v>1023</v>
      </c>
      <c r="B25" s="75"/>
      <c r="C25" s="321">
        <v>7788</v>
      </c>
      <c r="D25" s="153">
        <v>94</v>
      </c>
      <c r="E25" s="153">
        <v>6450</v>
      </c>
      <c r="F25" s="153">
        <v>1194</v>
      </c>
      <c r="G25" s="153">
        <v>50</v>
      </c>
      <c r="H25" s="92"/>
    </row>
    <row r="26" spans="1:8" ht="16.5" customHeight="1">
      <c r="A26" s="257" t="s">
        <v>902</v>
      </c>
      <c r="B26" s="75"/>
      <c r="C26" s="321">
        <v>6960</v>
      </c>
      <c r="D26" s="153">
        <v>74</v>
      </c>
      <c r="E26" s="153">
        <v>5698</v>
      </c>
      <c r="F26" s="153">
        <v>1140</v>
      </c>
      <c r="G26" s="153">
        <v>48</v>
      </c>
      <c r="H26" s="92"/>
    </row>
    <row r="27" spans="1:8" ht="16.5" customHeight="1">
      <c r="A27" s="257" t="s">
        <v>1022</v>
      </c>
      <c r="B27" s="75"/>
      <c r="C27" s="321">
        <v>6964</v>
      </c>
      <c r="D27" s="153">
        <v>80</v>
      </c>
      <c r="E27" s="153">
        <v>5659</v>
      </c>
      <c r="F27" s="153">
        <v>1178</v>
      </c>
      <c r="G27" s="153">
        <v>47</v>
      </c>
      <c r="H27" s="92"/>
    </row>
    <row r="28" spans="1:8" ht="16.5" customHeight="1">
      <c r="A28" s="257" t="s">
        <v>1021</v>
      </c>
      <c r="B28" s="75"/>
      <c r="C28" s="321">
        <v>6672</v>
      </c>
      <c r="D28" s="153">
        <v>64</v>
      </c>
      <c r="E28" s="153">
        <v>5396</v>
      </c>
      <c r="F28" s="153">
        <v>1172</v>
      </c>
      <c r="G28" s="153">
        <v>40</v>
      </c>
      <c r="H28" s="92"/>
    </row>
    <row r="29" spans="1:8" ht="16.5" customHeight="1">
      <c r="A29" s="257" t="s">
        <v>901</v>
      </c>
      <c r="B29" s="75"/>
      <c r="C29" s="321">
        <v>5968</v>
      </c>
      <c r="D29" s="153">
        <v>59</v>
      </c>
      <c r="E29" s="153">
        <v>4805</v>
      </c>
      <c r="F29" s="153">
        <v>1058</v>
      </c>
      <c r="G29" s="153">
        <v>46</v>
      </c>
      <c r="H29" s="92"/>
    </row>
    <row r="30" spans="1:8" ht="16.5" customHeight="1">
      <c r="A30" s="257" t="s">
        <v>890</v>
      </c>
      <c r="B30" s="75"/>
      <c r="C30" s="321">
        <v>5801</v>
      </c>
      <c r="D30" s="153">
        <v>62</v>
      </c>
      <c r="E30" s="153">
        <v>4710</v>
      </c>
      <c r="F30" s="153">
        <v>983</v>
      </c>
      <c r="G30" s="153">
        <v>46</v>
      </c>
      <c r="H30" s="92"/>
    </row>
    <row r="31" spans="1:8" ht="16.5" customHeight="1">
      <c r="A31" s="257" t="s">
        <v>900</v>
      </c>
      <c r="B31" s="75"/>
      <c r="C31" s="321">
        <v>5509</v>
      </c>
      <c r="D31" s="153">
        <v>61</v>
      </c>
      <c r="E31" s="153">
        <v>4396</v>
      </c>
      <c r="F31" s="153">
        <v>1003</v>
      </c>
      <c r="G31" s="153">
        <v>49</v>
      </c>
      <c r="H31" s="92"/>
    </row>
    <row r="32" spans="1:8" ht="16.5" customHeight="1">
      <c r="A32" s="257" t="s">
        <v>1015</v>
      </c>
      <c r="B32" s="75"/>
      <c r="C32" s="321">
        <v>5384</v>
      </c>
      <c r="D32" s="153">
        <v>65</v>
      </c>
      <c r="E32" s="153">
        <v>4326</v>
      </c>
      <c r="F32" s="153">
        <v>955</v>
      </c>
      <c r="G32" s="153">
        <v>38</v>
      </c>
      <c r="H32" s="92"/>
    </row>
    <row r="33" spans="1:8" ht="16.5" customHeight="1">
      <c r="A33" s="257" t="s">
        <v>899</v>
      </c>
      <c r="B33" s="75"/>
      <c r="C33" s="321">
        <v>5065</v>
      </c>
      <c r="D33" s="153">
        <v>57</v>
      </c>
      <c r="E33" s="153">
        <v>4080</v>
      </c>
      <c r="F33" s="153">
        <v>894</v>
      </c>
      <c r="G33" s="153">
        <v>34</v>
      </c>
      <c r="H33" s="92"/>
    </row>
    <row r="34" spans="1:8" ht="16.5" customHeight="1">
      <c r="A34" s="257" t="s">
        <v>1020</v>
      </c>
      <c r="B34" s="75"/>
      <c r="C34" s="321">
        <v>4850</v>
      </c>
      <c r="D34" s="153">
        <v>41</v>
      </c>
      <c r="E34" s="153">
        <v>3891</v>
      </c>
      <c r="F34" s="153">
        <v>876</v>
      </c>
      <c r="G34" s="153">
        <v>42</v>
      </c>
      <c r="H34" s="92"/>
    </row>
    <row r="35" spans="1:8" ht="16.5" customHeight="1">
      <c r="A35" s="257" t="s">
        <v>1019</v>
      </c>
      <c r="B35" s="75"/>
      <c r="C35" s="321">
        <v>4812</v>
      </c>
      <c r="D35" s="153">
        <v>53</v>
      </c>
      <c r="E35" s="153">
        <v>3812</v>
      </c>
      <c r="F35" s="153">
        <v>896</v>
      </c>
      <c r="G35" s="153">
        <v>51</v>
      </c>
      <c r="H35" s="92"/>
    </row>
    <row r="36" spans="1:8" ht="16.5" customHeight="1">
      <c r="A36" s="257" t="s">
        <v>1018</v>
      </c>
      <c r="B36" s="75"/>
      <c r="C36" s="321">
        <v>4494</v>
      </c>
      <c r="D36" s="153">
        <v>39</v>
      </c>
      <c r="E36" s="153">
        <v>3567</v>
      </c>
      <c r="F36" s="153">
        <v>839</v>
      </c>
      <c r="G36" s="153">
        <v>49</v>
      </c>
      <c r="H36" s="92"/>
    </row>
    <row r="37" spans="1:8" ht="16.5" customHeight="1">
      <c r="A37" s="257" t="s">
        <v>903</v>
      </c>
      <c r="B37" s="75"/>
      <c r="C37" s="321">
        <v>4788</v>
      </c>
      <c r="D37" s="153">
        <v>40</v>
      </c>
      <c r="E37" s="153">
        <v>3822</v>
      </c>
      <c r="F37" s="153">
        <v>898</v>
      </c>
      <c r="G37" s="153">
        <v>28</v>
      </c>
      <c r="H37" s="92"/>
    </row>
    <row r="38" spans="1:8" ht="16.5" customHeight="1">
      <c r="A38" s="257" t="s">
        <v>92</v>
      </c>
      <c r="B38" s="75"/>
      <c r="C38" s="321">
        <v>4504</v>
      </c>
      <c r="D38" s="153">
        <v>41</v>
      </c>
      <c r="E38" s="153">
        <v>3541</v>
      </c>
      <c r="F38" s="153">
        <v>896</v>
      </c>
      <c r="G38" s="153">
        <v>26</v>
      </c>
      <c r="H38" s="92"/>
    </row>
    <row r="39" spans="1:8" ht="16.5" customHeight="1">
      <c r="A39" s="257" t="s">
        <v>93</v>
      </c>
      <c r="B39" s="75"/>
      <c r="C39" s="321">
        <v>4285</v>
      </c>
      <c r="D39" s="153">
        <v>31</v>
      </c>
      <c r="E39" s="153">
        <v>3356</v>
      </c>
      <c r="F39" s="153">
        <v>877</v>
      </c>
      <c r="G39" s="153">
        <v>21</v>
      </c>
      <c r="H39" s="92"/>
    </row>
    <row r="40" spans="1:8" ht="16.5" customHeight="1">
      <c r="A40" s="257" t="s">
        <v>915</v>
      </c>
      <c r="B40" s="75"/>
      <c r="C40" s="321">
        <v>3815</v>
      </c>
      <c r="D40" s="153">
        <v>29</v>
      </c>
      <c r="E40" s="153">
        <v>2890</v>
      </c>
      <c r="F40" s="153">
        <v>862</v>
      </c>
      <c r="G40" s="153">
        <v>34</v>
      </c>
      <c r="H40" s="92"/>
    </row>
    <row r="41" spans="1:8" ht="16.5" customHeight="1">
      <c r="A41" s="257" t="s">
        <v>94</v>
      </c>
      <c r="B41" s="75"/>
      <c r="C41" s="321">
        <v>3215</v>
      </c>
      <c r="D41" s="153">
        <v>32</v>
      </c>
      <c r="E41" s="153">
        <v>2448</v>
      </c>
      <c r="F41" s="153">
        <v>715</v>
      </c>
      <c r="G41" s="153">
        <v>20</v>
      </c>
      <c r="H41" s="92"/>
    </row>
    <row r="42" spans="1:8" ht="16.5" customHeight="1">
      <c r="A42" s="257" t="s">
        <v>118</v>
      </c>
      <c r="B42" s="75"/>
      <c r="C42" s="321">
        <v>21414</v>
      </c>
      <c r="D42" s="153">
        <v>216</v>
      </c>
      <c r="E42" s="153">
        <v>15077</v>
      </c>
      <c r="F42" s="153">
        <v>5973</v>
      </c>
      <c r="G42" s="153">
        <v>148</v>
      </c>
    </row>
    <row r="43" spans="1:8" ht="16.5" customHeight="1">
      <c r="A43" s="320"/>
      <c r="B43" s="80"/>
    </row>
    <row r="44" spans="1:8" ht="16.5" customHeight="1">
      <c r="A44" s="257" t="s">
        <v>938</v>
      </c>
      <c r="B44" s="80"/>
      <c r="C44" s="322">
        <v>179147</v>
      </c>
      <c r="D44" s="33">
        <v>2314</v>
      </c>
      <c r="E44" s="322">
        <v>147910</v>
      </c>
      <c r="F44" s="33">
        <v>27664</v>
      </c>
      <c r="G44" s="33">
        <v>1259</v>
      </c>
    </row>
    <row r="45" spans="1:8" ht="16.5" customHeight="1">
      <c r="A45" s="14"/>
      <c r="C45" s="59"/>
      <c r="D45" s="59"/>
      <c r="E45" s="59"/>
      <c r="F45" s="59"/>
      <c r="G45" s="59"/>
    </row>
    <row r="46" spans="1:8" ht="6" customHeight="1">
      <c r="A46" s="14"/>
      <c r="C46" s="59"/>
      <c r="D46" s="59"/>
      <c r="E46" s="59"/>
      <c r="F46" s="59"/>
      <c r="G46" s="59"/>
    </row>
    <row r="47" spans="1:8" ht="16.5" customHeight="1">
      <c r="A47" s="97"/>
      <c r="C47" s="59"/>
      <c r="D47" s="59"/>
      <c r="E47" s="59"/>
      <c r="F47" s="59"/>
      <c r="G47" s="59"/>
    </row>
    <row r="48" spans="1:8" ht="16.5" customHeight="1">
      <c r="A48" s="10" t="s">
        <v>1162</v>
      </c>
      <c r="C48" s="59"/>
      <c r="D48" s="59"/>
      <c r="E48" s="59"/>
      <c r="F48" s="59"/>
      <c r="G48" s="59"/>
    </row>
    <row r="49" spans="3:7" ht="16.5" customHeight="1">
      <c r="C49" s="59"/>
      <c r="D49" s="59"/>
      <c r="E49" s="59"/>
      <c r="F49" s="59"/>
      <c r="G49" s="59"/>
    </row>
  </sheetData>
  <mergeCells count="9">
    <mergeCell ref="A5:B13"/>
    <mergeCell ref="C5:G6"/>
    <mergeCell ref="C7:C13"/>
    <mergeCell ref="D7:G7"/>
    <mergeCell ref="D8:F8"/>
    <mergeCell ref="G8:G13"/>
    <mergeCell ref="D9:D13"/>
    <mergeCell ref="F9:F13"/>
    <mergeCell ref="E9:E13"/>
  </mergeCells>
  <phoneticPr fontId="2" type="noConversion"/>
  <pageMargins left="0.78740157499999996" right="0.78740157499999996" top="0.984251969" bottom="0.984251969" header="0.4921259845" footer="0.4921259845"/>
  <pageSetup paperSize="9" scale="72" orientation="portrait" horizontalDpi="1200" verticalDpi="1200" r:id="rId1"/>
  <headerFooter alignWithMargins="0"/>
  <colBreaks count="1" manualBreakCount="1">
    <brk id="7" max="1048575" man="1"/>
  </colBreaks>
  <ignoredErrors>
    <ignoredError sqref="A15:A4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zoomScaleNormal="100" workbookViewId="0"/>
  </sheetViews>
  <sheetFormatPr baseColWidth="10" defaultRowHeight="12.75"/>
  <cols>
    <col min="1" max="1" width="15.28515625" style="1" customWidth="1"/>
    <col min="2" max="2" width="2.7109375" style="1" customWidth="1"/>
    <col min="3" max="7" width="16.42578125" style="1" customWidth="1"/>
    <col min="8" max="16384" width="11.42578125" style="1"/>
  </cols>
  <sheetData>
    <row r="1" spans="1:7" ht="15">
      <c r="A1" s="7" t="s">
        <v>937</v>
      </c>
    </row>
    <row r="2" spans="1:7" s="10" customFormat="1" ht="15.75">
      <c r="B2" s="60"/>
      <c r="C2" s="60"/>
      <c r="D2" s="60"/>
      <c r="E2" s="60"/>
      <c r="F2" s="60"/>
    </row>
    <row r="3" spans="1:7" s="10" customFormat="1" ht="15.75">
      <c r="A3" s="59" t="s">
        <v>150</v>
      </c>
    </row>
    <row r="4" spans="1:7" s="10" customFormat="1" ht="15.75">
      <c r="A4" s="82"/>
      <c r="B4" s="82"/>
    </row>
    <row r="5" spans="1:7" s="10" customFormat="1" ht="24.95" customHeight="1">
      <c r="A5" s="557" t="s">
        <v>963</v>
      </c>
      <c r="B5" s="546"/>
      <c r="C5" s="540" t="s">
        <v>1070</v>
      </c>
      <c r="D5" s="541"/>
      <c r="E5" s="541"/>
      <c r="F5" s="541"/>
      <c r="G5" s="541"/>
    </row>
    <row r="6" spans="1:7" s="10" customFormat="1" ht="24.95" customHeight="1">
      <c r="A6" s="557"/>
      <c r="B6" s="546"/>
      <c r="C6" s="543" t="s">
        <v>351</v>
      </c>
      <c r="D6" s="567"/>
      <c r="E6" s="567"/>
      <c r="F6" s="567"/>
      <c r="G6" s="567"/>
    </row>
    <row r="7" spans="1:7" s="10" customFormat="1" ht="24.95" customHeight="1">
      <c r="A7" s="557"/>
      <c r="B7" s="546"/>
      <c r="C7" s="552" t="s">
        <v>1050</v>
      </c>
      <c r="D7" s="581" t="s">
        <v>375</v>
      </c>
      <c r="E7" s="586" t="s">
        <v>672</v>
      </c>
      <c r="F7" s="586" t="s">
        <v>376</v>
      </c>
      <c r="G7" s="585" t="s">
        <v>1161</v>
      </c>
    </row>
    <row r="8" spans="1:7" s="10" customFormat="1" ht="24.95" customHeight="1">
      <c r="A8" s="557"/>
      <c r="B8" s="546"/>
      <c r="C8" s="584"/>
      <c r="D8" s="582"/>
      <c r="E8" s="582"/>
      <c r="F8" s="582"/>
      <c r="G8" s="579"/>
    </row>
    <row r="9" spans="1:7" s="10" customFormat="1" ht="24.95" customHeight="1">
      <c r="A9" s="557"/>
      <c r="B9" s="546"/>
      <c r="C9" s="584"/>
      <c r="D9" s="582"/>
      <c r="E9" s="582"/>
      <c r="F9" s="582"/>
      <c r="G9" s="579"/>
    </row>
    <row r="10" spans="1:7" s="10" customFormat="1" ht="24.95" customHeight="1">
      <c r="A10" s="557"/>
      <c r="B10" s="546"/>
      <c r="C10" s="584"/>
      <c r="D10" s="582"/>
      <c r="E10" s="582"/>
      <c r="F10" s="582"/>
      <c r="G10" s="579"/>
    </row>
    <row r="11" spans="1:7" s="10" customFormat="1" ht="24.95" customHeight="1">
      <c r="A11" s="556"/>
      <c r="B11" s="550"/>
      <c r="C11" s="553"/>
      <c r="D11" s="583"/>
      <c r="E11" s="583"/>
      <c r="F11" s="583"/>
      <c r="G11" s="580"/>
    </row>
    <row r="12" spans="1:7" s="10" customFormat="1" ht="16.5" customHeight="1"/>
    <row r="13" spans="1:7" s="10" customFormat="1" ht="24.95" customHeight="1">
      <c r="C13" s="6" t="s">
        <v>1030</v>
      </c>
    </row>
    <row r="14" spans="1:7" s="10" customFormat="1" ht="12.75" customHeight="1">
      <c r="C14" s="6"/>
    </row>
    <row r="15" spans="1:7" s="10" customFormat="1" ht="19.5" customHeight="1">
      <c r="A15" s="498" t="s">
        <v>352</v>
      </c>
      <c r="B15" s="80"/>
      <c r="C15" s="214">
        <v>213975</v>
      </c>
      <c r="D15" s="128">
        <v>3950</v>
      </c>
      <c r="E15" s="128">
        <v>186618</v>
      </c>
      <c r="F15" s="128">
        <v>22169</v>
      </c>
      <c r="G15" s="499">
        <v>1238</v>
      </c>
    </row>
    <row r="16" spans="1:7" s="10" customFormat="1" ht="19.5" customHeight="1">
      <c r="A16" s="498" t="s">
        <v>353</v>
      </c>
      <c r="B16" s="80"/>
      <c r="C16" s="214">
        <v>213691</v>
      </c>
      <c r="D16" s="77">
        <v>4260</v>
      </c>
      <c r="E16" s="77">
        <v>184004</v>
      </c>
      <c r="F16" s="77">
        <v>24402</v>
      </c>
      <c r="G16" s="499">
        <v>1025</v>
      </c>
    </row>
    <row r="17" spans="1:7" s="10" customFormat="1" ht="19.5" customHeight="1">
      <c r="A17" s="498" t="s">
        <v>354</v>
      </c>
      <c r="B17" s="80"/>
      <c r="C17" s="214">
        <v>201693</v>
      </c>
      <c r="D17" s="77">
        <v>4013</v>
      </c>
      <c r="E17" s="77">
        <v>172308</v>
      </c>
      <c r="F17" s="77">
        <v>24320</v>
      </c>
      <c r="G17" s="499">
        <v>1052</v>
      </c>
    </row>
    <row r="18" spans="1:7" s="10" customFormat="1" ht="19.5" customHeight="1">
      <c r="A18" s="498" t="s">
        <v>355</v>
      </c>
      <c r="B18" s="80"/>
      <c r="C18" s="214">
        <v>190928</v>
      </c>
      <c r="D18" s="77">
        <v>3311</v>
      </c>
      <c r="E18" s="128">
        <v>161543</v>
      </c>
      <c r="F18" s="128">
        <v>25055</v>
      </c>
      <c r="G18" s="499">
        <v>1019</v>
      </c>
    </row>
    <row r="19" spans="1:7" s="10" customFormat="1" ht="19.5" customHeight="1">
      <c r="A19" s="498" t="s">
        <v>356</v>
      </c>
      <c r="B19" s="80"/>
      <c r="C19" s="214">
        <v>187072</v>
      </c>
      <c r="D19" s="77">
        <v>2971</v>
      </c>
      <c r="E19" s="77">
        <v>157537</v>
      </c>
      <c r="F19" s="77">
        <v>25556</v>
      </c>
      <c r="G19" s="499">
        <v>1008</v>
      </c>
    </row>
    <row r="20" spans="1:7" s="10" customFormat="1" ht="19.5" customHeight="1">
      <c r="A20" s="498" t="s">
        <v>357</v>
      </c>
      <c r="B20" s="80"/>
      <c r="C20" s="214">
        <v>191948</v>
      </c>
      <c r="D20" s="77">
        <v>3054</v>
      </c>
      <c r="E20" s="77">
        <v>162450</v>
      </c>
      <c r="F20" s="77">
        <v>25160</v>
      </c>
      <c r="G20" s="499">
        <v>1284</v>
      </c>
    </row>
    <row r="21" spans="1:7" s="10" customFormat="1" ht="19.5" customHeight="1">
      <c r="A21" s="498" t="s">
        <v>358</v>
      </c>
      <c r="B21" s="80"/>
      <c r="C21" s="214">
        <v>185817</v>
      </c>
      <c r="D21" s="77">
        <v>3265</v>
      </c>
      <c r="E21" s="77">
        <v>153830</v>
      </c>
      <c r="F21" s="77">
        <v>27536</v>
      </c>
      <c r="G21" s="499">
        <v>1186</v>
      </c>
    </row>
    <row r="22" spans="1:7" s="10" customFormat="1" ht="19.5" customHeight="1">
      <c r="A22" s="498" t="s">
        <v>359</v>
      </c>
      <c r="B22" s="80"/>
      <c r="C22" s="214">
        <v>187027</v>
      </c>
      <c r="D22" s="77">
        <v>3093</v>
      </c>
      <c r="E22" s="77">
        <v>151108</v>
      </c>
      <c r="F22" s="77">
        <v>31589</v>
      </c>
      <c r="G22" s="499">
        <v>1237</v>
      </c>
    </row>
    <row r="23" spans="1:7" s="10" customFormat="1" ht="19.5" customHeight="1">
      <c r="A23" s="498" t="s">
        <v>360</v>
      </c>
      <c r="B23" s="80"/>
      <c r="C23" s="214">
        <v>187640</v>
      </c>
      <c r="D23" s="77">
        <v>2600</v>
      </c>
      <c r="E23" s="77">
        <v>153688</v>
      </c>
      <c r="F23" s="77">
        <v>29922</v>
      </c>
      <c r="G23" s="499">
        <v>1430</v>
      </c>
    </row>
    <row r="24" spans="1:7" s="10" customFormat="1" ht="19.5" customHeight="1">
      <c r="A24" s="498" t="s">
        <v>361</v>
      </c>
      <c r="B24" s="80"/>
      <c r="C24" s="214">
        <v>179147</v>
      </c>
      <c r="D24" s="77">
        <v>2314</v>
      </c>
      <c r="E24" s="77">
        <v>147910</v>
      </c>
      <c r="F24" s="77">
        <v>27664</v>
      </c>
      <c r="G24" s="499">
        <v>1259</v>
      </c>
    </row>
    <row r="25" spans="1:7" ht="15">
      <c r="A25" s="498"/>
    </row>
    <row r="27" spans="1:7" ht="18">
      <c r="A27" s="498"/>
      <c r="B27" s="14" t="s">
        <v>977</v>
      </c>
      <c r="C27" s="501" t="s">
        <v>378</v>
      </c>
      <c r="D27" s="128"/>
      <c r="E27" s="128"/>
      <c r="F27" s="128"/>
      <c r="G27" s="499"/>
    </row>
    <row r="28" spans="1:7" ht="15.75">
      <c r="A28" s="498"/>
      <c r="B28" s="14" t="s">
        <v>977</v>
      </c>
      <c r="C28" s="214"/>
      <c r="D28" s="77"/>
      <c r="E28" s="77"/>
      <c r="F28" s="77"/>
      <c r="G28" s="499"/>
    </row>
    <row r="29" spans="1:7" ht="15.75">
      <c r="A29" s="498" t="s">
        <v>362</v>
      </c>
      <c r="B29" s="80"/>
      <c r="C29" s="214">
        <v>183824</v>
      </c>
      <c r="D29" s="77">
        <v>3471</v>
      </c>
      <c r="E29" s="77">
        <v>160459</v>
      </c>
      <c r="F29" s="77">
        <v>18691</v>
      </c>
      <c r="G29" s="499">
        <v>1203</v>
      </c>
    </row>
    <row r="30" spans="1:7" ht="15.75">
      <c r="A30" s="498" t="s">
        <v>363</v>
      </c>
      <c r="B30" s="80"/>
      <c r="C30" s="214">
        <v>183816</v>
      </c>
      <c r="D30" s="77">
        <v>3834</v>
      </c>
      <c r="E30" s="128">
        <v>158755</v>
      </c>
      <c r="F30" s="128">
        <v>20223</v>
      </c>
      <c r="G30" s="499">
        <v>1004</v>
      </c>
    </row>
    <row r="31" spans="1:7" ht="15.75">
      <c r="A31" s="498" t="s">
        <v>364</v>
      </c>
      <c r="B31" s="80"/>
      <c r="C31" s="214">
        <v>173553</v>
      </c>
      <c r="D31" s="77">
        <v>3628</v>
      </c>
      <c r="E31" s="77">
        <v>148448</v>
      </c>
      <c r="F31" s="77">
        <v>20459</v>
      </c>
      <c r="G31" s="499">
        <v>1018</v>
      </c>
    </row>
    <row r="32" spans="1:7" ht="15.75">
      <c r="A32" s="498" t="s">
        <v>365</v>
      </c>
      <c r="B32" s="80"/>
      <c r="C32" s="214">
        <v>164717</v>
      </c>
      <c r="D32" s="77">
        <v>3005</v>
      </c>
      <c r="E32" s="77">
        <v>139505</v>
      </c>
      <c r="F32" s="77">
        <v>21233</v>
      </c>
      <c r="G32" s="499">
        <v>974</v>
      </c>
    </row>
    <row r="33" spans="1:7" ht="15.75">
      <c r="A33" s="498" t="s">
        <v>366</v>
      </c>
      <c r="B33" s="80"/>
      <c r="C33" s="214">
        <v>161854</v>
      </c>
      <c r="D33" s="77">
        <v>2672</v>
      </c>
      <c r="E33" s="77">
        <v>136453</v>
      </c>
      <c r="F33" s="77">
        <v>21733</v>
      </c>
      <c r="G33" s="499">
        <v>996</v>
      </c>
    </row>
    <row r="34" spans="1:7" ht="15.75">
      <c r="A34" s="498" t="s">
        <v>367</v>
      </c>
      <c r="B34" s="80"/>
      <c r="C34" s="214">
        <v>166566</v>
      </c>
      <c r="D34" s="77">
        <v>2822</v>
      </c>
      <c r="E34" s="77">
        <v>141109</v>
      </c>
      <c r="F34" s="77">
        <v>21381</v>
      </c>
      <c r="G34" s="499">
        <v>1254</v>
      </c>
    </row>
    <row r="35" spans="1:7" ht="15.75">
      <c r="A35" s="498" t="s">
        <v>368</v>
      </c>
      <c r="B35" s="80"/>
      <c r="C35" s="214">
        <v>160513</v>
      </c>
      <c r="D35" s="77">
        <v>3023</v>
      </c>
      <c r="E35" s="77">
        <v>132918</v>
      </c>
      <c r="F35" s="77">
        <v>23399</v>
      </c>
      <c r="G35" s="499">
        <v>1173</v>
      </c>
    </row>
    <row r="36" spans="1:7" ht="15.75">
      <c r="A36" s="498" t="s">
        <v>369</v>
      </c>
      <c r="B36" s="80"/>
      <c r="C36" s="214">
        <v>162701</v>
      </c>
      <c r="D36" s="77">
        <v>2775</v>
      </c>
      <c r="E36" s="77">
        <v>131158</v>
      </c>
      <c r="F36" s="77">
        <v>27559</v>
      </c>
      <c r="G36" s="499">
        <v>1209</v>
      </c>
    </row>
    <row r="37" spans="1:7" ht="15.75">
      <c r="A37" s="498" t="s">
        <v>370</v>
      </c>
      <c r="B37" s="80"/>
      <c r="C37" s="214">
        <v>162738</v>
      </c>
      <c r="D37" s="128">
        <v>2219</v>
      </c>
      <c r="E37" s="128">
        <v>133222</v>
      </c>
      <c r="F37" s="128">
        <v>25883</v>
      </c>
      <c r="G37" s="499">
        <v>1414</v>
      </c>
    </row>
    <row r="38" spans="1:7" ht="15.75">
      <c r="A38" s="498" t="s">
        <v>371</v>
      </c>
      <c r="B38" s="80"/>
      <c r="C38" s="214">
        <v>154841</v>
      </c>
      <c r="D38" s="77">
        <v>1977</v>
      </c>
      <c r="E38" s="77">
        <v>128048</v>
      </c>
      <c r="F38" s="77">
        <v>23580</v>
      </c>
      <c r="G38" s="499">
        <v>1236</v>
      </c>
    </row>
    <row r="39" spans="1:7" ht="15.75">
      <c r="A39" s="498"/>
      <c r="B39" s="14"/>
      <c r="C39" s="214"/>
      <c r="D39" s="77"/>
      <c r="E39" s="77"/>
      <c r="F39" s="77"/>
      <c r="G39" s="499"/>
    </row>
    <row r="40" spans="1:7" ht="18">
      <c r="A40" s="498"/>
      <c r="B40" s="14" t="s">
        <v>977</v>
      </c>
      <c r="C40" s="501" t="s">
        <v>377</v>
      </c>
      <c r="D40" s="77"/>
      <c r="E40" s="128"/>
      <c r="F40" s="128"/>
      <c r="G40" s="499"/>
    </row>
    <row r="41" spans="1:7" ht="15.75">
      <c r="A41" s="498"/>
      <c r="B41" s="14" t="s">
        <v>977</v>
      </c>
      <c r="C41" s="214"/>
      <c r="D41" s="77"/>
      <c r="E41" s="77"/>
      <c r="F41" s="77"/>
      <c r="G41" s="499"/>
    </row>
    <row r="42" spans="1:7" ht="15.75">
      <c r="A42" s="498" t="s">
        <v>372</v>
      </c>
      <c r="B42" s="80"/>
      <c r="C42" s="214">
        <v>30151</v>
      </c>
      <c r="D42" s="77">
        <v>479</v>
      </c>
      <c r="E42" s="77">
        <v>26159</v>
      </c>
      <c r="F42" s="77">
        <v>3478</v>
      </c>
      <c r="G42" s="499">
        <v>35</v>
      </c>
    </row>
    <row r="43" spans="1:7" ht="15.75">
      <c r="A43" s="498" t="s">
        <v>363</v>
      </c>
      <c r="B43" s="80"/>
      <c r="C43" s="214">
        <v>29875</v>
      </c>
      <c r="D43" s="77">
        <v>426</v>
      </c>
      <c r="E43" s="77">
        <v>25249</v>
      </c>
      <c r="F43" s="77">
        <v>4179</v>
      </c>
      <c r="G43" s="499">
        <v>21</v>
      </c>
    </row>
    <row r="44" spans="1:7" ht="15.75">
      <c r="A44" s="498" t="s">
        <v>364</v>
      </c>
      <c r="B44" s="80"/>
      <c r="C44" s="214">
        <v>28140</v>
      </c>
      <c r="D44" s="77">
        <v>385</v>
      </c>
      <c r="E44" s="77">
        <v>23860</v>
      </c>
      <c r="F44" s="77">
        <v>3861</v>
      </c>
      <c r="G44" s="499">
        <v>34</v>
      </c>
    </row>
    <row r="45" spans="1:7" ht="15.75">
      <c r="A45" s="498" t="s">
        <v>365</v>
      </c>
      <c r="B45" s="80"/>
      <c r="C45" s="214">
        <v>26211</v>
      </c>
      <c r="D45" s="77">
        <v>306</v>
      </c>
      <c r="E45" s="77">
        <v>22038</v>
      </c>
      <c r="F45" s="77">
        <v>3822</v>
      </c>
      <c r="G45" s="499">
        <v>45</v>
      </c>
    </row>
    <row r="46" spans="1:7" ht="15.75">
      <c r="A46" s="498" t="s">
        <v>366</v>
      </c>
      <c r="B46" s="80"/>
      <c r="C46" s="214">
        <v>25218</v>
      </c>
      <c r="D46" s="77">
        <v>299</v>
      </c>
      <c r="E46" s="77">
        <v>21084</v>
      </c>
      <c r="F46" s="77">
        <v>3823</v>
      </c>
      <c r="G46" s="499">
        <v>12</v>
      </c>
    </row>
    <row r="47" spans="1:7" ht="15.75">
      <c r="A47" s="498" t="s">
        <v>367</v>
      </c>
      <c r="B47" s="80"/>
      <c r="C47" s="214">
        <v>25382</v>
      </c>
      <c r="D47" s="128">
        <v>232</v>
      </c>
      <c r="E47" s="128">
        <v>21341</v>
      </c>
      <c r="F47" s="128">
        <v>3779</v>
      </c>
      <c r="G47" s="499">
        <v>30</v>
      </c>
    </row>
    <row r="48" spans="1:7" ht="15.75">
      <c r="A48" s="498" t="s">
        <v>368</v>
      </c>
      <c r="B48" s="80"/>
      <c r="C48" s="214">
        <v>25304</v>
      </c>
      <c r="D48" s="77">
        <v>242</v>
      </c>
      <c r="E48" s="77">
        <v>20912</v>
      </c>
      <c r="F48" s="77">
        <v>4137</v>
      </c>
      <c r="G48" s="499">
        <v>13</v>
      </c>
    </row>
    <row r="49" spans="1:7" ht="15.75">
      <c r="A49" s="498" t="s">
        <v>369</v>
      </c>
      <c r="B49" s="80"/>
      <c r="C49" s="214">
        <v>24326</v>
      </c>
      <c r="D49" s="77">
        <v>318</v>
      </c>
      <c r="E49" s="77">
        <v>19950</v>
      </c>
      <c r="F49" s="77">
        <v>4030</v>
      </c>
      <c r="G49" s="499">
        <v>28</v>
      </c>
    </row>
    <row r="50" spans="1:7" ht="15.75">
      <c r="A50" s="498" t="s">
        <v>370</v>
      </c>
      <c r="B50" s="80"/>
      <c r="C50" s="214">
        <v>24902</v>
      </c>
      <c r="D50" s="77">
        <v>381</v>
      </c>
      <c r="E50" s="128">
        <v>20466</v>
      </c>
      <c r="F50" s="128">
        <v>4039</v>
      </c>
      <c r="G50" s="499">
        <v>16</v>
      </c>
    </row>
    <row r="51" spans="1:7" ht="15.75">
      <c r="A51" s="498" t="s">
        <v>371</v>
      </c>
      <c r="B51" s="80"/>
      <c r="C51" s="214">
        <v>24306</v>
      </c>
      <c r="D51" s="77">
        <v>337</v>
      </c>
      <c r="E51" s="77">
        <v>19862</v>
      </c>
      <c r="F51" s="77">
        <v>4084</v>
      </c>
      <c r="G51" s="499">
        <v>23</v>
      </c>
    </row>
    <row r="52" spans="1:7" ht="15.75">
      <c r="A52" s="500"/>
      <c r="B52" s="14"/>
      <c r="C52" s="214"/>
      <c r="D52" s="77"/>
      <c r="E52" s="77"/>
      <c r="F52" s="77"/>
      <c r="G52" s="499"/>
    </row>
    <row r="53" spans="1:7" ht="15.75">
      <c r="A53" s="2" t="s">
        <v>373</v>
      </c>
      <c r="B53" s="14"/>
      <c r="C53" s="214"/>
      <c r="D53" s="77"/>
      <c r="E53" s="77"/>
      <c r="F53" s="77"/>
      <c r="G53" s="499"/>
    </row>
    <row r="54" spans="1:7" ht="15.75">
      <c r="A54" s="2" t="s">
        <v>374</v>
      </c>
      <c r="B54" s="14"/>
      <c r="C54" s="214"/>
      <c r="D54" s="77"/>
      <c r="E54" s="77"/>
      <c r="F54" s="77"/>
      <c r="G54" s="499"/>
    </row>
    <row r="55" spans="1:7" ht="15.75">
      <c r="A55" s="498"/>
      <c r="B55" s="14"/>
      <c r="C55" s="214"/>
      <c r="D55" s="77"/>
      <c r="E55" s="77"/>
      <c r="F55" s="77"/>
      <c r="G55" s="499"/>
    </row>
  </sheetData>
  <mergeCells count="8">
    <mergeCell ref="C5:G5"/>
    <mergeCell ref="A5:B11"/>
    <mergeCell ref="C7:C11"/>
    <mergeCell ref="G7:G11"/>
    <mergeCell ref="C6:G6"/>
    <mergeCell ref="D7:D11"/>
    <mergeCell ref="E7:E11"/>
    <mergeCell ref="F7:F11"/>
  </mergeCells>
  <phoneticPr fontId="2" type="noConversion"/>
  <pageMargins left="0.78740157499999996" right="0.78740157499999996" top="0.984251969" bottom="0.984251969" header="0.4921259845" footer="0.4921259845"/>
  <pageSetup paperSize="9" scale="72" orientation="portrait" horizontalDpi="1200" verticalDpi="1200" r:id="rId1"/>
  <headerFooter alignWithMargins="0"/>
  <rowBreaks count="1" manualBreakCount="1">
    <brk id="54"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4"/>
  <sheetViews>
    <sheetView zoomScaleNormal="100" workbookViewId="0">
      <selection sqref="A1:J1"/>
    </sheetView>
  </sheetViews>
  <sheetFormatPr baseColWidth="10" defaultRowHeight="16.5" customHeight="1"/>
  <cols>
    <col min="1" max="1" width="19.42578125" style="10" customWidth="1"/>
    <col min="2" max="2" width="2.140625" style="10" customWidth="1"/>
    <col min="3" max="3" width="13.28515625" style="10" customWidth="1"/>
    <col min="4" max="10" width="14.28515625" style="10" customWidth="1"/>
    <col min="11" max="11" width="13.28515625" style="10" customWidth="1"/>
    <col min="12" max="12" width="17.85546875" style="10" customWidth="1"/>
    <col min="13" max="16384" width="11.42578125" style="10"/>
  </cols>
  <sheetData>
    <row r="1" spans="1:11" s="18" customFormat="1" ht="16.5" customHeight="1">
      <c r="A1" s="587" t="s">
        <v>937</v>
      </c>
      <c r="B1" s="587"/>
      <c r="C1" s="587"/>
      <c r="D1" s="587"/>
      <c r="E1" s="587"/>
      <c r="F1" s="587"/>
      <c r="G1" s="587"/>
      <c r="H1" s="587"/>
      <c r="I1" s="587"/>
      <c r="J1" s="587"/>
      <c r="K1" s="98"/>
    </row>
    <row r="2" spans="1:11" s="20" customFormat="1" ht="15" customHeight="1">
      <c r="K2" s="13"/>
    </row>
    <row r="3" spans="1:11" s="20" customFormat="1" ht="16.5" customHeight="1">
      <c r="A3" s="59" t="s">
        <v>119</v>
      </c>
      <c r="B3" s="239"/>
      <c r="C3" s="239"/>
      <c r="D3" s="239"/>
      <c r="E3" s="239"/>
      <c r="F3" s="239"/>
      <c r="G3" s="239"/>
      <c r="H3" s="239"/>
      <c r="I3" s="239"/>
      <c r="J3" s="239"/>
      <c r="K3" s="13"/>
    </row>
    <row r="4" spans="1:11" s="20" customFormat="1" ht="16.5" customHeight="1">
      <c r="A4" s="9"/>
      <c r="B4" s="9"/>
      <c r="C4" s="9"/>
      <c r="D4" s="9"/>
      <c r="E4" s="9"/>
      <c r="F4" s="9"/>
      <c r="G4" s="9"/>
      <c r="H4" s="9"/>
      <c r="I4" s="9"/>
      <c r="J4" s="9"/>
      <c r="K4" s="13"/>
    </row>
    <row r="5" spans="1:11" ht="16.5" customHeight="1">
      <c r="A5" s="558" t="s">
        <v>1042</v>
      </c>
      <c r="B5" s="588"/>
      <c r="C5" s="594" t="s">
        <v>971</v>
      </c>
      <c r="D5" s="540" t="s">
        <v>978</v>
      </c>
      <c r="E5" s="541"/>
      <c r="F5" s="541"/>
      <c r="G5" s="541"/>
      <c r="H5" s="541"/>
      <c r="I5" s="541"/>
      <c r="J5" s="541"/>
      <c r="K5" s="14"/>
    </row>
    <row r="6" spans="1:11" ht="16.5" customHeight="1">
      <c r="A6" s="589"/>
      <c r="B6" s="590"/>
      <c r="C6" s="595"/>
      <c r="D6" s="593" t="s">
        <v>979</v>
      </c>
      <c r="E6" s="593"/>
      <c r="F6" s="593"/>
      <c r="G6" s="593" t="s">
        <v>980</v>
      </c>
      <c r="H6" s="593"/>
      <c r="I6" s="593"/>
      <c r="J6" s="17" t="s">
        <v>1163</v>
      </c>
      <c r="K6" s="14"/>
    </row>
    <row r="7" spans="1:11" ht="16.5" customHeight="1">
      <c r="A7" s="589"/>
      <c r="B7" s="590"/>
      <c r="C7" s="595"/>
      <c r="D7" s="576" t="s">
        <v>969</v>
      </c>
      <c r="E7" s="95" t="s">
        <v>981</v>
      </c>
      <c r="F7" s="95" t="s">
        <v>982</v>
      </c>
      <c r="G7" s="576" t="s">
        <v>969</v>
      </c>
      <c r="H7" s="95" t="s">
        <v>981</v>
      </c>
      <c r="I7" s="95" t="s">
        <v>982</v>
      </c>
      <c r="J7" s="99" t="s">
        <v>1164</v>
      </c>
      <c r="K7" s="14"/>
    </row>
    <row r="8" spans="1:11" ht="16.5" customHeight="1">
      <c r="A8" s="591"/>
      <c r="B8" s="592"/>
      <c r="C8" s="596"/>
      <c r="D8" s="576"/>
      <c r="E8" s="576" t="s">
        <v>1165</v>
      </c>
      <c r="F8" s="576"/>
      <c r="G8" s="576"/>
      <c r="H8" s="576" t="s">
        <v>1166</v>
      </c>
      <c r="I8" s="576"/>
      <c r="J8" s="101" t="s">
        <v>986</v>
      </c>
      <c r="K8" s="14"/>
    </row>
    <row r="9" spans="1:11" ht="16.5" customHeight="1">
      <c r="A9" s="64"/>
      <c r="B9" s="64"/>
      <c r="C9" s="64"/>
      <c r="D9" s="83"/>
      <c r="E9" s="84"/>
      <c r="F9" s="84"/>
      <c r="G9" s="84"/>
      <c r="H9" s="84"/>
      <c r="I9" s="84"/>
      <c r="J9" s="84"/>
      <c r="K9" s="14"/>
    </row>
    <row r="10" spans="1:11" ht="16.5" customHeight="1">
      <c r="A10" s="257" t="s">
        <v>96</v>
      </c>
      <c r="B10" s="94"/>
      <c r="C10" s="338">
        <v>26</v>
      </c>
      <c r="D10" s="153">
        <v>12</v>
      </c>
      <c r="E10" s="153">
        <v>1</v>
      </c>
      <c r="F10" s="153">
        <v>11</v>
      </c>
      <c r="G10" s="153">
        <v>11</v>
      </c>
      <c r="H10" s="153">
        <v>2</v>
      </c>
      <c r="I10" s="153">
        <v>9</v>
      </c>
      <c r="J10" s="153">
        <v>3</v>
      </c>
      <c r="K10" s="14"/>
    </row>
    <row r="11" spans="1:11" ht="16.5" customHeight="1">
      <c r="A11" s="257" t="s">
        <v>87</v>
      </c>
      <c r="B11" s="94"/>
      <c r="C11" s="338">
        <v>1151</v>
      </c>
      <c r="D11" s="153">
        <v>417</v>
      </c>
      <c r="E11" s="153">
        <v>29</v>
      </c>
      <c r="F11" s="153">
        <v>388</v>
      </c>
      <c r="G11" s="153">
        <v>655</v>
      </c>
      <c r="H11" s="153">
        <v>45</v>
      </c>
      <c r="I11" s="153">
        <v>610</v>
      </c>
      <c r="J11" s="153">
        <v>79</v>
      </c>
      <c r="K11" s="14"/>
    </row>
    <row r="12" spans="1:11" ht="16.5" customHeight="1">
      <c r="A12" s="257" t="s">
        <v>1208</v>
      </c>
      <c r="B12" s="75"/>
      <c r="C12" s="338">
        <v>5794</v>
      </c>
      <c r="D12" s="153">
        <v>2091</v>
      </c>
      <c r="E12" s="153">
        <v>116</v>
      </c>
      <c r="F12" s="153">
        <v>1975</v>
      </c>
      <c r="G12" s="153">
        <v>3284</v>
      </c>
      <c r="H12" s="153">
        <v>208</v>
      </c>
      <c r="I12" s="153">
        <v>3076</v>
      </c>
      <c r="J12" s="153">
        <v>419</v>
      </c>
      <c r="K12" s="14"/>
    </row>
    <row r="13" spans="1:11" ht="16.5" customHeight="1">
      <c r="A13" s="257" t="s">
        <v>91</v>
      </c>
      <c r="B13" s="75"/>
      <c r="C13" s="338">
        <v>7366</v>
      </c>
      <c r="D13" s="153">
        <v>2743</v>
      </c>
      <c r="E13" s="153">
        <v>147</v>
      </c>
      <c r="F13" s="153">
        <v>2596</v>
      </c>
      <c r="G13" s="153">
        <v>4141</v>
      </c>
      <c r="H13" s="153">
        <v>283</v>
      </c>
      <c r="I13" s="153">
        <v>3858</v>
      </c>
      <c r="J13" s="153">
        <v>482</v>
      </c>
      <c r="K13" s="14"/>
    </row>
    <row r="14" spans="1:11" ht="16.5" customHeight="1">
      <c r="A14" s="257" t="s">
        <v>1029</v>
      </c>
      <c r="B14" s="75"/>
      <c r="C14" s="338">
        <v>7080</v>
      </c>
      <c r="D14" s="153">
        <v>2674</v>
      </c>
      <c r="E14" s="153">
        <v>157</v>
      </c>
      <c r="F14" s="153">
        <v>2517</v>
      </c>
      <c r="G14" s="153">
        <v>3798</v>
      </c>
      <c r="H14" s="153">
        <v>237</v>
      </c>
      <c r="I14" s="153">
        <v>3561</v>
      </c>
      <c r="J14" s="153">
        <v>608</v>
      </c>
      <c r="K14" s="14"/>
    </row>
    <row r="15" spans="1:11" ht="16.5" customHeight="1">
      <c r="A15" s="257" t="s">
        <v>1028</v>
      </c>
      <c r="B15" s="75"/>
      <c r="C15" s="338">
        <v>8979</v>
      </c>
      <c r="D15" s="153">
        <v>3326</v>
      </c>
      <c r="E15" s="153">
        <v>148</v>
      </c>
      <c r="F15" s="153">
        <v>3178</v>
      </c>
      <c r="G15" s="153">
        <v>5005</v>
      </c>
      <c r="H15" s="153">
        <v>331</v>
      </c>
      <c r="I15" s="153">
        <v>4674</v>
      </c>
      <c r="J15" s="153">
        <v>648</v>
      </c>
      <c r="K15" s="14"/>
    </row>
    <row r="16" spans="1:11" ht="16.5" customHeight="1">
      <c r="A16" s="257" t="s">
        <v>1027</v>
      </c>
      <c r="B16" s="75"/>
      <c r="C16" s="338">
        <v>9686</v>
      </c>
      <c r="D16" s="153">
        <v>3563</v>
      </c>
      <c r="E16" s="153">
        <v>193</v>
      </c>
      <c r="F16" s="153">
        <v>3370</v>
      </c>
      <c r="G16" s="153">
        <v>5362</v>
      </c>
      <c r="H16" s="153">
        <v>339</v>
      </c>
      <c r="I16" s="153">
        <v>5023</v>
      </c>
      <c r="J16" s="153">
        <v>761</v>
      </c>
      <c r="K16" s="14"/>
    </row>
    <row r="17" spans="1:11" ht="16.5" customHeight="1">
      <c r="A17" s="257" t="s">
        <v>1026</v>
      </c>
      <c r="B17" s="75"/>
      <c r="C17" s="338">
        <v>9366</v>
      </c>
      <c r="D17" s="153">
        <v>3460</v>
      </c>
      <c r="E17" s="153">
        <v>208</v>
      </c>
      <c r="F17" s="153">
        <v>3252</v>
      </c>
      <c r="G17" s="153">
        <v>5175</v>
      </c>
      <c r="H17" s="153">
        <v>275</v>
      </c>
      <c r="I17" s="153">
        <v>4900</v>
      </c>
      <c r="J17" s="153">
        <v>731</v>
      </c>
      <c r="K17" s="14"/>
    </row>
    <row r="18" spans="1:11" ht="16.5" customHeight="1">
      <c r="A18" s="257" t="s">
        <v>1025</v>
      </c>
      <c r="B18" s="75"/>
      <c r="C18" s="338">
        <v>9121</v>
      </c>
      <c r="D18" s="153">
        <v>3395</v>
      </c>
      <c r="E18" s="153">
        <v>183</v>
      </c>
      <c r="F18" s="153">
        <v>3212</v>
      </c>
      <c r="G18" s="153">
        <v>5026</v>
      </c>
      <c r="H18" s="153">
        <v>296</v>
      </c>
      <c r="I18" s="153">
        <v>4730</v>
      </c>
      <c r="J18" s="153">
        <v>700</v>
      </c>
    </row>
    <row r="19" spans="1:11" ht="16.5" customHeight="1">
      <c r="A19" s="257" t="s">
        <v>1024</v>
      </c>
      <c r="B19" s="75"/>
      <c r="C19" s="338">
        <v>8290</v>
      </c>
      <c r="D19" s="153">
        <v>3235</v>
      </c>
      <c r="E19" s="153">
        <v>177</v>
      </c>
      <c r="F19" s="153">
        <v>3058</v>
      </c>
      <c r="G19" s="153">
        <v>4426</v>
      </c>
      <c r="H19" s="153">
        <v>289</v>
      </c>
      <c r="I19" s="153">
        <v>4137</v>
      </c>
      <c r="J19" s="153">
        <v>629</v>
      </c>
    </row>
    <row r="20" spans="1:11" ht="16.5" customHeight="1">
      <c r="A20" s="257" t="s">
        <v>1023</v>
      </c>
      <c r="B20" s="75"/>
      <c r="C20" s="338">
        <v>7788</v>
      </c>
      <c r="D20" s="153">
        <v>2965</v>
      </c>
      <c r="E20" s="153">
        <v>143</v>
      </c>
      <c r="F20" s="153">
        <v>2822</v>
      </c>
      <c r="G20" s="153">
        <v>4160</v>
      </c>
      <c r="H20" s="153">
        <v>272</v>
      </c>
      <c r="I20" s="153">
        <v>3888</v>
      </c>
      <c r="J20" s="153">
        <v>663</v>
      </c>
    </row>
    <row r="21" spans="1:11" ht="16.5" customHeight="1">
      <c r="A21" s="257" t="s">
        <v>902</v>
      </c>
      <c r="B21" s="75"/>
      <c r="C21" s="338">
        <v>6960</v>
      </c>
      <c r="D21" s="153">
        <v>2620</v>
      </c>
      <c r="E21" s="153">
        <v>134</v>
      </c>
      <c r="F21" s="153">
        <v>2486</v>
      </c>
      <c r="G21" s="153">
        <v>3747</v>
      </c>
      <c r="H21" s="153">
        <v>228</v>
      </c>
      <c r="I21" s="153">
        <v>3519</v>
      </c>
      <c r="J21" s="153">
        <v>593</v>
      </c>
    </row>
    <row r="22" spans="1:11" ht="16.5" customHeight="1">
      <c r="A22" s="257" t="s">
        <v>1022</v>
      </c>
      <c r="B22" s="75"/>
      <c r="C22" s="338">
        <v>6964</v>
      </c>
      <c r="D22" s="153">
        <v>2719</v>
      </c>
      <c r="E22" s="153">
        <v>152</v>
      </c>
      <c r="F22" s="153">
        <v>2567</v>
      </c>
      <c r="G22" s="153">
        <v>3660</v>
      </c>
      <c r="H22" s="153">
        <v>233</v>
      </c>
      <c r="I22" s="153">
        <v>3427</v>
      </c>
      <c r="J22" s="153">
        <v>585</v>
      </c>
    </row>
    <row r="23" spans="1:11" ht="16.5" customHeight="1">
      <c r="A23" s="257" t="s">
        <v>1021</v>
      </c>
      <c r="B23" s="75"/>
      <c r="C23" s="338">
        <v>6672</v>
      </c>
      <c r="D23" s="153">
        <v>2616</v>
      </c>
      <c r="E23" s="153">
        <v>142</v>
      </c>
      <c r="F23" s="153">
        <v>2474</v>
      </c>
      <c r="G23" s="153">
        <v>3507</v>
      </c>
      <c r="H23" s="153">
        <v>192</v>
      </c>
      <c r="I23" s="153">
        <v>3315</v>
      </c>
      <c r="J23" s="153">
        <v>549</v>
      </c>
    </row>
    <row r="24" spans="1:11" ht="16.5" customHeight="1">
      <c r="A24" s="257" t="s">
        <v>901</v>
      </c>
      <c r="B24" s="75"/>
      <c r="C24" s="338">
        <v>5968</v>
      </c>
      <c r="D24" s="153">
        <v>2424</v>
      </c>
      <c r="E24" s="153">
        <v>111</v>
      </c>
      <c r="F24" s="153">
        <v>2313</v>
      </c>
      <c r="G24" s="153">
        <v>3063</v>
      </c>
      <c r="H24" s="153">
        <v>185</v>
      </c>
      <c r="I24" s="153">
        <v>2878</v>
      </c>
      <c r="J24" s="153">
        <v>481</v>
      </c>
    </row>
    <row r="25" spans="1:11" ht="16.5" customHeight="1">
      <c r="A25" s="257" t="s">
        <v>890</v>
      </c>
      <c r="B25" s="75"/>
      <c r="C25" s="338">
        <v>5801</v>
      </c>
      <c r="D25" s="153">
        <v>2280</v>
      </c>
      <c r="E25" s="153">
        <v>112</v>
      </c>
      <c r="F25" s="153">
        <v>2168</v>
      </c>
      <c r="G25" s="153">
        <v>3040</v>
      </c>
      <c r="H25" s="153">
        <v>161</v>
      </c>
      <c r="I25" s="153">
        <v>2879</v>
      </c>
      <c r="J25" s="153">
        <v>481</v>
      </c>
    </row>
    <row r="26" spans="1:11" ht="16.5" customHeight="1">
      <c r="A26" s="257" t="s">
        <v>900</v>
      </c>
      <c r="B26" s="75"/>
      <c r="C26" s="338">
        <v>5509</v>
      </c>
      <c r="D26" s="153">
        <v>2235</v>
      </c>
      <c r="E26" s="153">
        <v>116</v>
      </c>
      <c r="F26" s="153">
        <v>2119</v>
      </c>
      <c r="G26" s="153">
        <v>2803</v>
      </c>
      <c r="H26" s="153">
        <v>152</v>
      </c>
      <c r="I26" s="153">
        <v>2651</v>
      </c>
      <c r="J26" s="153">
        <v>471</v>
      </c>
    </row>
    <row r="27" spans="1:11" ht="16.5" customHeight="1">
      <c r="A27" s="257" t="s">
        <v>1015</v>
      </c>
      <c r="B27" s="75"/>
      <c r="C27" s="338">
        <v>5384</v>
      </c>
      <c r="D27" s="153">
        <v>2209</v>
      </c>
      <c r="E27" s="153">
        <v>120</v>
      </c>
      <c r="F27" s="153">
        <v>2089</v>
      </c>
      <c r="G27" s="153">
        <v>2752</v>
      </c>
      <c r="H27" s="153">
        <v>141</v>
      </c>
      <c r="I27" s="153">
        <v>2611</v>
      </c>
      <c r="J27" s="153">
        <v>423</v>
      </c>
    </row>
    <row r="28" spans="1:11" ht="16.5" customHeight="1">
      <c r="A28" s="257" t="s">
        <v>899</v>
      </c>
      <c r="B28" s="75"/>
      <c r="C28" s="338">
        <v>5065</v>
      </c>
      <c r="D28" s="153">
        <v>2110</v>
      </c>
      <c r="E28" s="153">
        <v>120</v>
      </c>
      <c r="F28" s="153">
        <v>1990</v>
      </c>
      <c r="G28" s="153">
        <v>2541</v>
      </c>
      <c r="H28" s="153">
        <v>135</v>
      </c>
      <c r="I28" s="153">
        <v>2406</v>
      </c>
      <c r="J28" s="153">
        <v>414</v>
      </c>
    </row>
    <row r="29" spans="1:11" ht="16.5" customHeight="1">
      <c r="A29" s="257" t="s">
        <v>1020</v>
      </c>
      <c r="B29" s="75"/>
      <c r="C29" s="338">
        <v>4850</v>
      </c>
      <c r="D29" s="153">
        <v>1999</v>
      </c>
      <c r="E29" s="153">
        <v>94</v>
      </c>
      <c r="F29" s="153">
        <v>1905</v>
      </c>
      <c r="G29" s="153">
        <v>2432</v>
      </c>
      <c r="H29" s="153">
        <v>134</v>
      </c>
      <c r="I29" s="153">
        <v>2298</v>
      </c>
      <c r="J29" s="153">
        <v>419</v>
      </c>
    </row>
    <row r="30" spans="1:11" ht="16.5" customHeight="1">
      <c r="A30" s="257" t="s">
        <v>1019</v>
      </c>
      <c r="B30" s="75"/>
      <c r="C30" s="338">
        <v>4812</v>
      </c>
      <c r="D30" s="153">
        <v>2041</v>
      </c>
      <c r="E30" s="153">
        <v>111</v>
      </c>
      <c r="F30" s="153">
        <v>1930</v>
      </c>
      <c r="G30" s="153">
        <v>2393</v>
      </c>
      <c r="H30" s="153">
        <v>125</v>
      </c>
      <c r="I30" s="153">
        <v>2268</v>
      </c>
      <c r="J30" s="153">
        <v>378</v>
      </c>
    </row>
    <row r="31" spans="1:11" ht="16.5" customHeight="1">
      <c r="A31" s="257" t="s">
        <v>1018</v>
      </c>
      <c r="B31" s="75"/>
      <c r="C31" s="338">
        <v>4494</v>
      </c>
      <c r="D31" s="153">
        <v>1860</v>
      </c>
      <c r="E31" s="153">
        <v>99</v>
      </c>
      <c r="F31" s="153">
        <v>1761</v>
      </c>
      <c r="G31" s="153">
        <v>2277</v>
      </c>
      <c r="H31" s="153">
        <v>157</v>
      </c>
      <c r="I31" s="153">
        <v>2120</v>
      </c>
      <c r="J31" s="153">
        <v>357</v>
      </c>
    </row>
    <row r="32" spans="1:11" ht="16.5" customHeight="1">
      <c r="A32" s="257" t="s">
        <v>903</v>
      </c>
      <c r="B32" s="75"/>
      <c r="C32" s="338">
        <v>4788</v>
      </c>
      <c r="D32" s="153">
        <v>1994</v>
      </c>
      <c r="E32" s="153">
        <v>102</v>
      </c>
      <c r="F32" s="153">
        <v>1892</v>
      </c>
      <c r="G32" s="153">
        <v>2443</v>
      </c>
      <c r="H32" s="153">
        <v>121</v>
      </c>
      <c r="I32" s="153">
        <v>2322</v>
      </c>
      <c r="J32" s="153">
        <v>351</v>
      </c>
    </row>
    <row r="33" spans="1:10" ht="16.5" customHeight="1">
      <c r="A33" s="257" t="s">
        <v>92</v>
      </c>
      <c r="B33" s="75"/>
      <c r="C33" s="338">
        <v>4504</v>
      </c>
      <c r="D33" s="153">
        <v>1931</v>
      </c>
      <c r="E33" s="153">
        <v>97</v>
      </c>
      <c r="F33" s="153">
        <v>1834</v>
      </c>
      <c r="G33" s="153">
        <v>2247</v>
      </c>
      <c r="H33" s="153">
        <v>125</v>
      </c>
      <c r="I33" s="153">
        <v>2122</v>
      </c>
      <c r="J33" s="153">
        <v>326</v>
      </c>
    </row>
    <row r="34" spans="1:10" ht="16.5" customHeight="1">
      <c r="A34" s="257" t="s">
        <v>93</v>
      </c>
      <c r="B34" s="75"/>
      <c r="C34" s="338">
        <v>4285</v>
      </c>
      <c r="D34" s="153">
        <v>1841</v>
      </c>
      <c r="E34" s="153">
        <v>98</v>
      </c>
      <c r="F34" s="153">
        <v>1743</v>
      </c>
      <c r="G34" s="153">
        <v>2117</v>
      </c>
      <c r="H34" s="153">
        <v>119</v>
      </c>
      <c r="I34" s="153">
        <v>1998</v>
      </c>
      <c r="J34" s="153">
        <v>327</v>
      </c>
    </row>
    <row r="35" spans="1:10" ht="16.5" customHeight="1">
      <c r="A35" s="257" t="s">
        <v>915</v>
      </c>
      <c r="B35" s="75"/>
      <c r="C35" s="338">
        <v>3815</v>
      </c>
      <c r="D35" s="153">
        <v>1657</v>
      </c>
      <c r="E35" s="153">
        <v>70</v>
      </c>
      <c r="F35" s="153">
        <v>1587</v>
      </c>
      <c r="G35" s="153">
        <v>1872</v>
      </c>
      <c r="H35" s="153">
        <v>99</v>
      </c>
      <c r="I35" s="153">
        <v>1773</v>
      </c>
      <c r="J35" s="153">
        <v>286</v>
      </c>
    </row>
    <row r="36" spans="1:10" ht="16.5" customHeight="1">
      <c r="A36" s="257" t="s">
        <v>94</v>
      </c>
      <c r="B36" s="75"/>
      <c r="C36" s="338">
        <v>3215</v>
      </c>
      <c r="D36" s="153">
        <v>1429</v>
      </c>
      <c r="E36" s="153">
        <v>84</v>
      </c>
      <c r="F36" s="153">
        <v>1345</v>
      </c>
      <c r="G36" s="153">
        <v>1549</v>
      </c>
      <c r="H36" s="153">
        <v>95</v>
      </c>
      <c r="I36" s="153">
        <v>1454</v>
      </c>
      <c r="J36" s="153">
        <v>237</v>
      </c>
    </row>
    <row r="37" spans="1:10" ht="16.5" customHeight="1">
      <c r="A37" s="257" t="s">
        <v>118</v>
      </c>
      <c r="B37" s="75"/>
      <c r="C37" s="338">
        <v>21414</v>
      </c>
      <c r="D37" s="153">
        <v>9165</v>
      </c>
      <c r="E37" s="153">
        <v>510</v>
      </c>
      <c r="F37" s="153">
        <v>8655</v>
      </c>
      <c r="G37" s="153">
        <v>10669</v>
      </c>
      <c r="H37" s="153">
        <v>649</v>
      </c>
      <c r="I37" s="153">
        <v>10020</v>
      </c>
      <c r="J37" s="153">
        <v>1580</v>
      </c>
    </row>
    <row r="38" spans="1:10" ht="16.5" customHeight="1">
      <c r="A38" s="257"/>
      <c r="B38" s="75"/>
      <c r="C38" s="338"/>
    </row>
    <row r="39" spans="1:10" ht="16.5" customHeight="1">
      <c r="A39" s="257" t="s">
        <v>26</v>
      </c>
      <c r="B39" s="80"/>
      <c r="C39" s="338">
        <v>179147</v>
      </c>
      <c r="D39" s="33">
        <v>71011</v>
      </c>
      <c r="E39" s="33">
        <v>3774</v>
      </c>
      <c r="F39" s="33">
        <v>67237</v>
      </c>
      <c r="G39" s="33">
        <v>94155</v>
      </c>
      <c r="H39" s="33">
        <v>5628</v>
      </c>
      <c r="I39" s="33">
        <v>88527</v>
      </c>
      <c r="J39" s="33">
        <v>13981</v>
      </c>
    </row>
    <row r="40" spans="1:10" ht="16.5" customHeight="1">
      <c r="A40" s="14"/>
      <c r="F40" s="33"/>
    </row>
    <row r="41" spans="1:10" ht="6" customHeight="1">
      <c r="A41" s="14"/>
      <c r="F41" s="33"/>
    </row>
    <row r="42" spans="1:10" ht="6" customHeight="1">
      <c r="A42" s="14"/>
      <c r="F42" s="33"/>
    </row>
    <row r="43" spans="1:10" ht="6" customHeight="1">
      <c r="A43" s="14"/>
      <c r="F43" s="33"/>
    </row>
    <row r="44" spans="1:10" ht="16.5" customHeight="1">
      <c r="A44" s="97"/>
    </row>
  </sheetData>
  <mergeCells count="10">
    <mergeCell ref="A1:J1"/>
    <mergeCell ref="A5:B8"/>
    <mergeCell ref="D5:J5"/>
    <mergeCell ref="D6:F6"/>
    <mergeCell ref="G6:I6"/>
    <mergeCell ref="D7:D8"/>
    <mergeCell ref="G7:G8"/>
    <mergeCell ref="E8:F8"/>
    <mergeCell ref="H8:I8"/>
    <mergeCell ref="C5:C8"/>
  </mergeCells>
  <phoneticPr fontId="2" type="noConversion"/>
  <pageMargins left="0.78740157499999996" right="0.78740157499999996" top="0.984251969" bottom="0.984251969" header="0.4921259845" footer="0.4921259845"/>
  <pageSetup paperSize="9" scale="64" orientation="portrait" horizontalDpi="1200" verticalDpi="1200" r:id="rId1"/>
  <headerFooter alignWithMargins="0"/>
  <colBreaks count="1" manualBreakCount="1">
    <brk id="10" max="1048575" man="1"/>
  </colBreaks>
  <ignoredErrors>
    <ignoredError sqref="A10:A37"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zoomScaleNormal="100" zoomScaleSheetLayoutView="85" workbookViewId="0">
      <selection sqref="A1:I1"/>
    </sheetView>
  </sheetViews>
  <sheetFormatPr baseColWidth="10" defaultRowHeight="12.75"/>
  <cols>
    <col min="1" max="1" width="44.85546875" style="1" customWidth="1"/>
    <col min="2" max="2" width="2" style="1" customWidth="1"/>
    <col min="3" max="9" width="11.42578125" style="1"/>
    <col min="10" max="10" width="12.42578125" style="1" customWidth="1"/>
    <col min="11" max="11" width="13.7109375" style="1" customWidth="1"/>
    <col min="12" max="16384" width="11.42578125" style="1"/>
  </cols>
  <sheetData>
    <row r="1" spans="1:11" ht="15">
      <c r="A1" s="587" t="s">
        <v>937</v>
      </c>
      <c r="B1" s="587"/>
      <c r="C1" s="587"/>
      <c r="D1" s="587"/>
      <c r="E1" s="587"/>
      <c r="F1" s="587"/>
      <c r="G1" s="587"/>
      <c r="H1" s="587"/>
      <c r="I1" s="587"/>
    </row>
    <row r="3" spans="1:11" s="10" customFormat="1" ht="16.5" customHeight="1">
      <c r="A3" s="20" t="s">
        <v>673</v>
      </c>
      <c r="B3" s="20"/>
      <c r="C3" s="20"/>
      <c r="D3" s="20"/>
      <c r="E3" s="20"/>
      <c r="F3" s="20"/>
      <c r="G3" s="20"/>
      <c r="H3" s="20"/>
      <c r="I3" s="20"/>
      <c r="J3" s="20"/>
      <c r="K3" s="20"/>
    </row>
    <row r="4" spans="1:11" s="10" customFormat="1" ht="16.5" customHeight="1">
      <c r="A4" s="20"/>
      <c r="B4" s="20"/>
      <c r="C4" s="20"/>
      <c r="D4" s="78"/>
      <c r="E4" s="78"/>
      <c r="F4" s="78"/>
      <c r="G4" s="78"/>
      <c r="H4" s="78"/>
      <c r="I4" s="78"/>
      <c r="J4" s="78"/>
      <c r="K4" s="78"/>
    </row>
    <row r="5" spans="1:11" s="10" customFormat="1" ht="16.5" customHeight="1">
      <c r="A5" s="558" t="s">
        <v>1167</v>
      </c>
      <c r="B5" s="573"/>
      <c r="C5" s="102" t="s">
        <v>1175</v>
      </c>
      <c r="D5" s="103" t="s">
        <v>978</v>
      </c>
      <c r="E5" s="103"/>
      <c r="F5" s="103"/>
      <c r="G5" s="103"/>
      <c r="H5" s="103"/>
      <c r="I5" s="103"/>
      <c r="J5" s="103"/>
      <c r="K5" s="103"/>
    </row>
    <row r="6" spans="1:11" s="10" customFormat="1" ht="16.5" customHeight="1">
      <c r="A6" s="597"/>
      <c r="B6" s="574"/>
      <c r="C6" s="104"/>
      <c r="D6" s="103" t="s">
        <v>979</v>
      </c>
      <c r="E6" s="103"/>
      <c r="F6" s="105"/>
      <c r="G6" s="103" t="s">
        <v>980</v>
      </c>
      <c r="H6" s="103"/>
      <c r="I6" s="105"/>
      <c r="J6" s="106"/>
      <c r="K6" s="60" t="s">
        <v>1168</v>
      </c>
    </row>
    <row r="7" spans="1:11" s="10" customFormat="1" ht="16.5" customHeight="1">
      <c r="A7" s="597"/>
      <c r="B7" s="574"/>
      <c r="C7" s="107" t="s">
        <v>1179</v>
      </c>
      <c r="D7" s="106"/>
      <c r="E7" s="269" t="s">
        <v>981</v>
      </c>
      <c r="F7" s="28" t="s">
        <v>982</v>
      </c>
      <c r="G7" s="106"/>
      <c r="H7" s="269" t="s">
        <v>981</v>
      </c>
      <c r="I7" s="28" t="s">
        <v>982</v>
      </c>
      <c r="J7" s="107" t="s">
        <v>983</v>
      </c>
      <c r="K7" s="60" t="s">
        <v>1169</v>
      </c>
    </row>
    <row r="8" spans="1:11" s="10" customFormat="1" ht="16.5" customHeight="1">
      <c r="A8" s="597"/>
      <c r="B8" s="574"/>
      <c r="C8" s="107" t="s">
        <v>1178</v>
      </c>
      <c r="D8" s="107" t="s">
        <v>969</v>
      </c>
      <c r="E8" s="60" t="s">
        <v>985</v>
      </c>
      <c r="F8" s="108"/>
      <c r="G8" s="107" t="s">
        <v>969</v>
      </c>
      <c r="H8" s="60" t="s">
        <v>985</v>
      </c>
      <c r="I8" s="108"/>
      <c r="J8" s="107" t="s">
        <v>986</v>
      </c>
      <c r="K8" s="60" t="s">
        <v>1170</v>
      </c>
    </row>
    <row r="9" spans="1:11" s="10" customFormat="1" ht="16.5" customHeight="1">
      <c r="A9" s="562"/>
      <c r="B9" s="575"/>
      <c r="C9" s="109"/>
      <c r="D9" s="110"/>
      <c r="E9" s="103" t="s">
        <v>972</v>
      </c>
      <c r="F9" s="105"/>
      <c r="G9" s="110"/>
      <c r="H9" s="103" t="s">
        <v>973</v>
      </c>
      <c r="I9" s="105"/>
      <c r="J9" s="110"/>
      <c r="K9" s="111" t="s">
        <v>1171</v>
      </c>
    </row>
    <row r="10" spans="1:11" s="10" customFormat="1" ht="16.5" customHeight="1"/>
    <row r="11" spans="1:11" s="10" customFormat="1" ht="16.5" customHeight="1">
      <c r="B11" s="60"/>
      <c r="C11" s="98" t="s">
        <v>1172</v>
      </c>
      <c r="D11" s="60"/>
      <c r="E11" s="60"/>
      <c r="F11" s="60"/>
      <c r="G11" s="60"/>
      <c r="H11" s="60"/>
      <c r="I11" s="60"/>
      <c r="J11" s="60"/>
      <c r="K11" s="60"/>
    </row>
    <row r="12" spans="1:11" s="10" customFormat="1" ht="9.75" customHeight="1">
      <c r="B12" s="60"/>
      <c r="C12" s="98"/>
      <c r="D12" s="60"/>
      <c r="E12" s="60"/>
      <c r="F12" s="60"/>
      <c r="G12" s="60"/>
      <c r="H12" s="60"/>
      <c r="I12" s="60"/>
      <c r="J12" s="60"/>
      <c r="K12" s="60"/>
    </row>
    <row r="13" spans="1:11" s="10" customFormat="1" ht="16.5" customHeight="1">
      <c r="A13" s="17" t="s">
        <v>1173</v>
      </c>
      <c r="B13" s="80" t="s">
        <v>977</v>
      </c>
      <c r="C13" s="112"/>
      <c r="D13" s="112"/>
      <c r="E13" s="112"/>
      <c r="F13" s="112"/>
      <c r="G13" s="112"/>
      <c r="H13" s="112"/>
      <c r="I13" s="112"/>
      <c r="J13" s="112"/>
      <c r="K13" s="112"/>
    </row>
    <row r="14" spans="1:11" s="10" customFormat="1" ht="16.5" customHeight="1">
      <c r="B14" s="80" t="s">
        <v>977</v>
      </c>
      <c r="C14" s="112"/>
      <c r="D14" s="112"/>
      <c r="E14" s="112"/>
      <c r="F14" s="112"/>
      <c r="G14" s="112"/>
      <c r="H14" s="112"/>
      <c r="I14" s="112"/>
      <c r="J14" s="112"/>
      <c r="K14" s="112"/>
    </row>
    <row r="15" spans="1:11" s="10" customFormat="1" ht="48" customHeight="1">
      <c r="A15" s="12" t="s">
        <v>821</v>
      </c>
      <c r="B15" s="80" t="s">
        <v>977</v>
      </c>
      <c r="C15" s="118">
        <v>2314</v>
      </c>
      <c r="D15" s="118">
        <v>853</v>
      </c>
      <c r="E15" s="118">
        <v>60</v>
      </c>
      <c r="F15" s="118">
        <v>793</v>
      </c>
      <c r="G15" s="118">
        <v>1315</v>
      </c>
      <c r="H15" s="118">
        <v>136</v>
      </c>
      <c r="I15" s="118">
        <v>1179</v>
      </c>
      <c r="J15" s="118">
        <v>146</v>
      </c>
      <c r="K15" s="119" t="s">
        <v>15</v>
      </c>
    </row>
    <row r="16" spans="1:11" s="10" customFormat="1" ht="46.5" customHeight="1">
      <c r="A16" s="12" t="s">
        <v>822</v>
      </c>
      <c r="B16" s="80" t="s">
        <v>977</v>
      </c>
      <c r="C16" s="323">
        <v>147910</v>
      </c>
      <c r="D16" s="118">
        <v>58578</v>
      </c>
      <c r="E16" s="118">
        <v>2967</v>
      </c>
      <c r="F16" s="118">
        <v>55611</v>
      </c>
      <c r="G16" s="118">
        <v>77843</v>
      </c>
      <c r="H16" s="118">
        <v>4216</v>
      </c>
      <c r="I16" s="118">
        <v>73627</v>
      </c>
      <c r="J16" s="118">
        <v>11489</v>
      </c>
      <c r="K16" s="119" t="s">
        <v>15</v>
      </c>
    </row>
    <row r="17" spans="1:11" s="10" customFormat="1" ht="60.75" customHeight="1">
      <c r="A17" s="12" t="s">
        <v>823</v>
      </c>
      <c r="B17" s="80" t="s">
        <v>977</v>
      </c>
      <c r="C17" s="118">
        <v>27664</v>
      </c>
      <c r="D17" s="118">
        <v>11211</v>
      </c>
      <c r="E17" s="118">
        <v>710</v>
      </c>
      <c r="F17" s="118">
        <v>10501</v>
      </c>
      <c r="G17" s="118">
        <v>14204</v>
      </c>
      <c r="H17" s="118">
        <v>1162</v>
      </c>
      <c r="I17" s="118">
        <v>13042</v>
      </c>
      <c r="J17" s="118">
        <v>2249</v>
      </c>
      <c r="K17" s="119" t="s">
        <v>15</v>
      </c>
    </row>
    <row r="18" spans="1:11" s="10" customFormat="1" ht="26.25" customHeight="1">
      <c r="A18" s="257" t="s">
        <v>829</v>
      </c>
      <c r="B18" s="80" t="s">
        <v>977</v>
      </c>
      <c r="C18" s="118">
        <v>1259</v>
      </c>
      <c r="D18" s="118">
        <v>369</v>
      </c>
      <c r="E18" s="118">
        <v>37</v>
      </c>
      <c r="F18" s="118">
        <v>332</v>
      </c>
      <c r="G18" s="118">
        <v>793</v>
      </c>
      <c r="H18" s="118">
        <v>114</v>
      </c>
      <c r="I18" s="118">
        <v>679</v>
      </c>
      <c r="J18" s="118">
        <v>97</v>
      </c>
      <c r="K18" s="119" t="s">
        <v>15</v>
      </c>
    </row>
    <row r="19" spans="1:11" s="10" customFormat="1" ht="23.25" customHeight="1">
      <c r="A19" s="113" t="s">
        <v>1174</v>
      </c>
      <c r="B19" s="80" t="s">
        <v>977</v>
      </c>
      <c r="C19" s="323">
        <v>179147</v>
      </c>
      <c r="D19" s="118">
        <v>71011</v>
      </c>
      <c r="E19" s="118">
        <v>3774</v>
      </c>
      <c r="F19" s="118">
        <v>67237</v>
      </c>
      <c r="G19" s="118">
        <v>94155</v>
      </c>
      <c r="H19" s="118">
        <v>5628</v>
      </c>
      <c r="I19" s="118">
        <v>88527</v>
      </c>
      <c r="J19" s="118">
        <v>13981</v>
      </c>
      <c r="K19" s="119" t="s">
        <v>15</v>
      </c>
    </row>
    <row r="20" spans="1:11" s="10" customFormat="1" ht="21" customHeight="1">
      <c r="A20" s="257" t="s">
        <v>120</v>
      </c>
      <c r="B20" s="80" t="s">
        <v>977</v>
      </c>
      <c r="C20" s="118">
        <v>201</v>
      </c>
      <c r="D20" s="118">
        <v>54</v>
      </c>
      <c r="E20" s="118">
        <v>54</v>
      </c>
      <c r="F20" s="118" t="s">
        <v>1125</v>
      </c>
      <c r="G20" s="118">
        <v>78</v>
      </c>
      <c r="H20" s="118">
        <v>78</v>
      </c>
      <c r="I20" s="118" t="s">
        <v>1125</v>
      </c>
      <c r="J20" s="118">
        <v>44</v>
      </c>
      <c r="K20" s="118">
        <v>25</v>
      </c>
    </row>
    <row r="21" spans="1:11" s="10" customFormat="1" ht="24" customHeight="1">
      <c r="A21" s="113" t="s">
        <v>820</v>
      </c>
      <c r="B21" s="80" t="s">
        <v>1175</v>
      </c>
      <c r="C21" s="323">
        <v>179348</v>
      </c>
      <c r="D21" s="118">
        <v>71065</v>
      </c>
      <c r="E21" s="118">
        <v>3828</v>
      </c>
      <c r="F21" s="118">
        <v>67237</v>
      </c>
      <c r="G21" s="118">
        <v>94233</v>
      </c>
      <c r="H21" s="118">
        <v>5706</v>
      </c>
      <c r="I21" s="118">
        <v>88527</v>
      </c>
      <c r="J21" s="118">
        <v>14025</v>
      </c>
      <c r="K21" s="118">
        <v>25</v>
      </c>
    </row>
    <row r="22" spans="1:11" s="10" customFormat="1" ht="16.5" customHeight="1">
      <c r="A22" s="113"/>
      <c r="B22" s="14"/>
      <c r="C22" s="114"/>
      <c r="D22" s="114"/>
      <c r="E22" s="114"/>
      <c r="F22" s="114"/>
      <c r="G22" s="114"/>
      <c r="H22" s="114"/>
      <c r="I22" s="114"/>
      <c r="J22" s="114"/>
      <c r="K22" s="114"/>
    </row>
    <row r="23" spans="1:11" s="10" customFormat="1" ht="16.5" customHeight="1">
      <c r="A23" s="115"/>
      <c r="B23" s="14" t="s">
        <v>977</v>
      </c>
      <c r="C23" s="112"/>
      <c r="D23" s="112"/>
      <c r="E23" s="112"/>
      <c r="F23" s="112"/>
      <c r="G23" s="112"/>
      <c r="H23" s="112"/>
      <c r="I23" s="112"/>
      <c r="J23" s="112"/>
      <c r="K23" s="112"/>
    </row>
    <row r="24" spans="1:11" s="10" customFormat="1" ht="16.5" customHeight="1">
      <c r="B24" s="116"/>
      <c r="C24" s="98" t="s">
        <v>1176</v>
      </c>
      <c r="D24" s="60"/>
      <c r="E24" s="60"/>
      <c r="F24" s="60"/>
      <c r="G24" s="60"/>
      <c r="H24" s="60"/>
      <c r="I24" s="60"/>
      <c r="J24" s="60"/>
      <c r="K24" s="60"/>
    </row>
    <row r="25" spans="1:11" s="10" customFormat="1" ht="10.5" customHeight="1">
      <c r="B25" s="116"/>
      <c r="C25" s="98"/>
      <c r="D25" s="60"/>
      <c r="E25" s="60"/>
      <c r="F25" s="60"/>
      <c r="G25" s="60"/>
      <c r="H25" s="60"/>
      <c r="I25" s="60"/>
      <c r="J25" s="60"/>
      <c r="K25" s="60"/>
    </row>
    <row r="26" spans="1:11" s="10" customFormat="1" ht="16.5" customHeight="1">
      <c r="A26" s="17" t="s">
        <v>939</v>
      </c>
      <c r="B26" s="80" t="s">
        <v>977</v>
      </c>
      <c r="C26" s="112"/>
      <c r="D26" s="112"/>
      <c r="E26" s="112"/>
      <c r="F26" s="112"/>
      <c r="G26" s="112"/>
      <c r="H26" s="112"/>
      <c r="I26" s="112"/>
      <c r="J26" s="112"/>
      <c r="K26" s="117"/>
    </row>
    <row r="27" spans="1:11" s="10" customFormat="1" ht="16.5" customHeight="1">
      <c r="A27" s="17"/>
      <c r="B27" s="80"/>
      <c r="C27" s="112"/>
      <c r="D27" s="112"/>
      <c r="E27" s="112"/>
      <c r="F27" s="112"/>
      <c r="G27" s="112"/>
      <c r="H27" s="112"/>
      <c r="I27" s="112"/>
      <c r="J27" s="112"/>
      <c r="K27" s="117"/>
    </row>
    <row r="28" spans="1:11" s="10" customFormat="1" ht="17.25" customHeight="1">
      <c r="A28" s="260" t="s">
        <v>824</v>
      </c>
      <c r="B28" s="80" t="s">
        <v>977</v>
      </c>
    </row>
    <row r="29" spans="1:11" s="10" customFormat="1" ht="17.25" customHeight="1">
      <c r="A29" s="257" t="s">
        <v>828</v>
      </c>
      <c r="B29" s="80"/>
      <c r="C29" s="118">
        <v>106</v>
      </c>
      <c r="D29" s="118">
        <v>68</v>
      </c>
      <c r="E29" s="118">
        <v>51</v>
      </c>
      <c r="F29" s="118">
        <v>17</v>
      </c>
      <c r="G29" s="118">
        <v>36</v>
      </c>
      <c r="H29" s="118">
        <v>26</v>
      </c>
      <c r="I29" s="118">
        <v>10</v>
      </c>
      <c r="J29" s="118">
        <v>2</v>
      </c>
      <c r="K29" s="119" t="s">
        <v>15</v>
      </c>
    </row>
    <row r="30" spans="1:11" s="10" customFormat="1" ht="15.75" customHeight="1">
      <c r="A30" s="259" t="s">
        <v>825</v>
      </c>
      <c r="B30" s="80" t="s">
        <v>977</v>
      </c>
    </row>
    <row r="31" spans="1:11" s="10" customFormat="1" ht="15.75" customHeight="1">
      <c r="A31" s="257" t="s">
        <v>826</v>
      </c>
      <c r="B31" s="80"/>
      <c r="C31" s="118">
        <v>25</v>
      </c>
      <c r="D31" s="118">
        <v>8</v>
      </c>
      <c r="E31" s="118">
        <v>5</v>
      </c>
      <c r="F31" s="118">
        <v>3</v>
      </c>
      <c r="G31" s="118">
        <v>17</v>
      </c>
      <c r="H31" s="118">
        <v>8</v>
      </c>
      <c r="I31" s="118">
        <v>9</v>
      </c>
      <c r="J31" s="118" t="s">
        <v>1125</v>
      </c>
      <c r="K31" s="118" t="s">
        <v>1125</v>
      </c>
    </row>
    <row r="32" spans="1:11" s="10" customFormat="1" ht="24" customHeight="1">
      <c r="A32" s="257" t="s">
        <v>827</v>
      </c>
      <c r="B32" s="80" t="s">
        <v>977</v>
      </c>
      <c r="C32" s="118">
        <v>142</v>
      </c>
      <c r="D32" s="118">
        <v>75</v>
      </c>
      <c r="E32" s="118">
        <v>59</v>
      </c>
      <c r="F32" s="118">
        <v>16</v>
      </c>
      <c r="G32" s="118">
        <v>60</v>
      </c>
      <c r="H32" s="118">
        <v>36</v>
      </c>
      <c r="I32" s="118">
        <v>24</v>
      </c>
      <c r="J32" s="118">
        <v>7</v>
      </c>
      <c r="K32" s="119" t="s">
        <v>15</v>
      </c>
    </row>
    <row r="33" spans="1:11" s="10" customFormat="1" ht="31.5" customHeight="1">
      <c r="A33" s="113" t="s">
        <v>1177</v>
      </c>
      <c r="B33" s="80" t="s">
        <v>977</v>
      </c>
      <c r="C33" s="118">
        <v>273</v>
      </c>
      <c r="D33" s="118">
        <v>151</v>
      </c>
      <c r="E33" s="118">
        <v>115</v>
      </c>
      <c r="F33" s="118">
        <v>36</v>
      </c>
      <c r="G33" s="118">
        <v>113</v>
      </c>
      <c r="H33" s="118">
        <v>70</v>
      </c>
      <c r="I33" s="118">
        <v>43</v>
      </c>
      <c r="J33" s="118">
        <v>9</v>
      </c>
      <c r="K33" s="119" t="s">
        <v>15</v>
      </c>
    </row>
    <row r="34" spans="1:11" s="10" customFormat="1" ht="16.5" customHeight="1">
      <c r="B34" s="10" t="s">
        <v>977</v>
      </c>
      <c r="C34" s="112"/>
      <c r="D34" s="112"/>
      <c r="E34" s="112"/>
      <c r="F34" s="112"/>
      <c r="G34" s="112"/>
      <c r="H34" s="112"/>
      <c r="I34" s="112"/>
      <c r="J34" s="112"/>
      <c r="K34" s="112"/>
    </row>
  </sheetData>
  <mergeCells count="2">
    <mergeCell ref="A1:I1"/>
    <mergeCell ref="A5:B9"/>
  </mergeCells>
  <phoneticPr fontId="2" type="noConversion"/>
  <pageMargins left="0.78740157499999996" right="0.78740157499999996" top="0.984251969" bottom="0.984251969" header="0.4921259845" footer="0.4921259845"/>
  <pageSetup paperSize="9" scale="5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5"/>
  <sheetViews>
    <sheetView zoomScale="85" zoomScaleNormal="85" workbookViewId="0">
      <pane ySplit="10" topLeftCell="A11" activePane="bottomLeft" state="frozen"/>
      <selection pane="bottomLeft"/>
    </sheetView>
  </sheetViews>
  <sheetFormatPr baseColWidth="10" defaultRowHeight="16.5" customHeight="1"/>
  <cols>
    <col min="1" max="1" width="14.28515625" style="8" customWidth="1"/>
    <col min="2" max="2" width="3.42578125" style="8" customWidth="1"/>
    <col min="3" max="3" width="14.85546875" style="8" customWidth="1"/>
    <col min="4" max="9" width="11.42578125" style="8"/>
    <col min="10" max="10" width="12.140625" style="8" customWidth="1"/>
    <col min="11" max="12" width="11.42578125" style="8"/>
    <col min="13" max="13" width="10.28515625" style="8" customWidth="1"/>
    <col min="14" max="14" width="11.42578125" style="8"/>
    <col min="15" max="15" width="12.5703125" style="8" customWidth="1"/>
    <col min="16" max="16384" width="11.42578125" style="8"/>
  </cols>
  <sheetData>
    <row r="1" spans="1:18" s="19" customFormat="1" ht="16.5" customHeight="1">
      <c r="A1" s="18" t="s">
        <v>937</v>
      </c>
      <c r="B1" s="120"/>
    </row>
    <row r="2" spans="1:18" s="19" customFormat="1" ht="16.5" customHeight="1">
      <c r="A2" s="18"/>
      <c r="B2" s="120"/>
    </row>
    <row r="3" spans="1:18" s="21" customFormat="1" ht="16.5" customHeight="1">
      <c r="A3" s="20" t="s">
        <v>940</v>
      </c>
      <c r="B3" s="121"/>
    </row>
    <row r="4" spans="1:18" ht="16.5" customHeight="1">
      <c r="A4" s="122"/>
      <c r="B4" s="122"/>
      <c r="C4" s="122"/>
      <c r="D4" s="100"/>
      <c r="E4" s="100"/>
      <c r="F4" s="100"/>
      <c r="G4" s="100"/>
      <c r="H4" s="100"/>
      <c r="I4" s="100"/>
      <c r="J4" s="100"/>
      <c r="K4" s="100"/>
      <c r="L4" s="123"/>
      <c r="M4" s="123"/>
      <c r="N4" s="100"/>
      <c r="O4" s="100"/>
    </row>
    <row r="5" spans="1:18" ht="16.5" customHeight="1">
      <c r="A5" s="555" t="s">
        <v>963</v>
      </c>
      <c r="B5" s="548"/>
      <c r="C5" s="23"/>
      <c r="D5" s="103" t="s">
        <v>978</v>
      </c>
      <c r="E5" s="103"/>
      <c r="F5" s="103"/>
      <c r="G5" s="103"/>
      <c r="H5" s="103"/>
      <c r="I5" s="103"/>
      <c r="J5" s="103"/>
      <c r="K5" s="103"/>
      <c r="L5" s="103"/>
      <c r="M5" s="103"/>
      <c r="N5" s="103"/>
      <c r="O5" s="103"/>
    </row>
    <row r="6" spans="1:18" ht="16.5" customHeight="1">
      <c r="A6" s="598"/>
      <c r="B6" s="546"/>
      <c r="C6" s="26" t="s">
        <v>964</v>
      </c>
      <c r="D6" s="103" t="s">
        <v>979</v>
      </c>
      <c r="E6" s="103"/>
      <c r="F6" s="103"/>
      <c r="G6" s="105"/>
      <c r="H6" s="103" t="s">
        <v>980</v>
      </c>
      <c r="I6" s="103"/>
      <c r="J6" s="103"/>
      <c r="K6" s="105"/>
      <c r="L6" s="14"/>
      <c r="M6" s="80"/>
      <c r="N6" s="10"/>
      <c r="O6" s="10"/>
    </row>
    <row r="7" spans="1:18" ht="16.5" customHeight="1">
      <c r="A7" s="598"/>
      <c r="B7" s="546"/>
      <c r="C7" s="26" t="s">
        <v>968</v>
      </c>
      <c r="D7" s="10"/>
      <c r="E7" s="80"/>
      <c r="F7" s="269" t="s">
        <v>981</v>
      </c>
      <c r="G7" s="28" t="s">
        <v>982</v>
      </c>
      <c r="H7" s="10"/>
      <c r="I7" s="80"/>
      <c r="J7" s="269" t="s">
        <v>981</v>
      </c>
      <c r="K7" s="28" t="s">
        <v>982</v>
      </c>
      <c r="L7" s="60" t="s">
        <v>983</v>
      </c>
      <c r="M7" s="108"/>
      <c r="N7" s="60" t="s">
        <v>984</v>
      </c>
      <c r="O7" s="60"/>
    </row>
    <row r="8" spans="1:18" ht="16.5" customHeight="1">
      <c r="A8" s="598"/>
      <c r="B8" s="546"/>
      <c r="C8" s="26" t="s">
        <v>971</v>
      </c>
      <c r="D8" s="60" t="s">
        <v>969</v>
      </c>
      <c r="E8" s="108"/>
      <c r="F8" s="60" t="s">
        <v>985</v>
      </c>
      <c r="G8" s="108"/>
      <c r="H8" s="60" t="s">
        <v>969</v>
      </c>
      <c r="I8" s="108"/>
      <c r="J8" s="60" t="s">
        <v>985</v>
      </c>
      <c r="K8" s="108"/>
      <c r="L8" s="60" t="s">
        <v>986</v>
      </c>
      <c r="M8" s="108"/>
      <c r="N8" s="60" t="s">
        <v>987</v>
      </c>
      <c r="O8" s="60"/>
    </row>
    <row r="9" spans="1:18" ht="16.5" customHeight="1">
      <c r="A9" s="598"/>
      <c r="B9" s="546"/>
      <c r="C9" s="124"/>
      <c r="D9" s="82"/>
      <c r="E9" s="124"/>
      <c r="F9" s="103" t="s">
        <v>972</v>
      </c>
      <c r="G9" s="105"/>
      <c r="H9" s="82"/>
      <c r="I9" s="124"/>
      <c r="J9" s="103" t="s">
        <v>973</v>
      </c>
      <c r="K9" s="105"/>
      <c r="L9" s="82"/>
      <c r="M9" s="124"/>
      <c r="N9" s="103"/>
      <c r="O9" s="103"/>
    </row>
    <row r="10" spans="1:18" ht="16.5" customHeight="1">
      <c r="A10" s="556"/>
      <c r="B10" s="550"/>
      <c r="C10" s="103" t="s">
        <v>974</v>
      </c>
      <c r="D10" s="105"/>
      <c r="E10" s="30" t="s">
        <v>975</v>
      </c>
      <c r="F10" s="103" t="s">
        <v>974</v>
      </c>
      <c r="G10" s="103"/>
      <c r="H10" s="105"/>
      <c r="I10" s="30" t="s">
        <v>975</v>
      </c>
      <c r="J10" s="103" t="s">
        <v>974</v>
      </c>
      <c r="K10" s="103"/>
      <c r="L10" s="105"/>
      <c r="M10" s="30" t="s">
        <v>975</v>
      </c>
      <c r="N10" s="30" t="s">
        <v>974</v>
      </c>
      <c r="O10" s="29" t="s">
        <v>975</v>
      </c>
    </row>
    <row r="11" spans="1:18" ht="16.5" customHeight="1">
      <c r="A11" s="10"/>
      <c r="B11" s="10"/>
      <c r="C11" s="10"/>
      <c r="D11" s="10"/>
      <c r="E11" s="10"/>
      <c r="F11" s="10"/>
      <c r="G11" s="10"/>
      <c r="H11" s="10"/>
      <c r="I11" s="10"/>
      <c r="J11" s="10"/>
      <c r="K11" s="10"/>
      <c r="L11" s="10"/>
      <c r="M11" s="10"/>
      <c r="N11" s="10"/>
      <c r="O11" s="10"/>
    </row>
    <row r="12" spans="1:18" ht="16.5" customHeight="1">
      <c r="B12" s="60"/>
      <c r="C12" s="125" t="s">
        <v>976</v>
      </c>
      <c r="D12" s="60"/>
      <c r="E12" s="60"/>
      <c r="F12" s="60"/>
      <c r="G12" s="60"/>
      <c r="H12" s="60"/>
      <c r="I12" s="60"/>
      <c r="J12" s="60"/>
      <c r="K12" s="60"/>
      <c r="L12" s="60"/>
      <c r="M12" s="60"/>
      <c r="N12" s="60"/>
      <c r="O12" s="60"/>
    </row>
    <row r="13" spans="1:18" ht="16.5" customHeight="1">
      <c r="A13" s="10"/>
      <c r="B13" s="10"/>
      <c r="C13" s="10"/>
      <c r="D13" s="10"/>
      <c r="E13" s="10"/>
      <c r="F13" s="10"/>
      <c r="G13" s="10"/>
      <c r="H13" s="10"/>
      <c r="I13" s="10"/>
      <c r="J13" s="10"/>
      <c r="K13" s="10"/>
      <c r="L13" s="10"/>
      <c r="M13" s="10"/>
      <c r="N13" s="10"/>
      <c r="O13" s="10"/>
    </row>
    <row r="14" spans="1:18" ht="19.5" customHeight="1">
      <c r="A14" s="10" t="s">
        <v>935</v>
      </c>
      <c r="B14" s="80" t="s">
        <v>977</v>
      </c>
      <c r="C14" s="112">
        <v>1719</v>
      </c>
      <c r="D14" s="112">
        <v>622</v>
      </c>
      <c r="E14" s="126">
        <v>36.200000000000003</v>
      </c>
      <c r="F14" s="112">
        <v>251</v>
      </c>
      <c r="G14" s="112">
        <v>371</v>
      </c>
      <c r="H14" s="112">
        <v>978</v>
      </c>
      <c r="I14" s="126">
        <v>56.9</v>
      </c>
      <c r="J14" s="112">
        <v>369</v>
      </c>
      <c r="K14" s="112">
        <v>609</v>
      </c>
      <c r="L14" s="112">
        <v>118</v>
      </c>
      <c r="M14" s="126">
        <v>6.9</v>
      </c>
      <c r="N14" s="112">
        <v>1</v>
      </c>
      <c r="O14" s="126">
        <v>0.1</v>
      </c>
      <c r="Q14" s="126"/>
      <c r="R14" s="127"/>
    </row>
    <row r="15" spans="1:18" ht="19.5" customHeight="1">
      <c r="A15" s="257" t="s">
        <v>830</v>
      </c>
      <c r="B15" s="80" t="s">
        <v>977</v>
      </c>
      <c r="C15" s="112">
        <v>32578</v>
      </c>
      <c r="D15" s="112">
        <v>12052</v>
      </c>
      <c r="E15" s="126">
        <v>37</v>
      </c>
      <c r="F15" s="112">
        <v>4665</v>
      </c>
      <c r="G15" s="112">
        <v>7387</v>
      </c>
      <c r="H15" s="112">
        <v>17929</v>
      </c>
      <c r="I15" s="126">
        <v>55</v>
      </c>
      <c r="J15" s="112">
        <v>6413</v>
      </c>
      <c r="K15" s="112">
        <v>11516</v>
      </c>
      <c r="L15" s="112">
        <v>2581</v>
      </c>
      <c r="M15" s="126">
        <v>7.9</v>
      </c>
      <c r="N15" s="112">
        <v>16</v>
      </c>
      <c r="O15" s="126">
        <v>0</v>
      </c>
      <c r="Q15" s="126"/>
      <c r="R15" s="127"/>
    </row>
    <row r="16" spans="1:18" ht="19.5" customHeight="1">
      <c r="A16" s="257" t="s">
        <v>831</v>
      </c>
      <c r="B16" s="80" t="s">
        <v>977</v>
      </c>
      <c r="C16" s="112">
        <v>79602</v>
      </c>
      <c r="D16" s="112">
        <v>26372</v>
      </c>
      <c r="E16" s="126">
        <v>33.1</v>
      </c>
      <c r="F16" s="112">
        <v>6842</v>
      </c>
      <c r="G16" s="112">
        <v>19530</v>
      </c>
      <c r="H16" s="112">
        <v>45932</v>
      </c>
      <c r="I16" s="126">
        <v>57.7</v>
      </c>
      <c r="J16" s="112">
        <v>12339</v>
      </c>
      <c r="K16" s="112">
        <v>33593</v>
      </c>
      <c r="L16" s="112">
        <v>7283</v>
      </c>
      <c r="M16" s="126">
        <v>9.1</v>
      </c>
      <c r="N16" s="112">
        <v>15</v>
      </c>
      <c r="O16" s="126">
        <v>0</v>
      </c>
      <c r="Q16" s="126"/>
      <c r="R16" s="127"/>
    </row>
    <row r="17" spans="1:18" ht="19.5" customHeight="1">
      <c r="A17" s="257" t="s">
        <v>832</v>
      </c>
      <c r="B17" s="80" t="s">
        <v>977</v>
      </c>
      <c r="C17" s="112">
        <v>96351</v>
      </c>
      <c r="D17" s="112">
        <v>30509</v>
      </c>
      <c r="E17" s="126">
        <v>31.7</v>
      </c>
      <c r="F17" s="112">
        <v>6467</v>
      </c>
      <c r="G17" s="112">
        <v>24042</v>
      </c>
      <c r="H17" s="112">
        <v>56738</v>
      </c>
      <c r="I17" s="126">
        <v>58.9</v>
      </c>
      <c r="J17" s="112">
        <v>13127</v>
      </c>
      <c r="K17" s="112">
        <v>43611</v>
      </c>
      <c r="L17" s="112">
        <v>9083</v>
      </c>
      <c r="M17" s="126">
        <v>9.4</v>
      </c>
      <c r="N17" s="112">
        <v>21</v>
      </c>
      <c r="O17" s="126">
        <v>0</v>
      </c>
      <c r="Q17" s="126"/>
      <c r="R17" s="127"/>
    </row>
    <row r="18" spans="1:18" ht="19.5" customHeight="1">
      <c r="A18" s="257" t="s">
        <v>833</v>
      </c>
      <c r="B18" s="80" t="s">
        <v>977</v>
      </c>
      <c r="C18" s="112">
        <v>109645</v>
      </c>
      <c r="D18" s="112">
        <v>34375</v>
      </c>
      <c r="E18" s="126">
        <v>31.4</v>
      </c>
      <c r="F18" s="112">
        <v>6061</v>
      </c>
      <c r="G18" s="112">
        <v>28314</v>
      </c>
      <c r="H18" s="112">
        <v>65129</v>
      </c>
      <c r="I18" s="126">
        <v>59.4</v>
      </c>
      <c r="J18" s="112">
        <v>12939</v>
      </c>
      <c r="K18" s="112">
        <v>52190</v>
      </c>
      <c r="L18" s="112">
        <v>10121</v>
      </c>
      <c r="M18" s="126">
        <v>9.1999999999999993</v>
      </c>
      <c r="N18" s="112">
        <v>20</v>
      </c>
      <c r="O18" s="126">
        <v>0</v>
      </c>
      <c r="Q18" s="126"/>
      <c r="R18" s="127"/>
    </row>
    <row r="19" spans="1:18" ht="19.5" customHeight="1">
      <c r="A19" s="257" t="s">
        <v>834</v>
      </c>
      <c r="B19" s="80" t="s">
        <v>977</v>
      </c>
      <c r="C19" s="112">
        <v>118609</v>
      </c>
      <c r="D19" s="112">
        <v>37196</v>
      </c>
      <c r="E19" s="126">
        <v>31.4</v>
      </c>
      <c r="F19" s="112">
        <v>5586</v>
      </c>
      <c r="G19" s="112">
        <v>31610</v>
      </c>
      <c r="H19" s="112">
        <v>71154</v>
      </c>
      <c r="I19" s="126">
        <v>60</v>
      </c>
      <c r="J19" s="112">
        <v>12155</v>
      </c>
      <c r="K19" s="112">
        <v>58999</v>
      </c>
      <c r="L19" s="112">
        <v>10241</v>
      </c>
      <c r="M19" s="126">
        <v>8.6</v>
      </c>
      <c r="N19" s="112">
        <v>18</v>
      </c>
      <c r="O19" s="126">
        <v>0</v>
      </c>
      <c r="Q19" s="126"/>
      <c r="R19" s="127"/>
    </row>
    <row r="20" spans="1:18" ht="19.5" customHeight="1">
      <c r="A20" s="257" t="s">
        <v>835</v>
      </c>
      <c r="B20" s="80" t="s">
        <v>977</v>
      </c>
      <c r="C20" s="112">
        <v>121475</v>
      </c>
      <c r="D20" s="112">
        <v>38359</v>
      </c>
      <c r="E20" s="126">
        <v>31.6</v>
      </c>
      <c r="F20" s="112">
        <v>5714</v>
      </c>
      <c r="G20" s="112">
        <v>32645</v>
      </c>
      <c r="H20" s="112">
        <v>72402</v>
      </c>
      <c r="I20" s="126">
        <v>59.6</v>
      </c>
      <c r="J20" s="112">
        <v>12410</v>
      </c>
      <c r="K20" s="112">
        <v>59992</v>
      </c>
      <c r="L20" s="112">
        <v>10686</v>
      </c>
      <c r="M20" s="126">
        <v>8.8000000000000007</v>
      </c>
      <c r="N20" s="112">
        <v>28</v>
      </c>
      <c r="O20" s="126">
        <v>0</v>
      </c>
      <c r="Q20" s="126"/>
      <c r="R20" s="127"/>
    </row>
    <row r="21" spans="1:18" ht="19.5" customHeight="1">
      <c r="A21" s="257" t="s">
        <v>836</v>
      </c>
      <c r="B21" s="80" t="s">
        <v>977</v>
      </c>
      <c r="C21" s="112">
        <v>130894</v>
      </c>
      <c r="D21" s="112">
        <v>41705</v>
      </c>
      <c r="E21" s="126">
        <v>31.9</v>
      </c>
      <c r="F21" s="112">
        <v>6596</v>
      </c>
      <c r="G21" s="112">
        <v>35109</v>
      </c>
      <c r="H21" s="112">
        <v>77276</v>
      </c>
      <c r="I21" s="126">
        <v>59</v>
      </c>
      <c r="J21" s="112">
        <v>13537</v>
      </c>
      <c r="K21" s="112">
        <v>63739</v>
      </c>
      <c r="L21" s="112">
        <v>11885</v>
      </c>
      <c r="M21" s="126">
        <v>9.1</v>
      </c>
      <c r="N21" s="112">
        <v>28</v>
      </c>
      <c r="O21" s="126">
        <v>0</v>
      </c>
      <c r="Q21" s="126"/>
      <c r="R21" s="127"/>
    </row>
    <row r="22" spans="1:18" ht="19.5" customHeight="1">
      <c r="A22" s="257" t="s">
        <v>837</v>
      </c>
      <c r="B22" s="80" t="s">
        <v>977</v>
      </c>
      <c r="C22" s="112">
        <v>128268</v>
      </c>
      <c r="D22" s="112">
        <v>41343</v>
      </c>
      <c r="E22" s="126">
        <v>32.200000000000003</v>
      </c>
      <c r="F22" s="112">
        <v>6705</v>
      </c>
      <c r="G22" s="112">
        <v>34638</v>
      </c>
      <c r="H22" s="112">
        <v>75675</v>
      </c>
      <c r="I22" s="126">
        <v>59</v>
      </c>
      <c r="J22" s="112">
        <v>13518</v>
      </c>
      <c r="K22" s="112">
        <v>62157</v>
      </c>
      <c r="L22" s="112">
        <v>11233</v>
      </c>
      <c r="M22" s="126">
        <v>8.8000000000000007</v>
      </c>
      <c r="N22" s="112">
        <v>17</v>
      </c>
      <c r="O22" s="126">
        <v>0</v>
      </c>
      <c r="Q22" s="126"/>
      <c r="R22" s="127"/>
    </row>
    <row r="23" spans="1:18" ht="19.5" customHeight="1">
      <c r="A23" s="257" t="s">
        <v>838</v>
      </c>
      <c r="B23" s="80" t="s">
        <v>977</v>
      </c>
      <c r="C23" s="112">
        <v>122581</v>
      </c>
      <c r="D23" s="112">
        <v>39883</v>
      </c>
      <c r="E23" s="126">
        <v>32.5</v>
      </c>
      <c r="F23" s="112">
        <v>6068</v>
      </c>
      <c r="G23" s="112">
        <v>33815</v>
      </c>
      <c r="H23" s="112">
        <v>71685</v>
      </c>
      <c r="I23" s="126">
        <v>58.5</v>
      </c>
      <c r="J23" s="112">
        <v>11924</v>
      </c>
      <c r="K23" s="112">
        <v>59761</v>
      </c>
      <c r="L23" s="112">
        <v>10994</v>
      </c>
      <c r="M23" s="126">
        <v>9</v>
      </c>
      <c r="N23" s="112">
        <v>19</v>
      </c>
      <c r="O23" s="126">
        <v>0</v>
      </c>
      <c r="Q23" s="126"/>
      <c r="R23" s="127"/>
    </row>
    <row r="24" spans="1:18" ht="19.5" customHeight="1">
      <c r="A24" s="257" t="s">
        <v>839</v>
      </c>
      <c r="B24" s="80" t="s">
        <v>977</v>
      </c>
      <c r="C24" s="112">
        <v>130010</v>
      </c>
      <c r="D24" s="112">
        <v>43453</v>
      </c>
      <c r="E24" s="126">
        <v>33.4</v>
      </c>
      <c r="F24" s="112">
        <v>6224</v>
      </c>
      <c r="G24" s="112">
        <v>37229</v>
      </c>
      <c r="H24" s="112">
        <v>74747</v>
      </c>
      <c r="I24" s="126">
        <v>57.5</v>
      </c>
      <c r="J24" s="112">
        <v>11773</v>
      </c>
      <c r="K24" s="112">
        <v>62974</v>
      </c>
      <c r="L24" s="112">
        <v>11788</v>
      </c>
      <c r="M24" s="126">
        <v>9.1</v>
      </c>
      <c r="N24" s="112">
        <v>22</v>
      </c>
      <c r="O24" s="126">
        <v>0</v>
      </c>
      <c r="Q24" s="126"/>
      <c r="R24" s="127"/>
    </row>
    <row r="25" spans="1:18" ht="19.5" customHeight="1">
      <c r="A25" s="257" t="s">
        <v>840</v>
      </c>
      <c r="B25" s="80" t="s">
        <v>977</v>
      </c>
      <c r="C25" s="112">
        <v>128897</v>
      </c>
      <c r="D25" s="112">
        <v>43815</v>
      </c>
      <c r="E25" s="126">
        <v>34</v>
      </c>
      <c r="F25" s="112">
        <v>5913</v>
      </c>
      <c r="G25" s="112">
        <v>37902</v>
      </c>
      <c r="H25" s="112">
        <v>73143</v>
      </c>
      <c r="I25" s="126">
        <v>56.7</v>
      </c>
      <c r="J25" s="112">
        <v>11016</v>
      </c>
      <c r="K25" s="112">
        <v>62127</v>
      </c>
      <c r="L25" s="112">
        <v>11927</v>
      </c>
      <c r="M25" s="126">
        <v>9.3000000000000007</v>
      </c>
      <c r="N25" s="112">
        <v>12</v>
      </c>
      <c r="O25" s="126">
        <v>0</v>
      </c>
      <c r="Q25" s="126"/>
      <c r="R25" s="127"/>
    </row>
    <row r="26" spans="1:18" ht="19.5" customHeight="1">
      <c r="A26" s="257" t="s">
        <v>841</v>
      </c>
      <c r="B26" s="80" t="s">
        <v>977</v>
      </c>
      <c r="C26" s="112">
        <v>126794</v>
      </c>
      <c r="D26" s="112">
        <v>44025</v>
      </c>
      <c r="E26" s="126">
        <v>34.700000000000003</v>
      </c>
      <c r="F26" s="112">
        <v>5724</v>
      </c>
      <c r="G26" s="112">
        <v>38301</v>
      </c>
      <c r="H26" s="112">
        <v>71307</v>
      </c>
      <c r="I26" s="126">
        <v>56.2</v>
      </c>
      <c r="J26" s="112">
        <v>10067</v>
      </c>
      <c r="K26" s="112">
        <v>61240</v>
      </c>
      <c r="L26" s="112">
        <v>11442</v>
      </c>
      <c r="M26" s="126">
        <v>9</v>
      </c>
      <c r="N26" s="112">
        <v>20</v>
      </c>
      <c r="O26" s="126">
        <v>0</v>
      </c>
      <c r="Q26" s="126"/>
      <c r="R26" s="127"/>
    </row>
    <row r="27" spans="1:18" ht="19.5" customHeight="1">
      <c r="A27" s="257" t="s">
        <v>842</v>
      </c>
      <c r="B27" s="80" t="s">
        <v>977</v>
      </c>
      <c r="C27" s="112">
        <v>123041</v>
      </c>
      <c r="D27" s="112">
        <v>43108</v>
      </c>
      <c r="E27" s="126">
        <v>35</v>
      </c>
      <c r="F27" s="112">
        <v>5643</v>
      </c>
      <c r="G27" s="112">
        <v>37465</v>
      </c>
      <c r="H27" s="112">
        <v>69233</v>
      </c>
      <c r="I27" s="126">
        <v>56.3</v>
      </c>
      <c r="J27" s="112">
        <v>10176</v>
      </c>
      <c r="K27" s="112">
        <v>59057</v>
      </c>
      <c r="L27" s="112">
        <v>10687</v>
      </c>
      <c r="M27" s="126">
        <v>8.6999999999999993</v>
      </c>
      <c r="N27" s="112">
        <v>13</v>
      </c>
      <c r="O27" s="126">
        <v>0</v>
      </c>
      <c r="Q27" s="126"/>
      <c r="R27" s="127"/>
    </row>
    <row r="28" spans="1:18" ht="16.5" customHeight="1">
      <c r="A28" s="10"/>
      <c r="B28" s="10" t="s">
        <v>977</v>
      </c>
      <c r="C28" s="112"/>
      <c r="D28" s="10"/>
      <c r="E28" s="10"/>
      <c r="F28" s="10"/>
      <c r="G28" s="10"/>
      <c r="H28" s="10"/>
      <c r="I28" s="10"/>
      <c r="J28" s="10"/>
      <c r="K28" s="10"/>
      <c r="L28" s="10"/>
      <c r="M28" s="17"/>
      <c r="N28" s="112"/>
      <c r="O28" s="10"/>
      <c r="Q28" s="126"/>
      <c r="R28" s="127"/>
    </row>
    <row r="29" spans="1:18" ht="16.5" customHeight="1">
      <c r="B29" s="60"/>
      <c r="C29" s="125" t="s">
        <v>1030</v>
      </c>
      <c r="D29" s="60"/>
      <c r="E29" s="60"/>
      <c r="F29" s="60"/>
      <c r="G29" s="60"/>
      <c r="H29" s="60"/>
      <c r="I29" s="60"/>
      <c r="J29" s="60"/>
      <c r="K29" s="60"/>
      <c r="L29" s="60"/>
      <c r="M29" s="60"/>
      <c r="N29" s="60"/>
      <c r="O29" s="60"/>
      <c r="Q29" s="126"/>
      <c r="R29" s="127"/>
    </row>
    <row r="30" spans="1:18" ht="16.5" customHeight="1">
      <c r="A30" s="10"/>
      <c r="B30" s="10" t="s">
        <v>977</v>
      </c>
      <c r="C30" s="112"/>
      <c r="D30" s="10"/>
      <c r="E30" s="10"/>
      <c r="F30" s="10"/>
      <c r="G30" s="10"/>
      <c r="H30" s="10"/>
      <c r="I30" s="10"/>
      <c r="J30" s="10"/>
      <c r="K30" s="10"/>
      <c r="L30" s="10"/>
      <c r="M30" s="10"/>
      <c r="N30" s="10"/>
      <c r="O30" s="10"/>
      <c r="Q30" s="126"/>
      <c r="R30" s="127"/>
    </row>
    <row r="31" spans="1:18" ht="19.5" customHeight="1">
      <c r="A31" s="257" t="s">
        <v>843</v>
      </c>
      <c r="B31" s="80" t="s">
        <v>977</v>
      </c>
      <c r="C31" s="112">
        <v>136484</v>
      </c>
      <c r="D31" s="112">
        <v>47107</v>
      </c>
      <c r="E31" s="126">
        <v>34.5</v>
      </c>
      <c r="F31" s="112">
        <v>5939</v>
      </c>
      <c r="G31" s="112">
        <v>41168</v>
      </c>
      <c r="H31" s="112">
        <v>78150</v>
      </c>
      <c r="I31" s="126">
        <v>57.3</v>
      </c>
      <c r="J31" s="112">
        <v>10961</v>
      </c>
      <c r="K31" s="112">
        <v>67189</v>
      </c>
      <c r="L31" s="112">
        <v>11220</v>
      </c>
      <c r="M31" s="126">
        <v>8.1999999999999993</v>
      </c>
      <c r="N31" s="112">
        <v>7</v>
      </c>
      <c r="O31" s="126">
        <v>0</v>
      </c>
      <c r="Q31" s="126"/>
      <c r="R31" s="127"/>
    </row>
    <row r="32" spans="1:18" ht="19.5" customHeight="1">
      <c r="A32" s="257" t="s">
        <v>844</v>
      </c>
      <c r="B32" s="80" t="s">
        <v>977</v>
      </c>
      <c r="C32" s="112">
        <v>135179</v>
      </c>
      <c r="D32" s="112">
        <v>46384</v>
      </c>
      <c r="E32" s="126">
        <v>34.299999999999997</v>
      </c>
      <c r="F32" s="112">
        <v>5857</v>
      </c>
      <c r="G32" s="112">
        <v>40527</v>
      </c>
      <c r="H32" s="112">
        <v>79000</v>
      </c>
      <c r="I32" s="126">
        <v>58.4</v>
      </c>
      <c r="J32" s="112">
        <v>11464</v>
      </c>
      <c r="K32" s="112">
        <v>67536</v>
      </c>
      <c r="L32" s="112">
        <v>9780</v>
      </c>
      <c r="M32" s="126">
        <v>7.2</v>
      </c>
      <c r="N32" s="112">
        <v>15</v>
      </c>
      <c r="O32" s="126">
        <v>0</v>
      </c>
      <c r="Q32" s="126"/>
      <c r="R32" s="127"/>
    </row>
    <row r="33" spans="1:18" ht="19.5" customHeight="1">
      <c r="A33" s="257" t="s">
        <v>845</v>
      </c>
      <c r="B33" s="80" t="s">
        <v>977</v>
      </c>
      <c r="C33" s="112">
        <v>156646</v>
      </c>
      <c r="D33" s="112">
        <v>53012</v>
      </c>
      <c r="E33" s="126">
        <v>33.799999999999997</v>
      </c>
      <c r="F33" s="112">
        <v>6080</v>
      </c>
      <c r="G33" s="112">
        <v>46932</v>
      </c>
      <c r="H33" s="112">
        <v>93304</v>
      </c>
      <c r="I33" s="126">
        <v>59.6</v>
      </c>
      <c r="J33" s="112">
        <v>12196</v>
      </c>
      <c r="K33" s="112">
        <v>81108</v>
      </c>
      <c r="L33" s="112">
        <v>10321</v>
      </c>
      <c r="M33" s="126">
        <v>6.6</v>
      </c>
      <c r="N33" s="112">
        <v>9</v>
      </c>
      <c r="O33" s="126">
        <v>0</v>
      </c>
      <c r="Q33" s="126"/>
      <c r="R33" s="127"/>
    </row>
    <row r="34" spans="1:18" ht="19.5" customHeight="1">
      <c r="A34" s="257" t="s">
        <v>846</v>
      </c>
      <c r="B34" s="80" t="s">
        <v>977</v>
      </c>
      <c r="C34" s="112">
        <v>166496</v>
      </c>
      <c r="D34" s="112">
        <v>55397</v>
      </c>
      <c r="E34" s="126">
        <v>33.299999999999997</v>
      </c>
      <c r="F34" s="112">
        <v>6160</v>
      </c>
      <c r="G34" s="112">
        <v>49237</v>
      </c>
      <c r="H34" s="112">
        <v>101024</v>
      </c>
      <c r="I34" s="126">
        <v>60.7</v>
      </c>
      <c r="J34" s="112">
        <v>12830</v>
      </c>
      <c r="K34" s="112">
        <v>88194</v>
      </c>
      <c r="L34" s="112">
        <v>10060</v>
      </c>
      <c r="M34" s="126">
        <v>6</v>
      </c>
      <c r="N34" s="112">
        <v>15</v>
      </c>
      <c r="O34" s="126">
        <v>0</v>
      </c>
    </row>
    <row r="35" spans="1:18" ht="19.5" customHeight="1">
      <c r="A35" s="257" t="s">
        <v>847</v>
      </c>
      <c r="B35" s="80" t="s">
        <v>977</v>
      </c>
      <c r="C35" s="112">
        <v>170000</v>
      </c>
      <c r="D35" s="112">
        <v>55927</v>
      </c>
      <c r="E35" s="126">
        <v>32.9</v>
      </c>
      <c r="F35" s="112">
        <v>6344</v>
      </c>
      <c r="G35" s="112">
        <v>49583</v>
      </c>
      <c r="H35" s="112">
        <v>104112</v>
      </c>
      <c r="I35" s="126">
        <v>61.2</v>
      </c>
      <c r="J35" s="112">
        <v>14101</v>
      </c>
      <c r="K35" s="112">
        <v>90011</v>
      </c>
      <c r="L35" s="112">
        <v>9949</v>
      </c>
      <c r="M35" s="126">
        <v>5.9</v>
      </c>
      <c r="N35" s="112">
        <v>12</v>
      </c>
      <c r="O35" s="126">
        <v>0</v>
      </c>
    </row>
    <row r="36" spans="1:18" ht="19.5" customHeight="1">
      <c r="A36" s="257" t="s">
        <v>848</v>
      </c>
      <c r="B36" s="80" t="s">
        <v>977</v>
      </c>
      <c r="C36" s="112">
        <v>176203</v>
      </c>
      <c r="D36" s="112">
        <v>57768</v>
      </c>
      <c r="E36" s="126">
        <v>32.799999999999997</v>
      </c>
      <c r="F36" s="112">
        <v>6650</v>
      </c>
      <c r="G36" s="112">
        <v>51118</v>
      </c>
      <c r="H36" s="112">
        <v>108365</v>
      </c>
      <c r="I36" s="126">
        <v>61.5</v>
      </c>
      <c r="J36" s="112">
        <v>14949</v>
      </c>
      <c r="K36" s="112">
        <v>93416</v>
      </c>
      <c r="L36" s="112">
        <v>10049</v>
      </c>
      <c r="M36" s="126">
        <v>5.7</v>
      </c>
      <c r="N36" s="112">
        <v>21</v>
      </c>
      <c r="O36" s="126">
        <v>0</v>
      </c>
    </row>
    <row r="37" spans="1:18" ht="19.5" customHeight="1">
      <c r="A37" s="257" t="s">
        <v>849</v>
      </c>
      <c r="B37" s="80" t="s">
        <v>977</v>
      </c>
      <c r="C37" s="112">
        <v>188483</v>
      </c>
      <c r="D37" s="112">
        <v>62254</v>
      </c>
      <c r="E37" s="126">
        <v>33</v>
      </c>
      <c r="F37" s="112">
        <v>6661</v>
      </c>
      <c r="G37" s="112">
        <v>55593</v>
      </c>
      <c r="H37" s="112">
        <v>115661</v>
      </c>
      <c r="I37" s="126">
        <v>61.4</v>
      </c>
      <c r="J37" s="112">
        <v>14891</v>
      </c>
      <c r="K37" s="112">
        <v>100770</v>
      </c>
      <c r="L37" s="112">
        <v>10554</v>
      </c>
      <c r="M37" s="126">
        <v>5.6</v>
      </c>
      <c r="N37" s="112">
        <v>14</v>
      </c>
      <c r="O37" s="126">
        <v>0</v>
      </c>
    </row>
    <row r="38" spans="1:18" ht="19.5" customHeight="1">
      <c r="A38" s="257" t="s">
        <v>850</v>
      </c>
      <c r="B38" s="80" t="s">
        <v>977</v>
      </c>
      <c r="C38" s="112">
        <v>192954</v>
      </c>
      <c r="D38" s="112">
        <v>63867</v>
      </c>
      <c r="E38" s="126">
        <v>33.1</v>
      </c>
      <c r="F38" s="112">
        <v>6068</v>
      </c>
      <c r="G38" s="112">
        <v>57799</v>
      </c>
      <c r="H38" s="112">
        <v>117779</v>
      </c>
      <c r="I38" s="126">
        <v>61</v>
      </c>
      <c r="J38" s="112">
        <v>13008</v>
      </c>
      <c r="K38" s="112">
        <v>104771</v>
      </c>
      <c r="L38" s="112">
        <v>11286</v>
      </c>
      <c r="M38" s="126">
        <v>5.8</v>
      </c>
      <c r="N38" s="112">
        <v>22</v>
      </c>
      <c r="O38" s="126">
        <v>0</v>
      </c>
    </row>
    <row r="39" spans="1:18" ht="19.5" customHeight="1">
      <c r="A39" s="257" t="s">
        <v>851</v>
      </c>
      <c r="B39" s="80" t="s">
        <v>977</v>
      </c>
      <c r="C39" s="112">
        <v>190760</v>
      </c>
      <c r="D39" s="112">
        <v>64839</v>
      </c>
      <c r="E39" s="126">
        <v>34</v>
      </c>
      <c r="F39" s="112">
        <v>5745</v>
      </c>
      <c r="G39" s="112">
        <v>59094</v>
      </c>
      <c r="H39" s="112">
        <v>114677</v>
      </c>
      <c r="I39" s="126">
        <v>60.1</v>
      </c>
      <c r="J39" s="112">
        <v>11953</v>
      </c>
      <c r="K39" s="112">
        <v>102724</v>
      </c>
      <c r="L39" s="112">
        <v>11236</v>
      </c>
      <c r="M39" s="126">
        <v>5.9</v>
      </c>
      <c r="N39" s="112">
        <v>8</v>
      </c>
      <c r="O39" s="126">
        <v>0</v>
      </c>
    </row>
    <row r="40" spans="1:18" ht="19.5" customHeight="1">
      <c r="A40" s="257" t="s">
        <v>852</v>
      </c>
      <c r="B40" s="80" t="s">
        <v>977</v>
      </c>
      <c r="C40" s="112">
        <v>194630</v>
      </c>
      <c r="D40" s="112">
        <v>67721</v>
      </c>
      <c r="E40" s="126">
        <v>34.799999999999997</v>
      </c>
      <c r="F40" s="112">
        <v>5470</v>
      </c>
      <c r="G40" s="112">
        <v>62251</v>
      </c>
      <c r="H40" s="112">
        <v>115647</v>
      </c>
      <c r="I40" s="126">
        <v>59.4</v>
      </c>
      <c r="J40" s="112">
        <v>11063</v>
      </c>
      <c r="K40" s="112">
        <v>104584</v>
      </c>
      <c r="L40" s="112">
        <v>11250</v>
      </c>
      <c r="M40" s="126">
        <v>5.8</v>
      </c>
      <c r="N40" s="112">
        <v>12</v>
      </c>
      <c r="O40" s="126">
        <v>0</v>
      </c>
    </row>
    <row r="41" spans="1:18" ht="19.5" customHeight="1">
      <c r="A41" s="257" t="s">
        <v>853</v>
      </c>
      <c r="B41" s="80" t="s">
        <v>977</v>
      </c>
      <c r="C41" s="112">
        <v>197750</v>
      </c>
      <c r="D41" s="112">
        <v>70840</v>
      </c>
      <c r="E41" s="126">
        <v>35.799999999999997</v>
      </c>
      <c r="F41" s="112">
        <v>5220</v>
      </c>
      <c r="G41" s="112">
        <v>65620</v>
      </c>
      <c r="H41" s="112">
        <v>114835</v>
      </c>
      <c r="I41" s="126">
        <v>58.1</v>
      </c>
      <c r="J41" s="112">
        <v>10229</v>
      </c>
      <c r="K41" s="112">
        <v>104606</v>
      </c>
      <c r="L41" s="112">
        <v>12060</v>
      </c>
      <c r="M41" s="126">
        <v>6.1</v>
      </c>
      <c r="N41" s="112">
        <v>15</v>
      </c>
      <c r="O41" s="126">
        <v>0</v>
      </c>
    </row>
    <row r="42" spans="1:18" ht="19.5" customHeight="1">
      <c r="A42" s="257" t="s">
        <v>854</v>
      </c>
      <c r="B42" s="80" t="s">
        <v>977</v>
      </c>
      <c r="C42" s="112">
        <v>204606</v>
      </c>
      <c r="D42" s="112">
        <v>73574</v>
      </c>
      <c r="E42" s="126">
        <v>36</v>
      </c>
      <c r="F42" s="112">
        <v>5528</v>
      </c>
      <c r="G42" s="112">
        <v>68046</v>
      </c>
      <c r="H42" s="112">
        <v>118505</v>
      </c>
      <c r="I42" s="126">
        <v>57.9</v>
      </c>
      <c r="J42" s="112">
        <v>10638</v>
      </c>
      <c r="K42" s="112">
        <v>107867</v>
      </c>
      <c r="L42" s="112">
        <v>12507</v>
      </c>
      <c r="M42" s="126">
        <v>6.1</v>
      </c>
      <c r="N42" s="112">
        <v>20</v>
      </c>
      <c r="O42" s="126">
        <v>0</v>
      </c>
    </row>
    <row r="43" spans="1:18" ht="19.5" customHeight="1">
      <c r="A43" s="257" t="s">
        <v>855</v>
      </c>
      <c r="B43" s="80" t="s">
        <v>977</v>
      </c>
      <c r="C43" s="112">
        <v>214274</v>
      </c>
      <c r="D43" s="112">
        <v>77470</v>
      </c>
      <c r="E43" s="126">
        <v>36.200000000000003</v>
      </c>
      <c r="F43" s="112">
        <v>6011</v>
      </c>
      <c r="G43" s="112">
        <v>71459</v>
      </c>
      <c r="H43" s="112">
        <v>122353</v>
      </c>
      <c r="I43" s="126">
        <v>57.1</v>
      </c>
      <c r="J43" s="112">
        <v>11610</v>
      </c>
      <c r="K43" s="112">
        <v>110743</v>
      </c>
      <c r="L43" s="112">
        <v>14434</v>
      </c>
      <c r="M43" s="126">
        <v>6.7</v>
      </c>
      <c r="N43" s="112">
        <v>17</v>
      </c>
      <c r="O43" s="126">
        <v>0</v>
      </c>
    </row>
    <row r="44" spans="1:18" ht="19.5" customHeight="1">
      <c r="A44" s="257" t="s">
        <v>856</v>
      </c>
      <c r="B44" s="80" t="s">
        <v>977</v>
      </c>
      <c r="C44" s="112">
        <v>214062</v>
      </c>
      <c r="D44" s="112">
        <v>78042</v>
      </c>
      <c r="E44" s="126">
        <v>36.5</v>
      </c>
      <c r="F44" s="112">
        <v>5775</v>
      </c>
      <c r="G44" s="112">
        <v>72267</v>
      </c>
      <c r="H44" s="112">
        <v>120761</v>
      </c>
      <c r="I44" s="126">
        <v>56.4</v>
      </c>
      <c r="J44" s="112">
        <v>11160</v>
      </c>
      <c r="K44" s="112">
        <v>109601</v>
      </c>
      <c r="L44" s="112">
        <v>15230</v>
      </c>
      <c r="M44" s="126">
        <v>7.1</v>
      </c>
      <c r="N44" s="112">
        <v>29</v>
      </c>
      <c r="O44" s="126">
        <v>0</v>
      </c>
      <c r="P44" s="127"/>
    </row>
    <row r="45" spans="1:18" ht="19.5" customHeight="1">
      <c r="A45" s="257" t="s">
        <v>857</v>
      </c>
      <c r="B45" s="80" t="s">
        <v>977</v>
      </c>
      <c r="C45" s="112">
        <v>202072</v>
      </c>
      <c r="D45" s="112">
        <v>73743</v>
      </c>
      <c r="E45" s="126">
        <v>36.5</v>
      </c>
      <c r="F45" s="112">
        <v>5436</v>
      </c>
      <c r="G45" s="112">
        <v>68307</v>
      </c>
      <c r="H45" s="112">
        <v>112577</v>
      </c>
      <c r="I45" s="126">
        <v>55.7</v>
      </c>
      <c r="J45" s="112">
        <v>10107</v>
      </c>
      <c r="K45" s="112">
        <v>102470</v>
      </c>
      <c r="L45" s="112">
        <v>15720</v>
      </c>
      <c r="M45" s="126">
        <v>7.8</v>
      </c>
      <c r="N45" s="112">
        <v>32</v>
      </c>
      <c r="O45" s="126">
        <v>0</v>
      </c>
      <c r="P45" s="127"/>
    </row>
    <row r="46" spans="1:18" ht="19.5" customHeight="1">
      <c r="A46" s="257" t="s">
        <v>858</v>
      </c>
      <c r="B46" s="80" t="s">
        <v>977</v>
      </c>
      <c r="C46" s="112">
        <v>191209</v>
      </c>
      <c r="D46" s="112">
        <v>69260</v>
      </c>
      <c r="E46" s="126">
        <v>36.200000000000003</v>
      </c>
      <c r="F46" s="112">
        <v>5241</v>
      </c>
      <c r="G46" s="112">
        <v>64019</v>
      </c>
      <c r="H46" s="128">
        <v>106756</v>
      </c>
      <c r="I46" s="126">
        <v>55.8</v>
      </c>
      <c r="J46" s="112">
        <v>9015</v>
      </c>
      <c r="K46" s="112">
        <v>97741</v>
      </c>
      <c r="L46" s="112">
        <v>15147</v>
      </c>
      <c r="M46" s="126">
        <v>7.9</v>
      </c>
      <c r="N46" s="112">
        <v>46</v>
      </c>
      <c r="O46" s="126">
        <v>0</v>
      </c>
      <c r="P46" s="127"/>
    </row>
    <row r="47" spans="1:18" ht="19.5" customHeight="1">
      <c r="A47" s="257" t="s">
        <v>859</v>
      </c>
      <c r="B47" s="80"/>
      <c r="C47" s="112">
        <v>187321</v>
      </c>
      <c r="D47" s="112">
        <v>68046</v>
      </c>
      <c r="E47" s="126">
        <v>36.299999999999997</v>
      </c>
      <c r="F47" s="112">
        <v>4834</v>
      </c>
      <c r="G47" s="112">
        <v>63212</v>
      </c>
      <c r="H47" s="112">
        <v>103254</v>
      </c>
      <c r="I47" s="126">
        <v>55.1</v>
      </c>
      <c r="J47" s="112">
        <v>7945</v>
      </c>
      <c r="K47" s="112">
        <v>95309</v>
      </c>
      <c r="L47" s="112">
        <v>15981</v>
      </c>
      <c r="M47" s="126">
        <v>8.5</v>
      </c>
      <c r="N47" s="112">
        <v>40</v>
      </c>
      <c r="O47" s="126">
        <v>0</v>
      </c>
      <c r="P47" s="127"/>
    </row>
    <row r="48" spans="1:18" ht="19.5" customHeight="1">
      <c r="A48" s="257" t="s">
        <v>860</v>
      </c>
      <c r="B48" s="80"/>
      <c r="C48" s="112">
        <v>192148</v>
      </c>
      <c r="D48" s="112">
        <v>71504</v>
      </c>
      <c r="E48" s="126">
        <v>37.200000000000003</v>
      </c>
      <c r="F48" s="112">
        <v>4895</v>
      </c>
      <c r="G48" s="112">
        <v>66609</v>
      </c>
      <c r="H48" s="112">
        <v>104057</v>
      </c>
      <c r="I48" s="126">
        <v>54.2</v>
      </c>
      <c r="J48" s="112">
        <v>7567</v>
      </c>
      <c r="K48" s="112">
        <v>96490</v>
      </c>
      <c r="L48" s="112">
        <v>16562</v>
      </c>
      <c r="M48" s="126">
        <v>8.6</v>
      </c>
      <c r="N48" s="112">
        <v>25</v>
      </c>
      <c r="O48" s="126">
        <v>0</v>
      </c>
      <c r="P48" s="127"/>
    </row>
    <row r="49" spans="1:16" s="10" customFormat="1" ht="19.5" customHeight="1">
      <c r="A49" s="58" t="s">
        <v>713</v>
      </c>
      <c r="B49" s="80"/>
      <c r="C49" s="112">
        <v>186039</v>
      </c>
      <c r="D49" s="112">
        <v>70813</v>
      </c>
      <c r="E49" s="126">
        <v>38.1</v>
      </c>
      <c r="F49" s="112">
        <v>4544</v>
      </c>
      <c r="G49" s="112">
        <v>66269</v>
      </c>
      <c r="H49" s="112">
        <v>99060</v>
      </c>
      <c r="I49" s="126">
        <v>53.2</v>
      </c>
      <c r="J49" s="112">
        <v>6773</v>
      </c>
      <c r="K49" s="112">
        <v>92287</v>
      </c>
      <c r="L49" s="112">
        <v>16141</v>
      </c>
      <c r="M49" s="126">
        <v>8.6999999999999993</v>
      </c>
      <c r="N49" s="112">
        <v>25</v>
      </c>
      <c r="O49" s="126">
        <v>0</v>
      </c>
      <c r="P49" s="57"/>
    </row>
    <row r="50" spans="1:16" s="10" customFormat="1" ht="19.5" customHeight="1">
      <c r="A50" s="257" t="s">
        <v>861</v>
      </c>
      <c r="B50" s="80"/>
      <c r="C50" s="112">
        <v>187248</v>
      </c>
      <c r="D50" s="112">
        <v>72742</v>
      </c>
      <c r="E50" s="126">
        <v>38.799999999999997</v>
      </c>
      <c r="F50" s="112">
        <v>4376</v>
      </c>
      <c r="G50" s="112">
        <v>68366</v>
      </c>
      <c r="H50" s="112">
        <v>99077</v>
      </c>
      <c r="I50" s="126">
        <v>52.9</v>
      </c>
      <c r="J50" s="112">
        <v>6493</v>
      </c>
      <c r="K50" s="112">
        <v>92584</v>
      </c>
      <c r="L50" s="112">
        <v>15406</v>
      </c>
      <c r="M50" s="126">
        <v>8.1999999999999993</v>
      </c>
      <c r="N50" s="112">
        <v>23</v>
      </c>
      <c r="O50" s="126">
        <v>0</v>
      </c>
      <c r="P50" s="57"/>
    </row>
    <row r="51" spans="1:16" s="10" customFormat="1" ht="19.5" customHeight="1">
      <c r="A51" s="257" t="s">
        <v>703</v>
      </c>
      <c r="B51" s="80"/>
      <c r="C51" s="112">
        <v>187640</v>
      </c>
      <c r="D51" s="112">
        <v>73902</v>
      </c>
      <c r="E51" s="126">
        <v>39.4</v>
      </c>
      <c r="F51" s="112">
        <v>4090</v>
      </c>
      <c r="G51" s="112">
        <v>69812</v>
      </c>
      <c r="H51" s="112">
        <v>99125</v>
      </c>
      <c r="I51" s="126">
        <v>52.8</v>
      </c>
      <c r="J51" s="112">
        <v>5836</v>
      </c>
      <c r="K51" s="112">
        <v>93289</v>
      </c>
      <c r="L51" s="112">
        <v>14613</v>
      </c>
      <c r="M51" s="126">
        <v>7.8</v>
      </c>
      <c r="N51" s="112">
        <v>20</v>
      </c>
      <c r="O51" s="126">
        <v>0</v>
      </c>
      <c r="P51" s="57"/>
    </row>
    <row r="52" spans="1:16" s="10" customFormat="1" ht="19.5" customHeight="1">
      <c r="A52" s="257" t="s">
        <v>121</v>
      </c>
      <c r="B52" s="80"/>
      <c r="C52" s="112">
        <v>179147</v>
      </c>
      <c r="D52" s="112">
        <v>71011</v>
      </c>
      <c r="E52" s="126">
        <v>39.6</v>
      </c>
      <c r="F52" s="112">
        <v>3774</v>
      </c>
      <c r="G52" s="112">
        <v>67237</v>
      </c>
      <c r="H52" s="112">
        <v>94155</v>
      </c>
      <c r="I52" s="126">
        <v>52.6</v>
      </c>
      <c r="J52" s="112">
        <v>5628</v>
      </c>
      <c r="K52" s="112">
        <v>88527</v>
      </c>
      <c r="L52" s="112">
        <v>13981</v>
      </c>
      <c r="M52" s="126">
        <v>7.8</v>
      </c>
      <c r="N52" s="112">
        <v>25</v>
      </c>
      <c r="O52" s="126">
        <v>0</v>
      </c>
      <c r="P52" s="57"/>
    </row>
    <row r="53" spans="1:16" s="10" customFormat="1" ht="16.5" customHeight="1">
      <c r="A53" s="82"/>
      <c r="B53" s="14"/>
      <c r="C53" s="112"/>
      <c r="D53" s="112"/>
      <c r="E53" s="126"/>
      <c r="F53" s="112"/>
      <c r="G53" s="112"/>
      <c r="H53" s="112"/>
      <c r="I53" s="126"/>
      <c r="J53" s="112"/>
      <c r="K53" s="112"/>
      <c r="L53" s="112"/>
      <c r="M53" s="126"/>
      <c r="N53" s="112"/>
      <c r="O53" s="126"/>
      <c r="P53" s="57"/>
    </row>
    <row r="54" spans="1:16" ht="16.5" customHeight="1">
      <c r="A54" s="10" t="s">
        <v>674</v>
      </c>
      <c r="C54" s="129"/>
      <c r="D54" s="130"/>
      <c r="E54" s="130"/>
      <c r="F54" s="130"/>
      <c r="G54" s="127"/>
      <c r="H54" s="130"/>
      <c r="J54" s="130"/>
      <c r="L54" s="130"/>
      <c r="M54" s="131"/>
      <c r="N54" s="130"/>
      <c r="O54" s="131"/>
    </row>
    <row r="55" spans="1:16" ht="16.5" customHeight="1">
      <c r="A55" s="10" t="s">
        <v>941</v>
      </c>
      <c r="B55" s="132"/>
      <c r="C55" s="132"/>
      <c r="D55" s="132"/>
      <c r="E55" s="132"/>
      <c r="F55" s="132"/>
      <c r="G55" s="132"/>
      <c r="H55" s="132"/>
      <c r="I55" s="132"/>
      <c r="J55" s="132"/>
      <c r="K55" s="132"/>
      <c r="L55" s="132"/>
      <c r="N55" s="130"/>
    </row>
  </sheetData>
  <mergeCells count="1">
    <mergeCell ref="A5:B10"/>
  </mergeCells>
  <phoneticPr fontId="2" type="noConversion"/>
  <pageMargins left="0.78740157499999996" right="0.78740157499999996" top="0.984251969" bottom="0.984251969" header="0.4921259845" footer="0.4921259845"/>
  <pageSetup paperSize="9" scale="50"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347"/>
  <sheetViews>
    <sheetView zoomScaleNormal="100" workbookViewId="0"/>
  </sheetViews>
  <sheetFormatPr baseColWidth="10" defaultRowHeight="16.5" customHeight="1"/>
  <cols>
    <col min="1" max="1" width="14.42578125" style="8" customWidth="1"/>
    <col min="2" max="2" width="1.85546875" style="8" customWidth="1"/>
    <col min="3" max="3" width="2.140625" style="8" customWidth="1"/>
    <col min="4" max="4" width="11.85546875" style="8" customWidth="1"/>
    <col min="5" max="5" width="1.140625" style="8" customWidth="1"/>
    <col min="6" max="6" width="11.7109375" style="8" customWidth="1"/>
    <col min="7" max="16384" width="11.42578125" style="8"/>
  </cols>
  <sheetData>
    <row r="1" spans="1:89" s="19" customFormat="1" ht="16.5" customHeight="1">
      <c r="A1" s="18" t="s">
        <v>937</v>
      </c>
      <c r="B1" s="120"/>
    </row>
    <row r="2" spans="1:89" s="19" customFormat="1" ht="16.5" customHeight="1">
      <c r="A2" s="18"/>
      <c r="B2" s="120"/>
    </row>
    <row r="3" spans="1:89" s="21" customFormat="1" ht="16.5" customHeight="1">
      <c r="A3" s="20" t="s">
        <v>675</v>
      </c>
      <c r="B3" s="121"/>
    </row>
    <row r="4" spans="1:89" s="21" customFormat="1" ht="16.5" customHeight="1"/>
    <row r="5" spans="1:89" ht="16.5" customHeight="1">
      <c r="A5" s="555" t="s">
        <v>963</v>
      </c>
      <c r="B5" s="548"/>
      <c r="C5" s="133" t="s">
        <v>964</v>
      </c>
      <c r="D5" s="134"/>
      <c r="E5" s="24" t="s">
        <v>965</v>
      </c>
      <c r="F5" s="24"/>
      <c r="G5" s="24"/>
      <c r="H5" s="24"/>
      <c r="I5" s="25"/>
      <c r="J5" s="24" t="s">
        <v>966</v>
      </c>
      <c r="K5" s="24"/>
      <c r="L5" s="24"/>
      <c r="M5" s="25"/>
      <c r="N5" s="578" t="s">
        <v>967</v>
      </c>
      <c r="O5" s="558"/>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row>
    <row r="6" spans="1:89" ht="16.5" customHeight="1">
      <c r="A6" s="598"/>
      <c r="B6" s="546"/>
      <c r="C6" s="116" t="s">
        <v>968</v>
      </c>
      <c r="D6" s="108"/>
      <c r="E6" s="547" t="s">
        <v>969</v>
      </c>
      <c r="F6" s="555"/>
      <c r="G6" s="548"/>
      <c r="H6" s="60" t="s">
        <v>970</v>
      </c>
      <c r="I6" s="108"/>
      <c r="J6" s="547" t="s">
        <v>969</v>
      </c>
      <c r="K6" s="548"/>
      <c r="L6" s="60" t="s">
        <v>970</v>
      </c>
      <c r="M6" s="108"/>
      <c r="N6" s="579"/>
      <c r="O6" s="560"/>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row>
    <row r="7" spans="1:89" ht="16.5" customHeight="1">
      <c r="A7" s="598"/>
      <c r="B7" s="546"/>
      <c r="C7" s="105" t="s">
        <v>971</v>
      </c>
      <c r="D7" s="105"/>
      <c r="E7" s="549"/>
      <c r="F7" s="556"/>
      <c r="G7" s="550"/>
      <c r="H7" s="103" t="s">
        <v>972</v>
      </c>
      <c r="I7" s="105"/>
      <c r="J7" s="549"/>
      <c r="K7" s="550"/>
      <c r="L7" s="103" t="s">
        <v>973</v>
      </c>
      <c r="M7" s="105"/>
      <c r="N7" s="580"/>
      <c r="O7" s="562"/>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row>
    <row r="8" spans="1:89" ht="16.5" customHeight="1">
      <c r="A8" s="556"/>
      <c r="B8" s="550"/>
      <c r="C8" s="103" t="s">
        <v>974</v>
      </c>
      <c r="D8" s="103"/>
      <c r="E8" s="105"/>
      <c r="F8" s="105"/>
      <c r="G8" s="30" t="s">
        <v>975</v>
      </c>
      <c r="H8" s="30" t="s">
        <v>974</v>
      </c>
      <c r="I8" s="30" t="s">
        <v>975</v>
      </c>
      <c r="J8" s="30" t="s">
        <v>974</v>
      </c>
      <c r="K8" s="30" t="s">
        <v>975</v>
      </c>
      <c r="L8" s="30" t="s">
        <v>974</v>
      </c>
      <c r="M8" s="30" t="s">
        <v>975</v>
      </c>
      <c r="N8" s="30" t="s">
        <v>974</v>
      </c>
      <c r="O8" s="29" t="s">
        <v>975</v>
      </c>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row>
    <row r="9" spans="1:89" ht="16.5" customHeight="1">
      <c r="A9" s="10"/>
      <c r="B9" s="10"/>
      <c r="C9" s="10"/>
      <c r="D9" s="10"/>
      <c r="E9" s="10"/>
      <c r="F9" s="10"/>
      <c r="G9" s="10"/>
      <c r="H9" s="10"/>
      <c r="I9" s="10"/>
      <c r="J9" s="10"/>
      <c r="K9" s="10"/>
      <c r="L9" s="10"/>
      <c r="M9" s="10"/>
      <c r="N9" s="10"/>
      <c r="O9" s="10"/>
    </row>
    <row r="10" spans="1:89" ht="16.5" customHeight="1">
      <c r="A10" s="136"/>
      <c r="B10" s="60"/>
      <c r="C10" s="125" t="s">
        <v>976</v>
      </c>
      <c r="D10" s="60"/>
      <c r="E10" s="60"/>
      <c r="F10" s="60"/>
      <c r="G10" s="60"/>
      <c r="H10" s="60"/>
      <c r="I10" s="60"/>
      <c r="J10" s="60"/>
      <c r="K10" s="60"/>
      <c r="L10" s="60"/>
      <c r="M10" s="60"/>
      <c r="N10" s="60"/>
      <c r="O10" s="60"/>
    </row>
    <row r="11" spans="1:89" ht="16.5" customHeight="1">
      <c r="A11" s="10"/>
      <c r="B11" s="10"/>
      <c r="C11" s="10"/>
      <c r="D11" s="10"/>
      <c r="E11" s="10"/>
      <c r="F11" s="10"/>
      <c r="G11" s="10"/>
      <c r="H11" s="10"/>
      <c r="I11" s="10"/>
      <c r="J11" s="10"/>
      <c r="K11" s="10"/>
      <c r="L11" s="10"/>
      <c r="M11" s="57"/>
      <c r="N11" s="112"/>
      <c r="O11" s="10"/>
    </row>
    <row r="12" spans="1:89" ht="16.5" customHeight="1">
      <c r="A12" s="257" t="s">
        <v>863</v>
      </c>
      <c r="B12" s="80" t="s">
        <v>977</v>
      </c>
      <c r="C12" s="10"/>
      <c r="D12" s="137">
        <v>86341</v>
      </c>
      <c r="E12" s="112"/>
      <c r="F12" s="137">
        <v>41057</v>
      </c>
      <c r="G12" s="126">
        <v>47.6</v>
      </c>
      <c r="H12" s="112">
        <v>19434</v>
      </c>
      <c r="I12" s="126">
        <v>47.3</v>
      </c>
      <c r="J12" s="112">
        <v>44927</v>
      </c>
      <c r="K12" s="126">
        <v>52</v>
      </c>
      <c r="L12" s="112">
        <v>17186</v>
      </c>
      <c r="M12" s="126">
        <v>38.299999999999997</v>
      </c>
      <c r="N12" s="112">
        <v>357</v>
      </c>
      <c r="O12" s="126">
        <v>0.4</v>
      </c>
      <c r="P12" s="126"/>
      <c r="Q12" s="127"/>
    </row>
    <row r="13" spans="1:89" ht="16.5" customHeight="1">
      <c r="A13" s="10"/>
      <c r="B13" s="80"/>
      <c r="C13" s="10"/>
      <c r="D13" s="137"/>
      <c r="E13" s="112"/>
      <c r="F13" s="137"/>
      <c r="G13" s="126"/>
      <c r="H13" s="112"/>
      <c r="I13" s="126"/>
      <c r="J13" s="112"/>
      <c r="K13" s="17"/>
      <c r="L13" s="112"/>
      <c r="M13" s="126"/>
      <c r="N13" s="112"/>
      <c r="O13" s="126"/>
      <c r="P13" s="138"/>
      <c r="Q13" s="127"/>
    </row>
    <row r="14" spans="1:89" ht="16.5" customHeight="1">
      <c r="A14" s="257" t="s">
        <v>864</v>
      </c>
      <c r="B14" s="80" t="s">
        <v>977</v>
      </c>
      <c r="C14" s="10"/>
      <c r="D14" s="137">
        <v>48860</v>
      </c>
      <c r="E14" s="112"/>
      <c r="F14" s="137">
        <v>17603</v>
      </c>
      <c r="G14" s="126">
        <v>36</v>
      </c>
      <c r="H14" s="112">
        <v>9170</v>
      </c>
      <c r="I14" s="126">
        <v>52.1</v>
      </c>
      <c r="J14" s="112">
        <v>31129</v>
      </c>
      <c r="K14" s="126">
        <v>63.7</v>
      </c>
      <c r="L14" s="112">
        <v>9271</v>
      </c>
      <c r="M14" s="126">
        <v>29.8</v>
      </c>
      <c r="N14" s="112">
        <v>128</v>
      </c>
      <c r="O14" s="126">
        <v>0.3</v>
      </c>
      <c r="P14" s="126"/>
      <c r="Q14" s="127"/>
    </row>
    <row r="15" spans="1:89" ht="16.5" customHeight="1">
      <c r="A15" s="257" t="s">
        <v>865</v>
      </c>
      <c r="B15" s="80" t="s">
        <v>977</v>
      </c>
      <c r="C15" s="10"/>
      <c r="D15" s="137">
        <v>46636</v>
      </c>
      <c r="E15" s="112"/>
      <c r="F15" s="137">
        <v>16579</v>
      </c>
      <c r="G15" s="126">
        <v>35.5</v>
      </c>
      <c r="H15" s="112">
        <v>8526</v>
      </c>
      <c r="I15" s="126">
        <v>51.4</v>
      </c>
      <c r="J15" s="112">
        <v>29931</v>
      </c>
      <c r="K15" s="126">
        <v>64.2</v>
      </c>
      <c r="L15" s="112">
        <v>8669</v>
      </c>
      <c r="M15" s="126">
        <v>29</v>
      </c>
      <c r="N15" s="112">
        <v>126</v>
      </c>
      <c r="O15" s="126">
        <v>0.3</v>
      </c>
      <c r="P15" s="126"/>
      <c r="Q15" s="127"/>
    </row>
    <row r="16" spans="1:89" ht="16.5" customHeight="1">
      <c r="A16" s="257" t="s">
        <v>866</v>
      </c>
      <c r="B16" s="80" t="s">
        <v>977</v>
      </c>
      <c r="C16" s="10"/>
      <c r="D16" s="137">
        <v>46855</v>
      </c>
      <c r="E16" s="112"/>
      <c r="F16" s="137">
        <v>16081</v>
      </c>
      <c r="G16" s="126">
        <v>34.299999999999997</v>
      </c>
      <c r="H16" s="112">
        <v>8176</v>
      </c>
      <c r="I16" s="126">
        <v>50.8</v>
      </c>
      <c r="J16" s="112">
        <v>30687</v>
      </c>
      <c r="K16" s="126">
        <v>65.5</v>
      </c>
      <c r="L16" s="112">
        <v>8520</v>
      </c>
      <c r="M16" s="126">
        <v>27.8</v>
      </c>
      <c r="N16" s="112">
        <v>87</v>
      </c>
      <c r="O16" s="126">
        <v>0.2</v>
      </c>
      <c r="P16" s="126"/>
      <c r="Q16" s="127"/>
    </row>
    <row r="17" spans="1:17" ht="16.5" customHeight="1">
      <c r="A17" s="257" t="s">
        <v>867</v>
      </c>
      <c r="B17" s="80" t="s">
        <v>977</v>
      </c>
      <c r="C17" s="10"/>
      <c r="D17" s="137">
        <v>48537</v>
      </c>
      <c r="E17" s="112"/>
      <c r="F17" s="137">
        <v>16302</v>
      </c>
      <c r="G17" s="126">
        <v>33.6</v>
      </c>
      <c r="H17" s="112">
        <v>6080</v>
      </c>
      <c r="I17" s="126">
        <v>37.299999999999997</v>
      </c>
      <c r="J17" s="112">
        <v>32139</v>
      </c>
      <c r="K17" s="126">
        <v>66.2</v>
      </c>
      <c r="L17" s="112">
        <v>8684</v>
      </c>
      <c r="M17" s="126">
        <v>27</v>
      </c>
      <c r="N17" s="112">
        <v>96</v>
      </c>
      <c r="O17" s="126">
        <v>0.2</v>
      </c>
      <c r="P17" s="126"/>
      <c r="Q17" s="127"/>
    </row>
    <row r="18" spans="1:17" ht="16.5" customHeight="1">
      <c r="A18" s="257" t="s">
        <v>868</v>
      </c>
      <c r="B18" s="80" t="s">
        <v>977</v>
      </c>
      <c r="C18" s="10"/>
      <c r="D18" s="137">
        <v>49326</v>
      </c>
      <c r="E18" s="112"/>
      <c r="F18" s="137">
        <v>16433</v>
      </c>
      <c r="G18" s="126">
        <v>33.299999999999997</v>
      </c>
      <c r="H18" s="112">
        <v>8280</v>
      </c>
      <c r="I18" s="126">
        <v>50.4</v>
      </c>
      <c r="J18" s="112">
        <v>32811</v>
      </c>
      <c r="K18" s="126">
        <v>66.5</v>
      </c>
      <c r="L18" s="112">
        <v>8609</v>
      </c>
      <c r="M18" s="126">
        <v>26.2</v>
      </c>
      <c r="N18" s="112">
        <v>82</v>
      </c>
      <c r="O18" s="126">
        <v>0.2</v>
      </c>
      <c r="P18" s="126"/>
      <c r="Q18" s="127"/>
    </row>
    <row r="19" spans="1:17" ht="16.5" customHeight="1">
      <c r="A19" s="10"/>
      <c r="B19" s="80"/>
      <c r="C19" s="10"/>
      <c r="D19" s="137"/>
      <c r="E19" s="112"/>
      <c r="F19" s="137"/>
      <c r="G19" s="126"/>
      <c r="H19" s="112"/>
      <c r="I19" s="126"/>
      <c r="J19" s="112"/>
      <c r="K19" s="126"/>
      <c r="L19" s="112"/>
      <c r="M19" s="126"/>
      <c r="N19" s="112"/>
      <c r="O19" s="126"/>
      <c r="P19" s="126"/>
      <c r="Q19" s="127"/>
    </row>
    <row r="20" spans="1:17" ht="16.5" customHeight="1">
      <c r="A20" s="257" t="s">
        <v>869</v>
      </c>
      <c r="B20" s="80" t="s">
        <v>977</v>
      </c>
      <c r="C20" s="10"/>
      <c r="D20" s="137">
        <v>49325</v>
      </c>
      <c r="E20" s="112"/>
      <c r="F20" s="137">
        <v>16199</v>
      </c>
      <c r="G20" s="126">
        <v>32.799999999999997</v>
      </c>
      <c r="H20" s="112">
        <v>7903</v>
      </c>
      <c r="I20" s="126">
        <v>48.8</v>
      </c>
      <c r="J20" s="112">
        <v>33052</v>
      </c>
      <c r="K20" s="126">
        <v>67</v>
      </c>
      <c r="L20" s="112">
        <v>8426</v>
      </c>
      <c r="M20" s="126">
        <v>25.5</v>
      </c>
      <c r="N20" s="112">
        <v>74</v>
      </c>
      <c r="O20" s="126">
        <v>0.2</v>
      </c>
      <c r="P20" s="126"/>
      <c r="Q20" s="127"/>
    </row>
    <row r="21" spans="1:17" ht="16.5" customHeight="1">
      <c r="A21" s="257" t="s">
        <v>870</v>
      </c>
      <c r="B21" s="80" t="s">
        <v>977</v>
      </c>
      <c r="C21" s="10"/>
      <c r="D21" s="137">
        <v>49651</v>
      </c>
      <c r="E21" s="112"/>
      <c r="F21" s="137">
        <v>16145</v>
      </c>
      <c r="G21" s="126">
        <v>32.5</v>
      </c>
      <c r="H21" s="112">
        <v>7962</v>
      </c>
      <c r="I21" s="126">
        <v>49.3</v>
      </c>
      <c r="J21" s="112">
        <v>33430</v>
      </c>
      <c r="K21" s="126">
        <v>67.3</v>
      </c>
      <c r="L21" s="112">
        <v>8617</v>
      </c>
      <c r="M21" s="126">
        <v>25.8</v>
      </c>
      <c r="N21" s="112">
        <v>76</v>
      </c>
      <c r="O21" s="126">
        <v>0.2</v>
      </c>
      <c r="P21" s="126"/>
      <c r="Q21" s="127"/>
    </row>
    <row r="22" spans="1:17" ht="16.5" customHeight="1">
      <c r="A22" s="257" t="s">
        <v>871</v>
      </c>
      <c r="B22" s="80" t="s">
        <v>977</v>
      </c>
      <c r="C22" s="10"/>
      <c r="D22" s="137">
        <v>49894</v>
      </c>
      <c r="E22" s="112"/>
      <c r="F22" s="137">
        <v>16217</v>
      </c>
      <c r="G22" s="126">
        <v>32.5</v>
      </c>
      <c r="H22" s="112">
        <v>8074</v>
      </c>
      <c r="I22" s="126">
        <v>49.8</v>
      </c>
      <c r="J22" s="112">
        <v>33615</v>
      </c>
      <c r="K22" s="126">
        <v>67.400000000000006</v>
      </c>
      <c r="L22" s="112">
        <v>8833</v>
      </c>
      <c r="M22" s="126">
        <v>26.3</v>
      </c>
      <c r="N22" s="112">
        <v>62</v>
      </c>
      <c r="O22" s="126">
        <v>0.1</v>
      </c>
      <c r="P22" s="126"/>
      <c r="Q22" s="127"/>
    </row>
    <row r="23" spans="1:17" ht="16.5" customHeight="1">
      <c r="A23" s="257" t="s">
        <v>872</v>
      </c>
      <c r="B23" s="80" t="s">
        <v>977</v>
      </c>
      <c r="C23" s="10"/>
      <c r="D23" s="137">
        <v>51152</v>
      </c>
      <c r="E23" s="112"/>
      <c r="F23" s="137">
        <v>16333</v>
      </c>
      <c r="G23" s="126">
        <v>31.9</v>
      </c>
      <c r="H23" s="112">
        <v>7862</v>
      </c>
      <c r="I23" s="126">
        <v>48.1</v>
      </c>
      <c r="J23" s="112">
        <v>34780</v>
      </c>
      <c r="K23" s="126">
        <v>68</v>
      </c>
      <c r="L23" s="112">
        <v>8991</v>
      </c>
      <c r="M23" s="126">
        <v>25.9</v>
      </c>
      <c r="N23" s="112">
        <v>39</v>
      </c>
      <c r="O23" s="126">
        <v>0.1</v>
      </c>
      <c r="P23" s="126"/>
      <c r="Q23" s="127"/>
    </row>
    <row r="24" spans="1:17" ht="16.5" customHeight="1">
      <c r="A24" s="257" t="s">
        <v>873</v>
      </c>
      <c r="B24" s="80" t="s">
        <v>977</v>
      </c>
      <c r="C24" s="10"/>
      <c r="D24" s="137">
        <v>55995</v>
      </c>
      <c r="E24" s="112"/>
      <c r="F24" s="137">
        <v>17526</v>
      </c>
      <c r="G24" s="126">
        <v>31.3</v>
      </c>
      <c r="H24" s="112">
        <v>8159</v>
      </c>
      <c r="I24" s="126">
        <v>46.6</v>
      </c>
      <c r="J24" s="112">
        <v>38433</v>
      </c>
      <c r="K24" s="126">
        <v>68.599999999999994</v>
      </c>
      <c r="L24" s="112">
        <v>10179</v>
      </c>
      <c r="M24" s="126">
        <v>26.5</v>
      </c>
      <c r="N24" s="112">
        <v>36</v>
      </c>
      <c r="O24" s="126">
        <v>0.1</v>
      </c>
      <c r="P24" s="126"/>
      <c r="Q24" s="127"/>
    </row>
    <row r="25" spans="1:17" ht="16.5" customHeight="1">
      <c r="A25" s="10"/>
      <c r="B25" s="80"/>
      <c r="C25" s="10"/>
      <c r="D25" s="137"/>
      <c r="E25" s="112"/>
      <c r="F25" s="137"/>
      <c r="G25" s="126"/>
      <c r="H25" s="112"/>
      <c r="I25" s="126"/>
      <c r="J25" s="112"/>
      <c r="K25" s="126"/>
      <c r="L25" s="112"/>
      <c r="M25" s="126"/>
      <c r="N25" s="112"/>
      <c r="O25" s="126"/>
      <c r="P25" s="126"/>
      <c r="Q25" s="127"/>
    </row>
    <row r="26" spans="1:17" ht="16.5" customHeight="1">
      <c r="A26" s="257" t="s">
        <v>874</v>
      </c>
      <c r="B26" s="80" t="s">
        <v>977</v>
      </c>
      <c r="C26" s="10"/>
      <c r="D26" s="137">
        <v>59039</v>
      </c>
      <c r="E26" s="112"/>
      <c r="F26" s="137">
        <v>18839</v>
      </c>
      <c r="G26" s="126">
        <v>31.9</v>
      </c>
      <c r="H26" s="112">
        <v>8852</v>
      </c>
      <c r="I26" s="126">
        <v>47</v>
      </c>
      <c r="J26" s="112">
        <v>40157</v>
      </c>
      <c r="K26" s="126">
        <v>68</v>
      </c>
      <c r="L26" s="112">
        <v>10837</v>
      </c>
      <c r="M26" s="126">
        <v>27</v>
      </c>
      <c r="N26" s="112">
        <v>43</v>
      </c>
      <c r="O26" s="126">
        <v>0.1</v>
      </c>
      <c r="P26" s="126"/>
      <c r="Q26" s="127"/>
    </row>
    <row r="27" spans="1:17" ht="16.5" customHeight="1">
      <c r="A27" s="257" t="s">
        <v>875</v>
      </c>
      <c r="B27" s="80" t="s">
        <v>977</v>
      </c>
      <c r="C27" s="10"/>
      <c r="D27" s="137">
        <v>59014</v>
      </c>
      <c r="E27" s="112"/>
      <c r="F27" s="137">
        <v>18608</v>
      </c>
      <c r="G27" s="126">
        <v>31.5</v>
      </c>
      <c r="H27" s="112">
        <v>8495</v>
      </c>
      <c r="I27" s="126">
        <v>45.7</v>
      </c>
      <c r="J27" s="112">
        <v>40379</v>
      </c>
      <c r="K27" s="126">
        <v>68.400000000000006</v>
      </c>
      <c r="L27" s="112">
        <v>10489</v>
      </c>
      <c r="M27" s="126">
        <v>26</v>
      </c>
      <c r="N27" s="112">
        <v>27</v>
      </c>
      <c r="O27" s="126">
        <v>0</v>
      </c>
      <c r="P27" s="126"/>
      <c r="Q27" s="127"/>
    </row>
    <row r="28" spans="1:17" ht="16.5" customHeight="1">
      <c r="A28" s="257" t="s">
        <v>876</v>
      </c>
      <c r="B28" s="80" t="s">
        <v>977</v>
      </c>
      <c r="C28" s="10"/>
      <c r="D28" s="137">
        <v>63116</v>
      </c>
      <c r="E28" s="112"/>
      <c r="F28" s="137">
        <v>19371</v>
      </c>
      <c r="G28" s="126">
        <v>30.7</v>
      </c>
      <c r="H28" s="112">
        <v>8693</v>
      </c>
      <c r="I28" s="126">
        <v>44.9</v>
      </c>
      <c r="J28" s="112">
        <v>43717</v>
      </c>
      <c r="K28" s="126">
        <v>69.3</v>
      </c>
      <c r="L28" s="112">
        <v>11351</v>
      </c>
      <c r="M28" s="126">
        <v>26</v>
      </c>
      <c r="N28" s="112">
        <v>28</v>
      </c>
      <c r="O28" s="126">
        <v>0</v>
      </c>
      <c r="P28" s="126"/>
      <c r="Q28" s="127"/>
    </row>
    <row r="29" spans="1:17" ht="16.5" customHeight="1">
      <c r="A29" s="257" t="s">
        <v>877</v>
      </c>
      <c r="B29" s="80" t="s">
        <v>977</v>
      </c>
      <c r="C29" s="10"/>
      <c r="D29" s="137">
        <v>65498</v>
      </c>
      <c r="E29" s="112"/>
      <c r="F29" s="137">
        <v>19885</v>
      </c>
      <c r="G29" s="126">
        <v>30.4</v>
      </c>
      <c r="H29" s="112">
        <v>8708</v>
      </c>
      <c r="I29" s="126">
        <v>43.8</v>
      </c>
      <c r="J29" s="112">
        <v>45592</v>
      </c>
      <c r="K29" s="126">
        <v>69.599999999999994</v>
      </c>
      <c r="L29" s="112">
        <v>11699</v>
      </c>
      <c r="M29" s="126">
        <v>25.7</v>
      </c>
      <c r="N29" s="112">
        <v>21</v>
      </c>
      <c r="O29" s="126">
        <v>0</v>
      </c>
      <c r="P29" s="126"/>
      <c r="Q29" s="127"/>
    </row>
    <row r="30" spans="1:17" ht="16.5" customHeight="1">
      <c r="A30" s="257" t="s">
        <v>878</v>
      </c>
      <c r="B30" s="80" t="s">
        <v>977</v>
      </c>
      <c r="C30" s="10"/>
      <c r="D30" s="137">
        <v>72517</v>
      </c>
      <c r="E30" s="112"/>
      <c r="F30" s="137">
        <v>21704</v>
      </c>
      <c r="G30" s="126">
        <v>29.9</v>
      </c>
      <c r="H30" s="112">
        <v>9935</v>
      </c>
      <c r="I30" s="126">
        <v>45.8</v>
      </c>
      <c r="J30" s="112">
        <v>50795</v>
      </c>
      <c r="K30" s="126">
        <v>70</v>
      </c>
      <c r="L30" s="112">
        <v>13836</v>
      </c>
      <c r="M30" s="126">
        <v>27.2</v>
      </c>
      <c r="N30" s="112">
        <v>18</v>
      </c>
      <c r="O30" s="126">
        <v>0</v>
      </c>
      <c r="P30" s="126"/>
      <c r="Q30" s="127"/>
    </row>
    <row r="31" spans="1:17" ht="16.5" customHeight="1">
      <c r="A31" s="10"/>
      <c r="B31" s="80"/>
      <c r="C31" s="10"/>
      <c r="D31" s="137"/>
      <c r="E31" s="112"/>
      <c r="F31" s="137"/>
      <c r="G31" s="126"/>
      <c r="H31" s="112"/>
      <c r="I31" s="126"/>
      <c r="J31" s="112"/>
      <c r="K31" s="126"/>
      <c r="L31" s="112"/>
      <c r="M31" s="126"/>
      <c r="N31" s="112"/>
      <c r="O31" s="126"/>
      <c r="P31" s="126"/>
      <c r="Q31" s="127"/>
    </row>
    <row r="32" spans="1:17" ht="16.5" customHeight="1">
      <c r="A32" s="257" t="s">
        <v>879</v>
      </c>
      <c r="B32" s="80" t="s">
        <v>977</v>
      </c>
      <c r="C32" s="10"/>
      <c r="D32" s="137">
        <v>76711</v>
      </c>
      <c r="E32" s="112"/>
      <c r="F32" s="137">
        <v>22840</v>
      </c>
      <c r="G32" s="126">
        <v>29.8</v>
      </c>
      <c r="H32" s="112">
        <v>10469</v>
      </c>
      <c r="I32" s="126">
        <v>45.8</v>
      </c>
      <c r="J32" s="112">
        <v>53852</v>
      </c>
      <c r="K32" s="126">
        <v>70.2</v>
      </c>
      <c r="L32" s="112">
        <v>14475</v>
      </c>
      <c r="M32" s="126">
        <v>26.9</v>
      </c>
      <c r="N32" s="112">
        <v>19</v>
      </c>
      <c r="O32" s="126">
        <v>0</v>
      </c>
      <c r="P32" s="126"/>
      <c r="Q32" s="127"/>
    </row>
    <row r="33" spans="1:17" ht="16.5" customHeight="1">
      <c r="A33" s="257" t="s">
        <v>880</v>
      </c>
      <c r="B33" s="80" t="s">
        <v>977</v>
      </c>
      <c r="C33" s="10"/>
      <c r="D33" s="137">
        <v>80619</v>
      </c>
      <c r="E33" s="112"/>
      <c r="F33" s="137">
        <v>23709</v>
      </c>
      <c r="G33" s="126">
        <v>29.4</v>
      </c>
      <c r="H33" s="112">
        <v>10958</v>
      </c>
      <c r="I33" s="126">
        <v>46.2</v>
      </c>
      <c r="J33" s="112">
        <v>56902</v>
      </c>
      <c r="K33" s="126">
        <v>70.599999999999994</v>
      </c>
      <c r="L33" s="112">
        <v>15380</v>
      </c>
      <c r="M33" s="126">
        <v>27</v>
      </c>
      <c r="N33" s="112">
        <v>8</v>
      </c>
      <c r="O33" s="126">
        <v>0</v>
      </c>
      <c r="P33" s="126"/>
      <c r="Q33" s="127"/>
    </row>
    <row r="34" spans="1:17" ht="16.5" customHeight="1">
      <c r="A34" s="257" t="s">
        <v>881</v>
      </c>
      <c r="B34" s="80" t="s">
        <v>977</v>
      </c>
      <c r="C34" s="10"/>
      <c r="D34" s="137">
        <v>86734</v>
      </c>
      <c r="E34" s="112"/>
      <c r="F34" s="137">
        <v>25237</v>
      </c>
      <c r="G34" s="126">
        <v>29.1</v>
      </c>
      <c r="H34" s="112">
        <v>11202</v>
      </c>
      <c r="I34" s="126">
        <v>44.4</v>
      </c>
      <c r="J34" s="112">
        <v>61488</v>
      </c>
      <c r="K34" s="126">
        <v>70.900000000000006</v>
      </c>
      <c r="L34" s="112">
        <v>15943</v>
      </c>
      <c r="M34" s="126">
        <v>25.9</v>
      </c>
      <c r="N34" s="112">
        <v>9</v>
      </c>
      <c r="O34" s="126">
        <v>0</v>
      </c>
      <c r="P34" s="126"/>
      <c r="Q34" s="127"/>
    </row>
    <row r="35" spans="1:17" ht="16.5" customHeight="1">
      <c r="A35" s="257" t="s">
        <v>882</v>
      </c>
      <c r="B35" s="80" t="s">
        <v>977</v>
      </c>
      <c r="C35" s="10"/>
      <c r="D35" s="137">
        <v>90291</v>
      </c>
      <c r="E35" s="112"/>
      <c r="F35" s="137">
        <v>25804</v>
      </c>
      <c r="G35" s="126">
        <v>28.6</v>
      </c>
      <c r="H35" s="112">
        <v>11053</v>
      </c>
      <c r="I35" s="126">
        <v>42.8</v>
      </c>
      <c r="J35" s="112">
        <v>64478</v>
      </c>
      <c r="K35" s="126">
        <v>71.400000000000006</v>
      </c>
      <c r="L35" s="112">
        <v>16421</v>
      </c>
      <c r="M35" s="126">
        <v>25.5</v>
      </c>
      <c r="N35" s="112">
        <v>9</v>
      </c>
      <c r="O35" s="126">
        <v>0</v>
      </c>
      <c r="P35" s="126"/>
      <c r="Q35" s="127"/>
    </row>
    <row r="36" spans="1:17" ht="16.5" customHeight="1">
      <c r="A36" s="257" t="s">
        <v>883</v>
      </c>
      <c r="B36" s="80" t="s">
        <v>977</v>
      </c>
      <c r="C36" s="10"/>
      <c r="D36" s="137">
        <v>98694</v>
      </c>
      <c r="E36" s="112"/>
      <c r="F36" s="137">
        <v>27890</v>
      </c>
      <c r="G36" s="126">
        <v>28.3</v>
      </c>
      <c r="H36" s="112">
        <v>10950</v>
      </c>
      <c r="I36" s="126">
        <v>39.299999999999997</v>
      </c>
      <c r="J36" s="112">
        <v>70794</v>
      </c>
      <c r="K36" s="126">
        <v>71.7</v>
      </c>
      <c r="L36" s="112">
        <v>17271</v>
      </c>
      <c r="M36" s="126">
        <v>24.4</v>
      </c>
      <c r="N36" s="112">
        <v>10</v>
      </c>
      <c r="O36" s="126">
        <v>0</v>
      </c>
      <c r="P36" s="126"/>
      <c r="Q36" s="127"/>
    </row>
    <row r="37" spans="1:17" ht="16.5" customHeight="1">
      <c r="A37" s="10"/>
      <c r="B37" s="80"/>
      <c r="C37" s="10"/>
      <c r="D37" s="137"/>
      <c r="E37" s="112"/>
      <c r="F37" s="137"/>
      <c r="G37" s="126"/>
      <c r="H37" s="112"/>
      <c r="I37" s="126"/>
      <c r="J37" s="112"/>
      <c r="K37" s="126"/>
      <c r="L37" s="112"/>
      <c r="M37" s="126"/>
      <c r="N37" s="112"/>
      <c r="O37" s="126"/>
      <c r="P37" s="126"/>
      <c r="Q37" s="127"/>
    </row>
    <row r="38" spans="1:17" ht="16.5" customHeight="1">
      <c r="A38" s="257" t="s">
        <v>884</v>
      </c>
      <c r="B38" s="80" t="s">
        <v>977</v>
      </c>
      <c r="C38" s="10"/>
      <c r="D38" s="137">
        <v>106932</v>
      </c>
      <c r="E38" s="112"/>
      <c r="F38" s="137">
        <v>30700</v>
      </c>
      <c r="G38" s="126">
        <v>28.7</v>
      </c>
      <c r="H38" s="112">
        <v>12072</v>
      </c>
      <c r="I38" s="126">
        <v>39.299999999999997</v>
      </c>
      <c r="J38" s="112">
        <v>76224</v>
      </c>
      <c r="K38" s="126">
        <v>71.3</v>
      </c>
      <c r="L38" s="112">
        <v>19018</v>
      </c>
      <c r="M38" s="126">
        <v>25</v>
      </c>
      <c r="N38" s="112">
        <v>8</v>
      </c>
      <c r="O38" s="126">
        <v>0</v>
      </c>
      <c r="P38" s="126"/>
      <c r="Q38" s="127"/>
    </row>
    <row r="39" spans="1:17" ht="16.5" customHeight="1">
      <c r="A39" s="257" t="s">
        <v>885</v>
      </c>
      <c r="B39" s="80" t="s">
        <v>977</v>
      </c>
      <c r="C39" s="10"/>
      <c r="D39" s="137">
        <v>108363</v>
      </c>
      <c r="E39" s="112"/>
      <c r="F39" s="137">
        <v>31345</v>
      </c>
      <c r="G39" s="126">
        <v>28.9</v>
      </c>
      <c r="H39" s="112">
        <v>11993</v>
      </c>
      <c r="I39" s="126">
        <v>38.299999999999997</v>
      </c>
      <c r="J39" s="112">
        <v>77010</v>
      </c>
      <c r="K39" s="126">
        <v>71.099999999999994</v>
      </c>
      <c r="L39" s="112">
        <v>19485</v>
      </c>
      <c r="M39" s="126">
        <v>25.3</v>
      </c>
      <c r="N39" s="112">
        <v>8</v>
      </c>
      <c r="O39" s="126">
        <v>0</v>
      </c>
      <c r="P39" s="126"/>
      <c r="Q39" s="127"/>
    </row>
    <row r="40" spans="1:17" ht="16.5" customHeight="1">
      <c r="A40" s="10" t="s">
        <v>862</v>
      </c>
      <c r="B40" s="80" t="s">
        <v>977</v>
      </c>
      <c r="C40" s="10"/>
      <c r="D40" s="137">
        <v>73027</v>
      </c>
      <c r="E40" s="112"/>
      <c r="F40" s="137">
        <v>22570</v>
      </c>
      <c r="G40" s="126">
        <v>30.9</v>
      </c>
      <c r="H40" s="112">
        <v>7299</v>
      </c>
      <c r="I40" s="126">
        <v>32.299999999999997</v>
      </c>
      <c r="J40" s="112">
        <v>50449</v>
      </c>
      <c r="K40" s="126">
        <v>69.099999999999994</v>
      </c>
      <c r="L40" s="112">
        <v>10406</v>
      </c>
      <c r="M40" s="126">
        <v>20.6</v>
      </c>
      <c r="N40" s="112">
        <v>8</v>
      </c>
      <c r="O40" s="126">
        <v>0</v>
      </c>
      <c r="P40" s="126"/>
      <c r="Q40" s="127"/>
    </row>
    <row r="41" spans="1:17" ht="16.5" customHeight="1">
      <c r="A41" s="10"/>
      <c r="B41" s="14"/>
      <c r="C41" s="10"/>
      <c r="D41" s="137"/>
      <c r="E41" s="112"/>
      <c r="F41" s="137"/>
      <c r="G41" s="126"/>
      <c r="H41" s="112"/>
      <c r="I41" s="126"/>
      <c r="J41" s="112"/>
      <c r="K41" s="126"/>
      <c r="L41" s="112"/>
      <c r="M41" s="126"/>
      <c r="N41" s="112"/>
      <c r="O41" s="126"/>
    </row>
    <row r="42" spans="1:17" ht="6" customHeight="1">
      <c r="A42" s="100"/>
      <c r="B42" s="139"/>
      <c r="C42" s="130"/>
      <c r="D42" s="130"/>
      <c r="E42" s="130"/>
      <c r="F42" s="130"/>
      <c r="G42" s="127"/>
      <c r="J42" s="130"/>
      <c r="L42" s="130"/>
      <c r="M42" s="131"/>
      <c r="N42" s="130"/>
      <c r="O42" s="131"/>
    </row>
    <row r="43" spans="1:17" s="10" customFormat="1" ht="16.5" customHeight="1">
      <c r="A43" s="10" t="s">
        <v>152</v>
      </c>
      <c r="B43" s="14"/>
      <c r="C43" s="112"/>
      <c r="D43" s="112"/>
      <c r="E43" s="112"/>
      <c r="F43" s="112"/>
      <c r="G43" s="57"/>
      <c r="J43" s="112"/>
      <c r="L43" s="112"/>
      <c r="M43" s="17"/>
      <c r="N43" s="112"/>
      <c r="O43" s="17"/>
    </row>
    <row r="44" spans="1:17" ht="16.5" customHeight="1">
      <c r="A44" s="10" t="s">
        <v>942</v>
      </c>
      <c r="C44" s="130"/>
      <c r="D44" s="130"/>
      <c r="E44" s="130"/>
      <c r="F44" s="130"/>
      <c r="G44" s="127"/>
      <c r="J44" s="130"/>
      <c r="L44" s="130"/>
      <c r="M44" s="131"/>
      <c r="N44" s="130"/>
      <c r="O44" s="131"/>
    </row>
    <row r="45" spans="1:17" ht="16.5" customHeight="1">
      <c r="C45" s="130"/>
      <c r="D45" s="130"/>
      <c r="E45" s="130"/>
      <c r="F45" s="130"/>
      <c r="G45" s="127"/>
      <c r="M45" s="131"/>
      <c r="N45" s="130"/>
    </row>
    <row r="46" spans="1:17" ht="16.5" customHeight="1">
      <c r="C46" s="130"/>
      <c r="D46" s="130"/>
      <c r="E46" s="130"/>
      <c r="F46" s="130"/>
      <c r="G46" s="127"/>
      <c r="N46" s="130"/>
    </row>
    <row r="47" spans="1:17" s="141" customFormat="1" ht="16.5" customHeight="1">
      <c r="A47" s="13"/>
      <c r="B47" s="140"/>
    </row>
    <row r="48" spans="1:17" s="139" customFormat="1" ht="16.5" customHeight="1">
      <c r="A48" s="142"/>
      <c r="B48" s="142"/>
      <c r="C48" s="142"/>
      <c r="L48" s="142"/>
      <c r="M48" s="142"/>
    </row>
    <row r="49" spans="1:15" s="139" customFormat="1" ht="16.5" customHeight="1">
      <c r="A49" s="557"/>
      <c r="B49" s="557"/>
      <c r="C49" s="16"/>
      <c r="D49" s="116"/>
      <c r="E49" s="116"/>
      <c r="F49" s="116"/>
      <c r="G49" s="116"/>
      <c r="H49" s="116"/>
      <c r="I49" s="116"/>
      <c r="J49" s="116"/>
      <c r="K49" s="116"/>
      <c r="L49" s="116"/>
      <c r="M49" s="116"/>
      <c r="N49" s="116"/>
      <c r="O49" s="116"/>
    </row>
    <row r="50" spans="1:15" s="139" customFormat="1" ht="16.5" customHeight="1">
      <c r="A50" s="557"/>
      <c r="B50" s="557"/>
      <c r="C50" s="16"/>
      <c r="D50" s="116"/>
      <c r="E50" s="116"/>
      <c r="F50" s="116"/>
      <c r="G50" s="116"/>
      <c r="H50" s="116"/>
      <c r="I50" s="116"/>
      <c r="J50" s="116"/>
      <c r="K50" s="116"/>
      <c r="L50" s="14"/>
      <c r="M50" s="14"/>
      <c r="N50" s="14"/>
      <c r="O50" s="14"/>
    </row>
    <row r="51" spans="1:15" s="139" customFormat="1" ht="16.5" customHeight="1">
      <c r="A51" s="557"/>
      <c r="B51" s="557"/>
      <c r="C51" s="16"/>
      <c r="D51" s="14"/>
      <c r="E51" s="14"/>
      <c r="F51" s="16"/>
      <c r="G51" s="16"/>
      <c r="H51" s="14"/>
      <c r="I51" s="14"/>
      <c r="J51" s="16"/>
      <c r="K51" s="16"/>
      <c r="L51" s="116"/>
      <c r="M51" s="116"/>
      <c r="N51" s="116"/>
      <c r="O51" s="116"/>
    </row>
    <row r="52" spans="1:15" s="139" customFormat="1" ht="16.5" customHeight="1">
      <c r="A52" s="557"/>
      <c r="B52" s="557"/>
      <c r="C52" s="16"/>
      <c r="D52" s="116"/>
      <c r="E52" s="116"/>
      <c r="F52" s="116"/>
      <c r="G52" s="116"/>
      <c r="H52" s="116"/>
      <c r="I52" s="116"/>
      <c r="J52" s="116"/>
      <c r="K52" s="116"/>
      <c r="L52" s="116"/>
      <c r="M52" s="116"/>
      <c r="N52" s="116"/>
      <c r="O52" s="116"/>
    </row>
    <row r="53" spans="1:15" s="139" customFormat="1" ht="16.5" customHeight="1">
      <c r="A53" s="557"/>
      <c r="B53" s="557"/>
      <c r="C53" s="14"/>
      <c r="D53" s="14"/>
      <c r="E53" s="14"/>
      <c r="F53" s="116"/>
      <c r="G53" s="116"/>
      <c r="H53" s="14"/>
      <c r="I53" s="14"/>
      <c r="J53" s="116"/>
      <c r="K53" s="116"/>
      <c r="L53" s="14"/>
      <c r="M53" s="14"/>
      <c r="N53" s="116"/>
      <c r="O53" s="116"/>
    </row>
    <row r="54" spans="1:15" s="139" customFormat="1" ht="16.5" customHeight="1">
      <c r="A54" s="557"/>
      <c r="B54" s="557"/>
      <c r="C54" s="116"/>
      <c r="D54" s="116"/>
      <c r="E54" s="16"/>
      <c r="F54" s="116"/>
      <c r="G54" s="116"/>
      <c r="H54" s="116"/>
      <c r="I54" s="16"/>
      <c r="J54" s="116"/>
      <c r="K54" s="116"/>
      <c r="L54" s="116"/>
      <c r="M54" s="16"/>
      <c r="N54" s="16"/>
      <c r="O54" s="16"/>
    </row>
    <row r="55" spans="1:15" s="139" customFormat="1" ht="16.5" customHeight="1">
      <c r="A55" s="14"/>
      <c r="B55" s="14"/>
      <c r="C55" s="14"/>
      <c r="D55" s="14"/>
      <c r="E55" s="14"/>
      <c r="F55" s="14"/>
      <c r="G55" s="14"/>
      <c r="H55" s="14"/>
      <c r="I55" s="14"/>
      <c r="J55" s="14"/>
      <c r="K55" s="14"/>
      <c r="L55" s="14"/>
      <c r="M55" s="14"/>
      <c r="N55" s="14"/>
      <c r="O55" s="14"/>
    </row>
    <row r="56" spans="1:15" s="139" customFormat="1" ht="16.5" customHeight="1">
      <c r="B56" s="116"/>
      <c r="C56" s="143"/>
      <c r="D56" s="116"/>
      <c r="E56" s="116"/>
      <c r="F56" s="116"/>
      <c r="G56" s="116"/>
      <c r="H56" s="116"/>
      <c r="I56" s="116"/>
      <c r="J56" s="116"/>
      <c r="K56" s="116"/>
      <c r="L56" s="116"/>
      <c r="M56" s="116"/>
      <c r="N56" s="116"/>
      <c r="O56" s="116"/>
    </row>
    <row r="57" spans="1:15" s="139" customFormat="1" ht="16.5" customHeight="1">
      <c r="A57" s="14"/>
      <c r="B57" s="14"/>
      <c r="C57" s="14"/>
      <c r="D57" s="14"/>
      <c r="E57" s="14"/>
      <c r="F57" s="14"/>
      <c r="G57" s="14"/>
      <c r="H57" s="14"/>
      <c r="I57" s="14"/>
      <c r="J57" s="14"/>
      <c r="K57" s="14"/>
      <c r="L57" s="14"/>
      <c r="M57" s="14"/>
      <c r="N57" s="14"/>
      <c r="O57" s="14"/>
    </row>
    <row r="58" spans="1:15" s="139" customFormat="1" ht="16.5" customHeight="1">
      <c r="A58" s="14"/>
      <c r="B58" s="14"/>
      <c r="C58" s="144"/>
      <c r="D58" s="144"/>
      <c r="E58" s="38"/>
      <c r="F58" s="144"/>
      <c r="G58" s="144"/>
      <c r="H58" s="144"/>
      <c r="I58" s="38"/>
      <c r="J58" s="144"/>
      <c r="K58" s="144"/>
      <c r="L58" s="144"/>
      <c r="M58" s="38"/>
      <c r="N58" s="144"/>
      <c r="O58" s="38"/>
    </row>
    <row r="59" spans="1:15" s="139" customFormat="1" ht="16.5" customHeight="1">
      <c r="A59" s="14"/>
      <c r="B59" s="14"/>
      <c r="C59" s="144"/>
      <c r="D59" s="144"/>
      <c r="E59" s="38"/>
      <c r="F59" s="144"/>
      <c r="G59" s="144"/>
      <c r="H59" s="144"/>
      <c r="I59" s="38"/>
      <c r="J59" s="144"/>
      <c r="K59" s="144"/>
      <c r="L59" s="144"/>
      <c r="M59" s="38"/>
      <c r="N59" s="144"/>
      <c r="O59" s="38"/>
    </row>
    <row r="60" spans="1:15" s="139" customFormat="1" ht="16.5" customHeight="1">
      <c r="A60" s="14"/>
      <c r="B60" s="14"/>
      <c r="C60" s="144"/>
      <c r="D60" s="144"/>
      <c r="E60" s="38"/>
      <c r="F60" s="144"/>
      <c r="G60" s="144"/>
      <c r="H60" s="144"/>
      <c r="I60" s="38"/>
      <c r="J60" s="144"/>
      <c r="K60" s="144"/>
      <c r="L60" s="144"/>
      <c r="M60" s="38"/>
      <c r="N60" s="144"/>
      <c r="O60" s="38"/>
    </row>
    <row r="61" spans="1:15" s="139" customFormat="1" ht="16.5" customHeight="1">
      <c r="A61" s="14"/>
      <c r="B61" s="14"/>
      <c r="C61" s="144"/>
      <c r="D61" s="144"/>
      <c r="E61" s="38"/>
      <c r="F61" s="144"/>
      <c r="G61" s="144"/>
      <c r="H61" s="144"/>
      <c r="I61" s="38"/>
      <c r="J61" s="144"/>
      <c r="K61" s="144"/>
      <c r="L61" s="144"/>
      <c r="M61" s="38"/>
      <c r="N61" s="144"/>
      <c r="O61" s="38"/>
    </row>
    <row r="62" spans="1:15" s="139" customFormat="1" ht="16.5" customHeight="1">
      <c r="A62" s="14"/>
      <c r="B62" s="14"/>
      <c r="C62" s="144"/>
      <c r="D62" s="144"/>
      <c r="E62" s="38"/>
      <c r="F62" s="144"/>
      <c r="G62" s="144"/>
      <c r="H62" s="144"/>
      <c r="I62" s="38"/>
      <c r="J62" s="144"/>
      <c r="K62" s="144"/>
      <c r="L62" s="144"/>
      <c r="M62" s="38"/>
      <c r="N62" s="144"/>
      <c r="O62" s="38"/>
    </row>
    <row r="63" spans="1:15" s="139" customFormat="1" ht="16.5" customHeight="1">
      <c r="A63" s="14"/>
      <c r="B63" s="14"/>
      <c r="C63" s="144"/>
      <c r="D63" s="144"/>
      <c r="E63" s="38"/>
      <c r="F63" s="144"/>
      <c r="G63" s="144"/>
      <c r="H63" s="144"/>
      <c r="I63" s="38"/>
      <c r="J63" s="144"/>
      <c r="K63" s="144"/>
      <c r="L63" s="144"/>
      <c r="M63" s="38"/>
      <c r="N63" s="144"/>
      <c r="O63" s="38"/>
    </row>
    <row r="64" spans="1:15" s="139" customFormat="1" ht="16.5" customHeight="1">
      <c r="A64" s="14"/>
      <c r="B64" s="14"/>
      <c r="C64" s="144"/>
      <c r="D64" s="144"/>
      <c r="E64" s="38"/>
      <c r="F64" s="144"/>
      <c r="G64" s="144"/>
      <c r="H64" s="144"/>
      <c r="I64" s="38"/>
      <c r="J64" s="144"/>
      <c r="K64" s="144"/>
      <c r="L64" s="144"/>
      <c r="M64" s="38"/>
      <c r="N64" s="144"/>
      <c r="O64" s="38"/>
    </row>
    <row r="65" spans="1:15" s="139" customFormat="1" ht="16.5" customHeight="1">
      <c r="A65" s="14"/>
      <c r="B65" s="14"/>
      <c r="C65" s="144"/>
      <c r="D65" s="144"/>
      <c r="E65" s="38"/>
      <c r="F65" s="144"/>
      <c r="G65" s="144"/>
      <c r="H65" s="144"/>
      <c r="I65" s="38"/>
      <c r="J65" s="144"/>
      <c r="K65" s="144"/>
      <c r="L65" s="144"/>
      <c r="M65" s="38"/>
      <c r="N65" s="144"/>
      <c r="O65" s="38"/>
    </row>
    <row r="66" spans="1:15" s="139" customFormat="1" ht="16.5" customHeight="1">
      <c r="A66" s="14"/>
      <c r="B66" s="14"/>
      <c r="C66" s="144"/>
      <c r="D66" s="144"/>
      <c r="E66" s="38"/>
      <c r="F66" s="144"/>
      <c r="G66" s="144"/>
      <c r="H66" s="144"/>
      <c r="I66" s="38"/>
      <c r="J66" s="144"/>
      <c r="K66" s="144"/>
      <c r="L66" s="144"/>
      <c r="M66" s="38"/>
      <c r="N66" s="144"/>
      <c r="O66" s="38"/>
    </row>
    <row r="67" spans="1:15" s="139" customFormat="1" ht="16.5" customHeight="1">
      <c r="A67" s="14"/>
      <c r="B67" s="14"/>
      <c r="C67" s="144"/>
      <c r="D67" s="144"/>
      <c r="E67" s="38"/>
      <c r="F67" s="144"/>
      <c r="G67" s="144"/>
      <c r="H67" s="144"/>
      <c r="I67" s="38"/>
      <c r="J67" s="144"/>
      <c r="K67" s="144"/>
      <c r="L67" s="144"/>
      <c r="M67" s="38"/>
      <c r="N67" s="144"/>
      <c r="O67" s="38"/>
    </row>
    <row r="68" spans="1:15" s="139" customFormat="1" ht="16.5" customHeight="1">
      <c r="A68" s="14"/>
      <c r="B68" s="14"/>
      <c r="C68" s="144"/>
      <c r="D68" s="144"/>
      <c r="E68" s="38"/>
      <c r="F68" s="144"/>
      <c r="G68" s="144"/>
      <c r="H68" s="144"/>
      <c r="I68" s="38"/>
      <c r="J68" s="144"/>
      <c r="K68" s="144"/>
      <c r="L68" s="144"/>
      <c r="M68" s="38"/>
      <c r="N68" s="144"/>
      <c r="O68" s="38"/>
    </row>
    <row r="69" spans="1:15" s="139" customFormat="1" ht="16.5" customHeight="1">
      <c r="A69" s="14"/>
      <c r="B69" s="14"/>
      <c r="C69" s="144"/>
      <c r="D69" s="144"/>
      <c r="E69" s="38"/>
      <c r="F69" s="144"/>
      <c r="G69" s="144"/>
      <c r="H69" s="144"/>
      <c r="I69" s="38"/>
      <c r="J69" s="144"/>
      <c r="K69" s="144"/>
      <c r="L69" s="144"/>
      <c r="M69" s="38"/>
      <c r="N69" s="144"/>
      <c r="O69" s="38"/>
    </row>
    <row r="70" spans="1:15" s="139" customFormat="1" ht="16.5" customHeight="1">
      <c r="A70" s="14"/>
      <c r="B70" s="14"/>
      <c r="C70" s="144"/>
      <c r="D70" s="144"/>
      <c r="E70" s="38"/>
      <c r="F70" s="144"/>
      <c r="G70" s="144"/>
      <c r="H70" s="144"/>
      <c r="I70" s="38"/>
      <c r="J70" s="144"/>
      <c r="K70" s="144"/>
      <c r="L70" s="144"/>
      <c r="M70" s="38"/>
      <c r="N70" s="144"/>
      <c r="O70" s="38"/>
    </row>
    <row r="71" spans="1:15" s="139" customFormat="1" ht="16.5" customHeight="1">
      <c r="A71" s="14"/>
      <c r="B71" s="14"/>
      <c r="C71" s="144"/>
      <c r="D71" s="144"/>
      <c r="E71" s="38"/>
      <c r="F71" s="144"/>
      <c r="G71" s="144"/>
      <c r="H71" s="144"/>
      <c r="I71" s="38"/>
      <c r="J71" s="144"/>
      <c r="K71" s="144"/>
      <c r="L71" s="144"/>
      <c r="M71" s="38"/>
      <c r="N71" s="144"/>
      <c r="O71" s="38"/>
    </row>
    <row r="72" spans="1:15" s="139" customFormat="1" ht="16.5" customHeight="1">
      <c r="A72" s="14"/>
      <c r="B72" s="14"/>
      <c r="C72" s="144"/>
      <c r="D72" s="14"/>
      <c r="E72" s="14"/>
      <c r="F72" s="14"/>
      <c r="G72" s="14"/>
      <c r="H72" s="14"/>
      <c r="I72" s="14"/>
      <c r="J72" s="14"/>
      <c r="K72" s="14"/>
      <c r="L72" s="14"/>
      <c r="M72" s="16"/>
      <c r="N72" s="144"/>
      <c r="O72" s="14"/>
    </row>
    <row r="73" spans="1:15" s="139" customFormat="1" ht="16.5" customHeight="1">
      <c r="B73" s="116"/>
      <c r="C73" s="143"/>
      <c r="D73" s="116"/>
      <c r="E73" s="116"/>
      <c r="F73" s="116"/>
      <c r="G73" s="116"/>
      <c r="H73" s="116"/>
      <c r="I73" s="116"/>
      <c r="J73" s="116"/>
      <c r="K73" s="116"/>
      <c r="L73" s="116"/>
      <c r="M73" s="116"/>
      <c r="N73" s="116"/>
      <c r="O73" s="116"/>
    </row>
    <row r="74" spans="1:15" s="139" customFormat="1" ht="16.5" customHeight="1">
      <c r="A74" s="14"/>
      <c r="B74" s="14"/>
      <c r="C74" s="144"/>
      <c r="D74" s="14"/>
      <c r="E74" s="14"/>
      <c r="F74" s="14"/>
      <c r="G74" s="14"/>
      <c r="H74" s="14"/>
      <c r="I74" s="14"/>
      <c r="J74" s="14"/>
      <c r="K74" s="14"/>
      <c r="L74" s="14"/>
      <c r="M74" s="14"/>
      <c r="N74" s="14"/>
      <c r="O74" s="14"/>
    </row>
    <row r="75" spans="1:15" s="139" customFormat="1" ht="16.5" customHeight="1">
      <c r="A75" s="40"/>
      <c r="B75" s="14"/>
      <c r="C75" s="144"/>
      <c r="D75" s="144"/>
      <c r="E75" s="38"/>
      <c r="F75" s="144"/>
      <c r="G75" s="144"/>
      <c r="H75" s="144"/>
      <c r="I75" s="38"/>
      <c r="J75" s="144"/>
      <c r="K75" s="144"/>
      <c r="L75" s="144"/>
      <c r="M75" s="38"/>
      <c r="N75" s="144"/>
      <c r="O75" s="38"/>
    </row>
    <row r="76" spans="1:15" s="139" customFormat="1" ht="16.5" customHeight="1">
      <c r="A76" s="40"/>
      <c r="B76" s="14"/>
      <c r="C76" s="144"/>
      <c r="D76" s="144"/>
      <c r="E76" s="38"/>
      <c r="F76" s="144"/>
      <c r="G76" s="144"/>
      <c r="H76" s="144"/>
      <c r="I76" s="38"/>
      <c r="J76" s="144"/>
      <c r="K76" s="144"/>
      <c r="L76" s="144"/>
      <c r="M76" s="38"/>
      <c r="N76" s="144"/>
      <c r="O76" s="38"/>
    </row>
    <row r="77" spans="1:15" s="139" customFormat="1" ht="16.5" customHeight="1">
      <c r="A77" s="40"/>
      <c r="B77" s="14"/>
      <c r="C77" s="144"/>
      <c r="D77" s="144"/>
      <c r="E77" s="38"/>
      <c r="F77" s="144"/>
      <c r="G77" s="144"/>
      <c r="H77" s="144"/>
      <c r="I77" s="38"/>
      <c r="J77" s="144"/>
      <c r="K77" s="144"/>
      <c r="L77" s="144"/>
      <c r="M77" s="38"/>
      <c r="N77" s="144"/>
      <c r="O77" s="38"/>
    </row>
    <row r="78" spans="1:15" s="139" customFormat="1" ht="16.5" customHeight="1">
      <c r="A78" s="40"/>
      <c r="B78" s="14"/>
      <c r="C78" s="144"/>
      <c r="D78" s="144"/>
      <c r="E78" s="38"/>
      <c r="F78" s="144"/>
      <c r="G78" s="144"/>
      <c r="H78" s="144"/>
      <c r="I78" s="38"/>
      <c r="J78" s="144"/>
      <c r="K78" s="144"/>
      <c r="L78" s="144"/>
      <c r="M78" s="38"/>
      <c r="N78" s="144"/>
      <c r="O78" s="38"/>
    </row>
    <row r="79" spans="1:15" s="139" customFormat="1" ht="16.5" customHeight="1">
      <c r="A79" s="40"/>
      <c r="B79" s="14"/>
      <c r="C79" s="144"/>
      <c r="D79" s="144"/>
      <c r="E79" s="38"/>
      <c r="F79" s="144"/>
      <c r="G79" s="144"/>
      <c r="H79" s="144"/>
      <c r="I79" s="38"/>
      <c r="J79" s="144"/>
      <c r="K79" s="144"/>
      <c r="L79" s="144"/>
      <c r="M79" s="38"/>
      <c r="N79" s="144"/>
      <c r="O79" s="38"/>
    </row>
    <row r="80" spans="1:15" s="139" customFormat="1" ht="16.5" customHeight="1">
      <c r="A80" s="40"/>
      <c r="B80" s="14"/>
      <c r="C80" s="144"/>
      <c r="D80" s="144"/>
      <c r="E80" s="38"/>
      <c r="F80" s="144"/>
      <c r="G80" s="144"/>
      <c r="H80" s="144"/>
      <c r="I80" s="38"/>
      <c r="J80" s="144"/>
      <c r="K80" s="144"/>
      <c r="L80" s="144"/>
      <c r="M80" s="38"/>
      <c r="N80" s="144"/>
      <c r="O80" s="38"/>
    </row>
    <row r="81" spans="1:16" s="139" customFormat="1" ht="16.5" customHeight="1">
      <c r="A81" s="40"/>
      <c r="B81" s="14"/>
      <c r="C81" s="144"/>
      <c r="D81" s="144"/>
      <c r="E81" s="38"/>
      <c r="F81" s="144"/>
      <c r="G81" s="144"/>
      <c r="H81" s="144"/>
      <c r="I81" s="38"/>
      <c r="J81" s="144"/>
      <c r="K81" s="144"/>
      <c r="L81" s="144"/>
      <c r="M81" s="38"/>
      <c r="N81" s="144"/>
      <c r="O81" s="38"/>
    </row>
    <row r="82" spans="1:16" s="139" customFormat="1" ht="16.5" customHeight="1">
      <c r="A82" s="40"/>
      <c r="B82" s="14"/>
      <c r="C82" s="144"/>
      <c r="D82" s="144"/>
      <c r="E82" s="38"/>
      <c r="F82" s="144"/>
      <c r="G82" s="144"/>
      <c r="H82" s="144"/>
      <c r="I82" s="38"/>
      <c r="J82" s="144"/>
      <c r="K82" s="144"/>
      <c r="L82" s="144"/>
      <c r="M82" s="38"/>
      <c r="N82" s="144"/>
      <c r="O82" s="38"/>
    </row>
    <row r="83" spans="1:16" s="139" customFormat="1" ht="16.5" customHeight="1">
      <c r="A83" s="40"/>
      <c r="B83" s="14"/>
      <c r="C83" s="144"/>
      <c r="D83" s="144"/>
      <c r="E83" s="38"/>
      <c r="F83" s="144"/>
      <c r="G83" s="144"/>
      <c r="H83" s="144"/>
      <c r="I83" s="38"/>
      <c r="J83" s="144"/>
      <c r="K83" s="144"/>
      <c r="L83" s="144"/>
      <c r="M83" s="38"/>
      <c r="N83" s="144"/>
      <c r="O83" s="38"/>
    </row>
    <row r="84" spans="1:16" s="139" customFormat="1" ht="16.5" customHeight="1">
      <c r="A84" s="40"/>
      <c r="B84" s="14"/>
      <c r="C84" s="144"/>
      <c r="D84" s="144"/>
      <c r="E84" s="38"/>
      <c r="F84" s="144"/>
      <c r="G84" s="144"/>
      <c r="H84" s="144"/>
      <c r="I84" s="38"/>
      <c r="J84" s="144"/>
      <c r="K84" s="144"/>
      <c r="L84" s="144"/>
      <c r="M84" s="38"/>
      <c r="N84" s="144"/>
      <c r="O84" s="38"/>
    </row>
    <row r="85" spans="1:16" s="139" customFormat="1" ht="16.5" customHeight="1">
      <c r="A85" s="40"/>
      <c r="B85" s="14"/>
      <c r="C85" s="144"/>
      <c r="D85" s="144"/>
      <c r="E85" s="38"/>
      <c r="F85" s="144"/>
      <c r="G85" s="144"/>
      <c r="H85" s="144"/>
      <c r="I85" s="38"/>
      <c r="J85" s="144"/>
      <c r="K85" s="144"/>
      <c r="L85" s="144"/>
      <c r="M85" s="38"/>
      <c r="N85" s="144"/>
      <c r="O85" s="38"/>
    </row>
    <row r="86" spans="1:16" s="139" customFormat="1" ht="16.5" customHeight="1">
      <c r="A86" s="14"/>
      <c r="B86" s="14"/>
      <c r="C86" s="144"/>
      <c r="D86" s="144"/>
      <c r="E86" s="38"/>
      <c r="F86" s="144"/>
      <c r="G86" s="144"/>
      <c r="H86" s="144"/>
      <c r="I86" s="38"/>
      <c r="J86" s="144"/>
      <c r="K86" s="144"/>
      <c r="L86" s="144"/>
      <c r="M86" s="38"/>
      <c r="N86" s="144"/>
      <c r="O86" s="38"/>
    </row>
    <row r="87" spans="1:16" s="139" customFormat="1" ht="16.5" customHeight="1">
      <c r="A87" s="14"/>
      <c r="B87" s="14"/>
      <c r="C87" s="144"/>
      <c r="D87" s="144"/>
      <c r="E87" s="38"/>
      <c r="F87" s="144"/>
      <c r="G87" s="144"/>
      <c r="H87" s="144"/>
      <c r="I87" s="38"/>
      <c r="J87" s="144"/>
      <c r="K87" s="144"/>
      <c r="L87" s="144"/>
      <c r="M87" s="38"/>
      <c r="N87" s="144"/>
      <c r="O87" s="38"/>
    </row>
    <row r="88" spans="1:16" s="139" customFormat="1" ht="16.5" customHeight="1">
      <c r="A88" s="14"/>
      <c r="B88" s="14"/>
      <c r="C88" s="144"/>
      <c r="D88" s="144"/>
      <c r="E88" s="38"/>
      <c r="F88" s="144"/>
      <c r="G88" s="144"/>
      <c r="H88" s="144"/>
      <c r="I88" s="38"/>
      <c r="J88" s="144"/>
      <c r="K88" s="144"/>
      <c r="L88" s="144"/>
      <c r="M88" s="38"/>
      <c r="N88" s="144"/>
      <c r="O88" s="38"/>
      <c r="P88" s="145"/>
    </row>
    <row r="89" spans="1:16" s="139" customFormat="1" ht="16.5" customHeight="1">
      <c r="A89" s="14"/>
      <c r="B89" s="14"/>
      <c r="C89" s="144"/>
      <c r="D89" s="144"/>
      <c r="E89" s="38"/>
      <c r="F89" s="144"/>
      <c r="G89" s="144"/>
      <c r="H89" s="144"/>
      <c r="I89" s="38"/>
      <c r="J89" s="144"/>
      <c r="K89" s="144"/>
      <c r="L89" s="144"/>
      <c r="M89" s="38"/>
      <c r="N89" s="144"/>
      <c r="O89" s="38"/>
      <c r="P89" s="145"/>
    </row>
    <row r="90" spans="1:16" s="139" customFormat="1" ht="16.5" customHeight="1">
      <c r="A90" s="14"/>
      <c r="B90" s="14"/>
      <c r="C90" s="144"/>
      <c r="D90" s="144"/>
      <c r="E90" s="38"/>
      <c r="F90" s="144"/>
      <c r="G90" s="144"/>
      <c r="H90" s="146"/>
      <c r="I90" s="38"/>
      <c r="J90" s="144"/>
      <c r="K90" s="144"/>
      <c r="L90" s="144"/>
      <c r="M90" s="38"/>
      <c r="N90" s="144"/>
      <c r="O90" s="38"/>
      <c r="P90" s="145"/>
    </row>
    <row r="91" spans="1:16" s="139" customFormat="1" ht="16.5" customHeight="1">
      <c r="A91" s="14"/>
      <c r="B91" s="14"/>
      <c r="C91" s="144"/>
      <c r="D91" s="144"/>
      <c r="E91" s="38"/>
      <c r="F91" s="144"/>
      <c r="G91" s="144"/>
      <c r="H91" s="144"/>
      <c r="I91" s="38"/>
      <c r="J91" s="144"/>
      <c r="K91" s="144"/>
      <c r="L91" s="144"/>
      <c r="M91" s="38"/>
      <c r="N91" s="144"/>
      <c r="O91" s="38"/>
      <c r="P91" s="145"/>
    </row>
    <row r="92" spans="1:16" s="139" customFormat="1" ht="16.5" customHeight="1">
      <c r="A92" s="14"/>
      <c r="B92" s="14"/>
      <c r="C92" s="144"/>
      <c r="D92" s="144"/>
      <c r="E92" s="38"/>
      <c r="F92" s="144"/>
      <c r="G92" s="144"/>
      <c r="H92" s="144"/>
      <c r="I92" s="38"/>
      <c r="J92" s="144"/>
      <c r="K92" s="144"/>
      <c r="L92" s="144"/>
      <c r="M92" s="38"/>
      <c r="N92" s="144"/>
      <c r="O92" s="38"/>
      <c r="P92" s="145"/>
    </row>
    <row r="93" spans="1:16" s="14" customFormat="1" ht="16.5" customHeight="1">
      <c r="C93" s="144"/>
      <c r="D93" s="144"/>
      <c r="E93" s="38"/>
      <c r="F93" s="144"/>
      <c r="G93" s="144"/>
      <c r="H93" s="144"/>
      <c r="I93" s="38"/>
      <c r="J93" s="144"/>
      <c r="K93" s="144"/>
      <c r="L93" s="144"/>
      <c r="M93" s="38"/>
      <c r="N93" s="144"/>
      <c r="O93" s="38"/>
      <c r="P93" s="147"/>
    </row>
    <row r="94" spans="1:16" s="14" customFormat="1" ht="16.5" customHeight="1">
      <c r="C94" s="144"/>
      <c r="D94" s="144"/>
      <c r="E94" s="38"/>
      <c r="F94" s="144"/>
      <c r="G94" s="144"/>
      <c r="H94" s="144"/>
      <c r="I94" s="38"/>
      <c r="J94" s="144"/>
      <c r="K94" s="144"/>
      <c r="L94" s="144"/>
      <c r="M94" s="38"/>
      <c r="N94" s="144"/>
      <c r="O94" s="38"/>
      <c r="P94" s="147"/>
    </row>
    <row r="95" spans="1:16" s="139" customFormat="1" ht="16.5" customHeight="1">
      <c r="A95" s="14"/>
      <c r="C95" s="129"/>
      <c r="D95" s="129"/>
      <c r="E95" s="129"/>
      <c r="F95" s="129"/>
      <c r="G95" s="145"/>
      <c r="H95" s="129"/>
      <c r="J95" s="129"/>
      <c r="L95" s="129"/>
      <c r="M95" s="148"/>
      <c r="N95" s="129"/>
      <c r="O95" s="148"/>
    </row>
    <row r="96" spans="1:16" s="139" customFormat="1" ht="16.5" customHeight="1">
      <c r="A96" s="14"/>
      <c r="B96" s="149"/>
      <c r="C96" s="149"/>
      <c r="D96" s="149"/>
      <c r="E96" s="149"/>
      <c r="F96" s="149"/>
      <c r="G96" s="149"/>
      <c r="H96" s="149"/>
      <c r="I96" s="149"/>
      <c r="J96" s="149"/>
      <c r="K96" s="149"/>
      <c r="L96" s="149"/>
      <c r="N96" s="129"/>
    </row>
    <row r="97" spans="1:14" s="139" customFormat="1" ht="16.5" customHeight="1">
      <c r="A97" s="149"/>
      <c r="B97" s="149"/>
      <c r="C97" s="149"/>
      <c r="D97" s="149"/>
      <c r="E97" s="149"/>
      <c r="F97" s="149"/>
      <c r="G97" s="149"/>
      <c r="H97" s="149"/>
      <c r="I97" s="149"/>
      <c r="J97" s="149"/>
      <c r="K97" s="149"/>
      <c r="L97" s="149"/>
      <c r="N97" s="129"/>
    </row>
    <row r="98" spans="1:14" s="139" customFormat="1" ht="16.5" customHeight="1">
      <c r="A98" s="149"/>
      <c r="B98" s="149"/>
      <c r="C98" s="149"/>
      <c r="D98" s="149"/>
      <c r="E98" s="149"/>
      <c r="F98" s="149"/>
      <c r="G98" s="149"/>
      <c r="H98" s="149"/>
      <c r="I98" s="149"/>
      <c r="J98" s="149"/>
      <c r="K98" s="149"/>
      <c r="L98" s="149"/>
      <c r="N98" s="129"/>
    </row>
    <row r="99" spans="1:14" s="139" customFormat="1" ht="16.5" customHeight="1">
      <c r="C99" s="129"/>
      <c r="D99" s="129"/>
      <c r="E99" s="129"/>
      <c r="F99" s="129"/>
      <c r="G99" s="145"/>
      <c r="N99" s="129"/>
    </row>
    <row r="100" spans="1:14" s="139" customFormat="1" ht="16.5" customHeight="1">
      <c r="C100" s="129"/>
      <c r="D100" s="129"/>
      <c r="E100" s="129"/>
      <c r="F100" s="129"/>
      <c r="G100" s="145"/>
      <c r="N100" s="129"/>
    </row>
    <row r="101" spans="1:14" s="139" customFormat="1" ht="16.5" customHeight="1">
      <c r="C101" s="129"/>
      <c r="D101" s="129"/>
      <c r="E101" s="129"/>
      <c r="F101" s="129"/>
      <c r="G101" s="145"/>
      <c r="N101" s="129"/>
    </row>
    <row r="102" spans="1:14" s="139" customFormat="1" ht="16.5" customHeight="1">
      <c r="C102" s="129"/>
      <c r="D102" s="129"/>
      <c r="E102" s="129"/>
      <c r="F102" s="129"/>
      <c r="G102" s="145"/>
      <c r="N102" s="129"/>
    </row>
    <row r="103" spans="1:14" s="139" customFormat="1" ht="16.5" customHeight="1">
      <c r="C103" s="129"/>
      <c r="D103" s="129"/>
      <c r="E103" s="129"/>
      <c r="F103" s="129"/>
      <c r="G103" s="145"/>
      <c r="N103" s="129"/>
    </row>
    <row r="104" spans="1:14" s="139" customFormat="1" ht="16.5" customHeight="1">
      <c r="C104" s="129"/>
      <c r="D104" s="129"/>
      <c r="E104" s="129"/>
      <c r="F104" s="129"/>
      <c r="G104" s="145"/>
      <c r="N104" s="129"/>
    </row>
    <row r="105" spans="1:14" s="139" customFormat="1" ht="16.5" customHeight="1">
      <c r="C105" s="129"/>
      <c r="D105" s="129"/>
      <c r="E105" s="129"/>
      <c r="F105" s="129"/>
      <c r="G105" s="145"/>
      <c r="N105" s="129"/>
    </row>
    <row r="106" spans="1:14" s="139" customFormat="1" ht="16.5" customHeight="1">
      <c r="C106" s="129"/>
      <c r="D106" s="129"/>
      <c r="E106" s="129"/>
      <c r="F106" s="129"/>
      <c r="G106" s="145"/>
      <c r="N106" s="129"/>
    </row>
    <row r="107" spans="1:14" s="139" customFormat="1" ht="16.5" customHeight="1">
      <c r="C107" s="129"/>
      <c r="D107" s="129"/>
      <c r="E107" s="129"/>
      <c r="F107" s="129"/>
      <c r="G107" s="145"/>
      <c r="N107" s="129"/>
    </row>
    <row r="108" spans="1:14" s="139" customFormat="1" ht="16.5" customHeight="1">
      <c r="C108" s="129"/>
      <c r="D108" s="129"/>
      <c r="E108" s="129"/>
      <c r="F108" s="129"/>
      <c r="G108" s="145"/>
      <c r="N108" s="129"/>
    </row>
    <row r="109" spans="1:14" s="139" customFormat="1" ht="16.5" customHeight="1">
      <c r="C109" s="129"/>
      <c r="D109" s="129"/>
      <c r="E109" s="129"/>
      <c r="F109" s="129"/>
      <c r="G109" s="145"/>
      <c r="N109" s="129"/>
    </row>
    <row r="110" spans="1:14" s="139" customFormat="1" ht="16.5" customHeight="1">
      <c r="C110" s="129"/>
      <c r="D110" s="129"/>
      <c r="E110" s="129"/>
      <c r="F110" s="129"/>
      <c r="G110" s="145"/>
      <c r="N110" s="129"/>
    </row>
    <row r="111" spans="1:14" s="139" customFormat="1" ht="16.5" customHeight="1">
      <c r="C111" s="129"/>
      <c r="D111" s="129"/>
      <c r="E111" s="129"/>
      <c r="F111" s="129"/>
      <c r="G111" s="145"/>
      <c r="N111" s="129"/>
    </row>
    <row r="112" spans="1:14" s="139" customFormat="1" ht="16.5" customHeight="1">
      <c r="C112" s="129"/>
      <c r="D112" s="129"/>
      <c r="E112" s="129"/>
      <c r="F112" s="129"/>
      <c r="G112" s="145"/>
      <c r="N112" s="129"/>
    </row>
    <row r="113" spans="3:14" s="139" customFormat="1" ht="16.5" customHeight="1">
      <c r="C113" s="129"/>
      <c r="D113" s="129"/>
      <c r="E113" s="129"/>
      <c r="F113" s="129"/>
      <c r="G113" s="145"/>
      <c r="N113" s="129"/>
    </row>
    <row r="114" spans="3:14" s="139" customFormat="1" ht="16.5" customHeight="1">
      <c r="C114" s="129"/>
      <c r="D114" s="129"/>
      <c r="E114" s="129"/>
      <c r="F114" s="129"/>
      <c r="G114" s="145"/>
      <c r="N114" s="129"/>
    </row>
    <row r="115" spans="3:14" s="139" customFormat="1" ht="16.5" customHeight="1">
      <c r="C115" s="129"/>
      <c r="D115" s="129"/>
      <c r="E115" s="129"/>
      <c r="F115" s="129"/>
      <c r="G115" s="145"/>
      <c r="N115" s="129"/>
    </row>
    <row r="116" spans="3:14" s="139" customFormat="1" ht="16.5" customHeight="1">
      <c r="C116" s="129"/>
      <c r="D116" s="129"/>
      <c r="E116" s="129"/>
      <c r="F116" s="129"/>
      <c r="G116" s="145"/>
      <c r="N116" s="129"/>
    </row>
    <row r="117" spans="3:14" s="139" customFormat="1" ht="16.5" customHeight="1">
      <c r="C117" s="129"/>
      <c r="D117" s="129"/>
      <c r="E117" s="129"/>
      <c r="F117" s="129"/>
      <c r="G117" s="145"/>
      <c r="N117" s="129"/>
    </row>
    <row r="118" spans="3:14" s="139" customFormat="1" ht="16.5" customHeight="1">
      <c r="C118" s="129"/>
      <c r="D118" s="129"/>
      <c r="E118" s="129"/>
      <c r="F118" s="129"/>
      <c r="G118" s="145"/>
      <c r="N118" s="129"/>
    </row>
    <row r="119" spans="3:14" s="139" customFormat="1" ht="16.5" customHeight="1">
      <c r="C119" s="129"/>
      <c r="D119" s="129"/>
      <c r="E119" s="129"/>
      <c r="F119" s="129"/>
      <c r="G119" s="145"/>
      <c r="N119" s="129"/>
    </row>
    <row r="120" spans="3:14" s="139" customFormat="1" ht="16.5" customHeight="1">
      <c r="C120" s="129"/>
      <c r="D120" s="129"/>
      <c r="E120" s="129"/>
      <c r="F120" s="129"/>
      <c r="G120" s="145"/>
      <c r="N120" s="129"/>
    </row>
    <row r="121" spans="3:14" s="139" customFormat="1" ht="16.5" customHeight="1">
      <c r="C121" s="129"/>
      <c r="D121" s="129"/>
      <c r="E121" s="129"/>
      <c r="F121" s="129"/>
      <c r="G121" s="145"/>
      <c r="N121" s="129"/>
    </row>
    <row r="122" spans="3:14" s="139" customFormat="1" ht="16.5" customHeight="1">
      <c r="C122" s="129"/>
      <c r="D122" s="129"/>
      <c r="E122" s="129"/>
      <c r="F122" s="129"/>
      <c r="G122" s="145"/>
      <c r="N122" s="129"/>
    </row>
    <row r="123" spans="3:14" s="139" customFormat="1" ht="16.5" customHeight="1">
      <c r="C123" s="129"/>
      <c r="D123" s="129"/>
      <c r="E123" s="129"/>
      <c r="F123" s="129"/>
      <c r="G123" s="145"/>
      <c r="N123" s="129"/>
    </row>
    <row r="124" spans="3:14" s="139" customFormat="1" ht="16.5" customHeight="1">
      <c r="C124" s="129"/>
      <c r="D124" s="129"/>
      <c r="E124" s="129"/>
      <c r="F124" s="129"/>
      <c r="G124" s="145"/>
      <c r="N124" s="129"/>
    </row>
    <row r="125" spans="3:14" s="139" customFormat="1" ht="16.5" customHeight="1">
      <c r="C125" s="129"/>
      <c r="D125" s="129"/>
      <c r="E125" s="129"/>
      <c r="F125" s="129"/>
      <c r="G125" s="145"/>
      <c r="N125" s="129"/>
    </row>
    <row r="126" spans="3:14" s="139" customFormat="1" ht="16.5" customHeight="1">
      <c r="C126" s="129"/>
      <c r="D126" s="129"/>
      <c r="E126" s="129"/>
      <c r="F126" s="129"/>
      <c r="G126" s="145"/>
      <c r="N126" s="129"/>
    </row>
    <row r="127" spans="3:14" s="139" customFormat="1" ht="16.5" customHeight="1">
      <c r="C127" s="129"/>
      <c r="D127" s="129"/>
      <c r="E127" s="129"/>
      <c r="F127" s="129"/>
      <c r="G127" s="145"/>
      <c r="N127" s="129"/>
    </row>
    <row r="128" spans="3:14" s="139" customFormat="1" ht="16.5" customHeight="1">
      <c r="C128" s="129"/>
      <c r="D128" s="129"/>
      <c r="E128" s="129"/>
      <c r="F128" s="129"/>
      <c r="G128" s="145"/>
      <c r="N128" s="129"/>
    </row>
    <row r="129" spans="3:14" s="139" customFormat="1" ht="16.5" customHeight="1">
      <c r="C129" s="129"/>
      <c r="D129" s="129"/>
      <c r="E129" s="129"/>
      <c r="F129" s="129"/>
      <c r="G129" s="145"/>
      <c r="N129" s="129"/>
    </row>
    <row r="130" spans="3:14" s="139" customFormat="1" ht="16.5" customHeight="1">
      <c r="C130" s="129"/>
      <c r="D130" s="129"/>
      <c r="E130" s="129"/>
      <c r="F130" s="129"/>
      <c r="G130" s="145"/>
      <c r="N130" s="129"/>
    </row>
    <row r="131" spans="3:14" s="139" customFormat="1" ht="16.5" customHeight="1">
      <c r="C131" s="129"/>
      <c r="D131" s="129"/>
      <c r="E131" s="129"/>
      <c r="F131" s="129"/>
      <c r="G131" s="145"/>
      <c r="N131" s="129"/>
    </row>
    <row r="132" spans="3:14" s="139" customFormat="1" ht="16.5" customHeight="1">
      <c r="C132" s="129"/>
      <c r="D132" s="129"/>
      <c r="E132" s="129"/>
      <c r="F132" s="129"/>
      <c r="G132" s="145"/>
      <c r="N132" s="129"/>
    </row>
    <row r="133" spans="3:14" s="139" customFormat="1" ht="16.5" customHeight="1">
      <c r="C133" s="129"/>
      <c r="D133" s="129"/>
      <c r="E133" s="129"/>
      <c r="F133" s="129"/>
      <c r="G133" s="145"/>
      <c r="N133" s="129"/>
    </row>
    <row r="134" spans="3:14" s="139" customFormat="1" ht="16.5" customHeight="1">
      <c r="C134" s="129"/>
      <c r="D134" s="129"/>
      <c r="E134" s="129"/>
      <c r="F134" s="129"/>
      <c r="G134" s="145"/>
      <c r="N134" s="129"/>
    </row>
    <row r="135" spans="3:14" s="139" customFormat="1" ht="16.5" customHeight="1">
      <c r="C135" s="129"/>
      <c r="D135" s="129"/>
      <c r="E135" s="129"/>
      <c r="F135" s="129"/>
      <c r="G135" s="145"/>
      <c r="N135" s="129"/>
    </row>
    <row r="136" spans="3:14" s="139" customFormat="1" ht="16.5" customHeight="1">
      <c r="C136" s="129"/>
      <c r="D136" s="129"/>
      <c r="E136" s="129"/>
      <c r="F136" s="129"/>
      <c r="G136" s="145"/>
      <c r="N136" s="129"/>
    </row>
    <row r="137" spans="3:14" s="139" customFormat="1" ht="16.5" customHeight="1">
      <c r="C137" s="129"/>
      <c r="D137" s="129"/>
      <c r="E137" s="129"/>
      <c r="F137" s="129"/>
      <c r="G137" s="145"/>
      <c r="N137" s="129"/>
    </row>
    <row r="138" spans="3:14" s="139" customFormat="1" ht="16.5" customHeight="1">
      <c r="C138" s="129"/>
      <c r="D138" s="129"/>
      <c r="E138" s="129"/>
      <c r="F138" s="129"/>
      <c r="G138" s="145"/>
      <c r="N138" s="129"/>
    </row>
    <row r="139" spans="3:14" s="139" customFormat="1" ht="16.5" customHeight="1">
      <c r="C139" s="129"/>
      <c r="D139" s="129"/>
      <c r="E139" s="129"/>
      <c r="F139" s="129"/>
      <c r="G139" s="145"/>
      <c r="N139" s="129"/>
    </row>
    <row r="140" spans="3:14" s="139" customFormat="1" ht="16.5" customHeight="1">
      <c r="C140" s="129"/>
      <c r="D140" s="129"/>
      <c r="E140" s="129"/>
      <c r="F140" s="129"/>
      <c r="G140" s="145"/>
      <c r="N140" s="129"/>
    </row>
    <row r="141" spans="3:14" s="139" customFormat="1" ht="16.5" customHeight="1">
      <c r="C141" s="129"/>
      <c r="D141" s="129"/>
      <c r="E141" s="129"/>
      <c r="F141" s="129"/>
      <c r="G141" s="145"/>
      <c r="N141" s="129"/>
    </row>
    <row r="142" spans="3:14" s="139" customFormat="1" ht="16.5" customHeight="1">
      <c r="C142" s="129"/>
      <c r="D142" s="129"/>
      <c r="E142" s="129"/>
      <c r="F142" s="129"/>
      <c r="G142" s="145"/>
      <c r="N142" s="129"/>
    </row>
    <row r="143" spans="3:14" s="139" customFormat="1" ht="16.5" customHeight="1">
      <c r="C143" s="129"/>
      <c r="D143" s="129"/>
      <c r="E143" s="129"/>
      <c r="F143" s="129"/>
      <c r="G143" s="145"/>
      <c r="N143" s="129"/>
    </row>
    <row r="144" spans="3:14" s="139" customFormat="1" ht="16.5" customHeight="1">
      <c r="C144" s="129"/>
      <c r="D144" s="129"/>
      <c r="E144" s="129"/>
      <c r="F144" s="129"/>
      <c r="G144" s="145"/>
      <c r="N144" s="129"/>
    </row>
    <row r="145" spans="3:14" s="139" customFormat="1" ht="16.5" customHeight="1">
      <c r="C145" s="129"/>
      <c r="D145" s="129"/>
      <c r="E145" s="129"/>
      <c r="F145" s="129"/>
      <c r="G145" s="145"/>
      <c r="N145" s="129"/>
    </row>
    <row r="146" spans="3:14" s="139" customFormat="1" ht="16.5" customHeight="1">
      <c r="C146" s="129"/>
      <c r="D146" s="129"/>
      <c r="E146" s="129"/>
      <c r="F146" s="129"/>
      <c r="G146" s="145"/>
      <c r="N146" s="129"/>
    </row>
    <row r="147" spans="3:14" s="139" customFormat="1" ht="16.5" customHeight="1">
      <c r="C147" s="129"/>
      <c r="D147" s="129"/>
      <c r="E147" s="129"/>
      <c r="F147" s="129"/>
      <c r="G147" s="145"/>
      <c r="N147" s="129"/>
    </row>
    <row r="148" spans="3:14" s="139" customFormat="1" ht="16.5" customHeight="1">
      <c r="C148" s="129"/>
      <c r="D148" s="129"/>
      <c r="E148" s="129"/>
      <c r="F148" s="129"/>
      <c r="G148" s="145"/>
      <c r="N148" s="129"/>
    </row>
    <row r="149" spans="3:14" s="139" customFormat="1" ht="16.5" customHeight="1">
      <c r="C149" s="129"/>
      <c r="D149" s="129"/>
      <c r="E149" s="129"/>
      <c r="F149" s="129"/>
      <c r="G149" s="145"/>
      <c r="N149" s="129"/>
    </row>
    <row r="150" spans="3:14" s="139" customFormat="1" ht="16.5" customHeight="1">
      <c r="C150" s="129"/>
      <c r="D150" s="129"/>
      <c r="E150" s="129"/>
      <c r="F150" s="129"/>
      <c r="G150" s="145"/>
      <c r="N150" s="129"/>
    </row>
    <row r="151" spans="3:14" s="139" customFormat="1" ht="16.5" customHeight="1">
      <c r="C151" s="129"/>
      <c r="D151" s="129"/>
      <c r="E151" s="129"/>
      <c r="F151" s="129"/>
      <c r="G151" s="145"/>
      <c r="N151" s="129"/>
    </row>
    <row r="152" spans="3:14" ht="16.5" customHeight="1">
      <c r="C152" s="130"/>
      <c r="D152" s="130"/>
      <c r="E152" s="130"/>
      <c r="F152" s="130"/>
      <c r="G152" s="127"/>
      <c r="N152" s="130"/>
    </row>
    <row r="153" spans="3:14" ht="16.5" customHeight="1">
      <c r="C153" s="130"/>
      <c r="D153" s="130"/>
      <c r="E153" s="130"/>
      <c r="F153" s="130"/>
      <c r="G153" s="127"/>
      <c r="N153" s="130"/>
    </row>
    <row r="154" spans="3:14" ht="16.5" customHeight="1">
      <c r="C154" s="130"/>
      <c r="D154" s="130"/>
      <c r="E154" s="130"/>
      <c r="F154" s="130"/>
      <c r="G154" s="127"/>
      <c r="N154" s="130"/>
    </row>
    <row r="155" spans="3:14" ht="16.5" customHeight="1">
      <c r="C155" s="130"/>
      <c r="D155" s="130"/>
      <c r="E155" s="130"/>
      <c r="F155" s="130"/>
      <c r="G155" s="127"/>
      <c r="N155" s="130"/>
    </row>
    <row r="156" spans="3:14" ht="16.5" customHeight="1">
      <c r="C156" s="130"/>
      <c r="D156" s="130"/>
      <c r="E156" s="130"/>
      <c r="F156" s="130"/>
      <c r="G156" s="127"/>
      <c r="N156" s="130"/>
    </row>
    <row r="157" spans="3:14" ht="16.5" customHeight="1">
      <c r="C157" s="130"/>
      <c r="D157" s="130"/>
      <c r="E157" s="130"/>
      <c r="F157" s="130"/>
      <c r="G157" s="127"/>
      <c r="N157" s="130"/>
    </row>
    <row r="158" spans="3:14" ht="16.5" customHeight="1">
      <c r="C158" s="130"/>
      <c r="D158" s="130"/>
      <c r="E158" s="130"/>
      <c r="F158" s="130"/>
      <c r="G158" s="127"/>
      <c r="N158" s="130"/>
    </row>
    <row r="159" spans="3:14" ht="16.5" customHeight="1">
      <c r="C159" s="130"/>
      <c r="D159" s="130"/>
      <c r="E159" s="130"/>
      <c r="F159" s="130"/>
      <c r="G159" s="127"/>
      <c r="N159" s="130"/>
    </row>
    <row r="160" spans="3:14" ht="16.5" customHeight="1">
      <c r="C160" s="130"/>
      <c r="D160" s="130"/>
      <c r="E160" s="130"/>
      <c r="F160" s="130"/>
      <c r="G160" s="127"/>
      <c r="N160" s="130"/>
    </row>
    <row r="161" spans="3:14" ht="16.5" customHeight="1">
      <c r="C161" s="130"/>
      <c r="D161" s="130"/>
      <c r="E161" s="130"/>
      <c r="F161" s="130"/>
      <c r="G161" s="127"/>
      <c r="N161" s="130"/>
    </row>
    <row r="162" spans="3:14" ht="16.5" customHeight="1">
      <c r="C162" s="130"/>
      <c r="D162" s="130"/>
      <c r="E162" s="130"/>
      <c r="F162" s="130"/>
      <c r="G162" s="127"/>
      <c r="N162" s="130"/>
    </row>
    <row r="163" spans="3:14" ht="16.5" customHeight="1">
      <c r="C163" s="130"/>
      <c r="D163" s="130"/>
      <c r="E163" s="130"/>
      <c r="F163" s="130"/>
      <c r="G163" s="127"/>
      <c r="N163" s="130"/>
    </row>
    <row r="164" spans="3:14" ht="16.5" customHeight="1">
      <c r="C164" s="130"/>
      <c r="D164" s="130"/>
      <c r="E164" s="130"/>
      <c r="F164" s="130"/>
      <c r="G164" s="127"/>
      <c r="N164" s="130"/>
    </row>
    <row r="165" spans="3:14" ht="16.5" customHeight="1">
      <c r="C165" s="130"/>
      <c r="D165" s="130"/>
      <c r="E165" s="130"/>
      <c r="F165" s="130"/>
      <c r="G165" s="127"/>
      <c r="N165" s="130"/>
    </row>
    <row r="166" spans="3:14" ht="16.5" customHeight="1">
      <c r="C166" s="130"/>
      <c r="D166" s="130"/>
      <c r="E166" s="130"/>
      <c r="F166" s="130"/>
      <c r="G166" s="127"/>
      <c r="N166" s="130"/>
    </row>
    <row r="167" spans="3:14" ht="16.5" customHeight="1">
      <c r="C167" s="130"/>
      <c r="D167" s="130"/>
      <c r="E167" s="130"/>
      <c r="F167" s="130"/>
      <c r="G167" s="127"/>
      <c r="N167" s="130"/>
    </row>
    <row r="168" spans="3:14" ht="16.5" customHeight="1">
      <c r="C168" s="130"/>
      <c r="D168" s="130"/>
      <c r="E168" s="130"/>
      <c r="F168" s="130"/>
      <c r="G168" s="127"/>
      <c r="N168" s="130"/>
    </row>
    <row r="169" spans="3:14" ht="16.5" customHeight="1">
      <c r="C169" s="130"/>
      <c r="D169" s="130"/>
      <c r="E169" s="130"/>
      <c r="F169" s="130"/>
      <c r="G169" s="127"/>
      <c r="N169" s="130"/>
    </row>
    <row r="170" spans="3:14" ht="16.5" customHeight="1">
      <c r="C170" s="130"/>
      <c r="D170" s="130"/>
      <c r="E170" s="130"/>
      <c r="F170" s="130"/>
      <c r="G170" s="127"/>
      <c r="N170" s="130"/>
    </row>
    <row r="171" spans="3:14" ht="16.5" customHeight="1">
      <c r="C171" s="130"/>
      <c r="D171" s="130"/>
      <c r="E171" s="130"/>
      <c r="F171" s="130"/>
      <c r="G171" s="127"/>
      <c r="N171" s="130"/>
    </row>
    <row r="172" spans="3:14" ht="16.5" customHeight="1">
      <c r="C172" s="130"/>
      <c r="D172" s="130"/>
      <c r="E172" s="130"/>
      <c r="F172" s="130"/>
      <c r="G172" s="127"/>
      <c r="N172" s="130"/>
    </row>
    <row r="173" spans="3:14" ht="16.5" customHeight="1">
      <c r="C173" s="130"/>
      <c r="D173" s="130"/>
      <c r="E173" s="130"/>
      <c r="F173" s="130"/>
      <c r="G173" s="127"/>
      <c r="N173" s="130"/>
    </row>
    <row r="174" spans="3:14" ht="16.5" customHeight="1">
      <c r="C174" s="130"/>
      <c r="D174" s="130"/>
      <c r="E174" s="130"/>
      <c r="F174" s="130"/>
      <c r="G174" s="127"/>
      <c r="N174" s="130"/>
    </row>
    <row r="175" spans="3:14" ht="16.5" customHeight="1">
      <c r="C175" s="130"/>
      <c r="D175" s="130"/>
      <c r="E175" s="130"/>
      <c r="F175" s="130"/>
      <c r="G175" s="127"/>
      <c r="N175" s="130"/>
    </row>
    <row r="176" spans="3:14" ht="16.5" customHeight="1">
      <c r="C176" s="130"/>
      <c r="D176" s="130"/>
      <c r="E176" s="130"/>
      <c r="F176" s="130"/>
      <c r="G176" s="127"/>
      <c r="N176" s="130"/>
    </row>
    <row r="177" spans="3:14" ht="16.5" customHeight="1">
      <c r="C177" s="130"/>
      <c r="D177" s="130"/>
      <c r="E177" s="130"/>
      <c r="F177" s="130"/>
      <c r="G177" s="127"/>
      <c r="N177" s="130"/>
    </row>
    <row r="178" spans="3:14" ht="16.5" customHeight="1">
      <c r="C178" s="130"/>
      <c r="D178" s="130"/>
      <c r="E178" s="130"/>
      <c r="F178" s="130"/>
      <c r="G178" s="127"/>
      <c r="N178" s="130"/>
    </row>
    <row r="179" spans="3:14" ht="16.5" customHeight="1">
      <c r="C179" s="130"/>
      <c r="D179" s="130"/>
      <c r="E179" s="130"/>
      <c r="F179" s="130"/>
      <c r="G179" s="127"/>
      <c r="N179" s="130"/>
    </row>
    <row r="180" spans="3:14" ht="16.5" customHeight="1">
      <c r="C180" s="130"/>
      <c r="D180" s="130"/>
      <c r="E180" s="130"/>
      <c r="F180" s="130"/>
      <c r="G180" s="127"/>
      <c r="N180" s="130"/>
    </row>
    <row r="181" spans="3:14" ht="16.5" customHeight="1">
      <c r="C181" s="130"/>
      <c r="D181" s="130"/>
      <c r="E181" s="130"/>
      <c r="F181" s="130"/>
      <c r="G181" s="127"/>
      <c r="N181" s="130"/>
    </row>
    <row r="182" spans="3:14" ht="16.5" customHeight="1">
      <c r="C182" s="130"/>
      <c r="D182" s="130"/>
      <c r="E182" s="130"/>
      <c r="F182" s="130"/>
      <c r="G182" s="127"/>
      <c r="N182" s="130"/>
    </row>
    <row r="183" spans="3:14" ht="16.5" customHeight="1">
      <c r="C183" s="130"/>
      <c r="D183" s="130"/>
      <c r="E183" s="130"/>
      <c r="F183" s="130"/>
      <c r="G183" s="127"/>
      <c r="N183" s="130"/>
    </row>
    <row r="184" spans="3:14" ht="16.5" customHeight="1">
      <c r="C184" s="130"/>
      <c r="D184" s="130"/>
      <c r="E184" s="130"/>
      <c r="F184" s="130"/>
      <c r="G184" s="127"/>
      <c r="N184" s="130"/>
    </row>
    <row r="185" spans="3:14" ht="16.5" customHeight="1">
      <c r="C185" s="130"/>
      <c r="D185" s="130"/>
      <c r="E185" s="130"/>
      <c r="F185" s="130"/>
      <c r="G185" s="127"/>
      <c r="N185" s="130"/>
    </row>
    <row r="186" spans="3:14" ht="16.5" customHeight="1">
      <c r="C186" s="130"/>
      <c r="D186" s="130"/>
      <c r="E186" s="130"/>
      <c r="F186" s="130"/>
      <c r="G186" s="127"/>
      <c r="N186" s="130"/>
    </row>
    <row r="187" spans="3:14" ht="16.5" customHeight="1">
      <c r="C187" s="130"/>
      <c r="D187" s="130"/>
      <c r="E187" s="130"/>
      <c r="F187" s="130"/>
      <c r="G187" s="127"/>
      <c r="N187" s="130"/>
    </row>
    <row r="188" spans="3:14" ht="16.5" customHeight="1">
      <c r="C188" s="130"/>
      <c r="D188" s="130"/>
      <c r="E188" s="130"/>
      <c r="F188" s="130"/>
      <c r="G188" s="127"/>
      <c r="N188" s="130"/>
    </row>
    <row r="189" spans="3:14" ht="16.5" customHeight="1">
      <c r="C189" s="130"/>
      <c r="D189" s="130"/>
      <c r="E189" s="130"/>
      <c r="F189" s="130"/>
      <c r="G189" s="127"/>
      <c r="N189" s="130"/>
    </row>
    <row r="190" spans="3:14" ht="16.5" customHeight="1">
      <c r="C190" s="130"/>
      <c r="D190" s="130"/>
      <c r="E190" s="130"/>
      <c r="F190" s="130"/>
      <c r="G190" s="127"/>
      <c r="N190" s="130"/>
    </row>
    <row r="191" spans="3:14" ht="16.5" customHeight="1">
      <c r="C191" s="130"/>
      <c r="D191" s="130"/>
      <c r="E191" s="130"/>
      <c r="F191" s="130"/>
      <c r="G191" s="127"/>
      <c r="N191" s="130"/>
    </row>
    <row r="192" spans="3:14" ht="16.5" customHeight="1">
      <c r="C192" s="130"/>
      <c r="D192" s="130"/>
      <c r="E192" s="130"/>
      <c r="F192" s="130"/>
      <c r="G192" s="127"/>
      <c r="N192" s="130"/>
    </row>
    <row r="193" spans="3:14" ht="16.5" customHeight="1">
      <c r="C193" s="130"/>
      <c r="D193" s="130"/>
      <c r="E193" s="130"/>
      <c r="F193" s="130"/>
      <c r="G193" s="127"/>
      <c r="N193" s="130"/>
    </row>
    <row r="194" spans="3:14" ht="16.5" customHeight="1">
      <c r="C194" s="130"/>
      <c r="D194" s="130"/>
      <c r="E194" s="130"/>
      <c r="F194" s="130"/>
      <c r="G194" s="127"/>
    </row>
    <row r="195" spans="3:14" ht="16.5" customHeight="1">
      <c r="C195" s="130"/>
      <c r="D195" s="130"/>
      <c r="E195" s="130"/>
      <c r="F195" s="130"/>
      <c r="G195" s="127"/>
    </row>
    <row r="196" spans="3:14" ht="16.5" customHeight="1">
      <c r="C196" s="130"/>
      <c r="D196" s="130"/>
      <c r="E196" s="130"/>
      <c r="F196" s="130"/>
      <c r="G196" s="127"/>
    </row>
    <row r="197" spans="3:14" ht="16.5" customHeight="1">
      <c r="C197" s="130"/>
      <c r="D197" s="130"/>
      <c r="E197" s="130"/>
      <c r="F197" s="130"/>
      <c r="G197" s="127"/>
    </row>
    <row r="198" spans="3:14" ht="16.5" customHeight="1">
      <c r="C198" s="130"/>
      <c r="D198" s="130"/>
      <c r="E198" s="130"/>
      <c r="F198" s="130"/>
      <c r="G198" s="127"/>
    </row>
    <row r="199" spans="3:14" ht="16.5" customHeight="1">
      <c r="C199" s="130"/>
      <c r="D199" s="130"/>
      <c r="E199" s="130"/>
      <c r="F199" s="130"/>
      <c r="G199" s="127"/>
    </row>
    <row r="200" spans="3:14" ht="16.5" customHeight="1">
      <c r="C200" s="130"/>
      <c r="D200" s="130"/>
      <c r="E200" s="130"/>
      <c r="F200" s="130"/>
      <c r="G200" s="127"/>
    </row>
    <row r="201" spans="3:14" ht="16.5" customHeight="1">
      <c r="C201" s="130"/>
      <c r="D201" s="130"/>
      <c r="E201" s="130"/>
      <c r="F201" s="130"/>
      <c r="G201" s="127"/>
    </row>
    <row r="202" spans="3:14" ht="16.5" customHeight="1">
      <c r="C202" s="130"/>
      <c r="D202" s="130"/>
      <c r="E202" s="130"/>
      <c r="F202" s="130"/>
      <c r="G202" s="127"/>
    </row>
    <row r="203" spans="3:14" ht="16.5" customHeight="1">
      <c r="C203" s="130"/>
      <c r="D203" s="130"/>
      <c r="E203" s="130"/>
      <c r="F203" s="130"/>
      <c r="G203" s="127"/>
    </row>
    <row r="204" spans="3:14" ht="16.5" customHeight="1">
      <c r="C204" s="130"/>
      <c r="D204" s="130"/>
      <c r="E204" s="130"/>
      <c r="F204" s="130"/>
      <c r="G204" s="127"/>
    </row>
    <row r="205" spans="3:14" ht="16.5" customHeight="1">
      <c r="C205" s="130"/>
      <c r="D205" s="130"/>
      <c r="E205" s="130"/>
      <c r="F205" s="130"/>
      <c r="G205" s="127"/>
    </row>
    <row r="206" spans="3:14" ht="16.5" customHeight="1">
      <c r="C206" s="130"/>
      <c r="D206" s="130"/>
      <c r="E206" s="130"/>
      <c r="F206" s="130"/>
      <c r="G206" s="127"/>
    </row>
    <row r="207" spans="3:14" ht="16.5" customHeight="1">
      <c r="C207" s="130"/>
      <c r="D207" s="130"/>
      <c r="E207" s="130"/>
      <c r="F207" s="130"/>
      <c r="G207" s="127"/>
    </row>
    <row r="208" spans="3:14" ht="16.5" customHeight="1">
      <c r="C208" s="130"/>
      <c r="D208" s="130"/>
      <c r="E208" s="130"/>
      <c r="F208" s="130"/>
      <c r="G208" s="127"/>
    </row>
    <row r="209" spans="3:7" ht="16.5" customHeight="1">
      <c r="C209" s="130"/>
      <c r="D209" s="130"/>
      <c r="E209" s="130"/>
      <c r="F209" s="130"/>
      <c r="G209" s="127"/>
    </row>
    <row r="210" spans="3:7" ht="16.5" customHeight="1">
      <c r="C210" s="130"/>
      <c r="D210" s="130"/>
      <c r="E210" s="130"/>
      <c r="F210" s="130"/>
      <c r="G210" s="127"/>
    </row>
    <row r="211" spans="3:7" ht="16.5" customHeight="1">
      <c r="C211" s="130"/>
      <c r="D211" s="130"/>
      <c r="E211" s="130"/>
      <c r="F211" s="130"/>
      <c r="G211" s="127"/>
    </row>
    <row r="212" spans="3:7" ht="16.5" customHeight="1">
      <c r="C212" s="130"/>
      <c r="D212" s="130"/>
      <c r="E212" s="130"/>
      <c r="F212" s="130"/>
      <c r="G212" s="127"/>
    </row>
    <row r="213" spans="3:7" ht="16.5" customHeight="1">
      <c r="C213" s="130"/>
      <c r="D213" s="130"/>
      <c r="E213" s="130"/>
      <c r="F213" s="130"/>
      <c r="G213" s="127"/>
    </row>
    <row r="214" spans="3:7" ht="16.5" customHeight="1">
      <c r="C214" s="130"/>
      <c r="D214" s="130"/>
      <c r="E214" s="130"/>
      <c r="F214" s="130"/>
      <c r="G214" s="127"/>
    </row>
    <row r="215" spans="3:7" ht="16.5" customHeight="1">
      <c r="C215" s="130"/>
      <c r="D215" s="130"/>
      <c r="E215" s="130"/>
      <c r="F215" s="130"/>
      <c r="G215" s="127"/>
    </row>
    <row r="216" spans="3:7" ht="16.5" customHeight="1">
      <c r="C216" s="130"/>
      <c r="D216" s="130"/>
      <c r="E216" s="130"/>
      <c r="F216" s="130"/>
      <c r="G216" s="127"/>
    </row>
    <row r="217" spans="3:7" ht="16.5" customHeight="1">
      <c r="C217" s="130"/>
      <c r="D217" s="130"/>
      <c r="E217" s="130"/>
      <c r="F217" s="130"/>
      <c r="G217" s="127"/>
    </row>
    <row r="218" spans="3:7" ht="16.5" customHeight="1">
      <c r="C218" s="130"/>
      <c r="D218" s="130"/>
      <c r="E218" s="130"/>
      <c r="F218" s="130"/>
      <c r="G218" s="127"/>
    </row>
    <row r="219" spans="3:7" ht="16.5" customHeight="1">
      <c r="C219" s="130"/>
      <c r="D219" s="130"/>
      <c r="E219" s="130"/>
      <c r="F219" s="130"/>
      <c r="G219" s="127"/>
    </row>
    <row r="220" spans="3:7" ht="16.5" customHeight="1">
      <c r="C220" s="130"/>
      <c r="D220" s="130"/>
      <c r="E220" s="130"/>
      <c r="F220" s="130"/>
      <c r="G220" s="127"/>
    </row>
    <row r="221" spans="3:7" ht="16.5" customHeight="1">
      <c r="C221" s="130"/>
      <c r="D221" s="130"/>
      <c r="E221" s="130"/>
      <c r="F221" s="130"/>
      <c r="G221" s="127"/>
    </row>
    <row r="222" spans="3:7" ht="16.5" customHeight="1">
      <c r="C222" s="130"/>
      <c r="D222" s="130"/>
      <c r="E222" s="130"/>
      <c r="F222" s="130"/>
      <c r="G222" s="127"/>
    </row>
    <row r="223" spans="3:7" ht="16.5" customHeight="1">
      <c r="C223" s="130"/>
      <c r="D223" s="130"/>
      <c r="E223" s="130"/>
      <c r="F223" s="130"/>
      <c r="G223" s="127"/>
    </row>
    <row r="224" spans="3:7" ht="16.5" customHeight="1">
      <c r="C224" s="130"/>
      <c r="D224" s="130"/>
      <c r="E224" s="130"/>
      <c r="F224" s="130"/>
      <c r="G224" s="127"/>
    </row>
    <row r="225" spans="3:7" ht="16.5" customHeight="1">
      <c r="C225" s="130"/>
      <c r="D225" s="130"/>
      <c r="E225" s="130"/>
      <c r="F225" s="130"/>
      <c r="G225" s="127"/>
    </row>
    <row r="226" spans="3:7" ht="16.5" customHeight="1">
      <c r="C226" s="130"/>
      <c r="D226" s="130"/>
      <c r="E226" s="130"/>
      <c r="F226" s="130"/>
      <c r="G226" s="127"/>
    </row>
    <row r="227" spans="3:7" ht="16.5" customHeight="1">
      <c r="C227" s="130"/>
      <c r="D227" s="130"/>
      <c r="E227" s="130"/>
      <c r="F227" s="130"/>
      <c r="G227" s="127"/>
    </row>
    <row r="228" spans="3:7" ht="16.5" customHeight="1">
      <c r="C228" s="130"/>
      <c r="D228" s="130"/>
      <c r="E228" s="130"/>
      <c r="F228" s="130"/>
      <c r="G228" s="127"/>
    </row>
    <row r="229" spans="3:7" ht="16.5" customHeight="1">
      <c r="C229" s="130"/>
      <c r="D229" s="130"/>
      <c r="E229" s="130"/>
      <c r="F229" s="130"/>
      <c r="G229" s="127"/>
    </row>
    <row r="230" spans="3:7" ht="16.5" customHeight="1">
      <c r="C230" s="130"/>
      <c r="D230" s="130"/>
      <c r="E230" s="130"/>
      <c r="F230" s="130"/>
      <c r="G230" s="127"/>
    </row>
    <row r="231" spans="3:7" ht="16.5" customHeight="1">
      <c r="C231" s="130"/>
      <c r="D231" s="130"/>
      <c r="E231" s="130"/>
      <c r="F231" s="130"/>
      <c r="G231" s="127"/>
    </row>
    <row r="232" spans="3:7" ht="16.5" customHeight="1">
      <c r="C232" s="130"/>
      <c r="D232" s="130"/>
      <c r="E232" s="130"/>
      <c r="F232" s="130"/>
      <c r="G232" s="127"/>
    </row>
    <row r="233" spans="3:7" ht="16.5" customHeight="1">
      <c r="C233" s="130"/>
      <c r="D233" s="130"/>
      <c r="E233" s="130"/>
      <c r="F233" s="130"/>
      <c r="G233" s="127"/>
    </row>
    <row r="234" spans="3:7" ht="16.5" customHeight="1">
      <c r="C234" s="130"/>
      <c r="D234" s="130"/>
      <c r="E234" s="130"/>
      <c r="F234" s="130"/>
      <c r="G234" s="127"/>
    </row>
    <row r="235" spans="3:7" ht="16.5" customHeight="1">
      <c r="C235" s="130"/>
      <c r="D235" s="130"/>
      <c r="E235" s="130"/>
      <c r="F235" s="130"/>
      <c r="G235" s="127"/>
    </row>
    <row r="236" spans="3:7" ht="16.5" customHeight="1">
      <c r="C236" s="130"/>
      <c r="D236" s="130"/>
      <c r="E236" s="130"/>
      <c r="F236" s="130"/>
      <c r="G236" s="127"/>
    </row>
    <row r="237" spans="3:7" ht="16.5" customHeight="1">
      <c r="C237" s="130"/>
      <c r="D237" s="130"/>
      <c r="E237" s="130"/>
      <c r="F237" s="130"/>
      <c r="G237" s="127"/>
    </row>
    <row r="238" spans="3:7" ht="16.5" customHeight="1">
      <c r="C238" s="130"/>
      <c r="D238" s="130"/>
      <c r="E238" s="130"/>
      <c r="F238" s="130"/>
      <c r="G238" s="127"/>
    </row>
    <row r="239" spans="3:7" ht="16.5" customHeight="1">
      <c r="C239" s="130"/>
      <c r="D239" s="130"/>
      <c r="E239" s="130"/>
      <c r="F239" s="130"/>
      <c r="G239" s="127"/>
    </row>
    <row r="240" spans="3:7" ht="16.5" customHeight="1">
      <c r="C240" s="130"/>
      <c r="D240" s="130"/>
      <c r="E240" s="130"/>
      <c r="F240" s="130"/>
      <c r="G240" s="127"/>
    </row>
    <row r="241" spans="3:7" ht="16.5" customHeight="1">
      <c r="C241" s="130"/>
      <c r="D241" s="130"/>
      <c r="E241" s="130"/>
      <c r="F241" s="130"/>
      <c r="G241" s="127"/>
    </row>
    <row r="242" spans="3:7" ht="16.5" customHeight="1">
      <c r="C242" s="130"/>
      <c r="D242" s="130"/>
      <c r="E242" s="130"/>
      <c r="F242" s="130"/>
      <c r="G242" s="127"/>
    </row>
    <row r="243" spans="3:7" ht="16.5" customHeight="1">
      <c r="C243" s="130"/>
      <c r="D243" s="130"/>
      <c r="E243" s="130"/>
      <c r="F243" s="130"/>
      <c r="G243" s="127"/>
    </row>
    <row r="244" spans="3:7" ht="16.5" customHeight="1">
      <c r="C244" s="130"/>
      <c r="D244" s="130"/>
      <c r="E244" s="130"/>
      <c r="F244" s="130"/>
      <c r="G244" s="127"/>
    </row>
    <row r="245" spans="3:7" ht="16.5" customHeight="1">
      <c r="C245" s="130"/>
      <c r="D245" s="130"/>
      <c r="E245" s="130"/>
      <c r="F245" s="130"/>
    </row>
    <row r="246" spans="3:7" ht="16.5" customHeight="1">
      <c r="C246" s="130"/>
      <c r="D246" s="130"/>
      <c r="E246" s="130"/>
      <c r="F246" s="130"/>
    </row>
    <row r="247" spans="3:7" ht="16.5" customHeight="1">
      <c r="C247" s="130"/>
      <c r="D247" s="130"/>
      <c r="E247" s="130"/>
      <c r="F247" s="130"/>
    </row>
    <row r="248" spans="3:7" ht="16.5" customHeight="1">
      <c r="C248" s="130"/>
      <c r="D248" s="130"/>
      <c r="E248" s="130"/>
      <c r="F248" s="130"/>
    </row>
    <row r="249" spans="3:7" ht="16.5" customHeight="1">
      <c r="C249" s="130"/>
      <c r="D249" s="130"/>
      <c r="E249" s="130"/>
      <c r="F249" s="130"/>
    </row>
    <row r="250" spans="3:7" ht="16.5" customHeight="1">
      <c r="C250" s="130"/>
      <c r="D250" s="130"/>
      <c r="E250" s="130"/>
      <c r="F250" s="130"/>
    </row>
    <row r="251" spans="3:7" ht="16.5" customHeight="1">
      <c r="C251" s="130"/>
      <c r="D251" s="130"/>
      <c r="E251" s="130"/>
      <c r="F251" s="130"/>
    </row>
    <row r="252" spans="3:7" ht="16.5" customHeight="1">
      <c r="C252" s="130"/>
      <c r="D252" s="130"/>
      <c r="E252" s="130"/>
      <c r="F252" s="130"/>
    </row>
    <row r="253" spans="3:7" ht="16.5" customHeight="1">
      <c r="C253" s="130"/>
      <c r="D253" s="130"/>
      <c r="E253" s="130"/>
      <c r="F253" s="130"/>
    </row>
    <row r="347" spans="7:7" ht="16.5" customHeight="1">
      <c r="G347" s="127"/>
    </row>
  </sheetData>
  <mergeCells count="5">
    <mergeCell ref="A49:B54"/>
    <mergeCell ref="A5:B8"/>
    <mergeCell ref="N5:O7"/>
    <mergeCell ref="E6:G7"/>
    <mergeCell ref="J6:K7"/>
  </mergeCells>
  <phoneticPr fontId="2" type="noConversion"/>
  <pageMargins left="0.78740157499999996" right="0.78740157499999996" top="0.984251969" bottom="0.984251969" header="0.4921259845" footer="0.4921259845"/>
  <pageSetup paperSize="9" scale="59" orientation="portrait" horizontalDpi="1200" verticalDpi="1200" r:id="rId1"/>
  <headerFooter alignWithMargins="0"/>
  <rowBreaks count="1" manualBreakCount="1">
    <brk id="61" max="14" man="1"/>
  </rowBreaks>
  <colBreaks count="1" manualBreakCount="1">
    <brk id="17" max="1048575" man="1"/>
  </colBreaks>
  <ignoredErrors>
    <ignoredError sqref="A15:B41 A42 A44:A195 B42:B43 B44:B195"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9"/>
  <sheetViews>
    <sheetView zoomScale="85" zoomScaleNormal="85" workbookViewId="0"/>
  </sheetViews>
  <sheetFormatPr baseColWidth="10" defaultRowHeight="16.5" customHeight="1"/>
  <cols>
    <col min="1" max="1" width="20.140625" style="8" customWidth="1"/>
    <col min="2" max="2" width="2.42578125" style="8" customWidth="1"/>
    <col min="3" max="3" width="13.5703125" style="8" customWidth="1"/>
    <col min="4" max="4" width="1.85546875" style="8" customWidth="1"/>
    <col min="5" max="5" width="11.85546875" style="8" customWidth="1"/>
    <col min="6" max="9" width="12.7109375" style="8" customWidth="1"/>
    <col min="10" max="12" width="13.85546875" style="8" customWidth="1"/>
    <col min="13" max="16384" width="11.42578125" style="8"/>
  </cols>
  <sheetData>
    <row r="1" spans="1:38" s="21" customFormat="1" ht="16.5" customHeight="1">
      <c r="A1" s="18" t="s">
        <v>937</v>
      </c>
    </row>
    <row r="2" spans="1:38" s="21" customFormat="1" ht="13.5" customHeight="1">
      <c r="A2" s="125"/>
    </row>
    <row r="3" spans="1:38" s="21" customFormat="1" ht="19.5" customHeight="1">
      <c r="A3" s="20" t="s">
        <v>122</v>
      </c>
    </row>
    <row r="4" spans="1:38" s="21" customFormat="1" ht="16.5" customHeight="1">
      <c r="A4" s="150"/>
      <c r="B4" s="150"/>
      <c r="C4" s="141"/>
      <c r="D4" s="150"/>
      <c r="E4" s="150"/>
      <c r="F4" s="150"/>
      <c r="G4" s="150"/>
      <c r="H4" s="150"/>
      <c r="I4" s="150"/>
      <c r="J4" s="150"/>
      <c r="K4" s="150"/>
      <c r="L4" s="150"/>
    </row>
    <row r="5" spans="1:38" ht="21.75" customHeight="1">
      <c r="A5" s="558" t="s">
        <v>1042</v>
      </c>
      <c r="B5" s="558"/>
      <c r="C5" s="578" t="s">
        <v>95</v>
      </c>
      <c r="D5" s="573"/>
      <c r="E5" s="151" t="s">
        <v>678</v>
      </c>
      <c r="F5" s="103"/>
      <c r="G5" s="103"/>
      <c r="H5" s="103"/>
      <c r="I5" s="103"/>
      <c r="J5" s="103"/>
      <c r="K5" s="103"/>
      <c r="L5" s="103"/>
    </row>
    <row r="6" spans="1:38" ht="21.75" customHeight="1">
      <c r="A6" s="597"/>
      <c r="B6" s="560"/>
      <c r="C6" s="579"/>
      <c r="D6" s="574"/>
      <c r="E6" s="547">
        <v>0</v>
      </c>
      <c r="F6" s="552">
        <v>1</v>
      </c>
      <c r="G6" s="552">
        <v>2</v>
      </c>
      <c r="H6" s="552">
        <v>3</v>
      </c>
      <c r="I6" s="552">
        <v>4</v>
      </c>
      <c r="J6" s="103" t="s">
        <v>1043</v>
      </c>
      <c r="K6" s="105"/>
      <c r="L6" s="60" t="s">
        <v>1032</v>
      </c>
    </row>
    <row r="7" spans="1:38" ht="21.75" customHeight="1">
      <c r="A7" s="562"/>
      <c r="B7" s="562"/>
      <c r="C7" s="580"/>
      <c r="D7" s="575"/>
      <c r="E7" s="549"/>
      <c r="F7" s="553"/>
      <c r="G7" s="553">
        <v>2</v>
      </c>
      <c r="H7" s="553">
        <v>3</v>
      </c>
      <c r="I7" s="553">
        <v>4</v>
      </c>
      <c r="J7" s="30" t="s">
        <v>1044</v>
      </c>
      <c r="K7" s="152" t="s">
        <v>943</v>
      </c>
      <c r="L7" s="103" t="s">
        <v>944</v>
      </c>
    </row>
    <row r="8" spans="1:38" ht="16.5" customHeight="1">
      <c r="A8" s="64"/>
      <c r="B8" s="64"/>
      <c r="C8" s="63"/>
      <c r="D8" s="64"/>
      <c r="E8" s="84"/>
      <c r="F8" s="84"/>
      <c r="G8" s="84"/>
      <c r="H8" s="84"/>
      <c r="I8" s="84"/>
      <c r="J8" s="16"/>
      <c r="K8" s="61"/>
      <c r="L8" s="116"/>
    </row>
    <row r="9" spans="1:38" ht="16.5" customHeight="1">
      <c r="A9" s="257" t="s">
        <v>96</v>
      </c>
      <c r="B9" s="80"/>
      <c r="C9" s="153">
        <v>26</v>
      </c>
      <c r="D9" s="153"/>
      <c r="E9" s="153">
        <v>23</v>
      </c>
      <c r="F9" s="153">
        <v>3</v>
      </c>
      <c r="G9" s="153" t="s">
        <v>1125</v>
      </c>
      <c r="H9" s="153" t="s">
        <v>1125</v>
      </c>
      <c r="I9" s="153" t="s">
        <v>1125</v>
      </c>
      <c r="J9" s="153" t="s">
        <v>1125</v>
      </c>
      <c r="K9" s="153" t="s">
        <v>1125</v>
      </c>
      <c r="L9" s="153">
        <v>3</v>
      </c>
      <c r="M9" s="135"/>
      <c r="N9" s="135"/>
      <c r="O9" s="135"/>
    </row>
    <row r="10" spans="1:38" ht="16.5" customHeight="1">
      <c r="A10" s="257" t="s">
        <v>87</v>
      </c>
      <c r="B10" s="80" t="s">
        <v>977</v>
      </c>
      <c r="C10" s="153">
        <v>1151</v>
      </c>
      <c r="D10" s="153"/>
      <c r="E10" s="153">
        <v>940</v>
      </c>
      <c r="F10" s="153">
        <v>157</v>
      </c>
      <c r="G10" s="153">
        <v>44</v>
      </c>
      <c r="H10" s="153">
        <v>7</v>
      </c>
      <c r="I10" s="154">
        <v>3</v>
      </c>
      <c r="J10" s="153" t="s">
        <v>1125</v>
      </c>
      <c r="K10" s="153" t="s">
        <v>1125</v>
      </c>
      <c r="L10" s="153">
        <v>278</v>
      </c>
      <c r="M10" s="135"/>
      <c r="N10" s="135"/>
      <c r="O10" s="135"/>
    </row>
    <row r="11" spans="1:38" ht="16.5" customHeight="1">
      <c r="A11" s="257" t="s">
        <v>1208</v>
      </c>
      <c r="B11" s="80" t="s">
        <v>977</v>
      </c>
      <c r="C11" s="153">
        <v>5794</v>
      </c>
      <c r="D11" s="153"/>
      <c r="E11" s="153">
        <v>4283</v>
      </c>
      <c r="F11" s="153">
        <v>1153</v>
      </c>
      <c r="G11" s="153">
        <v>301</v>
      </c>
      <c r="H11" s="153">
        <v>38</v>
      </c>
      <c r="I11" s="154">
        <v>15</v>
      </c>
      <c r="J11" s="153">
        <v>4</v>
      </c>
      <c r="K11" s="153">
        <v>21</v>
      </c>
      <c r="L11" s="153">
        <v>1950</v>
      </c>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row>
    <row r="12" spans="1:38" ht="16.5" customHeight="1">
      <c r="A12" s="257" t="s">
        <v>91</v>
      </c>
      <c r="B12" s="80" t="s">
        <v>977</v>
      </c>
      <c r="C12" s="153">
        <v>7366</v>
      </c>
      <c r="D12" s="153"/>
      <c r="E12" s="153">
        <v>4920</v>
      </c>
      <c r="F12" s="153">
        <v>1874</v>
      </c>
      <c r="G12" s="153">
        <v>465</v>
      </c>
      <c r="H12" s="153">
        <v>82</v>
      </c>
      <c r="I12" s="154">
        <v>16</v>
      </c>
      <c r="J12" s="153">
        <v>9</v>
      </c>
      <c r="K12" s="153">
        <v>49</v>
      </c>
      <c r="L12" s="153">
        <v>3163</v>
      </c>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row>
    <row r="13" spans="1:38" ht="16.5" customHeight="1">
      <c r="A13" s="257" t="s">
        <v>1029</v>
      </c>
      <c r="B13" s="80" t="s">
        <v>977</v>
      </c>
      <c r="C13" s="153">
        <v>7080</v>
      </c>
      <c r="D13" s="153"/>
      <c r="E13" s="153">
        <v>4325</v>
      </c>
      <c r="F13" s="153">
        <v>2063</v>
      </c>
      <c r="G13" s="153">
        <v>583</v>
      </c>
      <c r="H13" s="153">
        <v>78</v>
      </c>
      <c r="I13" s="154">
        <v>21</v>
      </c>
      <c r="J13" s="153">
        <v>10</v>
      </c>
      <c r="K13" s="153">
        <v>56</v>
      </c>
      <c r="L13" s="153">
        <v>3603</v>
      </c>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row>
    <row r="14" spans="1:38" ht="16.5" customHeight="1">
      <c r="A14" s="257" t="s">
        <v>1028</v>
      </c>
      <c r="B14" s="80" t="s">
        <v>977</v>
      </c>
      <c r="C14" s="153">
        <v>8979</v>
      </c>
      <c r="D14" s="153"/>
      <c r="E14" s="153">
        <v>5093</v>
      </c>
      <c r="F14" s="153">
        <v>2811</v>
      </c>
      <c r="G14" s="153">
        <v>905</v>
      </c>
      <c r="H14" s="153">
        <v>137</v>
      </c>
      <c r="I14" s="154">
        <v>25</v>
      </c>
      <c r="J14" s="153">
        <v>8</v>
      </c>
      <c r="K14" s="153">
        <v>43</v>
      </c>
      <c r="L14" s="153">
        <v>5175</v>
      </c>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row>
    <row r="15" spans="1:38" ht="16.5" customHeight="1">
      <c r="A15" s="257" t="s">
        <v>1027</v>
      </c>
      <c r="B15" s="80" t="s">
        <v>977</v>
      </c>
      <c r="C15" s="153">
        <v>9686</v>
      </c>
      <c r="D15" s="153"/>
      <c r="E15" s="153">
        <v>5261</v>
      </c>
      <c r="F15" s="153">
        <v>2943</v>
      </c>
      <c r="G15" s="153">
        <v>1247</v>
      </c>
      <c r="H15" s="153">
        <v>171</v>
      </c>
      <c r="I15" s="154">
        <v>48</v>
      </c>
      <c r="J15" s="153">
        <v>16</v>
      </c>
      <c r="K15" s="153">
        <v>94</v>
      </c>
      <c r="L15" s="153">
        <v>6236</v>
      </c>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row>
    <row r="16" spans="1:38" ht="16.5" customHeight="1">
      <c r="A16" s="257" t="s">
        <v>1026</v>
      </c>
      <c r="B16" s="80" t="s">
        <v>977</v>
      </c>
      <c r="C16" s="153">
        <v>9366</v>
      </c>
      <c r="D16" s="153"/>
      <c r="E16" s="153">
        <v>4596</v>
      </c>
      <c r="F16" s="153">
        <v>2930</v>
      </c>
      <c r="G16" s="153">
        <v>1559</v>
      </c>
      <c r="H16" s="153">
        <v>213</v>
      </c>
      <c r="I16" s="154">
        <v>58</v>
      </c>
      <c r="J16" s="153">
        <v>10</v>
      </c>
      <c r="K16" s="153">
        <v>54</v>
      </c>
      <c r="L16" s="153">
        <v>6973</v>
      </c>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row>
    <row r="17" spans="1:38" ht="16.5" customHeight="1">
      <c r="A17" s="257" t="s">
        <v>1025</v>
      </c>
      <c r="B17" s="80" t="s">
        <v>977</v>
      </c>
      <c r="C17" s="153">
        <v>9121</v>
      </c>
      <c r="D17" s="153"/>
      <c r="E17" s="153">
        <v>4249</v>
      </c>
      <c r="F17" s="153">
        <v>2754</v>
      </c>
      <c r="G17" s="153">
        <v>1758</v>
      </c>
      <c r="H17" s="153">
        <v>272</v>
      </c>
      <c r="I17" s="154">
        <v>64</v>
      </c>
      <c r="J17" s="153">
        <v>24</v>
      </c>
      <c r="K17" s="153">
        <v>138</v>
      </c>
      <c r="L17" s="153">
        <v>7480</v>
      </c>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row>
    <row r="18" spans="1:38" ht="16.5" customHeight="1">
      <c r="A18" s="257" t="s">
        <v>1024</v>
      </c>
      <c r="B18" s="80" t="s">
        <v>977</v>
      </c>
      <c r="C18" s="153">
        <v>8290</v>
      </c>
      <c r="D18" s="153"/>
      <c r="E18" s="153">
        <v>3666</v>
      </c>
      <c r="F18" s="153">
        <v>2504</v>
      </c>
      <c r="G18" s="153">
        <v>1729</v>
      </c>
      <c r="H18" s="153">
        <v>304</v>
      </c>
      <c r="I18" s="154">
        <v>60</v>
      </c>
      <c r="J18" s="153">
        <v>27</v>
      </c>
      <c r="K18" s="153">
        <v>147</v>
      </c>
      <c r="L18" s="153">
        <v>7261</v>
      </c>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row>
    <row r="19" spans="1:38" ht="16.5" customHeight="1">
      <c r="A19" s="257" t="s">
        <v>1023</v>
      </c>
      <c r="B19" s="80" t="s">
        <v>977</v>
      </c>
      <c r="C19" s="153">
        <v>7788</v>
      </c>
      <c r="D19" s="153"/>
      <c r="E19" s="153">
        <v>3053</v>
      </c>
      <c r="F19" s="153">
        <v>2292</v>
      </c>
      <c r="G19" s="153">
        <v>1965</v>
      </c>
      <c r="H19" s="153">
        <v>368</v>
      </c>
      <c r="I19" s="154">
        <v>76</v>
      </c>
      <c r="J19" s="153">
        <v>34</v>
      </c>
      <c r="K19" s="153">
        <v>198</v>
      </c>
      <c r="L19" s="153">
        <v>7828</v>
      </c>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row>
    <row r="20" spans="1:38" ht="16.5" customHeight="1">
      <c r="A20" s="257" t="s">
        <v>902</v>
      </c>
      <c r="B20" s="80" t="s">
        <v>977</v>
      </c>
      <c r="C20" s="153">
        <v>6960</v>
      </c>
      <c r="D20" s="153"/>
      <c r="E20" s="153">
        <v>2546</v>
      </c>
      <c r="F20" s="153">
        <v>2076</v>
      </c>
      <c r="G20" s="153">
        <v>1888</v>
      </c>
      <c r="H20" s="153">
        <v>349</v>
      </c>
      <c r="I20" s="154">
        <v>73</v>
      </c>
      <c r="J20" s="153">
        <v>28</v>
      </c>
      <c r="K20" s="153">
        <v>162</v>
      </c>
      <c r="L20" s="153">
        <v>7353</v>
      </c>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c r="AL20" s="155"/>
    </row>
    <row r="21" spans="1:38" ht="16.5" customHeight="1">
      <c r="A21" s="257" t="s">
        <v>1022</v>
      </c>
      <c r="B21" s="80" t="s">
        <v>977</v>
      </c>
      <c r="C21" s="153">
        <v>6964</v>
      </c>
      <c r="D21" s="153"/>
      <c r="E21" s="153">
        <v>2341</v>
      </c>
      <c r="F21" s="153">
        <v>1993</v>
      </c>
      <c r="G21" s="153">
        <v>2101</v>
      </c>
      <c r="H21" s="153">
        <v>403</v>
      </c>
      <c r="I21" s="154">
        <v>101</v>
      </c>
      <c r="J21" s="153">
        <v>25</v>
      </c>
      <c r="K21" s="153">
        <v>139</v>
      </c>
      <c r="L21" s="153">
        <v>7947</v>
      </c>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5"/>
      <c r="AK21" s="155"/>
      <c r="AL21" s="155"/>
    </row>
    <row r="22" spans="1:38" ht="16.5" customHeight="1">
      <c r="A22" s="257" t="s">
        <v>1021</v>
      </c>
      <c r="B22" s="80" t="s">
        <v>977</v>
      </c>
      <c r="C22" s="153">
        <v>6672</v>
      </c>
      <c r="D22" s="153"/>
      <c r="E22" s="153">
        <v>2077</v>
      </c>
      <c r="F22" s="153">
        <v>1943</v>
      </c>
      <c r="G22" s="153">
        <v>2072</v>
      </c>
      <c r="H22" s="153">
        <v>434</v>
      </c>
      <c r="I22" s="154">
        <v>102</v>
      </c>
      <c r="J22" s="153">
        <v>44</v>
      </c>
      <c r="K22" s="153">
        <v>236</v>
      </c>
      <c r="L22" s="153">
        <v>8033</v>
      </c>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row>
    <row r="23" spans="1:38" ht="16.5" customHeight="1">
      <c r="A23" s="257" t="s">
        <v>901</v>
      </c>
      <c r="B23" s="80" t="s">
        <v>977</v>
      </c>
      <c r="C23" s="153">
        <v>5968</v>
      </c>
      <c r="D23" s="153"/>
      <c r="E23" s="153">
        <v>1739</v>
      </c>
      <c r="F23" s="153">
        <v>1703</v>
      </c>
      <c r="G23" s="153">
        <v>1972</v>
      </c>
      <c r="H23" s="153">
        <v>410</v>
      </c>
      <c r="I23" s="154">
        <v>105</v>
      </c>
      <c r="J23" s="153">
        <v>39</v>
      </c>
      <c r="K23" s="153">
        <v>222</v>
      </c>
      <c r="L23" s="153">
        <v>7519</v>
      </c>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row>
    <row r="24" spans="1:38" ht="16.5" customHeight="1">
      <c r="A24" s="257" t="s">
        <v>890</v>
      </c>
      <c r="B24" s="80" t="s">
        <v>977</v>
      </c>
      <c r="C24" s="153">
        <v>5801</v>
      </c>
      <c r="D24" s="153"/>
      <c r="E24" s="153">
        <v>1529</v>
      </c>
      <c r="F24" s="153">
        <v>1640</v>
      </c>
      <c r="G24" s="153">
        <v>2044</v>
      </c>
      <c r="H24" s="153">
        <v>461</v>
      </c>
      <c r="I24" s="154">
        <v>94</v>
      </c>
      <c r="J24" s="153">
        <v>33</v>
      </c>
      <c r="K24" s="153">
        <v>179</v>
      </c>
      <c r="L24" s="153">
        <v>7666</v>
      </c>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c r="AL24" s="155"/>
    </row>
    <row r="25" spans="1:38" ht="16.5" customHeight="1">
      <c r="A25" s="257" t="s">
        <v>900</v>
      </c>
      <c r="B25" s="80" t="s">
        <v>977</v>
      </c>
      <c r="C25" s="153">
        <v>5509</v>
      </c>
      <c r="D25" s="153"/>
      <c r="E25" s="153">
        <v>1354</v>
      </c>
      <c r="F25" s="153">
        <v>1595</v>
      </c>
      <c r="G25" s="153">
        <v>1958</v>
      </c>
      <c r="H25" s="153">
        <v>470</v>
      </c>
      <c r="I25" s="154">
        <v>83</v>
      </c>
      <c r="J25" s="153">
        <v>49</v>
      </c>
      <c r="K25" s="153">
        <v>267</v>
      </c>
      <c r="L25" s="153">
        <v>7520</v>
      </c>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5"/>
      <c r="AL25" s="155"/>
    </row>
    <row r="26" spans="1:38" ht="16.5" customHeight="1">
      <c r="A26" s="257" t="s">
        <v>1015</v>
      </c>
      <c r="B26" s="80" t="s">
        <v>977</v>
      </c>
      <c r="C26" s="153">
        <v>5384</v>
      </c>
      <c r="D26" s="153"/>
      <c r="E26" s="153">
        <v>1288</v>
      </c>
      <c r="F26" s="153">
        <v>1453</v>
      </c>
      <c r="G26" s="153">
        <v>2001</v>
      </c>
      <c r="H26" s="153">
        <v>496</v>
      </c>
      <c r="I26" s="154">
        <v>109</v>
      </c>
      <c r="J26" s="153">
        <v>37</v>
      </c>
      <c r="K26" s="153">
        <v>199</v>
      </c>
      <c r="L26" s="153">
        <v>7578</v>
      </c>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5"/>
      <c r="AL26" s="155"/>
    </row>
    <row r="27" spans="1:38" ht="16.5" customHeight="1">
      <c r="A27" s="257" t="s">
        <v>899</v>
      </c>
      <c r="B27" s="80" t="s">
        <v>977</v>
      </c>
      <c r="C27" s="153">
        <v>5065</v>
      </c>
      <c r="D27" s="153"/>
      <c r="E27" s="153">
        <v>1239</v>
      </c>
      <c r="F27" s="153">
        <v>1379</v>
      </c>
      <c r="G27" s="153">
        <v>1835</v>
      </c>
      <c r="H27" s="153">
        <v>472</v>
      </c>
      <c r="I27" s="154">
        <v>107</v>
      </c>
      <c r="J27" s="153">
        <v>33</v>
      </c>
      <c r="K27" s="153">
        <v>188</v>
      </c>
      <c r="L27" s="153">
        <v>7081</v>
      </c>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5"/>
      <c r="AL27" s="155"/>
    </row>
    <row r="28" spans="1:38" ht="16.5" customHeight="1">
      <c r="A28" s="257" t="s">
        <v>1020</v>
      </c>
      <c r="B28" s="80" t="s">
        <v>977</v>
      </c>
      <c r="C28" s="153">
        <v>4850</v>
      </c>
      <c r="D28" s="153"/>
      <c r="E28" s="153">
        <v>1405</v>
      </c>
      <c r="F28" s="153">
        <v>1376</v>
      </c>
      <c r="G28" s="153">
        <v>1575</v>
      </c>
      <c r="H28" s="153">
        <v>401</v>
      </c>
      <c r="I28" s="154">
        <v>69</v>
      </c>
      <c r="J28" s="153">
        <v>24</v>
      </c>
      <c r="K28" s="153">
        <v>131</v>
      </c>
      <c r="L28" s="153">
        <v>6136</v>
      </c>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row>
    <row r="29" spans="1:38" ht="16.5" customHeight="1">
      <c r="A29" s="257" t="s">
        <v>1019</v>
      </c>
      <c r="B29" s="80" t="s">
        <v>977</v>
      </c>
      <c r="C29" s="153">
        <v>4812</v>
      </c>
      <c r="D29" s="153"/>
      <c r="E29" s="153">
        <v>1515</v>
      </c>
      <c r="F29" s="153">
        <v>1583</v>
      </c>
      <c r="G29" s="153">
        <v>1277</v>
      </c>
      <c r="H29" s="153">
        <v>324</v>
      </c>
      <c r="I29" s="154">
        <v>78</v>
      </c>
      <c r="J29" s="153">
        <v>35</v>
      </c>
      <c r="K29" s="153">
        <v>196</v>
      </c>
      <c r="L29" s="153">
        <v>5617</v>
      </c>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55"/>
    </row>
    <row r="30" spans="1:38" ht="16.5" customHeight="1">
      <c r="A30" s="257" t="s">
        <v>1018</v>
      </c>
      <c r="B30" s="80" t="s">
        <v>977</v>
      </c>
      <c r="C30" s="153">
        <v>4494</v>
      </c>
      <c r="D30" s="153"/>
      <c r="E30" s="153">
        <v>1691</v>
      </c>
      <c r="F30" s="153">
        <v>1461</v>
      </c>
      <c r="G30" s="153">
        <v>1009</v>
      </c>
      <c r="H30" s="153">
        <v>261</v>
      </c>
      <c r="I30" s="154">
        <v>51</v>
      </c>
      <c r="J30" s="153">
        <v>21</v>
      </c>
      <c r="K30" s="153">
        <v>127</v>
      </c>
      <c r="L30" s="153">
        <v>4593</v>
      </c>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c r="AL30" s="155"/>
    </row>
    <row r="31" spans="1:38" ht="16.5" customHeight="1">
      <c r="A31" s="257" t="s">
        <v>903</v>
      </c>
      <c r="B31" s="80" t="s">
        <v>977</v>
      </c>
      <c r="C31" s="153">
        <v>4788</v>
      </c>
      <c r="D31" s="153"/>
      <c r="E31" s="153">
        <v>2166</v>
      </c>
      <c r="F31" s="153">
        <v>1523</v>
      </c>
      <c r="G31" s="153">
        <v>806</v>
      </c>
      <c r="H31" s="153">
        <v>226</v>
      </c>
      <c r="I31" s="154">
        <v>52</v>
      </c>
      <c r="J31" s="153">
        <v>15</v>
      </c>
      <c r="K31" s="153">
        <v>91</v>
      </c>
      <c r="L31" s="153">
        <v>4112</v>
      </c>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5"/>
      <c r="AL31" s="155"/>
    </row>
    <row r="32" spans="1:38" ht="16.5" customHeight="1">
      <c r="A32" s="257" t="s">
        <v>92</v>
      </c>
      <c r="B32" s="80" t="s">
        <v>977</v>
      </c>
      <c r="C32" s="153">
        <v>4504</v>
      </c>
      <c r="D32" s="153"/>
      <c r="E32" s="153">
        <v>2463</v>
      </c>
      <c r="F32" s="153">
        <v>1270</v>
      </c>
      <c r="G32" s="153">
        <v>588</v>
      </c>
      <c r="H32" s="153">
        <v>134</v>
      </c>
      <c r="I32" s="154">
        <v>36</v>
      </c>
      <c r="J32" s="153">
        <v>13</v>
      </c>
      <c r="K32" s="153">
        <v>72</v>
      </c>
      <c r="L32" s="153">
        <v>3064</v>
      </c>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row>
    <row r="33" spans="1:38" ht="16.5" customHeight="1">
      <c r="A33" s="257" t="s">
        <v>93</v>
      </c>
      <c r="B33" s="80" t="s">
        <v>977</v>
      </c>
      <c r="C33" s="153">
        <v>4285</v>
      </c>
      <c r="D33" s="153"/>
      <c r="E33" s="153">
        <v>2670</v>
      </c>
      <c r="F33" s="153">
        <v>1051</v>
      </c>
      <c r="G33" s="153">
        <v>443</v>
      </c>
      <c r="H33" s="153">
        <v>88</v>
      </c>
      <c r="I33" s="154">
        <v>19</v>
      </c>
      <c r="J33" s="153">
        <v>14</v>
      </c>
      <c r="K33" s="153">
        <v>84</v>
      </c>
      <c r="L33" s="153">
        <v>2361</v>
      </c>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55"/>
      <c r="AL33" s="155"/>
    </row>
    <row r="34" spans="1:38" ht="16.5" customHeight="1">
      <c r="A34" s="257" t="s">
        <v>915</v>
      </c>
      <c r="B34" s="80" t="s">
        <v>977</v>
      </c>
      <c r="C34" s="153">
        <v>3815</v>
      </c>
      <c r="D34" s="153"/>
      <c r="E34" s="153">
        <v>2563</v>
      </c>
      <c r="F34" s="153">
        <v>819</v>
      </c>
      <c r="G34" s="153">
        <v>327</v>
      </c>
      <c r="H34" s="153">
        <v>80</v>
      </c>
      <c r="I34" s="154">
        <v>18</v>
      </c>
      <c r="J34" s="153">
        <v>8</v>
      </c>
      <c r="K34" s="153">
        <v>44</v>
      </c>
      <c r="L34" s="153">
        <v>1829</v>
      </c>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5"/>
      <c r="AL34" s="155"/>
    </row>
    <row r="35" spans="1:38" ht="16.5" customHeight="1">
      <c r="A35" s="257" t="s">
        <v>94</v>
      </c>
      <c r="B35" s="80" t="s">
        <v>977</v>
      </c>
      <c r="C35" s="153">
        <v>3215</v>
      </c>
      <c r="D35" s="153"/>
      <c r="E35" s="153">
        <v>2309</v>
      </c>
      <c r="F35" s="153">
        <v>645</v>
      </c>
      <c r="G35" s="153">
        <v>201</v>
      </c>
      <c r="H35" s="153">
        <v>46</v>
      </c>
      <c r="I35" s="154">
        <v>10</v>
      </c>
      <c r="J35" s="153">
        <v>4</v>
      </c>
      <c r="K35" s="153">
        <v>22</v>
      </c>
      <c r="L35" s="153">
        <v>1247</v>
      </c>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5"/>
      <c r="AL35" s="155"/>
    </row>
    <row r="36" spans="1:38" ht="16.5" customHeight="1">
      <c r="A36" s="257" t="s">
        <v>118</v>
      </c>
      <c r="B36" s="80" t="s">
        <v>977</v>
      </c>
      <c r="C36" s="153">
        <v>21414</v>
      </c>
      <c r="D36" s="153"/>
      <c r="E36" s="153">
        <v>18980</v>
      </c>
      <c r="F36" s="153">
        <v>1737</v>
      </c>
      <c r="G36" s="153">
        <v>508</v>
      </c>
      <c r="H36" s="153">
        <v>125</v>
      </c>
      <c r="I36" s="154">
        <v>41</v>
      </c>
      <c r="J36" s="153">
        <v>23</v>
      </c>
      <c r="K36" s="153">
        <v>124</v>
      </c>
      <c r="L36" s="153">
        <v>3416</v>
      </c>
      <c r="M36" s="155"/>
      <c r="N36" s="155"/>
      <c r="O36" s="155"/>
      <c r="P36" s="155"/>
      <c r="Q36" s="155"/>
      <c r="R36" s="155"/>
      <c r="S36" s="155"/>
      <c r="T36" s="155"/>
      <c r="U36" s="155"/>
      <c r="V36" s="155"/>
      <c r="W36" s="155"/>
      <c r="X36" s="155"/>
      <c r="Y36" s="155"/>
      <c r="Z36" s="155"/>
      <c r="AA36" s="155"/>
      <c r="AB36" s="155"/>
      <c r="AC36" s="155"/>
      <c r="AD36" s="155"/>
      <c r="AE36" s="155"/>
      <c r="AF36" s="155"/>
      <c r="AG36" s="155"/>
      <c r="AH36" s="155"/>
      <c r="AI36" s="155"/>
      <c r="AJ36" s="155"/>
      <c r="AK36" s="155"/>
      <c r="AL36" s="155"/>
    </row>
    <row r="37" spans="1:38" ht="16.5" customHeight="1">
      <c r="A37" s="10"/>
      <c r="B37" s="80" t="s">
        <v>977</v>
      </c>
      <c r="O37" s="135"/>
    </row>
    <row r="38" spans="1:38" ht="16.5" customHeight="1">
      <c r="A38" s="257" t="s">
        <v>898</v>
      </c>
      <c r="B38" s="80" t="s">
        <v>977</v>
      </c>
      <c r="C38" s="153">
        <v>179147</v>
      </c>
      <c r="D38" s="153"/>
      <c r="E38" s="153">
        <v>90284</v>
      </c>
      <c r="F38" s="153">
        <v>46731</v>
      </c>
      <c r="G38" s="153">
        <v>33161</v>
      </c>
      <c r="H38" s="153">
        <v>6850</v>
      </c>
      <c r="I38" s="154">
        <v>1534</v>
      </c>
      <c r="J38" s="153">
        <v>587</v>
      </c>
      <c r="K38" s="153">
        <v>3283</v>
      </c>
      <c r="L38" s="153">
        <v>143022</v>
      </c>
      <c r="M38" s="135"/>
      <c r="N38" s="135"/>
      <c r="O38" s="135"/>
    </row>
    <row r="39" spans="1:38" ht="16.5" customHeight="1">
      <c r="A39" s="516"/>
      <c r="B39" s="14"/>
      <c r="C39" s="153"/>
      <c r="D39" s="153"/>
      <c r="E39" s="153"/>
      <c r="F39" s="153"/>
      <c r="G39" s="153"/>
      <c r="H39" s="153"/>
      <c r="I39" s="154"/>
      <c r="J39" s="153"/>
      <c r="K39" s="153"/>
      <c r="L39" s="153"/>
      <c r="M39" s="135"/>
      <c r="N39" s="135"/>
      <c r="O39" s="135"/>
    </row>
    <row r="40" spans="1:38" ht="16.5" customHeight="1">
      <c r="A40" s="10" t="s">
        <v>677</v>
      </c>
      <c r="B40" s="10"/>
      <c r="C40" s="10"/>
      <c r="D40" s="10"/>
      <c r="E40" s="10"/>
      <c r="F40" s="10"/>
      <c r="G40" s="10"/>
      <c r="I40" s="10"/>
      <c r="J40" s="10"/>
      <c r="K40" s="10"/>
      <c r="L40" s="10"/>
    </row>
    <row r="41" spans="1:38" ht="16.5" customHeight="1">
      <c r="A41" s="10" t="s">
        <v>676</v>
      </c>
      <c r="B41" s="10"/>
      <c r="C41" s="10"/>
      <c r="D41" s="10"/>
      <c r="E41" s="10"/>
      <c r="F41" s="10"/>
      <c r="G41" s="10"/>
      <c r="I41" s="10"/>
      <c r="J41" s="10"/>
      <c r="K41" s="10"/>
      <c r="L41" s="10"/>
    </row>
    <row r="43" spans="1:38" ht="16.5" customHeight="1">
      <c r="A43" s="156"/>
      <c r="B43" s="157"/>
      <c r="C43" s="122"/>
      <c r="D43" s="122"/>
      <c r="E43" s="122"/>
      <c r="F43" s="122"/>
      <c r="G43" s="122"/>
      <c r="H43" s="122"/>
      <c r="I43" s="122"/>
      <c r="J43" s="122"/>
      <c r="K43" s="122"/>
      <c r="L43" s="122"/>
    </row>
    <row r="75" spans="1:14" ht="16.5" customHeight="1">
      <c r="A75" s="164"/>
      <c r="B75" s="14"/>
      <c r="C75" s="160"/>
      <c r="D75" s="160"/>
      <c r="E75" s="160"/>
      <c r="F75" s="10"/>
      <c r="G75" s="161"/>
      <c r="H75" s="161"/>
      <c r="I75" s="45"/>
      <c r="J75" s="10"/>
      <c r="K75" s="10"/>
      <c r="L75" s="45"/>
      <c r="M75" s="45"/>
      <c r="N75" s="10"/>
    </row>
    <row r="88" spans="1:12" ht="16.5" customHeight="1">
      <c r="A88" s="165"/>
      <c r="B88" s="166"/>
      <c r="C88" s="167"/>
      <c r="D88" s="167"/>
      <c r="E88" s="168"/>
      <c r="F88" s="168"/>
      <c r="G88" s="167"/>
      <c r="H88" s="168"/>
      <c r="I88" s="167"/>
      <c r="J88" s="167"/>
      <c r="K88" s="168"/>
      <c r="L88" s="168"/>
    </row>
    <row r="89" spans="1:12" ht="16.5" customHeight="1">
      <c r="A89" s="135"/>
      <c r="B89" s="135"/>
      <c r="C89" s="135"/>
      <c r="D89" s="135"/>
      <c r="E89" s="135"/>
      <c r="F89" s="135"/>
      <c r="G89" s="135"/>
      <c r="H89" s="135"/>
      <c r="I89" s="135"/>
      <c r="J89" s="135"/>
      <c r="K89" s="135"/>
      <c r="L89" s="135"/>
    </row>
  </sheetData>
  <mergeCells count="7">
    <mergeCell ref="I6:I7"/>
    <mergeCell ref="A5:B7"/>
    <mergeCell ref="E6:E7"/>
    <mergeCell ref="F6:F7"/>
    <mergeCell ref="C5:D7"/>
    <mergeCell ref="G6:G7"/>
    <mergeCell ref="H6:H7"/>
  </mergeCells>
  <phoneticPr fontId="2" type="noConversion"/>
  <pageMargins left="0.78740157499999996" right="0.78740157499999996" top="0.984251969" bottom="0.984251969" header="0.4921259845" footer="0.4921259845"/>
  <pageSetup paperSize="9" scale="61" orientation="portrait" horizontalDpi="1200" verticalDpi="1200" r:id="rId1"/>
  <headerFooter alignWithMargins="0"/>
  <ignoredErrors>
    <ignoredError sqref="A9:A3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zoomScaleNormal="100" workbookViewId="0"/>
  </sheetViews>
  <sheetFormatPr baseColWidth="10" defaultRowHeight="16.5" customHeight="1"/>
  <cols>
    <col min="1" max="1" width="11.42578125" style="8"/>
    <col min="2" max="2" width="3.42578125" style="8" customWidth="1"/>
    <col min="3" max="3" width="13.5703125" style="8" customWidth="1"/>
    <col min="4" max="4" width="11.42578125" style="8"/>
    <col min="5" max="5" width="12.42578125" style="8" customWidth="1"/>
    <col min="6" max="6" width="11.42578125" style="8"/>
    <col min="7" max="7" width="12.5703125" style="8" customWidth="1"/>
    <col min="8" max="8" width="11.42578125" style="8"/>
    <col min="9" max="9" width="12.140625" style="8" customWidth="1"/>
    <col min="10" max="10" width="14" style="8" customWidth="1"/>
    <col min="11" max="11" width="11.42578125" style="8"/>
    <col min="12" max="12" width="12" style="8" customWidth="1"/>
    <col min="13" max="16384" width="11.42578125" style="8"/>
  </cols>
  <sheetData>
    <row r="1" spans="1:14" ht="16.5" customHeight="1">
      <c r="A1" s="18" t="s">
        <v>937</v>
      </c>
    </row>
    <row r="3" spans="1:14" s="20" customFormat="1" ht="16.5" customHeight="1">
      <c r="A3" s="20" t="s">
        <v>1200</v>
      </c>
    </row>
    <row r="4" spans="1:14" s="10" customFormat="1" ht="16.5" customHeight="1">
      <c r="A4" s="103"/>
      <c r="B4" s="103"/>
      <c r="C4" s="103"/>
      <c r="D4" s="103"/>
      <c r="E4" s="103"/>
      <c r="F4" s="103"/>
      <c r="G4" s="103"/>
      <c r="H4" s="103"/>
      <c r="I4" s="103"/>
      <c r="J4" s="103"/>
      <c r="K4" s="103"/>
      <c r="L4" s="103"/>
      <c r="M4" s="103"/>
      <c r="N4" s="169"/>
    </row>
    <row r="5" spans="1:14" s="10" customFormat="1" ht="16.5" customHeight="1">
      <c r="A5" s="555" t="s">
        <v>963</v>
      </c>
      <c r="B5" s="548"/>
      <c r="C5" s="60" t="s">
        <v>1070</v>
      </c>
      <c r="D5" s="60"/>
      <c r="E5" s="60"/>
      <c r="F5" s="60"/>
      <c r="G5" s="60"/>
      <c r="H5" s="60"/>
      <c r="I5" s="60"/>
      <c r="J5" s="60"/>
      <c r="K5" s="60"/>
      <c r="L5" s="60"/>
      <c r="M5" s="60"/>
      <c r="N5" s="170"/>
    </row>
    <row r="6" spans="1:14" s="10" customFormat="1" ht="16.5" customHeight="1">
      <c r="A6" s="557"/>
      <c r="B6" s="546"/>
      <c r="C6" s="599" t="s">
        <v>971</v>
      </c>
      <c r="D6" s="171"/>
      <c r="E6" s="172"/>
      <c r="F6" s="24" t="s">
        <v>1071</v>
      </c>
      <c r="G6" s="24"/>
      <c r="H6" s="24"/>
      <c r="I6" s="24"/>
      <c r="J6" s="24"/>
      <c r="K6" s="24"/>
      <c r="L6" s="24"/>
      <c r="M6" s="24"/>
      <c r="N6" s="24"/>
    </row>
    <row r="7" spans="1:14" s="10" customFormat="1" ht="16.5" customHeight="1">
      <c r="A7" s="557"/>
      <c r="B7" s="546"/>
      <c r="C7" s="584"/>
      <c r="D7" s="14"/>
      <c r="E7" s="80"/>
      <c r="F7" s="547" t="s">
        <v>969</v>
      </c>
      <c r="G7" s="548"/>
      <c r="H7" s="173" t="s">
        <v>1072</v>
      </c>
      <c r="I7" s="103"/>
      <c r="J7" s="105"/>
      <c r="K7" s="578" t="s">
        <v>1073</v>
      </c>
      <c r="L7" s="573"/>
      <c r="M7" s="578" t="s">
        <v>1074</v>
      </c>
      <c r="N7" s="558"/>
    </row>
    <row r="8" spans="1:14" s="10" customFormat="1" ht="16.5" customHeight="1">
      <c r="A8" s="557"/>
      <c r="B8" s="546"/>
      <c r="C8" s="584"/>
      <c r="D8" s="543" t="s">
        <v>1075</v>
      </c>
      <c r="E8" s="544"/>
      <c r="F8" s="545"/>
      <c r="G8" s="546"/>
      <c r="I8" s="80"/>
      <c r="J8" s="26" t="s">
        <v>1076</v>
      </c>
      <c r="K8" s="579"/>
      <c r="L8" s="574"/>
      <c r="M8" s="579"/>
      <c r="N8" s="597"/>
    </row>
    <row r="9" spans="1:14" s="10" customFormat="1" ht="16.5" customHeight="1">
      <c r="A9" s="557"/>
      <c r="B9" s="546"/>
      <c r="C9" s="584"/>
      <c r="D9" s="543" t="s">
        <v>1077</v>
      </c>
      <c r="E9" s="544"/>
      <c r="F9" s="545"/>
      <c r="G9" s="546"/>
      <c r="I9" s="80"/>
      <c r="J9" s="26" t="s">
        <v>1078</v>
      </c>
      <c r="K9" s="579"/>
      <c r="L9" s="574"/>
      <c r="M9" s="579"/>
      <c r="N9" s="597"/>
    </row>
    <row r="10" spans="1:14" s="10" customFormat="1" ht="16.5" customHeight="1">
      <c r="A10" s="557"/>
      <c r="B10" s="546"/>
      <c r="C10" s="584"/>
      <c r="D10" s="543" t="s">
        <v>1079</v>
      </c>
      <c r="E10" s="544"/>
      <c r="F10" s="545"/>
      <c r="G10" s="546"/>
      <c r="H10" s="60" t="s">
        <v>969</v>
      </c>
      <c r="I10" s="108"/>
      <c r="J10" s="26" t="s">
        <v>1080</v>
      </c>
      <c r="K10" s="579"/>
      <c r="L10" s="574"/>
      <c r="M10" s="579"/>
      <c r="N10" s="597"/>
    </row>
    <row r="11" spans="1:14" s="10" customFormat="1" ht="16.5" customHeight="1">
      <c r="A11" s="557"/>
      <c r="B11" s="546"/>
      <c r="C11" s="584"/>
      <c r="D11" s="14"/>
      <c r="E11" s="80"/>
      <c r="F11" s="545"/>
      <c r="G11" s="546"/>
      <c r="I11" s="80"/>
      <c r="J11" s="26" t="s">
        <v>1081</v>
      </c>
      <c r="K11" s="579"/>
      <c r="L11" s="574"/>
      <c r="M11" s="579"/>
      <c r="N11" s="597"/>
    </row>
    <row r="12" spans="1:14" s="10" customFormat="1" ht="16.5" customHeight="1">
      <c r="A12" s="557"/>
      <c r="B12" s="546"/>
      <c r="C12" s="553"/>
      <c r="D12" s="14"/>
      <c r="E12" s="80"/>
      <c r="F12" s="549"/>
      <c r="G12" s="550"/>
      <c r="I12" s="80"/>
      <c r="J12" s="26" t="s">
        <v>1082</v>
      </c>
      <c r="K12" s="580"/>
      <c r="L12" s="575"/>
      <c r="M12" s="580"/>
      <c r="N12" s="562"/>
    </row>
    <row r="13" spans="1:14" s="10" customFormat="1" ht="16.5" customHeight="1">
      <c r="A13" s="556"/>
      <c r="B13" s="550"/>
      <c r="C13" s="540" t="s">
        <v>974</v>
      </c>
      <c r="D13" s="542"/>
      <c r="E13" s="331" t="s">
        <v>1083</v>
      </c>
      <c r="F13" s="332" t="s">
        <v>974</v>
      </c>
      <c r="G13" s="331" t="s">
        <v>1083</v>
      </c>
      <c r="H13" s="332" t="s">
        <v>974</v>
      </c>
      <c r="I13" s="172" t="s">
        <v>1084</v>
      </c>
      <c r="J13" s="173" t="s">
        <v>974</v>
      </c>
      <c r="K13" s="25"/>
      <c r="L13" s="172" t="s">
        <v>1084</v>
      </c>
      <c r="M13" s="134" t="s">
        <v>974</v>
      </c>
      <c r="N13" s="22" t="s">
        <v>1084</v>
      </c>
    </row>
    <row r="14" spans="1:14" s="10" customFormat="1" ht="16.5" customHeight="1">
      <c r="A14" s="14"/>
      <c r="I14" s="171"/>
      <c r="L14" s="171"/>
      <c r="M14" s="171"/>
      <c r="N14" s="171"/>
    </row>
    <row r="15" spans="1:14" s="10" customFormat="1" ht="16.5" customHeight="1">
      <c r="B15" s="60"/>
      <c r="C15" s="18" t="s">
        <v>1030</v>
      </c>
      <c r="D15" s="60"/>
      <c r="E15" s="60"/>
      <c r="F15" s="60"/>
      <c r="G15" s="60"/>
      <c r="H15" s="60"/>
      <c r="I15" s="60"/>
      <c r="J15" s="60"/>
      <c r="K15" s="60"/>
      <c r="L15" s="60"/>
      <c r="M15" s="60"/>
      <c r="N15" s="60"/>
    </row>
    <row r="16" spans="1:14" s="10" customFormat="1" ht="16.5" customHeight="1"/>
    <row r="17" spans="1:16" s="10" customFormat="1" ht="16.5" customHeight="1">
      <c r="A17" s="257" t="s">
        <v>893</v>
      </c>
      <c r="B17" s="80" t="s">
        <v>977</v>
      </c>
      <c r="C17" s="33">
        <v>136317</v>
      </c>
      <c r="D17" s="33">
        <v>121939</v>
      </c>
      <c r="E17" s="175">
        <v>89.5</v>
      </c>
      <c r="F17" s="33">
        <v>14378</v>
      </c>
      <c r="G17" s="175">
        <v>10.5</v>
      </c>
      <c r="H17" s="33">
        <v>3382</v>
      </c>
      <c r="I17" s="175">
        <v>23.5</v>
      </c>
      <c r="J17" s="33">
        <v>1620</v>
      </c>
      <c r="K17" s="33">
        <v>7704</v>
      </c>
      <c r="L17" s="176">
        <v>53.6</v>
      </c>
      <c r="M17" s="33">
        <v>3292</v>
      </c>
      <c r="N17" s="176">
        <v>22.9</v>
      </c>
      <c r="O17" s="176"/>
      <c r="P17" s="261"/>
    </row>
    <row r="18" spans="1:16" s="10" customFormat="1" ht="16.5" customHeight="1">
      <c r="A18" s="257" t="s">
        <v>1019</v>
      </c>
      <c r="B18" s="80" t="s">
        <v>977</v>
      </c>
      <c r="C18" s="33">
        <v>135010</v>
      </c>
      <c r="D18" s="33">
        <v>120359</v>
      </c>
      <c r="E18" s="175">
        <v>89.1</v>
      </c>
      <c r="F18" s="33">
        <v>14651</v>
      </c>
      <c r="G18" s="175">
        <v>10.9</v>
      </c>
      <c r="H18" s="33">
        <v>3593</v>
      </c>
      <c r="I18" s="175">
        <v>24.5</v>
      </c>
      <c r="J18" s="33">
        <v>1823</v>
      </c>
      <c r="K18" s="33">
        <v>7709</v>
      </c>
      <c r="L18" s="176">
        <v>52.6</v>
      </c>
      <c r="M18" s="33">
        <v>3349</v>
      </c>
      <c r="N18" s="176">
        <v>22.9</v>
      </c>
      <c r="O18" s="176"/>
      <c r="P18" s="261"/>
    </row>
    <row r="19" spans="1:16" s="10" customFormat="1" ht="16.5" customHeight="1">
      <c r="A19" s="257" t="s">
        <v>1020</v>
      </c>
      <c r="B19" s="80" t="s">
        <v>977</v>
      </c>
      <c r="C19" s="33">
        <v>156425</v>
      </c>
      <c r="D19" s="33">
        <v>139945</v>
      </c>
      <c r="E19" s="175">
        <v>89.5</v>
      </c>
      <c r="F19" s="33">
        <v>16480</v>
      </c>
      <c r="G19" s="175">
        <v>10.5</v>
      </c>
      <c r="H19" s="33">
        <v>3954</v>
      </c>
      <c r="I19" s="175">
        <v>24</v>
      </c>
      <c r="J19" s="33">
        <v>2055</v>
      </c>
      <c r="K19" s="33">
        <v>8674</v>
      </c>
      <c r="L19" s="176">
        <v>52.6</v>
      </c>
      <c r="M19" s="33">
        <v>3852</v>
      </c>
      <c r="N19" s="176">
        <v>23.4</v>
      </c>
      <c r="O19" s="176"/>
      <c r="P19" s="261"/>
    </row>
    <row r="20" spans="1:16" s="10" customFormat="1" ht="16.5" customHeight="1">
      <c r="A20" s="257" t="s">
        <v>899</v>
      </c>
      <c r="B20" s="80" t="s">
        <v>977</v>
      </c>
      <c r="C20" s="33">
        <v>166052</v>
      </c>
      <c r="D20" s="33">
        <v>148172</v>
      </c>
      <c r="E20" s="175">
        <v>89.2</v>
      </c>
      <c r="F20" s="33">
        <v>17880</v>
      </c>
      <c r="G20" s="175">
        <v>10.8</v>
      </c>
      <c r="H20" s="33">
        <v>4280</v>
      </c>
      <c r="I20" s="175">
        <v>23.9</v>
      </c>
      <c r="J20" s="33">
        <v>2251</v>
      </c>
      <c r="K20" s="33">
        <v>9368</v>
      </c>
      <c r="L20" s="176">
        <v>52.4</v>
      </c>
      <c r="M20" s="33">
        <v>4232</v>
      </c>
      <c r="N20" s="176">
        <v>23.7</v>
      </c>
      <c r="O20" s="176"/>
      <c r="P20" s="261"/>
    </row>
    <row r="21" spans="1:16" s="10" customFormat="1" ht="16.5" customHeight="1">
      <c r="A21" s="257" t="s">
        <v>1015</v>
      </c>
      <c r="B21" s="80" t="s">
        <v>977</v>
      </c>
      <c r="C21" s="33">
        <v>169425</v>
      </c>
      <c r="D21" s="33">
        <v>150441</v>
      </c>
      <c r="E21" s="175">
        <v>88.8</v>
      </c>
      <c r="F21" s="33">
        <v>18984</v>
      </c>
      <c r="G21" s="175">
        <v>11.2</v>
      </c>
      <c r="H21" s="33">
        <v>4632</v>
      </c>
      <c r="I21" s="175">
        <v>24.4</v>
      </c>
      <c r="J21" s="33">
        <v>2419</v>
      </c>
      <c r="K21" s="33">
        <v>9816</v>
      </c>
      <c r="L21" s="176">
        <v>51.7</v>
      </c>
      <c r="M21" s="33">
        <v>4536</v>
      </c>
      <c r="N21" s="176">
        <v>23.9</v>
      </c>
      <c r="O21" s="176"/>
      <c r="P21" s="261"/>
    </row>
    <row r="22" spans="1:16" s="10" customFormat="1" ht="16.5" customHeight="1">
      <c r="A22" s="257" t="s">
        <v>900</v>
      </c>
      <c r="B22" s="80" t="s">
        <v>977</v>
      </c>
      <c r="C22" s="33">
        <v>175550</v>
      </c>
      <c r="D22" s="33">
        <v>155157</v>
      </c>
      <c r="E22" s="175">
        <v>88.4</v>
      </c>
      <c r="F22" s="33">
        <v>20393</v>
      </c>
      <c r="G22" s="175">
        <v>11.6</v>
      </c>
      <c r="H22" s="33">
        <v>5083</v>
      </c>
      <c r="I22" s="175">
        <v>24.9</v>
      </c>
      <c r="J22" s="33">
        <v>2631</v>
      </c>
      <c r="K22" s="33">
        <v>10451</v>
      </c>
      <c r="L22" s="176">
        <v>51.2</v>
      </c>
      <c r="M22" s="33">
        <v>4859</v>
      </c>
      <c r="N22" s="176">
        <v>23.8</v>
      </c>
      <c r="O22" s="176"/>
      <c r="P22" s="261"/>
    </row>
    <row r="23" spans="1:16" s="10" customFormat="1" ht="16.5" customHeight="1">
      <c r="A23" s="257" t="s">
        <v>890</v>
      </c>
      <c r="B23" s="80" t="s">
        <v>977</v>
      </c>
      <c r="C23" s="33">
        <v>187802</v>
      </c>
      <c r="D23" s="33">
        <v>164924</v>
      </c>
      <c r="E23" s="175">
        <v>87.8</v>
      </c>
      <c r="F23" s="33">
        <v>22878</v>
      </c>
      <c r="G23" s="175">
        <v>12.2</v>
      </c>
      <c r="H23" s="33">
        <v>5723</v>
      </c>
      <c r="I23" s="175">
        <v>25</v>
      </c>
      <c r="J23" s="33">
        <v>2876</v>
      </c>
      <c r="K23" s="33">
        <v>11408</v>
      </c>
      <c r="L23" s="176">
        <v>49.9</v>
      </c>
      <c r="M23" s="33">
        <v>5747</v>
      </c>
      <c r="N23" s="176">
        <v>25.1</v>
      </c>
      <c r="O23" s="176"/>
      <c r="P23" s="261"/>
    </row>
    <row r="24" spans="1:16" s="10" customFormat="1" ht="16.5" customHeight="1">
      <c r="A24" s="257" t="s">
        <v>901</v>
      </c>
      <c r="B24" s="80" t="s">
        <v>977</v>
      </c>
      <c r="C24" s="33">
        <v>192416</v>
      </c>
      <c r="D24" s="33">
        <v>167470</v>
      </c>
      <c r="E24" s="175">
        <v>87</v>
      </c>
      <c r="F24" s="33">
        <v>24946</v>
      </c>
      <c r="G24" s="175">
        <v>13</v>
      </c>
      <c r="H24" s="33">
        <v>6346</v>
      </c>
      <c r="I24" s="175">
        <v>25.4</v>
      </c>
      <c r="J24" s="33">
        <v>3112</v>
      </c>
      <c r="K24" s="33">
        <v>12099</v>
      </c>
      <c r="L24" s="176">
        <v>48.5</v>
      </c>
      <c r="M24" s="33">
        <v>6501</v>
      </c>
      <c r="N24" s="176">
        <v>26.1</v>
      </c>
      <c r="O24" s="176"/>
      <c r="P24" s="261"/>
    </row>
    <row r="25" spans="1:16" s="10" customFormat="1" ht="16.5" customHeight="1">
      <c r="A25" s="257" t="s">
        <v>1021</v>
      </c>
      <c r="B25" s="80" t="s">
        <v>977</v>
      </c>
      <c r="C25" s="33">
        <v>190590</v>
      </c>
      <c r="D25" s="33">
        <v>164006</v>
      </c>
      <c r="E25" s="175">
        <v>86.1</v>
      </c>
      <c r="F25" s="33">
        <v>26584</v>
      </c>
      <c r="G25" s="175">
        <v>13.9</v>
      </c>
      <c r="H25" s="33">
        <v>6968</v>
      </c>
      <c r="I25" s="175">
        <v>26.2</v>
      </c>
      <c r="J25" s="33">
        <v>3422</v>
      </c>
      <c r="K25" s="33">
        <v>12550</v>
      </c>
      <c r="L25" s="176">
        <v>47.2</v>
      </c>
      <c r="M25" s="33">
        <v>7066</v>
      </c>
      <c r="N25" s="176">
        <v>26.6</v>
      </c>
      <c r="O25" s="176"/>
      <c r="P25" s="261"/>
    </row>
    <row r="26" spans="1:16" s="10" customFormat="1" ht="16.5" customHeight="1">
      <c r="A26" s="257" t="s">
        <v>1022</v>
      </c>
      <c r="B26" s="80" t="s">
        <v>977</v>
      </c>
      <c r="C26" s="33">
        <v>194408</v>
      </c>
      <c r="D26" s="33">
        <v>165933</v>
      </c>
      <c r="E26" s="175">
        <v>85.4</v>
      </c>
      <c r="F26" s="33">
        <v>28475</v>
      </c>
      <c r="G26" s="175">
        <v>14.6</v>
      </c>
      <c r="H26" s="33">
        <v>7086</v>
      </c>
      <c r="I26" s="175">
        <v>24.9</v>
      </c>
      <c r="J26" s="33">
        <v>3447</v>
      </c>
      <c r="K26" s="33">
        <v>13335</v>
      </c>
      <c r="L26" s="176">
        <v>46.8</v>
      </c>
      <c r="M26" s="33">
        <v>8054</v>
      </c>
      <c r="N26" s="176">
        <v>28.3</v>
      </c>
      <c r="O26" s="176"/>
      <c r="P26" s="261"/>
    </row>
    <row r="27" spans="1:16" s="10" customFormat="1" ht="16.5" customHeight="1">
      <c r="A27" s="257" t="s">
        <v>902</v>
      </c>
      <c r="B27" s="80" t="s">
        <v>977</v>
      </c>
      <c r="C27" s="33">
        <v>197498</v>
      </c>
      <c r="D27" s="33">
        <v>166853</v>
      </c>
      <c r="E27" s="175">
        <v>84.5</v>
      </c>
      <c r="F27" s="33">
        <v>30645</v>
      </c>
      <c r="G27" s="175">
        <v>15.5</v>
      </c>
      <c r="H27" s="33">
        <v>7623</v>
      </c>
      <c r="I27" s="175">
        <v>24.9</v>
      </c>
      <c r="J27" s="33">
        <v>3666</v>
      </c>
      <c r="K27" s="33">
        <v>14280</v>
      </c>
      <c r="L27" s="176">
        <v>46.6</v>
      </c>
      <c r="M27" s="33">
        <v>8742</v>
      </c>
      <c r="N27" s="176">
        <v>28.5</v>
      </c>
      <c r="O27" s="176"/>
      <c r="P27" s="261"/>
    </row>
    <row r="28" spans="1:16" s="10" customFormat="1" ht="16.5" customHeight="1">
      <c r="A28" s="257" t="s">
        <v>1023</v>
      </c>
      <c r="B28" s="80"/>
      <c r="C28" s="33">
        <v>204214</v>
      </c>
      <c r="D28" s="33">
        <v>171314</v>
      </c>
      <c r="E28" s="175">
        <v>83.9</v>
      </c>
      <c r="F28" s="33">
        <v>32900</v>
      </c>
      <c r="G28" s="175">
        <v>16.100000000000001</v>
      </c>
      <c r="H28" s="33">
        <v>8082</v>
      </c>
      <c r="I28" s="175">
        <v>24.6</v>
      </c>
      <c r="J28" s="33">
        <v>3808</v>
      </c>
      <c r="K28" s="33">
        <v>15295</v>
      </c>
      <c r="L28" s="176">
        <v>46.5</v>
      </c>
      <c r="M28" s="33">
        <v>9523</v>
      </c>
      <c r="N28" s="176">
        <v>28.9</v>
      </c>
      <c r="O28" s="176"/>
      <c r="P28" s="261"/>
    </row>
    <row r="29" spans="1:16" s="10" customFormat="1" ht="16.5" customHeight="1">
      <c r="A29" s="257" t="s">
        <v>1024</v>
      </c>
      <c r="B29" s="80"/>
      <c r="C29" s="33">
        <v>213975</v>
      </c>
      <c r="D29" s="45">
        <v>178794</v>
      </c>
      <c r="E29" s="175">
        <v>83.6</v>
      </c>
      <c r="F29" s="33">
        <v>35181</v>
      </c>
      <c r="G29" s="175">
        <v>16.399999999999999</v>
      </c>
      <c r="H29" s="33">
        <v>8642</v>
      </c>
      <c r="I29" s="175">
        <v>24.6</v>
      </c>
      <c r="J29" s="33">
        <v>3978</v>
      </c>
      <c r="K29" s="33">
        <v>16212</v>
      </c>
      <c r="L29" s="176">
        <v>46.1</v>
      </c>
      <c r="M29" s="33">
        <v>10327</v>
      </c>
      <c r="N29" s="176">
        <v>29.4</v>
      </c>
      <c r="O29" s="176"/>
      <c r="P29" s="261"/>
    </row>
    <row r="30" spans="1:16" s="10" customFormat="1" ht="16.5" customHeight="1">
      <c r="A30" s="257" t="s">
        <v>1025</v>
      </c>
      <c r="B30" s="80"/>
      <c r="C30" s="33">
        <v>213691</v>
      </c>
      <c r="D30" s="33">
        <v>176758</v>
      </c>
      <c r="E30" s="175">
        <v>82.7</v>
      </c>
      <c r="F30" s="33">
        <v>36933</v>
      </c>
      <c r="G30" s="175">
        <v>17.3</v>
      </c>
      <c r="H30" s="33">
        <v>9263</v>
      </c>
      <c r="I30" s="175">
        <v>25.1</v>
      </c>
      <c r="J30" s="33">
        <v>4161</v>
      </c>
      <c r="K30" s="33">
        <v>16243</v>
      </c>
      <c r="L30" s="175">
        <v>44</v>
      </c>
      <c r="M30" s="33">
        <v>11427</v>
      </c>
      <c r="N30" s="175">
        <v>30.9</v>
      </c>
      <c r="O30" s="175"/>
      <c r="P30" s="261"/>
    </row>
    <row r="31" spans="1:16" s="10" customFormat="1" ht="16.5" customHeight="1">
      <c r="A31" s="257" t="s">
        <v>1026</v>
      </c>
      <c r="B31" s="80"/>
      <c r="C31" s="33">
        <v>201693</v>
      </c>
      <c r="D31" s="33">
        <v>166178</v>
      </c>
      <c r="E31" s="175">
        <v>82.4</v>
      </c>
      <c r="F31" s="33">
        <v>35515</v>
      </c>
      <c r="G31" s="175">
        <v>17.600000000000001</v>
      </c>
      <c r="H31" s="33">
        <v>8745</v>
      </c>
      <c r="I31" s="175">
        <v>24.6</v>
      </c>
      <c r="J31" s="33">
        <v>3771</v>
      </c>
      <c r="K31" s="33">
        <v>15336</v>
      </c>
      <c r="L31" s="175">
        <v>43.2</v>
      </c>
      <c r="M31" s="33">
        <v>11434</v>
      </c>
      <c r="N31" s="175">
        <v>32.200000000000003</v>
      </c>
      <c r="O31" s="175"/>
      <c r="P31" s="261"/>
    </row>
    <row r="32" spans="1:16" s="10" customFormat="1" ht="16.5" customHeight="1">
      <c r="A32" s="257" t="s">
        <v>1027</v>
      </c>
      <c r="B32" s="80"/>
      <c r="C32" s="33">
        <v>190928</v>
      </c>
      <c r="D32" s="33">
        <v>155290</v>
      </c>
      <c r="E32" s="175">
        <v>81.3</v>
      </c>
      <c r="F32" s="33">
        <v>35638</v>
      </c>
      <c r="G32" s="175">
        <v>18.7</v>
      </c>
      <c r="H32" s="33">
        <v>8540</v>
      </c>
      <c r="I32" s="175">
        <v>24</v>
      </c>
      <c r="J32" s="33">
        <v>4758</v>
      </c>
      <c r="K32" s="33">
        <v>15406</v>
      </c>
      <c r="L32" s="175">
        <v>43.2</v>
      </c>
      <c r="M32" s="33">
        <v>11692</v>
      </c>
      <c r="N32" s="175">
        <v>32.799999999999997</v>
      </c>
      <c r="O32" s="175"/>
      <c r="P32" s="261"/>
    </row>
    <row r="33" spans="1:16" s="10" customFormat="1" ht="16.5" customHeight="1">
      <c r="A33" s="257" t="s">
        <v>1028</v>
      </c>
      <c r="B33" s="80"/>
      <c r="C33" s="33">
        <v>187072</v>
      </c>
      <c r="D33" s="33">
        <v>152972</v>
      </c>
      <c r="E33" s="175">
        <v>81.8</v>
      </c>
      <c r="F33" s="33">
        <v>34100</v>
      </c>
      <c r="G33" s="175">
        <v>18.2</v>
      </c>
      <c r="H33" s="33">
        <v>7965</v>
      </c>
      <c r="I33" s="175">
        <v>23.4</v>
      </c>
      <c r="J33" s="33">
        <v>4668</v>
      </c>
      <c r="K33" s="33">
        <v>14346</v>
      </c>
      <c r="L33" s="175">
        <v>42.1</v>
      </c>
      <c r="M33" s="33">
        <v>11789</v>
      </c>
      <c r="N33" s="175">
        <v>34.6</v>
      </c>
      <c r="O33" s="175"/>
      <c r="P33" s="261"/>
    </row>
    <row r="34" spans="1:16" s="10" customFormat="1" ht="16.5" customHeight="1">
      <c r="A34" s="257" t="s">
        <v>1029</v>
      </c>
      <c r="B34" s="80"/>
      <c r="C34" s="33">
        <v>191948</v>
      </c>
      <c r="D34" s="33">
        <v>158981</v>
      </c>
      <c r="E34" s="175">
        <v>82.8</v>
      </c>
      <c r="F34" s="33">
        <v>32967</v>
      </c>
      <c r="G34" s="175">
        <v>17.2</v>
      </c>
      <c r="H34" s="33">
        <v>7911</v>
      </c>
      <c r="I34" s="175">
        <v>24</v>
      </c>
      <c r="J34" s="33">
        <v>4652</v>
      </c>
      <c r="K34" s="33">
        <v>13440</v>
      </c>
      <c r="L34" s="175">
        <v>40.799999999999997</v>
      </c>
      <c r="M34" s="33">
        <v>11616</v>
      </c>
      <c r="N34" s="175">
        <v>35.200000000000003</v>
      </c>
      <c r="O34" s="175"/>
      <c r="P34" s="261"/>
    </row>
    <row r="35" spans="1:16" s="10" customFormat="1" ht="16.5" customHeight="1">
      <c r="A35" s="174" t="s">
        <v>945</v>
      </c>
      <c r="B35" s="80"/>
      <c r="C35" s="33">
        <v>185817</v>
      </c>
      <c r="D35" s="33">
        <v>155561</v>
      </c>
      <c r="E35" s="175">
        <v>83.7</v>
      </c>
      <c r="F35" s="33">
        <v>30256</v>
      </c>
      <c r="G35" s="175">
        <v>16.3</v>
      </c>
      <c r="H35" s="33">
        <v>7448</v>
      </c>
      <c r="I35" s="175">
        <v>24.6</v>
      </c>
      <c r="J35" s="33">
        <v>4497</v>
      </c>
      <c r="K35" s="33">
        <v>12289</v>
      </c>
      <c r="L35" s="175">
        <v>40.6</v>
      </c>
      <c r="M35" s="33">
        <v>10519</v>
      </c>
      <c r="N35" s="175">
        <v>34.799999999999997</v>
      </c>
      <c r="O35" s="175"/>
      <c r="P35" s="261"/>
    </row>
    <row r="36" spans="1:16" s="10" customFormat="1" ht="16.5" customHeight="1">
      <c r="A36" s="257" t="s">
        <v>1208</v>
      </c>
      <c r="B36" s="80"/>
      <c r="C36" s="33">
        <v>187027</v>
      </c>
      <c r="D36" s="33">
        <v>157122</v>
      </c>
      <c r="E36" s="175">
        <v>84</v>
      </c>
      <c r="F36" s="33">
        <v>29905</v>
      </c>
      <c r="G36" s="175">
        <v>16</v>
      </c>
      <c r="H36" s="33">
        <v>7419</v>
      </c>
      <c r="I36" s="175">
        <v>24.9</v>
      </c>
      <c r="J36" s="33">
        <v>4570</v>
      </c>
      <c r="K36" s="33">
        <v>11958</v>
      </c>
      <c r="L36" s="175">
        <v>40</v>
      </c>
      <c r="M36" s="33">
        <v>10498</v>
      </c>
      <c r="N36" s="175">
        <v>35.1</v>
      </c>
      <c r="O36" s="175"/>
      <c r="P36" s="261"/>
    </row>
    <row r="37" spans="1:16" s="10" customFormat="1" ht="16.5" customHeight="1">
      <c r="A37" s="257" t="s">
        <v>87</v>
      </c>
      <c r="B37" s="80"/>
      <c r="C37" s="33">
        <v>187640</v>
      </c>
      <c r="D37" s="33">
        <v>158246</v>
      </c>
      <c r="E37" s="175">
        <v>84.3</v>
      </c>
      <c r="F37" s="33">
        <v>29394</v>
      </c>
      <c r="G37" s="175">
        <v>15.7</v>
      </c>
      <c r="H37" s="33">
        <v>7946</v>
      </c>
      <c r="I37" s="175">
        <v>27</v>
      </c>
      <c r="J37" s="33">
        <v>4706</v>
      </c>
      <c r="K37" s="33">
        <v>11274</v>
      </c>
      <c r="L37" s="175">
        <v>38.4</v>
      </c>
      <c r="M37" s="33">
        <v>10174</v>
      </c>
      <c r="N37" s="175">
        <v>34.6</v>
      </c>
    </row>
    <row r="38" spans="1:16" s="10" customFormat="1" ht="16.5" customHeight="1">
      <c r="A38" s="257" t="s">
        <v>96</v>
      </c>
      <c r="B38" s="80"/>
      <c r="C38" s="33">
        <v>179147</v>
      </c>
      <c r="D38" s="33">
        <v>150983</v>
      </c>
      <c r="E38" s="175">
        <v>84.3</v>
      </c>
      <c r="F38" s="33">
        <v>28164</v>
      </c>
      <c r="G38" s="175">
        <v>15.7</v>
      </c>
      <c r="H38" s="33">
        <v>7120</v>
      </c>
      <c r="I38" s="175">
        <v>25.3</v>
      </c>
      <c r="J38" s="33">
        <v>4379</v>
      </c>
      <c r="K38" s="33">
        <v>11003</v>
      </c>
      <c r="L38" s="175">
        <v>39.1</v>
      </c>
      <c r="M38" s="33">
        <v>10041</v>
      </c>
      <c r="N38" s="175">
        <v>35.700000000000003</v>
      </c>
    </row>
    <row r="39" spans="1:16" s="10" customFormat="1" ht="16.5" customHeight="1">
      <c r="A39" s="82"/>
      <c r="B39" s="177"/>
      <c r="C39" s="177"/>
      <c r="D39" s="177"/>
      <c r="E39" s="177"/>
      <c r="F39" s="178"/>
      <c r="G39" s="177"/>
    </row>
    <row r="40" spans="1:16" s="10" customFormat="1" ht="16.5" customHeight="1">
      <c r="A40" s="10" t="s">
        <v>27</v>
      </c>
      <c r="B40" s="177"/>
      <c r="C40" s="177"/>
      <c r="D40" s="177"/>
      <c r="E40" s="177"/>
      <c r="F40" s="177"/>
      <c r="G40" s="177"/>
    </row>
  </sheetData>
  <mergeCells count="9">
    <mergeCell ref="M7:N12"/>
    <mergeCell ref="D8:E8"/>
    <mergeCell ref="D9:E9"/>
    <mergeCell ref="D10:E10"/>
    <mergeCell ref="A5:B13"/>
    <mergeCell ref="C6:C12"/>
    <mergeCell ref="F7:G12"/>
    <mergeCell ref="K7:L12"/>
    <mergeCell ref="C13:D13"/>
  </mergeCells>
  <phoneticPr fontId="2" type="noConversion"/>
  <pageMargins left="0.78740157499999996" right="0.78740157499999996" top="0.984251969" bottom="0.984251969" header="0.4921259845" footer="0.4921259845"/>
  <pageSetup paperSize="9" scale="54" orientation="portrait" horizontalDpi="1200" verticalDpi="1200" r:id="rId1"/>
  <headerFooter alignWithMargins="0"/>
  <ignoredErrors>
    <ignoredError sqref="A17:A64"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zoomScale="85" zoomScaleNormal="85" workbookViewId="0"/>
  </sheetViews>
  <sheetFormatPr baseColWidth="10" defaultRowHeight="12.75"/>
  <cols>
    <col min="1" max="1" width="40.5703125" style="2" customWidth="1"/>
    <col min="2" max="2" width="2.7109375" style="2" customWidth="1"/>
    <col min="3" max="4" width="7.42578125" style="2" customWidth="1"/>
    <col min="5" max="5" width="9" style="2" customWidth="1"/>
    <col min="6" max="8" width="7.42578125" style="2" customWidth="1"/>
    <col min="9" max="9" width="9.140625" style="2" customWidth="1"/>
    <col min="10" max="12" width="7.42578125" style="2" customWidth="1"/>
    <col min="13" max="13" width="9.140625" style="2" customWidth="1"/>
    <col min="14" max="14" width="7.42578125" style="2" customWidth="1"/>
    <col min="15" max="16384" width="11.42578125" style="2"/>
  </cols>
  <sheetData>
    <row r="1" spans="1:15" ht="15">
      <c r="A1" s="18" t="s">
        <v>937</v>
      </c>
    </row>
    <row r="3" spans="1:15" s="10" customFormat="1" ht="16.5" customHeight="1">
      <c r="A3" s="15" t="s">
        <v>123</v>
      </c>
      <c r="B3" s="15"/>
      <c r="C3" s="15"/>
      <c r="D3" s="15"/>
      <c r="E3" s="15"/>
      <c r="F3" s="15"/>
      <c r="G3" s="15"/>
      <c r="H3" s="15"/>
      <c r="I3" s="15"/>
      <c r="J3" s="15"/>
      <c r="K3" s="15"/>
      <c r="L3" s="15"/>
      <c r="M3" s="15"/>
      <c r="N3" s="15"/>
    </row>
    <row r="4" spans="1:15" s="10" customFormat="1" ht="16.5" customHeight="1">
      <c r="A4" s="158"/>
      <c r="B4" s="158"/>
      <c r="C4" s="158"/>
      <c r="D4" s="158"/>
      <c r="E4" s="158"/>
      <c r="F4" s="158"/>
      <c r="G4" s="158"/>
      <c r="H4" s="158"/>
      <c r="I4" s="158"/>
      <c r="J4" s="158"/>
      <c r="K4" s="158"/>
      <c r="L4" s="158"/>
      <c r="M4" s="158"/>
      <c r="N4" s="158"/>
    </row>
    <row r="5" spans="1:15" s="10" customFormat="1" ht="16.5" customHeight="1">
      <c r="A5" s="600" t="s">
        <v>1045</v>
      </c>
      <c r="B5" s="601"/>
      <c r="C5" s="547" t="s">
        <v>1046</v>
      </c>
      <c r="D5" s="555"/>
      <c r="E5" s="555"/>
      <c r="F5" s="555"/>
      <c r="G5" s="555"/>
      <c r="H5" s="555"/>
      <c r="I5" s="555"/>
      <c r="J5" s="555"/>
      <c r="K5" s="555"/>
      <c r="L5" s="555"/>
      <c r="M5" s="555"/>
      <c r="N5" s="555"/>
    </row>
    <row r="6" spans="1:15" s="10" customFormat="1" ht="26.25" customHeight="1">
      <c r="A6" s="602"/>
      <c r="B6" s="603"/>
      <c r="C6" s="549"/>
      <c r="D6" s="556"/>
      <c r="E6" s="556"/>
      <c r="F6" s="556"/>
      <c r="G6" s="556"/>
      <c r="H6" s="556"/>
      <c r="I6" s="556"/>
      <c r="J6" s="556"/>
      <c r="K6" s="556"/>
      <c r="L6" s="556"/>
      <c r="M6" s="556"/>
      <c r="N6" s="556"/>
    </row>
    <row r="7" spans="1:15" s="10" customFormat="1" ht="16.5" customHeight="1">
      <c r="A7" s="602"/>
      <c r="B7" s="603"/>
      <c r="C7" s="578" t="s">
        <v>1047</v>
      </c>
      <c r="D7" s="558"/>
      <c r="E7" s="558"/>
      <c r="F7" s="573"/>
      <c r="G7" s="578" t="s">
        <v>1048</v>
      </c>
      <c r="H7" s="558"/>
      <c r="I7" s="558"/>
      <c r="J7" s="573"/>
      <c r="K7" s="578" t="s">
        <v>1049</v>
      </c>
      <c r="L7" s="558"/>
      <c r="M7" s="558"/>
      <c r="N7" s="558"/>
    </row>
    <row r="8" spans="1:15" s="10" customFormat="1" ht="47.25" customHeight="1">
      <c r="A8" s="604"/>
      <c r="B8" s="605"/>
      <c r="C8" s="580"/>
      <c r="D8" s="562"/>
      <c r="E8" s="562"/>
      <c r="F8" s="575"/>
      <c r="G8" s="580"/>
      <c r="H8" s="562"/>
      <c r="I8" s="562"/>
      <c r="J8" s="575"/>
      <c r="K8" s="580"/>
      <c r="L8" s="562"/>
      <c r="M8" s="562"/>
      <c r="N8" s="562"/>
    </row>
    <row r="9" spans="1:15" s="10" customFormat="1" ht="16.5" customHeight="1">
      <c r="A9" s="159"/>
    </row>
    <row r="10" spans="1:15" s="10" customFormat="1" ht="16.5" customHeight="1">
      <c r="A10" s="159"/>
    </row>
    <row r="11" spans="1:15" s="10" customFormat="1" ht="16.5" customHeight="1">
      <c r="A11" s="257" t="s">
        <v>1050</v>
      </c>
      <c r="B11" s="80"/>
      <c r="D11" s="160"/>
      <c r="E11" s="160">
        <v>11003</v>
      </c>
      <c r="F11" s="33"/>
      <c r="G11" s="160"/>
      <c r="H11" s="160"/>
      <c r="I11" s="160">
        <v>10041</v>
      </c>
      <c r="J11" s="160"/>
      <c r="K11" s="160"/>
      <c r="M11" s="45">
        <v>5025</v>
      </c>
      <c r="N11" s="33"/>
      <c r="O11" s="33"/>
    </row>
    <row r="12" spans="1:15" s="10" customFormat="1" ht="16.5" customHeight="1">
      <c r="A12" s="59"/>
      <c r="B12" s="80"/>
      <c r="C12" s="59"/>
      <c r="D12" s="59"/>
      <c r="E12" s="161"/>
      <c r="G12" s="43"/>
      <c r="H12" s="43"/>
      <c r="I12" s="43"/>
    </row>
    <row r="13" spans="1:15" s="10" customFormat="1" ht="16.5" customHeight="1">
      <c r="A13" s="241" t="s">
        <v>28</v>
      </c>
      <c r="B13" s="80"/>
      <c r="C13" s="59"/>
      <c r="D13" s="59"/>
      <c r="E13" s="59"/>
      <c r="G13" s="43"/>
      <c r="H13" s="43"/>
      <c r="I13" s="43"/>
      <c r="L13" s="33"/>
    </row>
    <row r="14" spans="1:15" s="10" customFormat="1" ht="27" customHeight="1">
      <c r="A14" s="257" t="s">
        <v>1051</v>
      </c>
      <c r="B14" s="80"/>
      <c r="C14" s="162"/>
      <c r="E14" s="324">
        <v>781</v>
      </c>
      <c r="G14" s="59"/>
      <c r="I14" s="59">
        <v>214</v>
      </c>
      <c r="L14" s="59"/>
      <c r="M14" s="59">
        <v>51</v>
      </c>
    </row>
    <row r="15" spans="1:15" s="10" customFormat="1" ht="27" customHeight="1">
      <c r="A15" s="257" t="s">
        <v>1052</v>
      </c>
      <c r="B15" s="80"/>
      <c r="C15" s="162"/>
      <c r="E15" s="324">
        <v>197</v>
      </c>
      <c r="G15" s="59"/>
      <c r="I15" s="59">
        <v>157</v>
      </c>
      <c r="L15" s="59"/>
      <c r="M15" s="59">
        <v>100</v>
      </c>
    </row>
    <row r="16" spans="1:15" s="10" customFormat="1" ht="27" customHeight="1">
      <c r="A16" s="257" t="s">
        <v>1053</v>
      </c>
      <c r="B16" s="80"/>
      <c r="C16" s="162"/>
      <c r="E16" s="324">
        <v>229</v>
      </c>
      <c r="G16" s="59"/>
      <c r="I16" s="43">
        <v>81</v>
      </c>
      <c r="L16" s="59"/>
      <c r="M16" s="59">
        <v>6</v>
      </c>
    </row>
    <row r="17" spans="1:14" s="10" customFormat="1" ht="27" customHeight="1">
      <c r="A17" s="257" t="s">
        <v>1054</v>
      </c>
      <c r="B17" s="80"/>
      <c r="C17" s="162"/>
      <c r="E17" s="324">
        <v>156</v>
      </c>
      <c r="G17" s="59"/>
      <c r="I17" s="10">
        <v>186</v>
      </c>
      <c r="L17" s="59"/>
      <c r="M17" s="59">
        <v>33</v>
      </c>
    </row>
    <row r="18" spans="1:14" s="10" customFormat="1" ht="27" customHeight="1">
      <c r="A18" s="257" t="s">
        <v>1055</v>
      </c>
      <c r="B18" s="80"/>
      <c r="C18" s="162"/>
      <c r="E18" s="324">
        <v>165</v>
      </c>
      <c r="G18" s="59"/>
      <c r="I18" s="10">
        <v>78</v>
      </c>
      <c r="L18" s="59"/>
      <c r="M18" s="59">
        <v>248</v>
      </c>
    </row>
    <row r="19" spans="1:14" s="10" customFormat="1" ht="27" customHeight="1">
      <c r="A19" s="257" t="s">
        <v>1056</v>
      </c>
      <c r="B19" s="80"/>
      <c r="C19" s="162"/>
      <c r="E19" s="324">
        <v>646</v>
      </c>
      <c r="G19" s="59"/>
      <c r="I19" s="59">
        <v>270</v>
      </c>
      <c r="L19" s="59"/>
      <c r="M19" s="59">
        <v>733</v>
      </c>
    </row>
    <row r="20" spans="1:14" s="10" customFormat="1" ht="27" customHeight="1">
      <c r="A20" s="257" t="s">
        <v>1057</v>
      </c>
      <c r="B20" s="80"/>
      <c r="C20" s="160"/>
      <c r="E20" s="324">
        <v>240</v>
      </c>
      <c r="G20" s="59"/>
      <c r="I20" s="59">
        <v>251</v>
      </c>
      <c r="L20" s="59"/>
      <c r="M20" s="59">
        <v>148</v>
      </c>
    </row>
    <row r="21" spans="1:14" s="10" customFormat="1" ht="27" customHeight="1">
      <c r="A21" s="257" t="s">
        <v>1058</v>
      </c>
      <c r="B21" s="163"/>
      <c r="C21" s="164"/>
      <c r="E21" s="39">
        <v>42</v>
      </c>
      <c r="G21" s="59"/>
      <c r="I21" s="59">
        <v>18</v>
      </c>
      <c r="M21" s="10">
        <v>16</v>
      </c>
      <c r="N21" s="344"/>
    </row>
    <row r="22" spans="1:14" s="10" customFormat="1" ht="27" customHeight="1">
      <c r="A22" s="257" t="s">
        <v>1059</v>
      </c>
      <c r="B22" s="80"/>
      <c r="C22" s="162"/>
      <c r="E22" s="324">
        <v>160</v>
      </c>
      <c r="G22" s="59"/>
      <c r="I22" s="59">
        <v>110</v>
      </c>
      <c r="L22" s="59"/>
      <c r="M22" s="59">
        <v>28</v>
      </c>
    </row>
    <row r="23" spans="1:14" s="10" customFormat="1" ht="27" customHeight="1">
      <c r="A23" s="257" t="s">
        <v>1060</v>
      </c>
      <c r="B23" s="80"/>
      <c r="C23" s="162"/>
      <c r="E23" s="324">
        <v>282</v>
      </c>
      <c r="G23" s="59"/>
      <c r="I23" s="59">
        <v>265</v>
      </c>
      <c r="L23" s="59"/>
      <c r="M23" s="59">
        <v>26</v>
      </c>
    </row>
    <row r="24" spans="1:14" s="10" customFormat="1" ht="27" customHeight="1">
      <c r="A24" s="257" t="s">
        <v>1061</v>
      </c>
      <c r="B24" s="80"/>
      <c r="C24" s="162"/>
      <c r="E24" s="324">
        <v>258</v>
      </c>
      <c r="G24" s="59"/>
      <c r="I24" s="59">
        <v>1048</v>
      </c>
      <c r="L24" s="59"/>
      <c r="M24" s="59">
        <v>247</v>
      </c>
    </row>
    <row r="25" spans="1:14" s="10" customFormat="1" ht="27" customHeight="1">
      <c r="A25" s="257" t="s">
        <v>1062</v>
      </c>
      <c r="B25" s="80"/>
      <c r="C25" s="162"/>
      <c r="E25" s="324">
        <v>116</v>
      </c>
      <c r="G25" s="59"/>
      <c r="I25" s="59">
        <v>373</v>
      </c>
      <c r="L25" s="59"/>
      <c r="M25" s="59">
        <v>61</v>
      </c>
    </row>
    <row r="26" spans="1:14" s="10" customFormat="1" ht="27" customHeight="1">
      <c r="A26" s="257" t="s">
        <v>1063</v>
      </c>
      <c r="B26" s="80"/>
      <c r="C26" s="162"/>
      <c r="E26" s="324">
        <v>466</v>
      </c>
      <c r="G26" s="59"/>
      <c r="I26" s="59">
        <v>888</v>
      </c>
      <c r="L26" s="59"/>
      <c r="M26" s="59">
        <v>158</v>
      </c>
    </row>
    <row r="27" spans="1:14" s="10" customFormat="1" ht="27" customHeight="1">
      <c r="A27" s="257" t="s">
        <v>1064</v>
      </c>
      <c r="B27" s="80"/>
      <c r="C27" s="162"/>
      <c r="E27" s="324">
        <v>220</v>
      </c>
      <c r="G27" s="59"/>
      <c r="I27" s="59">
        <v>139</v>
      </c>
      <c r="L27" s="59"/>
      <c r="M27" s="59">
        <v>105</v>
      </c>
    </row>
    <row r="28" spans="1:14" s="10" customFormat="1" ht="27" customHeight="1">
      <c r="A28" s="257" t="s">
        <v>1065</v>
      </c>
      <c r="B28" s="80"/>
      <c r="C28" s="162"/>
      <c r="E28" s="324">
        <v>116</v>
      </c>
      <c r="G28" s="59"/>
      <c r="I28" s="59">
        <v>132</v>
      </c>
      <c r="L28" s="59"/>
      <c r="M28" s="59">
        <v>29</v>
      </c>
    </row>
    <row r="29" spans="1:14" s="10" customFormat="1" ht="27" customHeight="1">
      <c r="A29" s="257" t="s">
        <v>1066</v>
      </c>
      <c r="B29" s="80"/>
      <c r="C29" s="162"/>
      <c r="E29" s="324">
        <v>21</v>
      </c>
      <c r="G29" s="59"/>
      <c r="I29" s="59">
        <v>563</v>
      </c>
      <c r="L29" s="59"/>
      <c r="M29" s="59">
        <v>20</v>
      </c>
    </row>
    <row r="30" spans="1:14" s="10" customFormat="1" ht="27" customHeight="1">
      <c r="A30" s="257" t="s">
        <v>1067</v>
      </c>
      <c r="B30" s="80"/>
      <c r="C30" s="162"/>
      <c r="E30" s="324">
        <v>2098</v>
      </c>
      <c r="G30" s="59"/>
      <c r="I30" s="59">
        <v>842</v>
      </c>
      <c r="L30" s="59"/>
      <c r="M30" s="59">
        <v>2010</v>
      </c>
    </row>
    <row r="31" spans="1:14" s="10" customFormat="1" ht="27" customHeight="1">
      <c r="A31" s="257" t="s">
        <v>1068</v>
      </c>
      <c r="B31" s="80"/>
      <c r="C31" s="162"/>
      <c r="E31" s="324">
        <v>101</v>
      </c>
      <c r="G31" s="59"/>
      <c r="I31" s="59">
        <v>458</v>
      </c>
      <c r="L31" s="59"/>
      <c r="M31" s="59">
        <v>114</v>
      </c>
    </row>
    <row r="32" spans="1:14" s="10" customFormat="1" ht="27" customHeight="1">
      <c r="A32" s="257" t="s">
        <v>1069</v>
      </c>
      <c r="B32" s="80"/>
      <c r="C32" s="162"/>
      <c r="E32" s="324">
        <v>95</v>
      </c>
      <c r="G32" s="59"/>
      <c r="I32" s="59">
        <v>164</v>
      </c>
      <c r="L32" s="59"/>
      <c r="M32" s="59">
        <v>246</v>
      </c>
    </row>
  </sheetData>
  <mergeCells count="5">
    <mergeCell ref="A5:B8"/>
    <mergeCell ref="C5:N6"/>
    <mergeCell ref="C7:F8"/>
    <mergeCell ref="G7:J8"/>
    <mergeCell ref="K7:N8"/>
  </mergeCells>
  <phoneticPr fontId="2" type="noConversion"/>
  <pageMargins left="0.78740157499999996" right="0.78740157499999996" top="0.984251969" bottom="0.984251969" header="0.4921259845" footer="0.4921259845"/>
  <pageSetup paperSize="9" scale="63"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K16"/>
  <sheetViews>
    <sheetView zoomScaleNormal="100" workbookViewId="0"/>
  </sheetViews>
  <sheetFormatPr baseColWidth="10" defaultRowHeight="15.75"/>
  <cols>
    <col min="1" max="10" width="11.42578125" style="10"/>
    <col min="11" max="11" width="5.42578125" style="10" customWidth="1"/>
    <col min="12" max="16384" width="11.42578125" style="10"/>
  </cols>
  <sheetData>
    <row r="4" spans="1:11">
      <c r="A4" s="527" t="s">
        <v>1209</v>
      </c>
      <c r="B4" s="527"/>
      <c r="C4" s="527"/>
      <c r="D4" s="527"/>
      <c r="E4" s="527"/>
      <c r="F4" s="527"/>
      <c r="G4" s="527"/>
    </row>
    <row r="6" spans="1:11" ht="75" customHeight="1">
      <c r="A6" s="528" t="s">
        <v>1210</v>
      </c>
      <c r="B6" s="529"/>
      <c r="C6" s="529"/>
      <c r="D6" s="529"/>
      <c r="E6" s="529"/>
      <c r="F6" s="529"/>
      <c r="G6" s="529"/>
      <c r="H6" s="529"/>
      <c r="I6" s="529"/>
      <c r="J6" s="529"/>
      <c r="K6" s="529"/>
    </row>
    <row r="8" spans="1:11">
      <c r="C8" s="10" t="s">
        <v>1204</v>
      </c>
    </row>
    <row r="9" spans="1:11">
      <c r="C9" s="10" t="s">
        <v>1211</v>
      </c>
    </row>
    <row r="10" spans="1:11">
      <c r="C10" s="10" t="s">
        <v>1212</v>
      </c>
    </row>
    <row r="11" spans="1:11">
      <c r="C11" s="11" t="s">
        <v>1213</v>
      </c>
    </row>
    <row r="12" spans="1:11">
      <c r="C12" s="11" t="s">
        <v>1214</v>
      </c>
    </row>
    <row r="14" spans="1:11">
      <c r="A14" s="10" t="s">
        <v>1215</v>
      </c>
    </row>
    <row r="16" spans="1:11" ht="16.5" customHeight="1">
      <c r="A16" s="11"/>
      <c r="B16" s="11"/>
      <c r="C16" s="11" t="s">
        <v>86</v>
      </c>
      <c r="D16" s="11"/>
      <c r="E16" s="11"/>
      <c r="F16" s="11"/>
      <c r="G16" s="11"/>
      <c r="H16" s="11"/>
      <c r="I16" s="239"/>
      <c r="J16" s="239"/>
    </row>
  </sheetData>
  <mergeCells count="2">
    <mergeCell ref="A4:G4"/>
    <mergeCell ref="A6:K6"/>
  </mergeCells>
  <phoneticPr fontId="2" type="noConversion"/>
  <hyperlinks>
    <hyperlink ref="C11" r:id="rId1"/>
    <hyperlink ref="C12" r:id="rId2"/>
    <hyperlink ref="C16" r:id="rId3"/>
  </hyperlinks>
  <pageMargins left="0.78740157499999996" right="0.78740157499999996" top="0.984251969" bottom="0.984251969" header="0.4921259845" footer="0.4921259845"/>
  <pageSetup paperSize="9" scale="65" orientation="portrait" horizontalDpi="1200" verticalDpi="1200" r:id="rId4"/>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zoomScale="60" zoomScaleNormal="60" workbookViewId="0"/>
  </sheetViews>
  <sheetFormatPr baseColWidth="10" defaultRowHeight="18.75" customHeight="1"/>
  <cols>
    <col min="1" max="1" width="11.140625" style="356" customWidth="1"/>
    <col min="2" max="2" width="32.28515625" style="356" customWidth="1"/>
    <col min="3" max="3" width="4.28515625" style="356" customWidth="1"/>
    <col min="4" max="4" width="23.140625" style="356" customWidth="1"/>
    <col min="5" max="17" width="28.42578125" style="356" customWidth="1"/>
    <col min="18" max="18" width="11.140625" style="356" customWidth="1"/>
    <col min="19" max="16384" width="11.42578125" style="356"/>
  </cols>
  <sheetData>
    <row r="1" spans="1:18" s="346" customFormat="1" ht="20.25" customHeight="1">
      <c r="A1" s="345" t="s">
        <v>937</v>
      </c>
      <c r="C1" s="347"/>
      <c r="D1" s="347"/>
      <c r="E1" s="347"/>
      <c r="F1" s="347"/>
      <c r="G1" s="347"/>
      <c r="H1" s="347"/>
      <c r="I1" s="347"/>
      <c r="J1" s="348"/>
      <c r="K1" s="345" t="s">
        <v>937</v>
      </c>
      <c r="M1" s="347"/>
      <c r="N1" s="347"/>
      <c r="O1" s="347"/>
      <c r="P1" s="347"/>
      <c r="Q1" s="347"/>
    </row>
    <row r="2" spans="1:18" s="346" customFormat="1" ht="20.25" customHeight="1">
      <c r="A2" s="349"/>
      <c r="B2" s="349"/>
      <c r="C2" s="350"/>
      <c r="D2" s="351"/>
      <c r="E2" s="351"/>
      <c r="F2" s="351"/>
      <c r="G2" s="351"/>
      <c r="H2" s="351"/>
      <c r="I2" s="351"/>
      <c r="J2" s="352"/>
      <c r="K2" s="349"/>
      <c r="L2" s="349"/>
      <c r="M2" s="350"/>
      <c r="N2" s="351"/>
      <c r="O2" s="351"/>
      <c r="P2" s="351"/>
      <c r="Q2" s="351"/>
      <c r="R2" s="351"/>
    </row>
    <row r="3" spans="1:18" ht="20.25" customHeight="1">
      <c r="A3" s="619" t="s">
        <v>124</v>
      </c>
      <c r="B3" s="619"/>
      <c r="C3" s="619"/>
      <c r="D3" s="619"/>
      <c r="E3" s="619"/>
      <c r="F3" s="353"/>
      <c r="G3" s="354"/>
      <c r="H3" s="353"/>
      <c r="I3" s="353"/>
      <c r="J3" s="355"/>
      <c r="K3" s="619" t="s">
        <v>124</v>
      </c>
      <c r="L3" s="619"/>
      <c r="M3" s="619"/>
      <c r="N3" s="619"/>
      <c r="O3" s="619"/>
      <c r="P3" s="354"/>
      <c r="Q3" s="354"/>
      <c r="R3" s="353"/>
    </row>
    <row r="4" spans="1:18" ht="20.25" customHeight="1">
      <c r="A4" s="349"/>
      <c r="B4" s="349"/>
      <c r="C4" s="349"/>
      <c r="D4" s="349"/>
      <c r="E4" s="349"/>
      <c r="F4" s="349"/>
      <c r="G4" s="349"/>
      <c r="H4" s="349"/>
      <c r="I4" s="349"/>
      <c r="J4" s="357"/>
      <c r="K4" s="349"/>
      <c r="L4" s="349"/>
      <c r="M4" s="349"/>
      <c r="N4" s="349"/>
      <c r="O4" s="349"/>
      <c r="P4" s="349"/>
      <c r="Q4" s="349"/>
      <c r="R4" s="349"/>
    </row>
    <row r="5" spans="1:18" ht="30" customHeight="1">
      <c r="A5" s="358"/>
      <c r="B5" s="359" t="s">
        <v>1085</v>
      </c>
      <c r="C5" s="360"/>
      <c r="D5" s="361"/>
      <c r="E5" s="624" t="s">
        <v>957</v>
      </c>
      <c r="F5" s="625"/>
      <c r="G5" s="625"/>
      <c r="H5" s="625"/>
      <c r="I5" s="625"/>
      <c r="J5" s="625"/>
      <c r="K5" s="620" t="s">
        <v>957</v>
      </c>
      <c r="L5" s="620"/>
      <c r="M5" s="620"/>
      <c r="N5" s="620"/>
      <c r="O5" s="620"/>
      <c r="P5" s="620"/>
      <c r="Q5" s="621"/>
      <c r="R5" s="362"/>
    </row>
    <row r="6" spans="1:18" ht="30" customHeight="1">
      <c r="A6" s="363" t="s">
        <v>1086</v>
      </c>
      <c r="B6" s="364" t="s">
        <v>1087</v>
      </c>
      <c r="C6" s="365"/>
      <c r="D6" s="366" t="s">
        <v>1050</v>
      </c>
      <c r="E6" s="626"/>
      <c r="F6" s="627"/>
      <c r="G6" s="627"/>
      <c r="H6" s="627"/>
      <c r="I6" s="627"/>
      <c r="J6" s="628"/>
      <c r="K6" s="622"/>
      <c r="L6" s="622"/>
      <c r="M6" s="622"/>
      <c r="N6" s="622"/>
      <c r="O6" s="622"/>
      <c r="P6" s="622"/>
      <c r="Q6" s="623"/>
      <c r="R6" s="367" t="s">
        <v>1086</v>
      </c>
    </row>
    <row r="7" spans="1:18" ht="30" customHeight="1">
      <c r="A7" s="368"/>
      <c r="B7" s="369" t="s">
        <v>1088</v>
      </c>
      <c r="C7" s="370"/>
      <c r="D7" s="371"/>
      <c r="E7" s="372" t="s">
        <v>1089</v>
      </c>
      <c r="F7" s="372" t="s">
        <v>1090</v>
      </c>
      <c r="G7" s="372" t="s">
        <v>1091</v>
      </c>
      <c r="H7" s="372" t="s">
        <v>1092</v>
      </c>
      <c r="I7" s="373" t="s">
        <v>1093</v>
      </c>
      <c r="J7" s="374" t="s">
        <v>1094</v>
      </c>
      <c r="K7" s="375" t="s">
        <v>1095</v>
      </c>
      <c r="L7" s="375" t="s">
        <v>1096</v>
      </c>
      <c r="M7" s="375" t="s">
        <v>1097</v>
      </c>
      <c r="N7" s="375" t="s">
        <v>1098</v>
      </c>
      <c r="O7" s="375" t="s">
        <v>1099</v>
      </c>
      <c r="P7" s="375" t="s">
        <v>1100</v>
      </c>
      <c r="Q7" s="376" t="s">
        <v>1101</v>
      </c>
      <c r="R7" s="377"/>
    </row>
    <row r="8" spans="1:18" ht="30" customHeight="1">
      <c r="A8" s="349"/>
      <c r="B8" s="349"/>
      <c r="C8" s="349"/>
      <c r="D8" s="349"/>
      <c r="E8" s="349"/>
      <c r="F8" s="349"/>
      <c r="G8" s="349"/>
      <c r="H8" s="349"/>
      <c r="I8" s="349"/>
      <c r="J8" s="357"/>
      <c r="K8" s="349"/>
      <c r="L8" s="349"/>
      <c r="M8" s="349"/>
      <c r="N8" s="349"/>
      <c r="O8" s="349"/>
      <c r="P8" s="349"/>
      <c r="Q8" s="349"/>
      <c r="R8" s="349"/>
    </row>
    <row r="9" spans="1:18" ht="30" customHeight="1">
      <c r="A9" s="349"/>
      <c r="B9" s="349"/>
      <c r="C9" s="349"/>
      <c r="D9" s="378"/>
      <c r="E9" s="378"/>
      <c r="F9" s="378"/>
      <c r="G9" s="378"/>
      <c r="H9" s="378"/>
      <c r="I9" s="378"/>
      <c r="J9" s="379"/>
      <c r="K9" s="378"/>
      <c r="L9" s="378"/>
      <c r="M9" s="378"/>
      <c r="N9" s="378"/>
      <c r="O9" s="378"/>
      <c r="P9" s="378"/>
      <c r="Q9" s="378"/>
      <c r="R9" s="349"/>
    </row>
    <row r="10" spans="1:18" ht="30" customHeight="1">
      <c r="A10" s="380" t="s">
        <v>1102</v>
      </c>
      <c r="B10" s="381" t="s">
        <v>680</v>
      </c>
      <c r="C10" s="382" t="s">
        <v>977</v>
      </c>
      <c r="D10" s="383">
        <v>11</v>
      </c>
      <c r="E10" s="384">
        <v>1</v>
      </c>
      <c r="F10" s="384">
        <v>9</v>
      </c>
      <c r="G10" s="384">
        <v>1</v>
      </c>
      <c r="H10" s="384">
        <v>0</v>
      </c>
      <c r="I10" s="384">
        <v>0</v>
      </c>
      <c r="J10" s="384">
        <v>0</v>
      </c>
      <c r="K10" s="385">
        <v>0</v>
      </c>
      <c r="L10" s="385">
        <v>0</v>
      </c>
      <c r="M10" s="385">
        <v>0</v>
      </c>
      <c r="N10" s="385">
        <v>0</v>
      </c>
      <c r="O10" s="385">
        <v>0</v>
      </c>
      <c r="P10" s="385">
        <v>0</v>
      </c>
      <c r="Q10" s="385">
        <v>0</v>
      </c>
      <c r="R10" s="386" t="s">
        <v>1102</v>
      </c>
    </row>
    <row r="11" spans="1:18" ht="30" customHeight="1">
      <c r="A11" s="380" t="s">
        <v>1103</v>
      </c>
      <c r="B11" s="381" t="s">
        <v>1104</v>
      </c>
      <c r="C11" s="382" t="s">
        <v>977</v>
      </c>
      <c r="D11" s="383">
        <v>1365</v>
      </c>
      <c r="E11" s="384">
        <v>21</v>
      </c>
      <c r="F11" s="384">
        <v>888</v>
      </c>
      <c r="G11" s="384">
        <v>344</v>
      </c>
      <c r="H11" s="384">
        <v>66</v>
      </c>
      <c r="I11" s="384">
        <v>24</v>
      </c>
      <c r="J11" s="384">
        <v>12</v>
      </c>
      <c r="K11" s="387">
        <v>6</v>
      </c>
      <c r="L11" s="387">
        <v>2</v>
      </c>
      <c r="M11" s="387">
        <v>2</v>
      </c>
      <c r="N11" s="387">
        <v>0</v>
      </c>
      <c r="O11" s="387">
        <v>0</v>
      </c>
      <c r="P11" s="387">
        <v>0</v>
      </c>
      <c r="Q11" s="387">
        <v>0</v>
      </c>
      <c r="R11" s="386" t="s">
        <v>1103</v>
      </c>
    </row>
    <row r="12" spans="1:18" ht="30" customHeight="1">
      <c r="A12" s="380" t="s">
        <v>1105</v>
      </c>
      <c r="B12" s="381" t="s">
        <v>1106</v>
      </c>
      <c r="C12" s="382" t="s">
        <v>977</v>
      </c>
      <c r="D12" s="383">
        <v>8352</v>
      </c>
      <c r="E12" s="384">
        <v>17</v>
      </c>
      <c r="F12" s="384">
        <v>1868</v>
      </c>
      <c r="G12" s="384">
        <v>4587</v>
      </c>
      <c r="H12" s="384">
        <v>1371</v>
      </c>
      <c r="I12" s="384">
        <v>294</v>
      </c>
      <c r="J12" s="384">
        <v>105</v>
      </c>
      <c r="K12" s="385">
        <v>63</v>
      </c>
      <c r="L12" s="385">
        <v>24</v>
      </c>
      <c r="M12" s="385">
        <v>15</v>
      </c>
      <c r="N12" s="385">
        <v>7</v>
      </c>
      <c r="O12" s="385">
        <v>1</v>
      </c>
      <c r="P12" s="385">
        <v>0</v>
      </c>
      <c r="Q12" s="385">
        <v>0</v>
      </c>
      <c r="R12" s="386" t="s">
        <v>1105</v>
      </c>
    </row>
    <row r="13" spans="1:18" ht="30" customHeight="1">
      <c r="A13" s="380" t="s">
        <v>1107</v>
      </c>
      <c r="B13" s="381" t="s">
        <v>1108</v>
      </c>
      <c r="C13" s="382" t="s">
        <v>977</v>
      </c>
      <c r="D13" s="383">
        <v>19064</v>
      </c>
      <c r="E13" s="384">
        <v>3</v>
      </c>
      <c r="F13" s="384">
        <v>882</v>
      </c>
      <c r="G13" s="384">
        <v>6413</v>
      </c>
      <c r="H13" s="384">
        <v>8584</v>
      </c>
      <c r="I13" s="384">
        <v>2065</v>
      </c>
      <c r="J13" s="384">
        <v>591</v>
      </c>
      <c r="K13" s="385">
        <v>304</v>
      </c>
      <c r="L13" s="385">
        <v>140</v>
      </c>
      <c r="M13" s="385">
        <v>57</v>
      </c>
      <c r="N13" s="385">
        <v>16</v>
      </c>
      <c r="O13" s="385">
        <v>6</v>
      </c>
      <c r="P13" s="385">
        <v>3</v>
      </c>
      <c r="Q13" s="385">
        <v>0</v>
      </c>
      <c r="R13" s="386" t="s">
        <v>1107</v>
      </c>
    </row>
    <row r="14" spans="1:18" ht="30" customHeight="1">
      <c r="A14" s="380" t="s">
        <v>1109</v>
      </c>
      <c r="B14" s="381" t="s">
        <v>681</v>
      </c>
      <c r="C14" s="382" t="s">
        <v>977</v>
      </c>
      <c r="D14" s="383">
        <v>24040</v>
      </c>
      <c r="E14" s="384">
        <v>2</v>
      </c>
      <c r="F14" s="384">
        <v>265</v>
      </c>
      <c r="G14" s="384">
        <v>2360</v>
      </c>
      <c r="H14" s="384">
        <v>8676</v>
      </c>
      <c r="I14" s="384">
        <v>8788</v>
      </c>
      <c r="J14" s="384">
        <v>2627</v>
      </c>
      <c r="K14" s="385">
        <v>797</v>
      </c>
      <c r="L14" s="385">
        <v>339</v>
      </c>
      <c r="M14" s="385">
        <v>116</v>
      </c>
      <c r="N14" s="385">
        <v>50</v>
      </c>
      <c r="O14" s="385">
        <v>12</v>
      </c>
      <c r="P14" s="385">
        <v>6</v>
      </c>
      <c r="Q14" s="385">
        <v>2</v>
      </c>
      <c r="R14" s="386" t="s">
        <v>1109</v>
      </c>
    </row>
    <row r="15" spans="1:18" ht="30" customHeight="1">
      <c r="A15" s="380" t="s">
        <v>1110</v>
      </c>
      <c r="B15" s="381" t="s">
        <v>1111</v>
      </c>
      <c r="C15" s="382" t="s">
        <v>977</v>
      </c>
      <c r="D15" s="383">
        <v>33667</v>
      </c>
      <c r="E15" s="384">
        <v>0</v>
      </c>
      <c r="F15" s="384">
        <v>97</v>
      </c>
      <c r="G15" s="384">
        <v>941</v>
      </c>
      <c r="H15" s="384">
        <v>4055</v>
      </c>
      <c r="I15" s="384">
        <v>9855</v>
      </c>
      <c r="J15" s="384">
        <v>13379</v>
      </c>
      <c r="K15" s="385">
        <v>4044</v>
      </c>
      <c r="L15" s="385">
        <v>896</v>
      </c>
      <c r="M15" s="385">
        <v>284</v>
      </c>
      <c r="N15" s="385">
        <v>81</v>
      </c>
      <c r="O15" s="385">
        <v>21</v>
      </c>
      <c r="P15" s="385">
        <v>10</v>
      </c>
      <c r="Q15" s="385">
        <v>4</v>
      </c>
      <c r="R15" s="386" t="s">
        <v>1110</v>
      </c>
    </row>
    <row r="16" spans="1:18" ht="30" customHeight="1">
      <c r="A16" s="380" t="s">
        <v>1112</v>
      </c>
      <c r="B16" s="381" t="s">
        <v>682</v>
      </c>
      <c r="C16" s="382" t="s">
        <v>977</v>
      </c>
      <c r="D16" s="383">
        <v>37251</v>
      </c>
      <c r="E16" s="384">
        <v>0</v>
      </c>
      <c r="F16" s="384">
        <v>58</v>
      </c>
      <c r="G16" s="384">
        <v>400</v>
      </c>
      <c r="H16" s="384">
        <v>1528</v>
      </c>
      <c r="I16" s="384">
        <v>3972</v>
      </c>
      <c r="J16" s="384">
        <v>12182</v>
      </c>
      <c r="K16" s="385">
        <v>15098</v>
      </c>
      <c r="L16" s="385">
        <v>3199</v>
      </c>
      <c r="M16" s="385">
        <v>606</v>
      </c>
      <c r="N16" s="385">
        <v>150</v>
      </c>
      <c r="O16" s="385">
        <v>44</v>
      </c>
      <c r="P16" s="385">
        <v>11</v>
      </c>
      <c r="Q16" s="385">
        <v>3</v>
      </c>
      <c r="R16" s="386" t="s">
        <v>1112</v>
      </c>
    </row>
    <row r="17" spans="1:21" ht="30" customHeight="1">
      <c r="A17" s="380" t="s">
        <v>1113</v>
      </c>
      <c r="B17" s="381" t="s">
        <v>683</v>
      </c>
      <c r="C17" s="382" t="s">
        <v>977</v>
      </c>
      <c r="D17" s="383">
        <v>27168</v>
      </c>
      <c r="E17" s="384">
        <v>0</v>
      </c>
      <c r="F17" s="384">
        <v>22</v>
      </c>
      <c r="G17" s="384">
        <v>169</v>
      </c>
      <c r="H17" s="384">
        <v>514</v>
      </c>
      <c r="I17" s="384">
        <v>1192</v>
      </c>
      <c r="J17" s="384">
        <v>3776</v>
      </c>
      <c r="K17" s="385">
        <v>10386</v>
      </c>
      <c r="L17" s="385">
        <v>9133</v>
      </c>
      <c r="M17" s="385">
        <v>1563</v>
      </c>
      <c r="N17" s="385">
        <v>312</v>
      </c>
      <c r="O17" s="385">
        <v>79</v>
      </c>
      <c r="P17" s="385">
        <v>18</v>
      </c>
      <c r="Q17" s="385">
        <v>4</v>
      </c>
      <c r="R17" s="386" t="s">
        <v>1113</v>
      </c>
    </row>
    <row r="18" spans="1:21" ht="30" customHeight="1">
      <c r="A18" s="380" t="s">
        <v>1114</v>
      </c>
      <c r="B18" s="381" t="s">
        <v>684</v>
      </c>
      <c r="C18" s="382" t="s">
        <v>977</v>
      </c>
      <c r="D18" s="383">
        <v>14855</v>
      </c>
      <c r="E18" s="384">
        <v>0</v>
      </c>
      <c r="F18" s="384">
        <v>4</v>
      </c>
      <c r="G18" s="384">
        <v>67</v>
      </c>
      <c r="H18" s="384">
        <v>235</v>
      </c>
      <c r="I18" s="384">
        <v>438</v>
      </c>
      <c r="J18" s="384">
        <v>1076</v>
      </c>
      <c r="K18" s="385">
        <v>2744</v>
      </c>
      <c r="L18" s="385">
        <v>5662</v>
      </c>
      <c r="M18" s="385">
        <v>3845</v>
      </c>
      <c r="N18" s="385">
        <v>650</v>
      </c>
      <c r="O18" s="385">
        <v>96</v>
      </c>
      <c r="P18" s="385">
        <v>31</v>
      </c>
      <c r="Q18" s="385">
        <v>7</v>
      </c>
      <c r="R18" s="386" t="s">
        <v>1114</v>
      </c>
    </row>
    <row r="19" spans="1:21" ht="30" customHeight="1">
      <c r="A19" s="380" t="s">
        <v>1115</v>
      </c>
      <c r="B19" s="381" t="s">
        <v>685</v>
      </c>
      <c r="C19" s="382" t="s">
        <v>977</v>
      </c>
      <c r="D19" s="383">
        <v>7462</v>
      </c>
      <c r="E19" s="384">
        <v>0</v>
      </c>
      <c r="F19" s="384">
        <v>4</v>
      </c>
      <c r="G19" s="384">
        <v>30</v>
      </c>
      <c r="H19" s="384">
        <v>96</v>
      </c>
      <c r="I19" s="384">
        <v>188</v>
      </c>
      <c r="J19" s="384">
        <v>372</v>
      </c>
      <c r="K19" s="385">
        <v>867</v>
      </c>
      <c r="L19" s="385">
        <v>1449</v>
      </c>
      <c r="M19" s="385">
        <v>2394</v>
      </c>
      <c r="N19" s="385">
        <v>1728</v>
      </c>
      <c r="O19" s="385">
        <v>259</v>
      </c>
      <c r="P19" s="385">
        <v>58</v>
      </c>
      <c r="Q19" s="385">
        <v>17</v>
      </c>
      <c r="R19" s="386" t="s">
        <v>1115</v>
      </c>
    </row>
    <row r="20" spans="1:21" ht="30" customHeight="1">
      <c r="A20" s="380" t="s">
        <v>1116</v>
      </c>
      <c r="B20" s="381" t="s">
        <v>1117</v>
      </c>
      <c r="C20" s="382" t="s">
        <v>977</v>
      </c>
      <c r="D20" s="383">
        <v>3305</v>
      </c>
      <c r="E20" s="384">
        <v>0</v>
      </c>
      <c r="F20" s="384">
        <v>2</v>
      </c>
      <c r="G20" s="384">
        <v>20</v>
      </c>
      <c r="H20" s="384">
        <v>36</v>
      </c>
      <c r="I20" s="384">
        <v>76</v>
      </c>
      <c r="J20" s="384">
        <v>143</v>
      </c>
      <c r="K20" s="385">
        <v>297</v>
      </c>
      <c r="L20" s="385">
        <v>416</v>
      </c>
      <c r="M20" s="385">
        <v>557</v>
      </c>
      <c r="N20" s="385">
        <v>928</v>
      </c>
      <c r="O20" s="385">
        <v>653</v>
      </c>
      <c r="P20" s="385">
        <v>154</v>
      </c>
      <c r="Q20" s="385">
        <v>23</v>
      </c>
      <c r="R20" s="386" t="s">
        <v>1116</v>
      </c>
    </row>
    <row r="21" spans="1:21" ht="30" customHeight="1">
      <c r="A21" s="380" t="s">
        <v>1118</v>
      </c>
      <c r="B21" s="381" t="s">
        <v>686</v>
      </c>
      <c r="C21" s="382" t="s">
        <v>977</v>
      </c>
      <c r="D21" s="383">
        <v>1830</v>
      </c>
      <c r="E21" s="384">
        <v>0</v>
      </c>
      <c r="F21" s="384">
        <v>1</v>
      </c>
      <c r="G21" s="384">
        <v>1</v>
      </c>
      <c r="H21" s="384">
        <v>14</v>
      </c>
      <c r="I21" s="384">
        <v>28</v>
      </c>
      <c r="J21" s="384">
        <v>58</v>
      </c>
      <c r="K21" s="385">
        <v>119</v>
      </c>
      <c r="L21" s="385">
        <v>172</v>
      </c>
      <c r="M21" s="385">
        <v>199</v>
      </c>
      <c r="N21" s="385">
        <v>320</v>
      </c>
      <c r="O21" s="385">
        <v>460</v>
      </c>
      <c r="P21" s="385">
        <v>386</v>
      </c>
      <c r="Q21" s="385">
        <v>72</v>
      </c>
      <c r="R21" s="386" t="s">
        <v>1118</v>
      </c>
    </row>
    <row r="22" spans="1:21" ht="30" customHeight="1">
      <c r="A22" s="380" t="s">
        <v>1119</v>
      </c>
      <c r="B22" s="381" t="s">
        <v>687</v>
      </c>
      <c r="C22" s="382" t="s">
        <v>977</v>
      </c>
      <c r="D22" s="383">
        <v>777</v>
      </c>
      <c r="E22" s="384">
        <v>0</v>
      </c>
      <c r="F22" s="384">
        <v>0</v>
      </c>
      <c r="G22" s="384">
        <v>0</v>
      </c>
      <c r="H22" s="384">
        <v>9</v>
      </c>
      <c r="I22" s="384">
        <v>9</v>
      </c>
      <c r="J22" s="384">
        <v>18</v>
      </c>
      <c r="K22" s="385">
        <v>37</v>
      </c>
      <c r="L22" s="385">
        <v>52</v>
      </c>
      <c r="M22" s="385">
        <v>47</v>
      </c>
      <c r="N22" s="385">
        <v>87</v>
      </c>
      <c r="O22" s="385">
        <v>117</v>
      </c>
      <c r="P22" s="385">
        <v>223</v>
      </c>
      <c r="Q22" s="385">
        <v>178</v>
      </c>
      <c r="R22" s="386" t="s">
        <v>1119</v>
      </c>
    </row>
    <row r="23" spans="1:21" ht="30" customHeight="1">
      <c r="A23" s="380"/>
      <c r="B23" s="381"/>
      <c r="C23" s="382"/>
      <c r="D23" s="388"/>
      <c r="E23" s="385"/>
      <c r="F23" s="385"/>
      <c r="G23" s="385"/>
      <c r="H23" s="385"/>
      <c r="I23" s="385"/>
      <c r="J23" s="385"/>
      <c r="K23" s="385"/>
      <c r="L23" s="385"/>
      <c r="M23" s="385"/>
      <c r="N23" s="385"/>
      <c r="O23" s="385"/>
      <c r="P23" s="385"/>
      <c r="Q23" s="389"/>
      <c r="R23" s="386"/>
    </row>
    <row r="24" spans="1:21" ht="30" customHeight="1">
      <c r="A24" s="380" t="s">
        <v>1120</v>
      </c>
      <c r="B24" s="381" t="s">
        <v>688</v>
      </c>
      <c r="C24" s="382" t="s">
        <v>977</v>
      </c>
      <c r="D24" s="390">
        <v>179147</v>
      </c>
      <c r="E24" s="390">
        <v>44</v>
      </c>
      <c r="F24" s="390">
        <v>4100</v>
      </c>
      <c r="G24" s="390">
        <v>15333</v>
      </c>
      <c r="H24" s="390">
        <v>25184</v>
      </c>
      <c r="I24" s="390">
        <v>26929</v>
      </c>
      <c r="J24" s="390">
        <v>34339</v>
      </c>
      <c r="K24" s="390">
        <v>34762</v>
      </c>
      <c r="L24" s="390">
        <v>21484</v>
      </c>
      <c r="M24" s="390">
        <v>9685</v>
      </c>
      <c r="N24" s="390">
        <v>4329</v>
      </c>
      <c r="O24" s="390">
        <v>1748</v>
      </c>
      <c r="P24" s="390">
        <v>900</v>
      </c>
      <c r="Q24" s="390">
        <v>310</v>
      </c>
      <c r="R24" s="386" t="s">
        <v>1120</v>
      </c>
    </row>
    <row r="25" spans="1:21" s="349" customFormat="1" ht="30" customHeight="1">
      <c r="J25" s="357"/>
    </row>
    <row r="26" spans="1:21" s="349" customFormat="1" ht="30" customHeight="1">
      <c r="J26" s="357"/>
      <c r="U26" s="391"/>
    </row>
    <row r="27" spans="1:21" s="349" customFormat="1" ht="30" customHeight="1">
      <c r="J27" s="357"/>
      <c r="U27" s="391"/>
    </row>
    <row r="28" spans="1:21" ht="30" customHeight="1">
      <c r="B28" s="392"/>
      <c r="C28" s="392"/>
      <c r="D28" s="392"/>
      <c r="E28" s="392"/>
      <c r="F28" s="392"/>
      <c r="G28" s="392"/>
      <c r="H28" s="392"/>
      <c r="I28" s="392"/>
      <c r="J28" s="393"/>
      <c r="K28" s="392"/>
      <c r="L28" s="392"/>
      <c r="M28" s="392"/>
      <c r="N28" s="392"/>
      <c r="O28" s="392"/>
      <c r="P28" s="392"/>
      <c r="Q28" s="392"/>
    </row>
    <row r="29" spans="1:21" ht="30" customHeight="1">
      <c r="B29" s="392"/>
      <c r="C29" s="392"/>
      <c r="D29" s="392"/>
      <c r="E29" s="392"/>
      <c r="F29" s="392"/>
      <c r="G29" s="392"/>
      <c r="H29" s="392"/>
      <c r="I29" s="392"/>
      <c r="J29" s="393"/>
      <c r="K29" s="392"/>
      <c r="L29" s="392"/>
      <c r="M29" s="392"/>
      <c r="N29" s="392"/>
      <c r="O29" s="392"/>
      <c r="P29" s="392"/>
      <c r="Q29" s="392"/>
    </row>
    <row r="30" spans="1:21" s="346" customFormat="1" ht="30" customHeight="1">
      <c r="A30" s="394" t="s">
        <v>107</v>
      </c>
      <c r="B30" s="394"/>
      <c r="C30" s="394"/>
      <c r="D30" s="394"/>
      <c r="E30" s="394"/>
      <c r="F30" s="395"/>
      <c r="G30" s="395"/>
      <c r="H30" s="395"/>
      <c r="I30" s="395"/>
      <c r="J30" s="396"/>
      <c r="K30" s="394" t="s">
        <v>107</v>
      </c>
      <c r="L30" s="395"/>
      <c r="M30" s="395"/>
      <c r="N30" s="395"/>
      <c r="O30" s="395"/>
      <c r="P30" s="395"/>
      <c r="Q30" s="395"/>
    </row>
    <row r="31" spans="1:21" s="346" customFormat="1" ht="30" customHeight="1">
      <c r="B31" s="347"/>
      <c r="C31" s="347"/>
      <c r="D31" s="347"/>
      <c r="E31" s="347"/>
      <c r="F31" s="347"/>
      <c r="G31" s="347"/>
      <c r="H31" s="347"/>
      <c r="I31" s="347"/>
      <c r="J31" s="348"/>
      <c r="K31" s="347"/>
      <c r="L31" s="347"/>
      <c r="M31" s="347"/>
      <c r="N31" s="347"/>
      <c r="O31" s="347"/>
      <c r="P31" s="347"/>
      <c r="Q31" s="397"/>
    </row>
    <row r="32" spans="1:21" s="346" customFormat="1" ht="30" customHeight="1">
      <c r="A32" s="608" t="s">
        <v>1086</v>
      </c>
      <c r="B32" s="610" t="s">
        <v>958</v>
      </c>
      <c r="C32" s="611"/>
      <c r="D32" s="614" t="s">
        <v>1050</v>
      </c>
      <c r="E32" s="616" t="s">
        <v>955</v>
      </c>
      <c r="F32" s="617"/>
      <c r="G32" s="617"/>
      <c r="H32" s="617"/>
      <c r="I32" s="617"/>
      <c r="J32" s="618"/>
      <c r="K32" s="629" t="s">
        <v>955</v>
      </c>
      <c r="L32" s="629"/>
      <c r="M32" s="629"/>
      <c r="N32" s="629"/>
      <c r="O32" s="629"/>
      <c r="P32" s="629"/>
      <c r="Q32" s="630"/>
      <c r="R32" s="606" t="s">
        <v>1086</v>
      </c>
    </row>
    <row r="33" spans="1:18" s="346" customFormat="1" ht="30" customHeight="1">
      <c r="A33" s="609"/>
      <c r="B33" s="612"/>
      <c r="C33" s="613"/>
      <c r="D33" s="615"/>
      <c r="E33" s="399" t="s">
        <v>1089</v>
      </c>
      <c r="F33" s="399" t="s">
        <v>1090</v>
      </c>
      <c r="G33" s="399" t="s">
        <v>1091</v>
      </c>
      <c r="H33" s="399" t="s">
        <v>1092</v>
      </c>
      <c r="I33" s="398" t="s">
        <v>1093</v>
      </c>
      <c r="J33" s="400" t="s">
        <v>1094</v>
      </c>
      <c r="K33" s="401" t="s">
        <v>1095</v>
      </c>
      <c r="L33" s="402" t="s">
        <v>1096</v>
      </c>
      <c r="M33" s="402" t="s">
        <v>1097</v>
      </c>
      <c r="N33" s="402" t="s">
        <v>1098</v>
      </c>
      <c r="O33" s="402" t="s">
        <v>1099</v>
      </c>
      <c r="P33" s="403" t="s">
        <v>1100</v>
      </c>
      <c r="Q33" s="404" t="s">
        <v>1101</v>
      </c>
      <c r="R33" s="607"/>
    </row>
    <row r="34" spans="1:18" s="346" customFormat="1" ht="30" customHeight="1">
      <c r="J34" s="405"/>
      <c r="Q34" s="406"/>
    </row>
    <row r="35" spans="1:18" s="346" customFormat="1" ht="30" customHeight="1">
      <c r="C35" s="407"/>
      <c r="D35" s="345" t="s">
        <v>1195</v>
      </c>
      <c r="E35" s="407"/>
      <c r="F35" s="407"/>
      <c r="G35" s="407"/>
      <c r="H35" s="407"/>
      <c r="I35" s="407"/>
      <c r="J35" s="408"/>
      <c r="K35" s="407"/>
      <c r="L35" s="407"/>
      <c r="M35" s="407"/>
      <c r="N35" s="407"/>
      <c r="O35" s="407"/>
      <c r="P35" s="407"/>
      <c r="Q35" s="409"/>
    </row>
    <row r="36" spans="1:18" s="346" customFormat="1" ht="30" customHeight="1">
      <c r="D36" s="410"/>
      <c r="E36" s="410"/>
      <c r="F36" s="410"/>
      <c r="G36" s="410"/>
      <c r="H36" s="410"/>
      <c r="I36" s="410"/>
      <c r="J36" s="411"/>
      <c r="K36" s="410"/>
      <c r="L36" s="410"/>
      <c r="M36" s="410"/>
      <c r="N36" s="410"/>
      <c r="O36" s="410"/>
      <c r="P36" s="410"/>
      <c r="Q36" s="412"/>
    </row>
    <row r="37" spans="1:18" s="346" customFormat="1" ht="30" customHeight="1">
      <c r="A37" s="380" t="s">
        <v>1102</v>
      </c>
      <c r="B37" s="381" t="s">
        <v>689</v>
      </c>
      <c r="C37" s="413" t="s">
        <v>977</v>
      </c>
      <c r="D37" s="414">
        <v>26</v>
      </c>
      <c r="E37" s="415" t="s">
        <v>1125</v>
      </c>
      <c r="F37" s="416">
        <v>12</v>
      </c>
      <c r="G37" s="416">
        <v>5</v>
      </c>
      <c r="H37" s="416">
        <v>1</v>
      </c>
      <c r="I37" s="416">
        <v>4</v>
      </c>
      <c r="J37" s="417">
        <v>2</v>
      </c>
      <c r="K37" s="418">
        <v>2</v>
      </c>
      <c r="L37" s="415" t="s">
        <v>1125</v>
      </c>
      <c r="M37" s="419" t="s">
        <v>1125</v>
      </c>
      <c r="N37" s="419" t="s">
        <v>1125</v>
      </c>
      <c r="O37" s="419" t="s">
        <v>1125</v>
      </c>
      <c r="P37" s="419" t="s">
        <v>1125</v>
      </c>
      <c r="Q37" s="419" t="s">
        <v>1125</v>
      </c>
      <c r="R37" s="386" t="s">
        <v>1102</v>
      </c>
    </row>
    <row r="38" spans="1:18" s="346" customFormat="1" ht="30" customHeight="1">
      <c r="A38" s="380" t="s">
        <v>1103</v>
      </c>
      <c r="B38" s="381" t="s">
        <v>690</v>
      </c>
      <c r="C38" s="413" t="s">
        <v>977</v>
      </c>
      <c r="D38" s="414">
        <v>1151</v>
      </c>
      <c r="E38" s="416">
        <v>16</v>
      </c>
      <c r="F38" s="416">
        <v>289</v>
      </c>
      <c r="G38" s="416">
        <v>327</v>
      </c>
      <c r="H38" s="416">
        <v>189</v>
      </c>
      <c r="I38" s="416">
        <v>107</v>
      </c>
      <c r="J38" s="417">
        <v>83</v>
      </c>
      <c r="K38" s="418">
        <v>59</v>
      </c>
      <c r="L38" s="415">
        <v>51</v>
      </c>
      <c r="M38" s="415">
        <v>18</v>
      </c>
      <c r="N38" s="415">
        <v>6</v>
      </c>
      <c r="O38" s="415">
        <v>2</v>
      </c>
      <c r="P38" s="415">
        <v>3</v>
      </c>
      <c r="Q38" s="419">
        <v>1</v>
      </c>
      <c r="R38" s="386" t="s">
        <v>1103</v>
      </c>
    </row>
    <row r="39" spans="1:18" s="346" customFormat="1" ht="30" customHeight="1">
      <c r="A39" s="380" t="s">
        <v>1105</v>
      </c>
      <c r="B39" s="381" t="s">
        <v>691</v>
      </c>
      <c r="C39" s="413" t="s">
        <v>977</v>
      </c>
      <c r="D39" s="414">
        <v>5794</v>
      </c>
      <c r="E39" s="415">
        <v>25</v>
      </c>
      <c r="F39" s="416">
        <v>1119</v>
      </c>
      <c r="G39" s="416">
        <v>1786</v>
      </c>
      <c r="H39" s="416">
        <v>1227</v>
      </c>
      <c r="I39" s="416">
        <v>557</v>
      </c>
      <c r="J39" s="417">
        <v>429</v>
      </c>
      <c r="K39" s="418">
        <v>338</v>
      </c>
      <c r="L39" s="415">
        <v>186</v>
      </c>
      <c r="M39" s="415">
        <v>69</v>
      </c>
      <c r="N39" s="415">
        <v>34</v>
      </c>
      <c r="O39" s="415">
        <v>16</v>
      </c>
      <c r="P39" s="415">
        <v>6</v>
      </c>
      <c r="Q39" s="415">
        <v>2</v>
      </c>
      <c r="R39" s="386" t="s">
        <v>1105</v>
      </c>
    </row>
    <row r="40" spans="1:18" s="346" customFormat="1" ht="30" customHeight="1">
      <c r="A40" s="380" t="s">
        <v>1107</v>
      </c>
      <c r="B40" s="381" t="s">
        <v>692</v>
      </c>
      <c r="C40" s="413" t="s">
        <v>977</v>
      </c>
      <c r="D40" s="414">
        <v>7366</v>
      </c>
      <c r="E40" s="415">
        <v>3</v>
      </c>
      <c r="F40" s="416">
        <v>1097</v>
      </c>
      <c r="G40" s="416">
        <v>2136</v>
      </c>
      <c r="H40" s="416">
        <v>1783</v>
      </c>
      <c r="I40" s="416">
        <v>827</v>
      </c>
      <c r="J40" s="417">
        <v>636</v>
      </c>
      <c r="K40" s="418">
        <v>451</v>
      </c>
      <c r="L40" s="415">
        <v>249</v>
      </c>
      <c r="M40" s="415">
        <v>111</v>
      </c>
      <c r="N40" s="415">
        <v>44</v>
      </c>
      <c r="O40" s="415">
        <v>16</v>
      </c>
      <c r="P40" s="415">
        <v>10</v>
      </c>
      <c r="Q40" s="419">
        <v>3</v>
      </c>
      <c r="R40" s="386" t="s">
        <v>1107</v>
      </c>
    </row>
    <row r="41" spans="1:18" s="346" customFormat="1" ht="30" customHeight="1">
      <c r="A41" s="380" t="s">
        <v>1109</v>
      </c>
      <c r="B41" s="381" t="s">
        <v>693</v>
      </c>
      <c r="C41" s="413" t="s">
        <v>977</v>
      </c>
      <c r="D41" s="414">
        <v>7080</v>
      </c>
      <c r="E41" s="415" t="s">
        <v>1125</v>
      </c>
      <c r="F41" s="416">
        <v>637</v>
      </c>
      <c r="G41" s="416">
        <v>1960</v>
      </c>
      <c r="H41" s="416">
        <v>1936</v>
      </c>
      <c r="I41" s="416">
        <v>945</v>
      </c>
      <c r="J41" s="417">
        <v>646</v>
      </c>
      <c r="K41" s="418">
        <v>477</v>
      </c>
      <c r="L41" s="415">
        <v>291</v>
      </c>
      <c r="M41" s="415">
        <v>130</v>
      </c>
      <c r="N41" s="415">
        <v>36</v>
      </c>
      <c r="O41" s="415">
        <v>12</v>
      </c>
      <c r="P41" s="415">
        <v>9</v>
      </c>
      <c r="Q41" s="415">
        <v>1</v>
      </c>
      <c r="R41" s="386" t="s">
        <v>1109</v>
      </c>
    </row>
    <row r="42" spans="1:18" s="346" customFormat="1" ht="30" customHeight="1">
      <c r="A42" s="380" t="s">
        <v>1110</v>
      </c>
      <c r="B42" s="381" t="s">
        <v>694</v>
      </c>
      <c r="C42" s="413" t="s">
        <v>977</v>
      </c>
      <c r="D42" s="414">
        <v>8979</v>
      </c>
      <c r="E42" s="419" t="s">
        <v>1125</v>
      </c>
      <c r="F42" s="416">
        <v>536</v>
      </c>
      <c r="G42" s="416">
        <v>2389</v>
      </c>
      <c r="H42" s="416">
        <v>2501</v>
      </c>
      <c r="I42" s="416">
        <v>1316</v>
      </c>
      <c r="J42" s="417">
        <v>948</v>
      </c>
      <c r="K42" s="418">
        <v>653</v>
      </c>
      <c r="L42" s="415">
        <v>378</v>
      </c>
      <c r="M42" s="415">
        <v>165</v>
      </c>
      <c r="N42" s="415">
        <v>55</v>
      </c>
      <c r="O42" s="415">
        <v>27</v>
      </c>
      <c r="P42" s="415">
        <v>9</v>
      </c>
      <c r="Q42" s="415">
        <v>2</v>
      </c>
      <c r="R42" s="386" t="s">
        <v>1110</v>
      </c>
    </row>
    <row r="43" spans="1:18" s="346" customFormat="1" ht="30" customHeight="1">
      <c r="A43" s="380" t="s">
        <v>1112</v>
      </c>
      <c r="B43" s="381" t="s">
        <v>695</v>
      </c>
      <c r="C43" s="413" t="s">
        <v>977</v>
      </c>
      <c r="D43" s="414">
        <v>9686</v>
      </c>
      <c r="E43" s="415" t="s">
        <v>1125</v>
      </c>
      <c r="F43" s="416">
        <v>300</v>
      </c>
      <c r="G43" s="416">
        <v>2232</v>
      </c>
      <c r="H43" s="416">
        <v>2800</v>
      </c>
      <c r="I43" s="416">
        <v>1709</v>
      </c>
      <c r="J43" s="417">
        <v>1162</v>
      </c>
      <c r="K43" s="418">
        <v>754</v>
      </c>
      <c r="L43" s="415">
        <v>454</v>
      </c>
      <c r="M43" s="415">
        <v>175</v>
      </c>
      <c r="N43" s="415">
        <v>74</v>
      </c>
      <c r="O43" s="415">
        <v>19</v>
      </c>
      <c r="P43" s="415">
        <v>5</v>
      </c>
      <c r="Q43" s="419">
        <v>2</v>
      </c>
      <c r="R43" s="386" t="s">
        <v>1112</v>
      </c>
    </row>
    <row r="44" spans="1:18" s="346" customFormat="1" ht="30" customHeight="1">
      <c r="A44" s="380" t="s">
        <v>1113</v>
      </c>
      <c r="B44" s="381" t="s">
        <v>696</v>
      </c>
      <c r="C44" s="413" t="s">
        <v>977</v>
      </c>
      <c r="D44" s="414">
        <v>9366</v>
      </c>
      <c r="E44" s="419" t="s">
        <v>1125</v>
      </c>
      <c r="F44" s="416">
        <v>77</v>
      </c>
      <c r="G44" s="416">
        <v>1674</v>
      </c>
      <c r="H44" s="416">
        <v>2719</v>
      </c>
      <c r="I44" s="416">
        <v>1867</v>
      </c>
      <c r="J44" s="417">
        <v>1394</v>
      </c>
      <c r="K44" s="418">
        <v>863</v>
      </c>
      <c r="L44" s="415">
        <v>450</v>
      </c>
      <c r="M44" s="415">
        <v>201</v>
      </c>
      <c r="N44" s="415">
        <v>77</v>
      </c>
      <c r="O44" s="415">
        <v>28</v>
      </c>
      <c r="P44" s="415">
        <v>10</v>
      </c>
      <c r="Q44" s="419">
        <v>6</v>
      </c>
      <c r="R44" s="386" t="s">
        <v>1113</v>
      </c>
    </row>
    <row r="45" spans="1:18" s="346" customFormat="1" ht="30" customHeight="1">
      <c r="A45" s="380" t="s">
        <v>1114</v>
      </c>
      <c r="B45" s="381" t="s">
        <v>697</v>
      </c>
      <c r="C45" s="413" t="s">
        <v>977</v>
      </c>
      <c r="D45" s="414">
        <v>9121</v>
      </c>
      <c r="E45" s="419" t="s">
        <v>1125</v>
      </c>
      <c r="F45" s="416">
        <v>22</v>
      </c>
      <c r="G45" s="416">
        <v>1209</v>
      </c>
      <c r="H45" s="416">
        <v>2598</v>
      </c>
      <c r="I45" s="416">
        <v>2010</v>
      </c>
      <c r="J45" s="417">
        <v>1507</v>
      </c>
      <c r="K45" s="418">
        <v>961</v>
      </c>
      <c r="L45" s="415">
        <v>469</v>
      </c>
      <c r="M45" s="415">
        <v>215</v>
      </c>
      <c r="N45" s="415">
        <v>81</v>
      </c>
      <c r="O45" s="415">
        <v>26</v>
      </c>
      <c r="P45" s="415">
        <v>18</v>
      </c>
      <c r="Q45" s="415">
        <v>5</v>
      </c>
      <c r="R45" s="386" t="s">
        <v>1114</v>
      </c>
    </row>
    <row r="46" spans="1:18" s="346" customFormat="1" ht="30" customHeight="1">
      <c r="A46" s="380" t="s">
        <v>1115</v>
      </c>
      <c r="B46" s="381" t="s">
        <v>698</v>
      </c>
      <c r="C46" s="413" t="s">
        <v>977</v>
      </c>
      <c r="D46" s="414">
        <v>8290</v>
      </c>
      <c r="E46" s="419" t="s">
        <v>1125</v>
      </c>
      <c r="F46" s="416">
        <v>8</v>
      </c>
      <c r="G46" s="416">
        <v>775</v>
      </c>
      <c r="H46" s="416">
        <v>2294</v>
      </c>
      <c r="I46" s="416">
        <v>2014</v>
      </c>
      <c r="J46" s="417">
        <v>1458</v>
      </c>
      <c r="K46" s="418">
        <v>958</v>
      </c>
      <c r="L46" s="415">
        <v>435</v>
      </c>
      <c r="M46" s="415">
        <v>221</v>
      </c>
      <c r="N46" s="415">
        <v>84</v>
      </c>
      <c r="O46" s="415">
        <v>31</v>
      </c>
      <c r="P46" s="415">
        <v>6</v>
      </c>
      <c r="Q46" s="419">
        <v>6</v>
      </c>
      <c r="R46" s="386" t="s">
        <v>1115</v>
      </c>
    </row>
    <row r="47" spans="1:18" s="346" customFormat="1" ht="30" customHeight="1">
      <c r="A47" s="380" t="s">
        <v>1116</v>
      </c>
      <c r="B47" s="381" t="s">
        <v>699</v>
      </c>
      <c r="C47" s="413" t="s">
        <v>977</v>
      </c>
      <c r="D47" s="414">
        <v>34352</v>
      </c>
      <c r="E47" s="419" t="s">
        <v>1125</v>
      </c>
      <c r="F47" s="416">
        <v>3</v>
      </c>
      <c r="G47" s="416">
        <v>835</v>
      </c>
      <c r="H47" s="416">
        <v>6366</v>
      </c>
      <c r="I47" s="416">
        <v>9368</v>
      </c>
      <c r="J47" s="417">
        <v>8774</v>
      </c>
      <c r="K47" s="418">
        <v>5228</v>
      </c>
      <c r="L47" s="415">
        <v>2141</v>
      </c>
      <c r="M47" s="415">
        <v>977</v>
      </c>
      <c r="N47" s="415">
        <v>429</v>
      </c>
      <c r="O47" s="415">
        <v>137</v>
      </c>
      <c r="P47" s="415">
        <v>72</v>
      </c>
      <c r="Q47" s="420">
        <v>22</v>
      </c>
      <c r="R47" s="386" t="s">
        <v>1116</v>
      </c>
    </row>
    <row r="48" spans="1:18" s="346" customFormat="1" ht="30" customHeight="1">
      <c r="A48" s="380" t="s">
        <v>1118</v>
      </c>
      <c r="B48" s="381" t="s">
        <v>700</v>
      </c>
      <c r="C48" s="413" t="s">
        <v>977</v>
      </c>
      <c r="D48" s="414">
        <v>26609</v>
      </c>
      <c r="E48" s="419" t="s">
        <v>1125</v>
      </c>
      <c r="F48" s="419" t="s">
        <v>1125</v>
      </c>
      <c r="G48" s="416">
        <v>5</v>
      </c>
      <c r="H48" s="416">
        <v>760</v>
      </c>
      <c r="I48" s="416">
        <v>5315</v>
      </c>
      <c r="J48" s="417">
        <v>9572</v>
      </c>
      <c r="K48" s="418">
        <v>6901</v>
      </c>
      <c r="L48" s="415">
        <v>2551</v>
      </c>
      <c r="M48" s="415">
        <v>877</v>
      </c>
      <c r="N48" s="415">
        <v>366</v>
      </c>
      <c r="O48" s="415">
        <v>168</v>
      </c>
      <c r="P48" s="415">
        <v>72</v>
      </c>
      <c r="Q48" s="420">
        <v>22</v>
      </c>
      <c r="R48" s="386" t="s">
        <v>1118</v>
      </c>
    </row>
    <row r="49" spans="1:18" s="346" customFormat="1" ht="30" customHeight="1">
      <c r="A49" s="380" t="s">
        <v>1119</v>
      </c>
      <c r="B49" s="381" t="s">
        <v>701</v>
      </c>
      <c r="C49" s="413" t="s">
        <v>977</v>
      </c>
      <c r="D49" s="414">
        <v>51327</v>
      </c>
      <c r="E49" s="419" t="s">
        <v>1125</v>
      </c>
      <c r="F49" s="419" t="s">
        <v>1125</v>
      </c>
      <c r="G49" s="419" t="s">
        <v>1125</v>
      </c>
      <c r="H49" s="416">
        <v>10</v>
      </c>
      <c r="I49" s="416">
        <v>890</v>
      </c>
      <c r="J49" s="417">
        <v>7728</v>
      </c>
      <c r="K49" s="418">
        <v>17117</v>
      </c>
      <c r="L49" s="415">
        <v>13829</v>
      </c>
      <c r="M49" s="415">
        <v>6526</v>
      </c>
      <c r="N49" s="415">
        <v>3043</v>
      </c>
      <c r="O49" s="415">
        <v>1266</v>
      </c>
      <c r="P49" s="415">
        <v>680</v>
      </c>
      <c r="Q49" s="421">
        <v>238</v>
      </c>
      <c r="R49" s="422" t="s">
        <v>1119</v>
      </c>
    </row>
    <row r="50" spans="1:18" s="346" customFormat="1" ht="30" customHeight="1">
      <c r="A50" s="423"/>
      <c r="B50" s="381"/>
      <c r="C50" s="424"/>
      <c r="D50" s="425"/>
      <c r="E50" s="425"/>
      <c r="F50" s="425"/>
      <c r="G50" s="425"/>
      <c r="H50" s="425"/>
      <c r="I50" s="425"/>
      <c r="J50" s="425"/>
      <c r="K50" s="420"/>
      <c r="L50" s="420"/>
      <c r="M50" s="420"/>
      <c r="N50" s="420"/>
      <c r="O50" s="420"/>
      <c r="P50" s="420"/>
      <c r="Q50" s="421"/>
    </row>
    <row r="51" spans="1:18" s="346" customFormat="1" ht="30" customHeight="1">
      <c r="A51" s="423">
        <v>14</v>
      </c>
      <c r="B51" s="381" t="s">
        <v>721</v>
      </c>
      <c r="C51" s="413" t="s">
        <v>977</v>
      </c>
      <c r="D51" s="425">
        <v>179147</v>
      </c>
      <c r="E51" s="425">
        <v>44</v>
      </c>
      <c r="F51" s="425">
        <v>4100</v>
      </c>
      <c r="G51" s="425">
        <v>15333</v>
      </c>
      <c r="H51" s="425">
        <v>25184</v>
      </c>
      <c r="I51" s="425">
        <v>26929</v>
      </c>
      <c r="J51" s="425">
        <v>34339</v>
      </c>
      <c r="K51" s="420">
        <v>34762</v>
      </c>
      <c r="L51" s="420">
        <v>21484</v>
      </c>
      <c r="M51" s="420">
        <v>9685</v>
      </c>
      <c r="N51" s="420">
        <v>4329</v>
      </c>
      <c r="O51" s="420">
        <v>1748</v>
      </c>
      <c r="P51" s="420">
        <v>900</v>
      </c>
      <c r="Q51" s="421">
        <v>310</v>
      </c>
      <c r="R51" s="422">
        <v>14</v>
      </c>
    </row>
    <row r="52" spans="1:18" s="346" customFormat="1" ht="30" customHeight="1">
      <c r="B52" s="426"/>
      <c r="D52" s="427"/>
      <c r="E52" s="427"/>
      <c r="F52" s="427"/>
      <c r="G52" s="427"/>
      <c r="H52" s="427"/>
      <c r="I52" s="427"/>
      <c r="J52" s="427"/>
      <c r="K52" s="427"/>
      <c r="L52" s="427"/>
      <c r="M52" s="427"/>
      <c r="N52" s="427"/>
      <c r="O52" s="427"/>
      <c r="P52" s="427"/>
      <c r="Q52" s="427"/>
    </row>
    <row r="53" spans="1:18" s="346" customFormat="1" ht="30" customHeight="1">
      <c r="D53" s="417"/>
      <c r="E53" s="417"/>
      <c r="F53" s="417"/>
      <c r="G53" s="417"/>
      <c r="H53" s="417"/>
      <c r="I53" s="417"/>
      <c r="J53" s="417"/>
      <c r="K53" s="417"/>
      <c r="L53" s="417"/>
      <c r="M53" s="417"/>
      <c r="N53" s="417"/>
      <c r="O53" s="417"/>
      <c r="P53" s="417"/>
      <c r="Q53" s="417"/>
    </row>
    <row r="54" spans="1:18" s="346" customFormat="1" ht="30" customHeight="1">
      <c r="C54" s="407"/>
      <c r="D54" s="345" t="s">
        <v>1194</v>
      </c>
      <c r="E54" s="428"/>
      <c r="F54" s="428"/>
      <c r="G54" s="428"/>
      <c r="H54" s="428"/>
      <c r="I54" s="428"/>
      <c r="J54" s="428"/>
      <c r="K54" s="428"/>
      <c r="L54" s="428"/>
      <c r="M54" s="428"/>
      <c r="N54" s="428"/>
      <c r="O54" s="428"/>
      <c r="P54" s="428"/>
      <c r="Q54" s="428"/>
    </row>
    <row r="55" spans="1:18" s="346" customFormat="1" ht="30" customHeight="1">
      <c r="D55" s="417"/>
      <c r="E55" s="417"/>
      <c r="F55" s="417"/>
      <c r="G55" s="417"/>
      <c r="H55" s="417"/>
      <c r="I55" s="417"/>
      <c r="J55" s="417"/>
      <c r="K55" s="417"/>
      <c r="L55" s="417"/>
      <c r="M55" s="417"/>
      <c r="N55" s="417"/>
      <c r="O55" s="417"/>
      <c r="P55" s="417"/>
      <c r="Q55" s="417"/>
    </row>
    <row r="56" spans="1:18" s="346" customFormat="1" ht="30" customHeight="1">
      <c r="A56" s="380">
        <v>15</v>
      </c>
      <c r="B56" s="381" t="s">
        <v>689</v>
      </c>
      <c r="C56" s="413" t="s">
        <v>977</v>
      </c>
      <c r="D56" s="414">
        <v>26</v>
      </c>
      <c r="E56" s="419" t="s">
        <v>1125</v>
      </c>
      <c r="F56" s="416">
        <v>4</v>
      </c>
      <c r="G56" s="416">
        <v>9</v>
      </c>
      <c r="H56" s="416">
        <v>4</v>
      </c>
      <c r="I56" s="416">
        <v>5</v>
      </c>
      <c r="J56" s="417">
        <v>1</v>
      </c>
      <c r="K56" s="419" t="s">
        <v>1125</v>
      </c>
      <c r="L56" s="415">
        <v>2</v>
      </c>
      <c r="M56" s="419" t="s">
        <v>1125</v>
      </c>
      <c r="N56" s="419">
        <v>1</v>
      </c>
      <c r="O56" s="419" t="s">
        <v>1125</v>
      </c>
      <c r="P56" s="419" t="s">
        <v>1125</v>
      </c>
      <c r="Q56" s="429" t="s">
        <v>1125</v>
      </c>
      <c r="R56" s="430">
        <v>15</v>
      </c>
    </row>
    <row r="57" spans="1:18" s="346" customFormat="1" ht="30" customHeight="1">
      <c r="A57" s="380">
        <v>16</v>
      </c>
      <c r="B57" s="381" t="s">
        <v>690</v>
      </c>
      <c r="C57" s="413" t="s">
        <v>977</v>
      </c>
      <c r="D57" s="414">
        <v>1151</v>
      </c>
      <c r="E57" s="431">
        <v>7</v>
      </c>
      <c r="F57" s="416">
        <v>129</v>
      </c>
      <c r="G57" s="416">
        <v>292</v>
      </c>
      <c r="H57" s="416">
        <v>247</v>
      </c>
      <c r="I57" s="416">
        <v>144</v>
      </c>
      <c r="J57" s="417">
        <v>110</v>
      </c>
      <c r="K57" s="418">
        <v>100</v>
      </c>
      <c r="L57" s="415">
        <v>64</v>
      </c>
      <c r="M57" s="415">
        <v>26</v>
      </c>
      <c r="N57" s="415">
        <v>12</v>
      </c>
      <c r="O57" s="415">
        <v>8</v>
      </c>
      <c r="P57" s="415">
        <v>7</v>
      </c>
      <c r="Q57" s="432">
        <v>5</v>
      </c>
      <c r="R57" s="430">
        <v>16</v>
      </c>
    </row>
    <row r="58" spans="1:18" s="346" customFormat="1" ht="30" customHeight="1">
      <c r="A58" s="380">
        <v>17</v>
      </c>
      <c r="B58" s="381" t="s">
        <v>691</v>
      </c>
      <c r="C58" s="413" t="s">
        <v>977</v>
      </c>
      <c r="D58" s="414">
        <v>5794</v>
      </c>
      <c r="E58" s="415">
        <v>4</v>
      </c>
      <c r="F58" s="416">
        <v>476</v>
      </c>
      <c r="G58" s="416">
        <v>1377</v>
      </c>
      <c r="H58" s="416">
        <v>1520</v>
      </c>
      <c r="I58" s="416">
        <v>790</v>
      </c>
      <c r="J58" s="417">
        <v>613</v>
      </c>
      <c r="K58" s="418">
        <v>449</v>
      </c>
      <c r="L58" s="415">
        <v>288</v>
      </c>
      <c r="M58" s="415">
        <v>135</v>
      </c>
      <c r="N58" s="415">
        <v>71</v>
      </c>
      <c r="O58" s="415">
        <v>42</v>
      </c>
      <c r="P58" s="415">
        <v>21</v>
      </c>
      <c r="Q58" s="432">
        <v>8</v>
      </c>
      <c r="R58" s="430">
        <v>17</v>
      </c>
    </row>
    <row r="59" spans="1:18" s="346" customFormat="1" ht="30" customHeight="1">
      <c r="A59" s="380">
        <v>18</v>
      </c>
      <c r="B59" s="381" t="s">
        <v>692</v>
      </c>
      <c r="C59" s="413" t="s">
        <v>977</v>
      </c>
      <c r="D59" s="414">
        <v>7366</v>
      </c>
      <c r="E59" s="419" t="s">
        <v>1125</v>
      </c>
      <c r="F59" s="416">
        <v>418</v>
      </c>
      <c r="G59" s="416">
        <v>1500</v>
      </c>
      <c r="H59" s="416">
        <v>1988</v>
      </c>
      <c r="I59" s="416">
        <v>1210</v>
      </c>
      <c r="J59" s="417">
        <v>892</v>
      </c>
      <c r="K59" s="418">
        <v>637</v>
      </c>
      <c r="L59" s="415">
        <v>396</v>
      </c>
      <c r="M59" s="415">
        <v>169</v>
      </c>
      <c r="N59" s="415">
        <v>80</v>
      </c>
      <c r="O59" s="415">
        <v>45</v>
      </c>
      <c r="P59" s="415">
        <v>14</v>
      </c>
      <c r="Q59" s="432">
        <v>17</v>
      </c>
      <c r="R59" s="430">
        <v>18</v>
      </c>
    </row>
    <row r="60" spans="1:18" s="346" customFormat="1" ht="30" customHeight="1">
      <c r="A60" s="380">
        <v>19</v>
      </c>
      <c r="B60" s="381" t="s">
        <v>693</v>
      </c>
      <c r="C60" s="413" t="s">
        <v>977</v>
      </c>
      <c r="D60" s="414">
        <v>7080</v>
      </c>
      <c r="E60" s="419" t="s">
        <v>1125</v>
      </c>
      <c r="F60" s="416">
        <v>170</v>
      </c>
      <c r="G60" s="416">
        <v>1290</v>
      </c>
      <c r="H60" s="416">
        <v>1900</v>
      </c>
      <c r="I60" s="416">
        <v>1316</v>
      </c>
      <c r="J60" s="417">
        <v>936</v>
      </c>
      <c r="K60" s="418">
        <v>651</v>
      </c>
      <c r="L60" s="415">
        <v>405</v>
      </c>
      <c r="M60" s="415">
        <v>206</v>
      </c>
      <c r="N60" s="415">
        <v>116</v>
      </c>
      <c r="O60" s="415">
        <v>47</v>
      </c>
      <c r="P60" s="415">
        <v>26</v>
      </c>
      <c r="Q60" s="432">
        <v>17</v>
      </c>
      <c r="R60" s="430">
        <v>19</v>
      </c>
    </row>
    <row r="61" spans="1:18" s="346" customFormat="1" ht="30" customHeight="1">
      <c r="A61" s="380">
        <v>20</v>
      </c>
      <c r="B61" s="381" t="s">
        <v>694</v>
      </c>
      <c r="C61" s="413" t="s">
        <v>977</v>
      </c>
      <c r="D61" s="414">
        <v>8979</v>
      </c>
      <c r="E61" s="419" t="s">
        <v>1125</v>
      </c>
      <c r="F61" s="416">
        <v>105</v>
      </c>
      <c r="G61" s="416">
        <v>1334</v>
      </c>
      <c r="H61" s="416">
        <v>2447</v>
      </c>
      <c r="I61" s="416">
        <v>1782</v>
      </c>
      <c r="J61" s="417">
        <v>1389</v>
      </c>
      <c r="K61" s="418">
        <v>888</v>
      </c>
      <c r="L61" s="415">
        <v>522</v>
      </c>
      <c r="M61" s="415">
        <v>287</v>
      </c>
      <c r="N61" s="415">
        <v>126</v>
      </c>
      <c r="O61" s="415">
        <v>57</v>
      </c>
      <c r="P61" s="415">
        <v>28</v>
      </c>
      <c r="Q61" s="432">
        <v>14</v>
      </c>
      <c r="R61" s="430">
        <v>20</v>
      </c>
    </row>
    <row r="62" spans="1:18" s="346" customFormat="1" ht="30" customHeight="1">
      <c r="A62" s="380">
        <v>21</v>
      </c>
      <c r="B62" s="381" t="s">
        <v>695</v>
      </c>
      <c r="C62" s="413" t="s">
        <v>977</v>
      </c>
      <c r="D62" s="414">
        <v>9686</v>
      </c>
      <c r="E62" s="419" t="s">
        <v>1125</v>
      </c>
      <c r="F62" s="416">
        <v>54</v>
      </c>
      <c r="G62" s="416">
        <v>1082</v>
      </c>
      <c r="H62" s="416">
        <v>2461</v>
      </c>
      <c r="I62" s="416">
        <v>2163</v>
      </c>
      <c r="J62" s="417">
        <v>1697</v>
      </c>
      <c r="K62" s="418">
        <v>1091</v>
      </c>
      <c r="L62" s="415">
        <v>580</v>
      </c>
      <c r="M62" s="415">
        <v>318</v>
      </c>
      <c r="N62" s="415">
        <v>130</v>
      </c>
      <c r="O62" s="415">
        <v>70</v>
      </c>
      <c r="P62" s="415">
        <v>26</v>
      </c>
      <c r="Q62" s="432">
        <v>14</v>
      </c>
      <c r="R62" s="430">
        <v>21</v>
      </c>
    </row>
    <row r="63" spans="1:18" s="346" customFormat="1" ht="30" customHeight="1">
      <c r="A63" s="380">
        <v>22</v>
      </c>
      <c r="B63" s="381" t="s">
        <v>696</v>
      </c>
      <c r="C63" s="413" t="s">
        <v>977</v>
      </c>
      <c r="D63" s="414">
        <v>9366</v>
      </c>
      <c r="E63" s="419" t="s">
        <v>1125</v>
      </c>
      <c r="F63" s="416">
        <v>7</v>
      </c>
      <c r="G63" s="416">
        <v>673</v>
      </c>
      <c r="H63" s="416">
        <v>2108</v>
      </c>
      <c r="I63" s="416">
        <v>2272</v>
      </c>
      <c r="J63" s="417">
        <v>1848</v>
      </c>
      <c r="K63" s="418">
        <v>1225</v>
      </c>
      <c r="L63" s="415">
        <v>621</v>
      </c>
      <c r="M63" s="415">
        <v>334</v>
      </c>
      <c r="N63" s="415">
        <v>159</v>
      </c>
      <c r="O63" s="415">
        <v>69</v>
      </c>
      <c r="P63" s="415">
        <v>36</v>
      </c>
      <c r="Q63" s="432">
        <v>14</v>
      </c>
      <c r="R63" s="430">
        <v>22</v>
      </c>
    </row>
    <row r="64" spans="1:18" s="346" customFormat="1" ht="30" customHeight="1">
      <c r="A64" s="380">
        <v>23</v>
      </c>
      <c r="B64" s="381" t="s">
        <v>697</v>
      </c>
      <c r="C64" s="413" t="s">
        <v>977</v>
      </c>
      <c r="D64" s="414">
        <v>9121</v>
      </c>
      <c r="E64" s="419" t="s">
        <v>1125</v>
      </c>
      <c r="F64" s="416">
        <v>2</v>
      </c>
      <c r="G64" s="416">
        <v>425</v>
      </c>
      <c r="H64" s="416">
        <v>1792</v>
      </c>
      <c r="I64" s="416">
        <v>2205</v>
      </c>
      <c r="J64" s="417">
        <v>2010</v>
      </c>
      <c r="K64" s="418">
        <v>1363</v>
      </c>
      <c r="L64" s="415">
        <v>700</v>
      </c>
      <c r="M64" s="415">
        <v>329</v>
      </c>
      <c r="N64" s="415">
        <v>174</v>
      </c>
      <c r="O64" s="415">
        <v>66</v>
      </c>
      <c r="P64" s="415">
        <v>39</v>
      </c>
      <c r="Q64" s="432">
        <v>16</v>
      </c>
      <c r="R64" s="430">
        <v>23</v>
      </c>
    </row>
    <row r="65" spans="1:18" s="346" customFormat="1" ht="30" customHeight="1">
      <c r="A65" s="380">
        <v>24</v>
      </c>
      <c r="B65" s="381" t="s">
        <v>698</v>
      </c>
      <c r="C65" s="413" t="s">
        <v>977</v>
      </c>
      <c r="D65" s="414">
        <v>8290</v>
      </c>
      <c r="E65" s="419" t="s">
        <v>1125</v>
      </c>
      <c r="F65" s="419" t="s">
        <v>1125</v>
      </c>
      <c r="G65" s="416">
        <v>227</v>
      </c>
      <c r="H65" s="416">
        <v>1470</v>
      </c>
      <c r="I65" s="416">
        <v>2074</v>
      </c>
      <c r="J65" s="417">
        <v>1887</v>
      </c>
      <c r="K65" s="418">
        <v>1322</v>
      </c>
      <c r="L65" s="415">
        <v>612</v>
      </c>
      <c r="M65" s="415">
        <v>369</v>
      </c>
      <c r="N65" s="415">
        <v>180</v>
      </c>
      <c r="O65" s="415">
        <v>91</v>
      </c>
      <c r="P65" s="415">
        <v>44</v>
      </c>
      <c r="Q65" s="432">
        <v>14</v>
      </c>
      <c r="R65" s="430">
        <v>24</v>
      </c>
    </row>
    <row r="66" spans="1:18" s="346" customFormat="1" ht="30" customHeight="1">
      <c r="A66" s="380">
        <v>25</v>
      </c>
      <c r="B66" s="381" t="s">
        <v>699</v>
      </c>
      <c r="C66" s="413" t="s">
        <v>977</v>
      </c>
      <c r="D66" s="414">
        <v>34352</v>
      </c>
      <c r="E66" s="419" t="s">
        <v>1125</v>
      </c>
      <c r="F66" s="419" t="s">
        <v>1125</v>
      </c>
      <c r="G66" s="416">
        <v>143</v>
      </c>
      <c r="H66" s="416">
        <v>2973</v>
      </c>
      <c r="I66" s="416">
        <v>7376</v>
      </c>
      <c r="J66" s="417">
        <v>10083</v>
      </c>
      <c r="K66" s="418">
        <v>7152</v>
      </c>
      <c r="L66" s="415">
        <v>3418</v>
      </c>
      <c r="M66" s="415">
        <v>1612</v>
      </c>
      <c r="N66" s="415">
        <v>897</v>
      </c>
      <c r="O66" s="415">
        <v>381</v>
      </c>
      <c r="P66" s="415">
        <v>225</v>
      </c>
      <c r="Q66" s="432">
        <v>92</v>
      </c>
      <c r="R66" s="430">
        <v>25</v>
      </c>
    </row>
    <row r="67" spans="1:18" s="346" customFormat="1" ht="30" customHeight="1">
      <c r="A67" s="380">
        <v>26</v>
      </c>
      <c r="B67" s="381" t="s">
        <v>700</v>
      </c>
      <c r="C67" s="413" t="s">
        <v>977</v>
      </c>
      <c r="D67" s="414">
        <v>26609</v>
      </c>
      <c r="E67" s="419" t="s">
        <v>1125</v>
      </c>
      <c r="F67" s="419" t="s">
        <v>1125</v>
      </c>
      <c r="G67" s="419" t="s">
        <v>1125</v>
      </c>
      <c r="H67" s="416">
        <v>153</v>
      </c>
      <c r="I67" s="416">
        <v>2522</v>
      </c>
      <c r="J67" s="417">
        <v>8330</v>
      </c>
      <c r="K67" s="418">
        <v>8752</v>
      </c>
      <c r="L67" s="415">
        <v>4010</v>
      </c>
      <c r="M67" s="415">
        <v>1544</v>
      </c>
      <c r="N67" s="415">
        <v>665</v>
      </c>
      <c r="O67" s="415">
        <v>366</v>
      </c>
      <c r="P67" s="415">
        <v>194</v>
      </c>
      <c r="Q67" s="432">
        <v>73</v>
      </c>
      <c r="R67" s="430">
        <v>26</v>
      </c>
    </row>
    <row r="68" spans="1:18" s="346" customFormat="1" ht="30" customHeight="1">
      <c r="A68" s="380">
        <v>27</v>
      </c>
      <c r="B68" s="381" t="s">
        <v>701</v>
      </c>
      <c r="C68" s="413" t="s">
        <v>977</v>
      </c>
      <c r="D68" s="414">
        <v>51327</v>
      </c>
      <c r="E68" s="419" t="s">
        <v>1125</v>
      </c>
      <c r="F68" s="419" t="s">
        <v>1125</v>
      </c>
      <c r="G68" s="419" t="s">
        <v>1125</v>
      </c>
      <c r="H68" s="419">
        <v>1</v>
      </c>
      <c r="I68" s="416">
        <v>181</v>
      </c>
      <c r="J68" s="417">
        <v>3871</v>
      </c>
      <c r="K68" s="418">
        <v>13621</v>
      </c>
      <c r="L68" s="415">
        <v>15550</v>
      </c>
      <c r="M68" s="415">
        <v>9526</v>
      </c>
      <c r="N68" s="415">
        <v>4851</v>
      </c>
      <c r="O68" s="415">
        <v>2063</v>
      </c>
      <c r="P68" s="415">
        <v>1170</v>
      </c>
      <c r="Q68" s="432">
        <v>493</v>
      </c>
      <c r="R68" s="430">
        <v>27</v>
      </c>
    </row>
    <row r="69" spans="1:18" s="346" customFormat="1" ht="30" customHeight="1">
      <c r="A69" s="423"/>
      <c r="B69" s="381"/>
      <c r="C69" s="413" t="s">
        <v>977</v>
      </c>
      <c r="D69" s="433"/>
      <c r="E69" s="420"/>
      <c r="F69" s="420"/>
      <c r="G69" s="420"/>
      <c r="H69" s="420"/>
      <c r="I69" s="420"/>
      <c r="J69" s="420"/>
      <c r="K69" s="420"/>
      <c r="L69" s="420"/>
      <c r="M69" s="420"/>
      <c r="N69" s="420"/>
      <c r="O69" s="420"/>
      <c r="P69" s="420"/>
      <c r="Q69" s="421"/>
      <c r="R69" s="430"/>
    </row>
    <row r="70" spans="1:18" s="346" customFormat="1" ht="30" customHeight="1">
      <c r="A70" s="423">
        <v>28</v>
      </c>
      <c r="B70" s="381" t="s">
        <v>721</v>
      </c>
      <c r="C70" s="413" t="s">
        <v>977</v>
      </c>
      <c r="D70" s="425">
        <v>179147</v>
      </c>
      <c r="E70" s="425">
        <v>11</v>
      </c>
      <c r="F70" s="425">
        <v>1365</v>
      </c>
      <c r="G70" s="425">
        <v>8352</v>
      </c>
      <c r="H70" s="425">
        <v>19064</v>
      </c>
      <c r="I70" s="425">
        <v>24040</v>
      </c>
      <c r="J70" s="425">
        <v>33667</v>
      </c>
      <c r="K70" s="425">
        <v>37251</v>
      </c>
      <c r="L70" s="425">
        <v>27168</v>
      </c>
      <c r="M70" s="425">
        <v>14855</v>
      </c>
      <c r="N70" s="425">
        <v>7462</v>
      </c>
      <c r="O70" s="425">
        <v>3305</v>
      </c>
      <c r="P70" s="425">
        <v>1830</v>
      </c>
      <c r="Q70" s="434">
        <v>777</v>
      </c>
      <c r="R70" s="430">
        <v>28</v>
      </c>
    </row>
  </sheetData>
  <mergeCells count="10">
    <mergeCell ref="A3:E3"/>
    <mergeCell ref="K5:Q6"/>
    <mergeCell ref="E5:J6"/>
    <mergeCell ref="K3:O3"/>
    <mergeCell ref="K32:Q32"/>
    <mergeCell ref="R32:R33"/>
    <mergeCell ref="A32:A33"/>
    <mergeCell ref="B32:C33"/>
    <mergeCell ref="D32:D33"/>
    <mergeCell ref="E32:J32"/>
  </mergeCells>
  <phoneticPr fontId="2" type="noConversion"/>
  <pageMargins left="0.78740157499999996" right="0.78740157499999996" top="0.984251969" bottom="0.984251969" header="0.4921259845" footer="0.4921259845"/>
  <pageSetup paperSize="9" scale="30" fitToWidth="2" orientation="portrait" horizontalDpi="1200" verticalDpi="1200" r:id="rId1"/>
  <headerFooter alignWithMargins="0"/>
  <colBreaks count="1" manualBreakCount="1">
    <brk id="10" max="69" man="1"/>
  </colBreaks>
  <ignoredErrors>
    <ignoredError sqref="A10:A24 B1:J49 A1:A9 A25:A49 R1:S49"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1"/>
  <sheetViews>
    <sheetView zoomScaleNormal="100" workbookViewId="0"/>
  </sheetViews>
  <sheetFormatPr baseColWidth="10" defaultRowHeight="18" customHeight="1"/>
  <cols>
    <col min="1" max="1" width="7.7109375" style="199" customWidth="1"/>
    <col min="2" max="2" width="24.7109375" style="199" customWidth="1"/>
    <col min="3" max="3" width="3.140625" style="199" customWidth="1"/>
    <col min="4" max="4" width="12.7109375" style="199" customWidth="1"/>
    <col min="5" max="5" width="11.28515625" style="199" customWidth="1"/>
    <col min="6" max="30" width="10.7109375" style="199" customWidth="1"/>
    <col min="31" max="31" width="12.85546875" style="199" customWidth="1"/>
    <col min="32" max="32" width="7.85546875" style="199" customWidth="1"/>
    <col min="33" max="16384" width="11.42578125" style="199"/>
  </cols>
  <sheetData>
    <row r="1" spans="1:32" s="211" customFormat="1" ht="18" customHeight="1">
      <c r="A1" s="210" t="s">
        <v>956</v>
      </c>
      <c r="B1" s="210"/>
      <c r="Q1" s="210" t="s">
        <v>956</v>
      </c>
    </row>
    <row r="3" spans="1:32" ht="18" customHeight="1">
      <c r="A3" s="213" t="s">
        <v>125</v>
      </c>
      <c r="P3" s="204"/>
      <c r="Q3" s="213" t="s">
        <v>125</v>
      </c>
      <c r="S3" s="212"/>
      <c r="T3" s="212"/>
      <c r="U3" s="212"/>
      <c r="V3" s="212"/>
      <c r="W3" s="212"/>
      <c r="X3" s="212"/>
    </row>
    <row r="4" spans="1:32" ht="18" customHeight="1">
      <c r="A4" s="197"/>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c r="AB4" s="198"/>
      <c r="AC4" s="198"/>
      <c r="AD4" s="198"/>
      <c r="AE4" s="198"/>
      <c r="AF4" s="198"/>
    </row>
    <row r="5" spans="1:32" ht="18" customHeight="1">
      <c r="A5" s="635" t="s">
        <v>1122</v>
      </c>
      <c r="B5" s="638" t="s">
        <v>1201</v>
      </c>
      <c r="C5" s="635"/>
      <c r="D5" s="641" t="s">
        <v>1031</v>
      </c>
      <c r="E5" s="642"/>
      <c r="F5" s="642"/>
      <c r="G5" s="642"/>
      <c r="H5" s="642"/>
      <c r="I5" s="642"/>
      <c r="J5" s="642"/>
      <c r="K5" s="642"/>
      <c r="L5" s="642"/>
      <c r="M5" s="642"/>
      <c r="N5" s="642"/>
      <c r="O5" s="642"/>
      <c r="P5" s="642"/>
      <c r="Q5" s="642" t="s">
        <v>1031</v>
      </c>
      <c r="R5" s="642"/>
      <c r="S5" s="642"/>
      <c r="T5" s="642"/>
      <c r="U5" s="642"/>
      <c r="V5" s="642"/>
      <c r="W5" s="642"/>
      <c r="X5" s="642"/>
      <c r="Y5" s="642"/>
      <c r="Z5" s="642"/>
      <c r="AA5" s="642"/>
      <c r="AB5" s="642"/>
      <c r="AC5" s="642"/>
      <c r="AD5" s="642"/>
      <c r="AE5" s="655"/>
      <c r="AF5" s="638" t="s">
        <v>1122</v>
      </c>
    </row>
    <row r="6" spans="1:32" ht="18" customHeight="1">
      <c r="A6" s="636"/>
      <c r="B6" s="639"/>
      <c r="C6" s="636"/>
      <c r="D6" s="643" t="s">
        <v>1156</v>
      </c>
      <c r="E6" s="646" t="s">
        <v>1123</v>
      </c>
      <c r="F6" s="647"/>
      <c r="G6" s="647"/>
      <c r="H6" s="647"/>
      <c r="I6" s="647"/>
      <c r="J6" s="647"/>
      <c r="K6" s="647"/>
      <c r="L6" s="647"/>
      <c r="M6" s="647"/>
      <c r="N6" s="647"/>
      <c r="O6" s="647"/>
      <c r="P6" s="647"/>
      <c r="Q6" s="647" t="s">
        <v>1123</v>
      </c>
      <c r="R6" s="647"/>
      <c r="S6" s="647"/>
      <c r="T6" s="647"/>
      <c r="U6" s="647"/>
      <c r="V6" s="647"/>
      <c r="W6" s="647"/>
      <c r="X6" s="647"/>
      <c r="Y6" s="647"/>
      <c r="Z6" s="647"/>
      <c r="AA6" s="647"/>
      <c r="AB6" s="647"/>
      <c r="AC6" s="647"/>
      <c r="AD6" s="647"/>
      <c r="AE6" s="656"/>
      <c r="AF6" s="639"/>
    </row>
    <row r="7" spans="1:32" ht="18" customHeight="1">
      <c r="A7" s="636"/>
      <c r="B7" s="639"/>
      <c r="C7" s="636"/>
      <c r="D7" s="644"/>
      <c r="E7" s="648"/>
      <c r="F7" s="649"/>
      <c r="G7" s="649"/>
      <c r="H7" s="649"/>
      <c r="I7" s="649"/>
      <c r="J7" s="649"/>
      <c r="K7" s="649"/>
      <c r="L7" s="649"/>
      <c r="M7" s="649"/>
      <c r="N7" s="649"/>
      <c r="O7" s="649"/>
      <c r="P7" s="650"/>
      <c r="Q7" s="650"/>
      <c r="R7" s="649"/>
      <c r="S7" s="649"/>
      <c r="T7" s="649"/>
      <c r="U7" s="649"/>
      <c r="V7" s="649"/>
      <c r="W7" s="649"/>
      <c r="X7" s="649"/>
      <c r="Y7" s="649"/>
      <c r="Z7" s="649"/>
      <c r="AA7" s="649"/>
      <c r="AB7" s="649"/>
      <c r="AC7" s="649"/>
      <c r="AD7" s="649"/>
      <c r="AE7" s="657"/>
      <c r="AF7" s="639"/>
    </row>
    <row r="8" spans="1:32" ht="18" customHeight="1">
      <c r="A8" s="636"/>
      <c r="B8" s="639"/>
      <c r="C8" s="636"/>
      <c r="D8" s="644"/>
      <c r="E8" s="651" t="s">
        <v>96</v>
      </c>
      <c r="F8" s="633" t="s">
        <v>87</v>
      </c>
      <c r="G8" s="633" t="s">
        <v>1208</v>
      </c>
      <c r="H8" s="633" t="s">
        <v>91</v>
      </c>
      <c r="I8" s="633" t="s">
        <v>1029</v>
      </c>
      <c r="J8" s="633" t="s">
        <v>1028</v>
      </c>
      <c r="K8" s="633" t="s">
        <v>1027</v>
      </c>
      <c r="L8" s="633" t="s">
        <v>1026</v>
      </c>
      <c r="M8" s="633" t="s">
        <v>1025</v>
      </c>
      <c r="N8" s="633" t="s">
        <v>1024</v>
      </c>
      <c r="O8" s="653" t="s">
        <v>1023</v>
      </c>
      <c r="P8" s="653" t="s">
        <v>902</v>
      </c>
      <c r="Q8" s="631" t="s">
        <v>1022</v>
      </c>
      <c r="R8" s="631" t="s">
        <v>1021</v>
      </c>
      <c r="S8" s="633" t="s">
        <v>901</v>
      </c>
      <c r="T8" s="633" t="s">
        <v>890</v>
      </c>
      <c r="U8" s="633" t="s">
        <v>900</v>
      </c>
      <c r="V8" s="633" t="s">
        <v>1015</v>
      </c>
      <c r="W8" s="633" t="s">
        <v>899</v>
      </c>
      <c r="X8" s="633" t="s">
        <v>1020</v>
      </c>
      <c r="Y8" s="633" t="s">
        <v>1019</v>
      </c>
      <c r="Z8" s="633" t="s">
        <v>1018</v>
      </c>
      <c r="AA8" s="633" t="s">
        <v>903</v>
      </c>
      <c r="AB8" s="633" t="s">
        <v>92</v>
      </c>
      <c r="AC8" s="633" t="s">
        <v>93</v>
      </c>
      <c r="AD8" s="633" t="s">
        <v>915</v>
      </c>
      <c r="AE8" s="435" t="s">
        <v>94</v>
      </c>
      <c r="AF8" s="639"/>
    </row>
    <row r="9" spans="1:32" ht="18" customHeight="1">
      <c r="A9" s="637"/>
      <c r="B9" s="640"/>
      <c r="C9" s="637"/>
      <c r="D9" s="645"/>
      <c r="E9" s="652"/>
      <c r="F9" s="634"/>
      <c r="G9" s="634"/>
      <c r="H9" s="634"/>
      <c r="I9" s="634"/>
      <c r="J9" s="634"/>
      <c r="K9" s="634"/>
      <c r="L9" s="634"/>
      <c r="M9" s="634"/>
      <c r="N9" s="634"/>
      <c r="O9" s="654"/>
      <c r="P9" s="654"/>
      <c r="Q9" s="632"/>
      <c r="R9" s="632"/>
      <c r="S9" s="634"/>
      <c r="T9" s="634"/>
      <c r="U9" s="634"/>
      <c r="V9" s="634"/>
      <c r="W9" s="634"/>
      <c r="X9" s="634"/>
      <c r="Y9" s="634"/>
      <c r="Z9" s="634"/>
      <c r="AA9" s="634"/>
      <c r="AB9" s="634"/>
      <c r="AC9" s="634"/>
      <c r="AD9" s="634"/>
      <c r="AE9" s="436" t="s">
        <v>126</v>
      </c>
      <c r="AF9" s="640"/>
    </row>
    <row r="10" spans="1:32" ht="18" customHeight="1">
      <c r="C10" s="197"/>
      <c r="D10" s="197"/>
      <c r="E10" s="197"/>
      <c r="F10" s="200"/>
      <c r="G10" s="201"/>
      <c r="P10" s="197"/>
      <c r="AE10" s="437"/>
      <c r="AF10" s="197"/>
    </row>
    <row r="11" spans="1:32" ht="18" customHeight="1">
      <c r="A11" s="245" t="s">
        <v>1102</v>
      </c>
      <c r="B11" s="244"/>
      <c r="C11" s="202" t="s">
        <v>977</v>
      </c>
      <c r="D11" s="327">
        <v>31381</v>
      </c>
      <c r="E11" s="326">
        <v>5</v>
      </c>
      <c r="F11" s="326">
        <v>194</v>
      </c>
      <c r="G11" s="326">
        <v>1008</v>
      </c>
      <c r="H11" s="326">
        <v>1352</v>
      </c>
      <c r="I11" s="326">
        <v>1311</v>
      </c>
      <c r="J11" s="326">
        <v>1734</v>
      </c>
      <c r="K11" s="326">
        <v>1979</v>
      </c>
      <c r="L11" s="326">
        <v>1923</v>
      </c>
      <c r="M11" s="326">
        <v>1881</v>
      </c>
      <c r="N11" s="326">
        <v>1686</v>
      </c>
      <c r="O11" s="326">
        <v>1534</v>
      </c>
      <c r="P11" s="326">
        <v>1417</v>
      </c>
      <c r="Q11" s="326">
        <v>1313</v>
      </c>
      <c r="R11" s="326">
        <v>1272</v>
      </c>
      <c r="S11" s="326">
        <v>1117</v>
      </c>
      <c r="T11" s="326">
        <v>1086</v>
      </c>
      <c r="U11" s="326">
        <v>1051</v>
      </c>
      <c r="V11" s="326">
        <v>960</v>
      </c>
      <c r="W11" s="326">
        <v>897</v>
      </c>
      <c r="X11" s="326">
        <v>884</v>
      </c>
      <c r="Y11" s="326">
        <v>786</v>
      </c>
      <c r="Z11" s="326">
        <v>743</v>
      </c>
      <c r="AA11" s="326">
        <v>731</v>
      </c>
      <c r="AB11" s="326">
        <v>633</v>
      </c>
      <c r="AC11" s="326">
        <v>556</v>
      </c>
      <c r="AD11" s="326">
        <v>517</v>
      </c>
      <c r="AE11" s="326">
        <v>2811</v>
      </c>
      <c r="AF11" s="203" t="s">
        <v>1102</v>
      </c>
    </row>
    <row r="12" spans="1:32" ht="18" customHeight="1">
      <c r="A12" s="215"/>
      <c r="B12" s="244"/>
      <c r="C12" s="202" t="s">
        <v>977</v>
      </c>
      <c r="D12" s="275"/>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05"/>
    </row>
    <row r="13" spans="1:32" ht="18" customHeight="1">
      <c r="A13" s="215"/>
      <c r="B13" s="244" t="s">
        <v>1124</v>
      </c>
      <c r="C13" s="202" t="s">
        <v>977</v>
      </c>
      <c r="D13" s="275"/>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05"/>
    </row>
    <row r="14" spans="1:32" ht="18" customHeight="1">
      <c r="A14" s="215"/>
      <c r="B14" s="244"/>
      <c r="C14" s="202"/>
      <c r="D14" s="275"/>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05"/>
    </row>
    <row r="15" spans="1:32" ht="18" customHeight="1">
      <c r="A15" s="245" t="s">
        <v>1103</v>
      </c>
      <c r="B15" s="244" t="s">
        <v>714</v>
      </c>
      <c r="C15" s="202" t="s">
        <v>977</v>
      </c>
      <c r="D15" s="327">
        <v>971</v>
      </c>
      <c r="E15" s="326">
        <v>1</v>
      </c>
      <c r="F15" s="326">
        <v>8</v>
      </c>
      <c r="G15" s="326">
        <v>30</v>
      </c>
      <c r="H15" s="326">
        <v>46</v>
      </c>
      <c r="I15" s="326">
        <v>46</v>
      </c>
      <c r="J15" s="326">
        <v>90</v>
      </c>
      <c r="K15" s="326">
        <v>120</v>
      </c>
      <c r="L15" s="326">
        <v>117</v>
      </c>
      <c r="M15" s="326">
        <v>108</v>
      </c>
      <c r="N15" s="326">
        <v>84</v>
      </c>
      <c r="O15" s="326">
        <v>53</v>
      </c>
      <c r="P15" s="326">
        <v>52</v>
      </c>
      <c r="Q15" s="326">
        <v>44</v>
      </c>
      <c r="R15" s="326">
        <v>37</v>
      </c>
      <c r="S15" s="326">
        <v>20</v>
      </c>
      <c r="T15" s="326">
        <v>27</v>
      </c>
      <c r="U15" s="326">
        <v>15</v>
      </c>
      <c r="V15" s="326">
        <v>9</v>
      </c>
      <c r="W15" s="326">
        <v>14</v>
      </c>
      <c r="X15" s="326">
        <v>13</v>
      </c>
      <c r="Y15" s="326">
        <v>9</v>
      </c>
      <c r="Z15" s="326">
        <v>4</v>
      </c>
      <c r="AA15" s="326">
        <v>5</v>
      </c>
      <c r="AB15" s="326">
        <v>1</v>
      </c>
      <c r="AC15" s="326">
        <v>3</v>
      </c>
      <c r="AD15" s="326">
        <v>3</v>
      </c>
      <c r="AE15" s="326">
        <v>12</v>
      </c>
      <c r="AF15" s="203" t="s">
        <v>1103</v>
      </c>
    </row>
    <row r="16" spans="1:32" ht="18" customHeight="1">
      <c r="A16" s="245" t="s">
        <v>1105</v>
      </c>
      <c r="B16" s="244" t="s">
        <v>1126</v>
      </c>
      <c r="C16" s="202" t="s">
        <v>977</v>
      </c>
      <c r="D16" s="327">
        <v>1673</v>
      </c>
      <c r="E16" s="326" t="s">
        <v>1125</v>
      </c>
      <c r="F16" s="326">
        <v>12</v>
      </c>
      <c r="G16" s="326">
        <v>52</v>
      </c>
      <c r="H16" s="326">
        <v>84</v>
      </c>
      <c r="I16" s="326">
        <v>78</v>
      </c>
      <c r="J16" s="326">
        <v>129</v>
      </c>
      <c r="K16" s="326">
        <v>136</v>
      </c>
      <c r="L16" s="326">
        <v>166</v>
      </c>
      <c r="M16" s="326">
        <v>166</v>
      </c>
      <c r="N16" s="326">
        <v>114</v>
      </c>
      <c r="O16" s="326">
        <v>100</v>
      </c>
      <c r="P16" s="326">
        <v>87</v>
      </c>
      <c r="Q16" s="326">
        <v>78</v>
      </c>
      <c r="R16" s="326">
        <v>66</v>
      </c>
      <c r="S16" s="326">
        <v>57</v>
      </c>
      <c r="T16" s="326">
        <v>52</v>
      </c>
      <c r="U16" s="326">
        <v>42</v>
      </c>
      <c r="V16" s="326">
        <v>40</v>
      </c>
      <c r="W16" s="326">
        <v>39</v>
      </c>
      <c r="X16" s="326">
        <v>25</v>
      </c>
      <c r="Y16" s="326">
        <v>23</v>
      </c>
      <c r="Z16" s="326">
        <v>24</v>
      </c>
      <c r="AA16" s="326">
        <v>16</v>
      </c>
      <c r="AB16" s="326">
        <v>13</v>
      </c>
      <c r="AC16" s="326">
        <v>12</v>
      </c>
      <c r="AD16" s="326">
        <v>7</v>
      </c>
      <c r="AE16" s="326">
        <v>55</v>
      </c>
      <c r="AF16" s="203" t="s">
        <v>1105</v>
      </c>
    </row>
    <row r="17" spans="1:32" ht="18" customHeight="1">
      <c r="A17" s="245" t="s">
        <v>1107</v>
      </c>
      <c r="B17" s="244" t="s">
        <v>1127</v>
      </c>
      <c r="C17" s="202" t="s">
        <v>977</v>
      </c>
      <c r="D17" s="327">
        <v>602</v>
      </c>
      <c r="E17" s="326" t="s">
        <v>1125</v>
      </c>
      <c r="F17" s="326">
        <v>5</v>
      </c>
      <c r="G17" s="326">
        <v>18</v>
      </c>
      <c r="H17" s="326">
        <v>28</v>
      </c>
      <c r="I17" s="326">
        <v>32</v>
      </c>
      <c r="J17" s="326">
        <v>46</v>
      </c>
      <c r="K17" s="326">
        <v>53</v>
      </c>
      <c r="L17" s="326">
        <v>46</v>
      </c>
      <c r="M17" s="326">
        <v>46</v>
      </c>
      <c r="N17" s="326">
        <v>39</v>
      </c>
      <c r="O17" s="326">
        <v>40</v>
      </c>
      <c r="P17" s="326">
        <v>28</v>
      </c>
      <c r="Q17" s="326">
        <v>28</v>
      </c>
      <c r="R17" s="326">
        <v>28</v>
      </c>
      <c r="S17" s="326">
        <v>21</v>
      </c>
      <c r="T17" s="326">
        <v>14</v>
      </c>
      <c r="U17" s="326">
        <v>19</v>
      </c>
      <c r="V17" s="326">
        <v>19</v>
      </c>
      <c r="W17" s="326">
        <v>19</v>
      </c>
      <c r="X17" s="326">
        <v>9</v>
      </c>
      <c r="Y17" s="326">
        <v>11</v>
      </c>
      <c r="Z17" s="326">
        <v>6</v>
      </c>
      <c r="AA17" s="326">
        <v>7</v>
      </c>
      <c r="AB17" s="326">
        <v>7</v>
      </c>
      <c r="AC17" s="326">
        <v>7</v>
      </c>
      <c r="AD17" s="326">
        <v>4</v>
      </c>
      <c r="AE17" s="326">
        <v>22</v>
      </c>
      <c r="AF17" s="203" t="s">
        <v>1107</v>
      </c>
    </row>
    <row r="18" spans="1:32" ht="18" customHeight="1">
      <c r="A18" s="245" t="s">
        <v>1109</v>
      </c>
      <c r="B18" s="244" t="s">
        <v>1128</v>
      </c>
      <c r="C18" s="202" t="s">
        <v>977</v>
      </c>
      <c r="D18" s="327">
        <v>721</v>
      </c>
      <c r="E18" s="326">
        <v>1</v>
      </c>
      <c r="F18" s="326">
        <v>3</v>
      </c>
      <c r="G18" s="326">
        <v>20</v>
      </c>
      <c r="H18" s="326">
        <v>32</v>
      </c>
      <c r="I18" s="326">
        <v>32</v>
      </c>
      <c r="J18" s="326">
        <v>47</v>
      </c>
      <c r="K18" s="326">
        <v>60</v>
      </c>
      <c r="L18" s="326">
        <v>57</v>
      </c>
      <c r="M18" s="326">
        <v>49</v>
      </c>
      <c r="N18" s="326">
        <v>50</v>
      </c>
      <c r="O18" s="326">
        <v>35</v>
      </c>
      <c r="P18" s="326">
        <v>43</v>
      </c>
      <c r="Q18" s="326">
        <v>25</v>
      </c>
      <c r="R18" s="326">
        <v>32</v>
      </c>
      <c r="S18" s="326">
        <v>33</v>
      </c>
      <c r="T18" s="326">
        <v>20</v>
      </c>
      <c r="U18" s="326">
        <v>22</v>
      </c>
      <c r="V18" s="326">
        <v>31</v>
      </c>
      <c r="W18" s="326">
        <v>13</v>
      </c>
      <c r="X18" s="326">
        <v>26</v>
      </c>
      <c r="Y18" s="326">
        <v>14</v>
      </c>
      <c r="Z18" s="326">
        <v>10</v>
      </c>
      <c r="AA18" s="326">
        <v>13</v>
      </c>
      <c r="AB18" s="326">
        <v>8</v>
      </c>
      <c r="AC18" s="326">
        <v>11</v>
      </c>
      <c r="AD18" s="326">
        <v>2</v>
      </c>
      <c r="AE18" s="326">
        <v>32</v>
      </c>
      <c r="AF18" s="203" t="s">
        <v>1109</v>
      </c>
    </row>
    <row r="19" spans="1:32" ht="18" customHeight="1">
      <c r="A19" s="245" t="s">
        <v>1110</v>
      </c>
      <c r="B19" s="244" t="s">
        <v>1129</v>
      </c>
      <c r="C19" s="202" t="s">
        <v>977</v>
      </c>
      <c r="D19" s="327">
        <v>946</v>
      </c>
      <c r="E19" s="326" t="s">
        <v>1125</v>
      </c>
      <c r="F19" s="326">
        <v>9</v>
      </c>
      <c r="G19" s="326">
        <v>43</v>
      </c>
      <c r="H19" s="326">
        <v>42</v>
      </c>
      <c r="I19" s="326">
        <v>49</v>
      </c>
      <c r="J19" s="326">
        <v>59</v>
      </c>
      <c r="K19" s="326">
        <v>71</v>
      </c>
      <c r="L19" s="326">
        <v>65</v>
      </c>
      <c r="M19" s="326">
        <v>69</v>
      </c>
      <c r="N19" s="326">
        <v>67</v>
      </c>
      <c r="O19" s="326">
        <v>55</v>
      </c>
      <c r="P19" s="326">
        <v>52</v>
      </c>
      <c r="Q19" s="326">
        <v>38</v>
      </c>
      <c r="R19" s="326">
        <v>36</v>
      </c>
      <c r="S19" s="326">
        <v>33</v>
      </c>
      <c r="T19" s="326">
        <v>40</v>
      </c>
      <c r="U19" s="326">
        <v>29</v>
      </c>
      <c r="V19" s="326">
        <v>28</v>
      </c>
      <c r="W19" s="326">
        <v>20</v>
      </c>
      <c r="X19" s="326">
        <v>15</v>
      </c>
      <c r="Y19" s="326">
        <v>19</v>
      </c>
      <c r="Z19" s="326">
        <v>20</v>
      </c>
      <c r="AA19" s="326">
        <v>15</v>
      </c>
      <c r="AB19" s="326">
        <v>16</v>
      </c>
      <c r="AC19" s="326">
        <v>7</v>
      </c>
      <c r="AD19" s="326">
        <v>9</v>
      </c>
      <c r="AE19" s="326">
        <v>40</v>
      </c>
      <c r="AF19" s="203" t="s">
        <v>1110</v>
      </c>
    </row>
    <row r="20" spans="1:32" ht="18" customHeight="1">
      <c r="A20" s="245" t="s">
        <v>1112</v>
      </c>
      <c r="B20" s="244" t="s">
        <v>1130</v>
      </c>
      <c r="C20" s="202" t="s">
        <v>977</v>
      </c>
      <c r="D20" s="327">
        <v>1242</v>
      </c>
      <c r="E20" s="326" t="s">
        <v>1125</v>
      </c>
      <c r="F20" s="326">
        <v>6</v>
      </c>
      <c r="G20" s="326">
        <v>34</v>
      </c>
      <c r="H20" s="326">
        <v>67</v>
      </c>
      <c r="I20" s="326">
        <v>58</v>
      </c>
      <c r="J20" s="326">
        <v>88</v>
      </c>
      <c r="K20" s="326">
        <v>93</v>
      </c>
      <c r="L20" s="326">
        <v>72</v>
      </c>
      <c r="M20" s="326">
        <v>84</v>
      </c>
      <c r="N20" s="326">
        <v>77</v>
      </c>
      <c r="O20" s="326">
        <v>59</v>
      </c>
      <c r="P20" s="326">
        <v>58</v>
      </c>
      <c r="Q20" s="326">
        <v>56</v>
      </c>
      <c r="R20" s="326">
        <v>53</v>
      </c>
      <c r="S20" s="326">
        <v>36</v>
      </c>
      <c r="T20" s="326">
        <v>53</v>
      </c>
      <c r="U20" s="326">
        <v>46</v>
      </c>
      <c r="V20" s="326">
        <v>29</v>
      </c>
      <c r="W20" s="326">
        <v>38</v>
      </c>
      <c r="X20" s="326">
        <v>28</v>
      </c>
      <c r="Y20" s="326">
        <v>24</v>
      </c>
      <c r="Z20" s="326">
        <v>31</v>
      </c>
      <c r="AA20" s="326">
        <v>25</v>
      </c>
      <c r="AB20" s="326">
        <v>18</v>
      </c>
      <c r="AC20" s="326">
        <v>19</v>
      </c>
      <c r="AD20" s="326">
        <v>10</v>
      </c>
      <c r="AE20" s="326">
        <v>80</v>
      </c>
      <c r="AF20" s="203" t="s">
        <v>1112</v>
      </c>
    </row>
    <row r="21" spans="1:32" ht="18" customHeight="1">
      <c r="A21" s="245" t="s">
        <v>1113</v>
      </c>
      <c r="B21" s="244" t="s">
        <v>1131</v>
      </c>
      <c r="C21" s="202" t="s">
        <v>977</v>
      </c>
      <c r="D21" s="327">
        <v>1674</v>
      </c>
      <c r="E21" s="326" t="s">
        <v>1125</v>
      </c>
      <c r="F21" s="326">
        <v>8</v>
      </c>
      <c r="G21" s="326">
        <v>55</v>
      </c>
      <c r="H21" s="326">
        <v>67</v>
      </c>
      <c r="I21" s="326">
        <v>85</v>
      </c>
      <c r="J21" s="326">
        <v>110</v>
      </c>
      <c r="K21" s="326">
        <v>105</v>
      </c>
      <c r="L21" s="326">
        <v>127</v>
      </c>
      <c r="M21" s="326">
        <v>126</v>
      </c>
      <c r="N21" s="326">
        <v>93</v>
      </c>
      <c r="O21" s="326">
        <v>95</v>
      </c>
      <c r="P21" s="326">
        <v>89</v>
      </c>
      <c r="Q21" s="326">
        <v>82</v>
      </c>
      <c r="R21" s="326">
        <v>66</v>
      </c>
      <c r="S21" s="326">
        <v>55</v>
      </c>
      <c r="T21" s="326">
        <v>61</v>
      </c>
      <c r="U21" s="326">
        <v>68</v>
      </c>
      <c r="V21" s="326">
        <v>50</v>
      </c>
      <c r="W21" s="326">
        <v>45</v>
      </c>
      <c r="X21" s="326">
        <v>44</v>
      </c>
      <c r="Y21" s="326">
        <v>26</v>
      </c>
      <c r="Z21" s="326">
        <v>32</v>
      </c>
      <c r="AA21" s="326">
        <v>25</v>
      </c>
      <c r="AB21" s="326">
        <v>28</v>
      </c>
      <c r="AC21" s="326">
        <v>17</v>
      </c>
      <c r="AD21" s="326">
        <v>24</v>
      </c>
      <c r="AE21" s="326">
        <v>91</v>
      </c>
      <c r="AF21" s="203" t="s">
        <v>1113</v>
      </c>
    </row>
    <row r="22" spans="1:32" ht="18" customHeight="1">
      <c r="A22" s="245" t="s">
        <v>1114</v>
      </c>
      <c r="B22" s="244" t="s">
        <v>1132</v>
      </c>
      <c r="C22" s="202" t="s">
        <v>977</v>
      </c>
      <c r="D22" s="327">
        <v>2265</v>
      </c>
      <c r="E22" s="326" t="s">
        <v>1125</v>
      </c>
      <c r="F22" s="326">
        <v>15</v>
      </c>
      <c r="G22" s="326">
        <v>63</v>
      </c>
      <c r="H22" s="326">
        <v>94</v>
      </c>
      <c r="I22" s="326">
        <v>99</v>
      </c>
      <c r="J22" s="326">
        <v>131</v>
      </c>
      <c r="K22" s="326">
        <v>143</v>
      </c>
      <c r="L22" s="326">
        <v>151</v>
      </c>
      <c r="M22" s="326">
        <v>124</v>
      </c>
      <c r="N22" s="326">
        <v>113</v>
      </c>
      <c r="O22" s="326">
        <v>113</v>
      </c>
      <c r="P22" s="326">
        <v>108</v>
      </c>
      <c r="Q22" s="326">
        <v>110</v>
      </c>
      <c r="R22" s="326">
        <v>94</v>
      </c>
      <c r="S22" s="326">
        <v>82</v>
      </c>
      <c r="T22" s="326">
        <v>84</v>
      </c>
      <c r="U22" s="326">
        <v>82</v>
      </c>
      <c r="V22" s="326">
        <v>66</v>
      </c>
      <c r="W22" s="326">
        <v>85</v>
      </c>
      <c r="X22" s="326">
        <v>61</v>
      </c>
      <c r="Y22" s="326">
        <v>52</v>
      </c>
      <c r="Z22" s="326">
        <v>67</v>
      </c>
      <c r="AA22" s="326">
        <v>61</v>
      </c>
      <c r="AB22" s="326">
        <v>54</v>
      </c>
      <c r="AC22" s="326">
        <v>29</v>
      </c>
      <c r="AD22" s="326">
        <v>38</v>
      </c>
      <c r="AE22" s="326">
        <v>146</v>
      </c>
      <c r="AF22" s="203" t="s">
        <v>1114</v>
      </c>
    </row>
    <row r="23" spans="1:32" ht="18" customHeight="1">
      <c r="A23" s="245" t="s">
        <v>1115</v>
      </c>
      <c r="B23" s="244" t="s">
        <v>1133</v>
      </c>
      <c r="C23" s="202" t="s">
        <v>977</v>
      </c>
      <c r="D23" s="327">
        <v>3059</v>
      </c>
      <c r="E23" s="326" t="s">
        <v>1125</v>
      </c>
      <c r="F23" s="326">
        <v>25</v>
      </c>
      <c r="G23" s="326">
        <v>114</v>
      </c>
      <c r="H23" s="326">
        <v>143</v>
      </c>
      <c r="I23" s="326">
        <v>134</v>
      </c>
      <c r="J23" s="326">
        <v>147</v>
      </c>
      <c r="K23" s="326">
        <v>182</v>
      </c>
      <c r="L23" s="326">
        <v>196</v>
      </c>
      <c r="M23" s="326">
        <v>167</v>
      </c>
      <c r="N23" s="326">
        <v>175</v>
      </c>
      <c r="O23" s="326">
        <v>149</v>
      </c>
      <c r="P23" s="326">
        <v>130</v>
      </c>
      <c r="Q23" s="326">
        <v>131</v>
      </c>
      <c r="R23" s="326">
        <v>122</v>
      </c>
      <c r="S23" s="326">
        <v>115</v>
      </c>
      <c r="T23" s="326">
        <v>102</v>
      </c>
      <c r="U23" s="326">
        <v>115</v>
      </c>
      <c r="V23" s="326">
        <v>96</v>
      </c>
      <c r="W23" s="326">
        <v>93</v>
      </c>
      <c r="X23" s="326">
        <v>90</v>
      </c>
      <c r="Y23" s="326">
        <v>80</v>
      </c>
      <c r="Z23" s="326">
        <v>55</v>
      </c>
      <c r="AA23" s="326">
        <v>70</v>
      </c>
      <c r="AB23" s="326">
        <v>63</v>
      </c>
      <c r="AC23" s="326">
        <v>56</v>
      </c>
      <c r="AD23" s="326">
        <v>51</v>
      </c>
      <c r="AE23" s="326">
        <v>258</v>
      </c>
      <c r="AF23" s="203" t="s">
        <v>1115</v>
      </c>
    </row>
    <row r="24" spans="1:32" ht="18" customHeight="1">
      <c r="A24" s="245" t="s">
        <v>1116</v>
      </c>
      <c r="B24" s="244" t="s">
        <v>1134</v>
      </c>
      <c r="C24" s="202" t="s">
        <v>977</v>
      </c>
      <c r="D24" s="327">
        <v>4081</v>
      </c>
      <c r="E24" s="326" t="s">
        <v>1125</v>
      </c>
      <c r="F24" s="326">
        <v>20</v>
      </c>
      <c r="G24" s="326">
        <v>130</v>
      </c>
      <c r="H24" s="326">
        <v>161</v>
      </c>
      <c r="I24" s="326">
        <v>145</v>
      </c>
      <c r="J24" s="326">
        <v>227</v>
      </c>
      <c r="K24" s="326">
        <v>243</v>
      </c>
      <c r="L24" s="326">
        <v>224</v>
      </c>
      <c r="M24" s="326">
        <v>248</v>
      </c>
      <c r="N24" s="326">
        <v>212</v>
      </c>
      <c r="O24" s="326">
        <v>223</v>
      </c>
      <c r="P24" s="326">
        <v>187</v>
      </c>
      <c r="Q24" s="326">
        <v>162</v>
      </c>
      <c r="R24" s="326">
        <v>199</v>
      </c>
      <c r="S24" s="326">
        <v>164</v>
      </c>
      <c r="T24" s="326">
        <v>124</v>
      </c>
      <c r="U24" s="326">
        <v>135</v>
      </c>
      <c r="V24" s="326">
        <v>130</v>
      </c>
      <c r="W24" s="326">
        <v>103</v>
      </c>
      <c r="X24" s="326">
        <v>118</v>
      </c>
      <c r="Y24" s="326">
        <v>117</v>
      </c>
      <c r="Z24" s="326">
        <v>101</v>
      </c>
      <c r="AA24" s="326">
        <v>114</v>
      </c>
      <c r="AB24" s="326">
        <v>86</v>
      </c>
      <c r="AC24" s="326">
        <v>82</v>
      </c>
      <c r="AD24" s="326">
        <v>71</v>
      </c>
      <c r="AE24" s="326">
        <v>355</v>
      </c>
      <c r="AF24" s="203" t="s">
        <v>1116</v>
      </c>
    </row>
    <row r="25" spans="1:32" ht="18" customHeight="1">
      <c r="A25" s="245" t="s">
        <v>1118</v>
      </c>
      <c r="B25" s="244" t="s">
        <v>1135</v>
      </c>
      <c r="C25" s="202" t="s">
        <v>977</v>
      </c>
      <c r="D25" s="327">
        <v>5743</v>
      </c>
      <c r="E25" s="326">
        <v>1</v>
      </c>
      <c r="F25" s="326">
        <v>26</v>
      </c>
      <c r="G25" s="326">
        <v>177</v>
      </c>
      <c r="H25" s="326">
        <v>229</v>
      </c>
      <c r="I25" s="326">
        <v>233</v>
      </c>
      <c r="J25" s="326">
        <v>289</v>
      </c>
      <c r="K25" s="326">
        <v>331</v>
      </c>
      <c r="L25" s="326">
        <v>295</v>
      </c>
      <c r="M25" s="326">
        <v>302</v>
      </c>
      <c r="N25" s="326">
        <v>277</v>
      </c>
      <c r="O25" s="326">
        <v>249</v>
      </c>
      <c r="P25" s="326">
        <v>250</v>
      </c>
      <c r="Q25" s="326">
        <v>227</v>
      </c>
      <c r="R25" s="326">
        <v>234</v>
      </c>
      <c r="S25" s="326">
        <v>218</v>
      </c>
      <c r="T25" s="326">
        <v>208</v>
      </c>
      <c r="U25" s="326">
        <v>186</v>
      </c>
      <c r="V25" s="326">
        <v>204</v>
      </c>
      <c r="W25" s="326">
        <v>159</v>
      </c>
      <c r="X25" s="326">
        <v>192</v>
      </c>
      <c r="Y25" s="326">
        <v>167</v>
      </c>
      <c r="Z25" s="326">
        <v>161</v>
      </c>
      <c r="AA25" s="326">
        <v>145</v>
      </c>
      <c r="AB25" s="326">
        <v>123</v>
      </c>
      <c r="AC25" s="326">
        <v>116</v>
      </c>
      <c r="AD25" s="326">
        <v>115</v>
      </c>
      <c r="AE25" s="326">
        <v>629</v>
      </c>
      <c r="AF25" s="203" t="s">
        <v>1118</v>
      </c>
    </row>
    <row r="26" spans="1:32" ht="18" customHeight="1">
      <c r="A26" s="245" t="s">
        <v>1119</v>
      </c>
      <c r="B26" s="244" t="s">
        <v>1136</v>
      </c>
      <c r="C26" s="202" t="s">
        <v>977</v>
      </c>
      <c r="D26" s="327">
        <v>8404</v>
      </c>
      <c r="E26" s="326">
        <v>2</v>
      </c>
      <c r="F26" s="326">
        <v>57</v>
      </c>
      <c r="G26" s="326">
        <v>272</v>
      </c>
      <c r="H26" s="326">
        <v>359</v>
      </c>
      <c r="I26" s="326">
        <v>320</v>
      </c>
      <c r="J26" s="326">
        <v>371</v>
      </c>
      <c r="K26" s="326">
        <v>442</v>
      </c>
      <c r="L26" s="326">
        <v>407</v>
      </c>
      <c r="M26" s="326">
        <v>392</v>
      </c>
      <c r="N26" s="326">
        <v>385</v>
      </c>
      <c r="O26" s="326">
        <v>363</v>
      </c>
      <c r="P26" s="326">
        <v>333</v>
      </c>
      <c r="Q26" s="326">
        <v>332</v>
      </c>
      <c r="R26" s="326">
        <v>305</v>
      </c>
      <c r="S26" s="326">
        <v>283</v>
      </c>
      <c r="T26" s="326">
        <v>301</v>
      </c>
      <c r="U26" s="326">
        <v>292</v>
      </c>
      <c r="V26" s="326">
        <v>258</v>
      </c>
      <c r="W26" s="326">
        <v>269</v>
      </c>
      <c r="X26" s="326">
        <v>263</v>
      </c>
      <c r="Y26" s="326">
        <v>244</v>
      </c>
      <c r="Z26" s="326">
        <v>232</v>
      </c>
      <c r="AA26" s="326">
        <v>235</v>
      </c>
      <c r="AB26" s="326">
        <v>216</v>
      </c>
      <c r="AC26" s="326">
        <v>197</v>
      </c>
      <c r="AD26" s="326">
        <v>183</v>
      </c>
      <c r="AE26" s="326">
        <v>1091</v>
      </c>
      <c r="AF26" s="203" t="s">
        <v>1119</v>
      </c>
    </row>
    <row r="27" spans="1:32" ht="18" customHeight="1">
      <c r="A27" s="215"/>
      <c r="B27" s="244"/>
      <c r="C27" s="202" t="s">
        <v>977</v>
      </c>
      <c r="D27" s="327"/>
      <c r="E27" s="330"/>
      <c r="F27" s="330"/>
      <c r="G27" s="330"/>
      <c r="H27" s="330"/>
      <c r="I27" s="330"/>
      <c r="J27" s="330"/>
      <c r="K27" s="330"/>
      <c r="L27" s="330"/>
      <c r="M27" s="330"/>
      <c r="N27" s="330"/>
      <c r="O27" s="330"/>
      <c r="P27" s="330"/>
      <c r="Q27" s="330"/>
      <c r="R27" s="277"/>
      <c r="S27" s="277"/>
      <c r="T27" s="277"/>
      <c r="U27" s="277"/>
      <c r="V27" s="277"/>
      <c r="W27" s="277"/>
      <c r="X27" s="277"/>
      <c r="Y27" s="277"/>
      <c r="Z27" s="277"/>
      <c r="AA27" s="277"/>
      <c r="AB27" s="277"/>
      <c r="AC27" s="277"/>
      <c r="AD27" s="277"/>
      <c r="AE27" s="277"/>
      <c r="AF27" s="205"/>
    </row>
    <row r="28" spans="1:32" ht="18" customHeight="1">
      <c r="A28" s="215"/>
      <c r="B28" s="197" t="s">
        <v>1137</v>
      </c>
      <c r="C28" s="202" t="s">
        <v>977</v>
      </c>
      <c r="D28" s="275"/>
      <c r="E28" s="276"/>
      <c r="F28" s="276"/>
      <c r="G28" s="276"/>
      <c r="H28" s="276"/>
      <c r="I28" s="276" t="s">
        <v>977</v>
      </c>
      <c r="J28" s="276"/>
      <c r="K28" s="276"/>
      <c r="L28" s="276"/>
      <c r="M28" s="276"/>
      <c r="N28" s="276"/>
      <c r="O28" s="276"/>
      <c r="P28" s="276"/>
      <c r="Q28" s="276"/>
      <c r="R28" s="276"/>
      <c r="S28" s="276"/>
      <c r="T28" s="276"/>
      <c r="U28" s="276"/>
      <c r="V28" s="276"/>
      <c r="W28" s="276"/>
      <c r="X28" s="276"/>
      <c r="Y28" s="276"/>
      <c r="Z28" s="276"/>
      <c r="AA28" s="276"/>
      <c r="AB28" s="276"/>
      <c r="AC28" s="276"/>
      <c r="AD28" s="276"/>
      <c r="AE28" s="276"/>
      <c r="AF28" s="205"/>
    </row>
    <row r="29" spans="1:32" ht="18" customHeight="1">
      <c r="A29" s="215"/>
      <c r="B29" s="197" t="s">
        <v>1138</v>
      </c>
      <c r="C29" s="202" t="s">
        <v>977</v>
      </c>
      <c r="D29" s="275"/>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c r="AE29" s="276"/>
      <c r="AF29" s="205"/>
    </row>
    <row r="30" spans="1:32" ht="18" customHeight="1">
      <c r="A30" s="215">
        <v>14</v>
      </c>
      <c r="B30" s="244" t="s">
        <v>715</v>
      </c>
      <c r="C30" s="202" t="s">
        <v>977</v>
      </c>
      <c r="D30" s="327">
        <v>31228</v>
      </c>
      <c r="E30" s="328">
        <v>6</v>
      </c>
      <c r="F30" s="328">
        <v>166</v>
      </c>
      <c r="G30" s="328">
        <v>919</v>
      </c>
      <c r="H30" s="328">
        <v>1145</v>
      </c>
      <c r="I30" s="328">
        <v>1078</v>
      </c>
      <c r="J30" s="328">
        <v>1340</v>
      </c>
      <c r="K30" s="328">
        <v>1419</v>
      </c>
      <c r="L30" s="328">
        <v>1361</v>
      </c>
      <c r="M30" s="328">
        <v>1308</v>
      </c>
      <c r="N30" s="328">
        <v>1245</v>
      </c>
      <c r="O30" s="328">
        <v>1131</v>
      </c>
      <c r="P30" s="328">
        <v>1040</v>
      </c>
      <c r="Q30" s="328">
        <v>1079</v>
      </c>
      <c r="R30" s="328">
        <v>1129</v>
      </c>
      <c r="S30" s="328">
        <v>1006</v>
      </c>
      <c r="T30" s="328">
        <v>1012</v>
      </c>
      <c r="U30" s="328">
        <v>997</v>
      </c>
      <c r="V30" s="328">
        <v>1042</v>
      </c>
      <c r="W30" s="328">
        <v>969</v>
      </c>
      <c r="X30" s="328">
        <v>919</v>
      </c>
      <c r="Y30" s="328">
        <v>987</v>
      </c>
      <c r="Z30" s="328">
        <v>872</v>
      </c>
      <c r="AA30" s="328">
        <v>942</v>
      </c>
      <c r="AB30" s="328">
        <v>949</v>
      </c>
      <c r="AC30" s="328">
        <v>917</v>
      </c>
      <c r="AD30" s="328">
        <v>826</v>
      </c>
      <c r="AE30" s="328">
        <v>5424</v>
      </c>
      <c r="AF30" s="206">
        <v>14</v>
      </c>
    </row>
    <row r="31" spans="1:32" ht="18" customHeight="1">
      <c r="A31" s="215"/>
      <c r="B31" s="197"/>
      <c r="C31" s="202" t="s">
        <v>977</v>
      </c>
      <c r="D31" s="275"/>
      <c r="E31" s="276"/>
      <c r="F31" s="276"/>
      <c r="G31" s="276"/>
      <c r="H31" s="276"/>
      <c r="I31" s="276"/>
      <c r="J31" s="276"/>
      <c r="K31" s="276"/>
      <c r="L31" s="276"/>
      <c r="M31" s="276"/>
      <c r="N31" s="276"/>
      <c r="O31" s="276"/>
      <c r="P31" s="276"/>
      <c r="Q31" s="276"/>
      <c r="R31" s="276"/>
      <c r="S31" s="276"/>
      <c r="T31" s="276"/>
      <c r="U31" s="276"/>
      <c r="V31" s="276"/>
      <c r="W31" s="276"/>
      <c r="X31" s="276"/>
      <c r="Y31" s="276"/>
      <c r="Z31" s="276"/>
      <c r="AA31" s="276"/>
      <c r="AB31" s="276"/>
      <c r="AC31" s="276"/>
      <c r="AD31" s="276"/>
      <c r="AE31" s="276"/>
      <c r="AF31" s="205"/>
    </row>
    <row r="32" spans="1:32" ht="18" customHeight="1">
      <c r="A32" s="215">
        <v>15</v>
      </c>
      <c r="B32" s="244" t="s">
        <v>716</v>
      </c>
      <c r="C32" s="202" t="s">
        <v>977</v>
      </c>
      <c r="D32" s="329">
        <v>116538</v>
      </c>
      <c r="E32" s="326">
        <v>15</v>
      </c>
      <c r="F32" s="326">
        <v>791</v>
      </c>
      <c r="G32" s="326">
        <v>3867</v>
      </c>
      <c r="H32" s="326">
        <v>4869</v>
      </c>
      <c r="I32" s="326">
        <v>4691</v>
      </c>
      <c r="J32" s="326">
        <v>5905</v>
      </c>
      <c r="K32" s="326">
        <v>6288</v>
      </c>
      <c r="L32" s="326">
        <v>6082</v>
      </c>
      <c r="M32" s="326">
        <v>5932</v>
      </c>
      <c r="N32" s="326">
        <v>5359</v>
      </c>
      <c r="O32" s="326">
        <v>5123</v>
      </c>
      <c r="P32" s="326">
        <v>4503</v>
      </c>
      <c r="Q32" s="326">
        <v>4572</v>
      </c>
      <c r="R32" s="326">
        <v>4271</v>
      </c>
      <c r="S32" s="326">
        <v>3845</v>
      </c>
      <c r="T32" s="326">
        <v>3703</v>
      </c>
      <c r="U32" s="326">
        <v>3461</v>
      </c>
      <c r="V32" s="326">
        <v>3382</v>
      </c>
      <c r="W32" s="326">
        <v>3199</v>
      </c>
      <c r="X32" s="326">
        <v>3047</v>
      </c>
      <c r="Y32" s="326">
        <v>3039</v>
      </c>
      <c r="Z32" s="326">
        <v>2879</v>
      </c>
      <c r="AA32" s="326">
        <v>3115</v>
      </c>
      <c r="AB32" s="326">
        <v>2922</v>
      </c>
      <c r="AC32" s="326">
        <v>2812</v>
      </c>
      <c r="AD32" s="326">
        <v>2472</v>
      </c>
      <c r="AE32" s="326">
        <v>16394</v>
      </c>
      <c r="AF32" s="207">
        <v>15</v>
      </c>
    </row>
    <row r="33" spans="1:32" ht="18" customHeight="1">
      <c r="A33" s="215"/>
      <c r="B33" s="197"/>
      <c r="C33" s="202" t="s">
        <v>977</v>
      </c>
      <c r="D33" s="275"/>
      <c r="E33" s="276"/>
      <c r="F33" s="276"/>
      <c r="G33" s="276"/>
      <c r="H33" s="276"/>
      <c r="I33" s="276"/>
      <c r="J33" s="276"/>
      <c r="K33" s="276"/>
      <c r="L33" s="276"/>
      <c r="M33" s="276"/>
      <c r="N33" s="276"/>
      <c r="O33" s="276"/>
      <c r="P33" s="276"/>
      <c r="Q33" s="276"/>
      <c r="R33" s="276"/>
      <c r="S33" s="276"/>
      <c r="T33" s="276"/>
      <c r="U33" s="276"/>
      <c r="V33" s="276"/>
      <c r="W33" s="276"/>
      <c r="X33" s="276"/>
      <c r="Y33" s="276"/>
      <c r="Z33" s="276"/>
      <c r="AA33" s="276"/>
      <c r="AB33" s="276"/>
      <c r="AC33" s="276"/>
      <c r="AD33" s="276"/>
      <c r="AE33" s="276"/>
      <c r="AF33" s="205"/>
    </row>
    <row r="34" spans="1:32" ht="18" customHeight="1">
      <c r="A34" s="215"/>
      <c r="B34" s="197" t="s">
        <v>1124</v>
      </c>
      <c r="C34" s="202" t="s">
        <v>977</v>
      </c>
      <c r="D34" s="275"/>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05"/>
    </row>
    <row r="35" spans="1:32" ht="18" customHeight="1">
      <c r="A35" s="215"/>
      <c r="B35" s="197"/>
      <c r="C35" s="202"/>
      <c r="D35" s="275"/>
      <c r="E35" s="276"/>
      <c r="F35" s="276"/>
      <c r="G35" s="276"/>
      <c r="H35" s="276"/>
      <c r="I35" s="276"/>
      <c r="J35" s="276"/>
      <c r="K35" s="276"/>
      <c r="L35" s="276"/>
      <c r="M35" s="276"/>
      <c r="N35" s="276"/>
      <c r="O35" s="276"/>
      <c r="P35" s="276"/>
      <c r="Q35" s="276"/>
      <c r="R35" s="276"/>
      <c r="S35" s="276"/>
      <c r="T35" s="276"/>
      <c r="U35" s="276"/>
      <c r="V35" s="276"/>
      <c r="W35" s="276"/>
      <c r="X35" s="276"/>
      <c r="Y35" s="276"/>
      <c r="Z35" s="276"/>
      <c r="AA35" s="276"/>
      <c r="AB35" s="276"/>
      <c r="AC35" s="276"/>
      <c r="AD35" s="276"/>
      <c r="AE35" s="276"/>
      <c r="AF35" s="205"/>
    </row>
    <row r="36" spans="1:32" ht="18" customHeight="1">
      <c r="A36" s="215">
        <v>16</v>
      </c>
      <c r="B36" s="244" t="s">
        <v>1139</v>
      </c>
      <c r="C36" s="202" t="s">
        <v>977</v>
      </c>
      <c r="D36" s="327">
        <v>19014</v>
      </c>
      <c r="E36" s="326">
        <v>2</v>
      </c>
      <c r="F36" s="326">
        <v>99</v>
      </c>
      <c r="G36" s="326">
        <v>537</v>
      </c>
      <c r="H36" s="326">
        <v>693</v>
      </c>
      <c r="I36" s="326">
        <v>623</v>
      </c>
      <c r="J36" s="326">
        <v>752</v>
      </c>
      <c r="K36" s="326">
        <v>798</v>
      </c>
      <c r="L36" s="326">
        <v>775</v>
      </c>
      <c r="M36" s="326">
        <v>755</v>
      </c>
      <c r="N36" s="326">
        <v>729</v>
      </c>
      <c r="O36" s="326">
        <v>685</v>
      </c>
      <c r="P36" s="326">
        <v>587</v>
      </c>
      <c r="Q36" s="326">
        <v>635</v>
      </c>
      <c r="R36" s="326">
        <v>613</v>
      </c>
      <c r="S36" s="326">
        <v>625</v>
      </c>
      <c r="T36" s="326">
        <v>607</v>
      </c>
      <c r="U36" s="326">
        <v>593</v>
      </c>
      <c r="V36" s="326">
        <v>586</v>
      </c>
      <c r="W36" s="326">
        <v>570</v>
      </c>
      <c r="X36" s="326">
        <v>544</v>
      </c>
      <c r="Y36" s="326">
        <v>594</v>
      </c>
      <c r="Z36" s="326">
        <v>527</v>
      </c>
      <c r="AA36" s="326">
        <v>612</v>
      </c>
      <c r="AB36" s="326">
        <v>579</v>
      </c>
      <c r="AC36" s="326">
        <v>576</v>
      </c>
      <c r="AD36" s="326">
        <v>544</v>
      </c>
      <c r="AE36" s="326">
        <v>3774</v>
      </c>
      <c r="AF36" s="207">
        <v>16</v>
      </c>
    </row>
    <row r="37" spans="1:32" ht="18" customHeight="1">
      <c r="A37" s="215">
        <v>17</v>
      </c>
      <c r="B37" s="244" t="s">
        <v>1140</v>
      </c>
      <c r="C37" s="202" t="s">
        <v>977</v>
      </c>
      <c r="D37" s="327">
        <v>18114</v>
      </c>
      <c r="E37" s="326">
        <v>2</v>
      </c>
      <c r="F37" s="326">
        <v>105</v>
      </c>
      <c r="G37" s="326">
        <v>524</v>
      </c>
      <c r="H37" s="326">
        <v>632</v>
      </c>
      <c r="I37" s="326">
        <v>615</v>
      </c>
      <c r="J37" s="326">
        <v>777</v>
      </c>
      <c r="K37" s="326">
        <v>814</v>
      </c>
      <c r="L37" s="326">
        <v>809</v>
      </c>
      <c r="M37" s="326">
        <v>749</v>
      </c>
      <c r="N37" s="326">
        <v>737</v>
      </c>
      <c r="O37" s="326">
        <v>641</v>
      </c>
      <c r="P37" s="326">
        <v>566</v>
      </c>
      <c r="Q37" s="326">
        <v>694</v>
      </c>
      <c r="R37" s="326">
        <v>641</v>
      </c>
      <c r="S37" s="326">
        <v>494</v>
      </c>
      <c r="T37" s="326">
        <v>561</v>
      </c>
      <c r="U37" s="326">
        <v>520</v>
      </c>
      <c r="V37" s="326">
        <v>528</v>
      </c>
      <c r="W37" s="326">
        <v>547</v>
      </c>
      <c r="X37" s="326">
        <v>510</v>
      </c>
      <c r="Y37" s="326">
        <v>545</v>
      </c>
      <c r="Z37" s="326">
        <v>475</v>
      </c>
      <c r="AA37" s="326">
        <v>588</v>
      </c>
      <c r="AB37" s="326">
        <v>553</v>
      </c>
      <c r="AC37" s="326">
        <v>550</v>
      </c>
      <c r="AD37" s="326">
        <v>469</v>
      </c>
      <c r="AE37" s="326">
        <v>3468</v>
      </c>
      <c r="AF37" s="207">
        <v>17</v>
      </c>
    </row>
    <row r="38" spans="1:32" ht="18" customHeight="1">
      <c r="A38" s="215">
        <v>18</v>
      </c>
      <c r="B38" s="244" t="s">
        <v>1141</v>
      </c>
      <c r="C38" s="202" t="s">
        <v>977</v>
      </c>
      <c r="D38" s="327">
        <v>15631</v>
      </c>
      <c r="E38" s="326">
        <v>1</v>
      </c>
      <c r="F38" s="326">
        <v>95</v>
      </c>
      <c r="G38" s="326">
        <v>460</v>
      </c>
      <c r="H38" s="326">
        <v>600</v>
      </c>
      <c r="I38" s="326">
        <v>593</v>
      </c>
      <c r="J38" s="326">
        <v>752</v>
      </c>
      <c r="K38" s="326">
        <v>741</v>
      </c>
      <c r="L38" s="326">
        <v>695</v>
      </c>
      <c r="M38" s="326">
        <v>698</v>
      </c>
      <c r="N38" s="326">
        <v>642</v>
      </c>
      <c r="O38" s="326">
        <v>615</v>
      </c>
      <c r="P38" s="326">
        <v>533</v>
      </c>
      <c r="Q38" s="326">
        <v>574</v>
      </c>
      <c r="R38" s="326">
        <v>577</v>
      </c>
      <c r="S38" s="326">
        <v>524</v>
      </c>
      <c r="T38" s="326">
        <v>493</v>
      </c>
      <c r="U38" s="326">
        <v>489</v>
      </c>
      <c r="V38" s="326">
        <v>486</v>
      </c>
      <c r="W38" s="326">
        <v>424</v>
      </c>
      <c r="X38" s="326">
        <v>472</v>
      </c>
      <c r="Y38" s="326">
        <v>427</v>
      </c>
      <c r="Z38" s="326">
        <v>449</v>
      </c>
      <c r="AA38" s="326">
        <v>444</v>
      </c>
      <c r="AB38" s="326">
        <v>451</v>
      </c>
      <c r="AC38" s="326">
        <v>415</v>
      </c>
      <c r="AD38" s="326">
        <v>381</v>
      </c>
      <c r="AE38" s="326">
        <v>2600</v>
      </c>
      <c r="AF38" s="207">
        <v>18</v>
      </c>
    </row>
    <row r="39" spans="1:32" ht="18" customHeight="1">
      <c r="A39" s="215">
        <v>19</v>
      </c>
      <c r="B39" s="244" t="s">
        <v>1142</v>
      </c>
      <c r="C39" s="202" t="s">
        <v>977</v>
      </c>
      <c r="D39" s="327">
        <v>12918</v>
      </c>
      <c r="E39" s="326">
        <v>1</v>
      </c>
      <c r="F39" s="326">
        <v>89</v>
      </c>
      <c r="G39" s="326">
        <v>441</v>
      </c>
      <c r="H39" s="326">
        <v>513</v>
      </c>
      <c r="I39" s="326">
        <v>479</v>
      </c>
      <c r="J39" s="326">
        <v>596</v>
      </c>
      <c r="K39" s="326">
        <v>635</v>
      </c>
      <c r="L39" s="326">
        <v>654</v>
      </c>
      <c r="M39" s="326">
        <v>603</v>
      </c>
      <c r="N39" s="326">
        <v>508</v>
      </c>
      <c r="O39" s="326">
        <v>545</v>
      </c>
      <c r="P39" s="326">
        <v>469</v>
      </c>
      <c r="Q39" s="326">
        <v>507</v>
      </c>
      <c r="R39" s="326">
        <v>445</v>
      </c>
      <c r="S39" s="326">
        <v>433</v>
      </c>
      <c r="T39" s="326">
        <v>414</v>
      </c>
      <c r="U39" s="326">
        <v>420</v>
      </c>
      <c r="V39" s="326">
        <v>389</v>
      </c>
      <c r="W39" s="326">
        <v>357</v>
      </c>
      <c r="X39" s="326">
        <v>381</v>
      </c>
      <c r="Y39" s="326">
        <v>335</v>
      </c>
      <c r="Z39" s="326">
        <v>358</v>
      </c>
      <c r="AA39" s="326">
        <v>382</v>
      </c>
      <c r="AB39" s="326">
        <v>360</v>
      </c>
      <c r="AC39" s="326">
        <v>336</v>
      </c>
      <c r="AD39" s="326">
        <v>285</v>
      </c>
      <c r="AE39" s="326">
        <v>1983</v>
      </c>
      <c r="AF39" s="207">
        <v>19</v>
      </c>
    </row>
    <row r="40" spans="1:32" ht="18" customHeight="1">
      <c r="A40" s="215">
        <v>20</v>
      </c>
      <c r="B40" s="244" t="s">
        <v>1143</v>
      </c>
      <c r="C40" s="202" t="s">
        <v>977</v>
      </c>
      <c r="D40" s="327">
        <v>10162</v>
      </c>
      <c r="E40" s="326">
        <v>1</v>
      </c>
      <c r="F40" s="326">
        <v>73</v>
      </c>
      <c r="G40" s="326">
        <v>321</v>
      </c>
      <c r="H40" s="326">
        <v>444</v>
      </c>
      <c r="I40" s="326">
        <v>413</v>
      </c>
      <c r="J40" s="326">
        <v>526</v>
      </c>
      <c r="K40" s="326">
        <v>527</v>
      </c>
      <c r="L40" s="326">
        <v>529</v>
      </c>
      <c r="M40" s="326">
        <v>542</v>
      </c>
      <c r="N40" s="326">
        <v>471</v>
      </c>
      <c r="O40" s="326">
        <v>420</v>
      </c>
      <c r="P40" s="326">
        <v>421</v>
      </c>
      <c r="Q40" s="326">
        <v>436</v>
      </c>
      <c r="R40" s="326">
        <v>374</v>
      </c>
      <c r="S40" s="326">
        <v>350</v>
      </c>
      <c r="T40" s="326">
        <v>282</v>
      </c>
      <c r="U40" s="326">
        <v>286</v>
      </c>
      <c r="V40" s="326">
        <v>320</v>
      </c>
      <c r="W40" s="326">
        <v>278</v>
      </c>
      <c r="X40" s="326">
        <v>261</v>
      </c>
      <c r="Y40" s="326">
        <v>259</v>
      </c>
      <c r="Z40" s="326">
        <v>260</v>
      </c>
      <c r="AA40" s="326">
        <v>290</v>
      </c>
      <c r="AB40" s="326">
        <v>229</v>
      </c>
      <c r="AC40" s="326">
        <v>247</v>
      </c>
      <c r="AD40" s="326">
        <v>218</v>
      </c>
      <c r="AE40" s="326">
        <v>1384</v>
      </c>
      <c r="AF40" s="207">
        <v>20</v>
      </c>
    </row>
    <row r="41" spans="1:32" ht="18" customHeight="1">
      <c r="A41" s="215">
        <v>21</v>
      </c>
      <c r="B41" s="244" t="s">
        <v>1144</v>
      </c>
      <c r="C41" s="202" t="s">
        <v>977</v>
      </c>
      <c r="D41" s="327">
        <v>8148</v>
      </c>
      <c r="E41" s="326">
        <v>1</v>
      </c>
      <c r="F41" s="326">
        <v>55</v>
      </c>
      <c r="G41" s="326">
        <v>289</v>
      </c>
      <c r="H41" s="326">
        <v>351</v>
      </c>
      <c r="I41" s="326">
        <v>352</v>
      </c>
      <c r="J41" s="326">
        <v>416</v>
      </c>
      <c r="K41" s="326">
        <v>488</v>
      </c>
      <c r="L41" s="326">
        <v>419</v>
      </c>
      <c r="M41" s="326">
        <v>445</v>
      </c>
      <c r="N41" s="326">
        <v>352</v>
      </c>
      <c r="O41" s="326">
        <v>396</v>
      </c>
      <c r="P41" s="326">
        <v>339</v>
      </c>
      <c r="Q41" s="326">
        <v>323</v>
      </c>
      <c r="R41" s="326">
        <v>328</v>
      </c>
      <c r="S41" s="326">
        <v>309</v>
      </c>
      <c r="T41" s="326">
        <v>287</v>
      </c>
      <c r="U41" s="326">
        <v>252</v>
      </c>
      <c r="V41" s="326">
        <v>243</v>
      </c>
      <c r="W41" s="326">
        <v>238</v>
      </c>
      <c r="X41" s="326">
        <v>225</v>
      </c>
      <c r="Y41" s="326">
        <v>235</v>
      </c>
      <c r="Z41" s="326">
        <v>203</v>
      </c>
      <c r="AA41" s="326">
        <v>195</v>
      </c>
      <c r="AB41" s="326">
        <v>180</v>
      </c>
      <c r="AC41" s="326">
        <v>188</v>
      </c>
      <c r="AD41" s="326">
        <v>137</v>
      </c>
      <c r="AE41" s="326">
        <v>902</v>
      </c>
      <c r="AF41" s="207">
        <v>21</v>
      </c>
    </row>
    <row r="42" spans="1:32" ht="18" customHeight="1">
      <c r="A42" s="215">
        <v>22</v>
      </c>
      <c r="B42" s="244" t="s">
        <v>1145</v>
      </c>
      <c r="C42" s="202" t="s">
        <v>977</v>
      </c>
      <c r="D42" s="327">
        <v>6447</v>
      </c>
      <c r="E42" s="326">
        <v>1</v>
      </c>
      <c r="F42" s="326">
        <v>44</v>
      </c>
      <c r="G42" s="326">
        <v>216</v>
      </c>
      <c r="H42" s="326">
        <v>334</v>
      </c>
      <c r="I42" s="326">
        <v>270</v>
      </c>
      <c r="J42" s="326">
        <v>364</v>
      </c>
      <c r="K42" s="326">
        <v>362</v>
      </c>
      <c r="L42" s="326">
        <v>382</v>
      </c>
      <c r="M42" s="326">
        <v>375</v>
      </c>
      <c r="N42" s="326">
        <v>310</v>
      </c>
      <c r="O42" s="326">
        <v>336</v>
      </c>
      <c r="P42" s="326">
        <v>264</v>
      </c>
      <c r="Q42" s="326">
        <v>252</v>
      </c>
      <c r="R42" s="326">
        <v>259</v>
      </c>
      <c r="S42" s="326">
        <v>248</v>
      </c>
      <c r="T42" s="326">
        <v>239</v>
      </c>
      <c r="U42" s="326">
        <v>198</v>
      </c>
      <c r="V42" s="326">
        <v>193</v>
      </c>
      <c r="W42" s="326">
        <v>183</v>
      </c>
      <c r="X42" s="326">
        <v>163</v>
      </c>
      <c r="Y42" s="326">
        <v>137</v>
      </c>
      <c r="Z42" s="326">
        <v>135</v>
      </c>
      <c r="AA42" s="326">
        <v>159</v>
      </c>
      <c r="AB42" s="326">
        <v>160</v>
      </c>
      <c r="AC42" s="326">
        <v>114</v>
      </c>
      <c r="AD42" s="326">
        <v>106</v>
      </c>
      <c r="AE42" s="326">
        <v>643</v>
      </c>
      <c r="AF42" s="207">
        <v>22</v>
      </c>
    </row>
    <row r="43" spans="1:32" ht="18" customHeight="1">
      <c r="A43" s="215">
        <v>23</v>
      </c>
      <c r="B43" s="244" t="s">
        <v>1146</v>
      </c>
      <c r="C43" s="202" t="s">
        <v>977</v>
      </c>
      <c r="D43" s="327">
        <v>5138</v>
      </c>
      <c r="E43" s="326">
        <v>1</v>
      </c>
      <c r="F43" s="326">
        <v>40</v>
      </c>
      <c r="G43" s="326">
        <v>199</v>
      </c>
      <c r="H43" s="326">
        <v>248</v>
      </c>
      <c r="I43" s="326">
        <v>207</v>
      </c>
      <c r="J43" s="326">
        <v>279</v>
      </c>
      <c r="K43" s="326">
        <v>340</v>
      </c>
      <c r="L43" s="326">
        <v>283</v>
      </c>
      <c r="M43" s="326">
        <v>313</v>
      </c>
      <c r="N43" s="326">
        <v>283</v>
      </c>
      <c r="O43" s="326">
        <v>238</v>
      </c>
      <c r="P43" s="326">
        <v>262</v>
      </c>
      <c r="Q43" s="326">
        <v>242</v>
      </c>
      <c r="R43" s="326">
        <v>227</v>
      </c>
      <c r="S43" s="326">
        <v>187</v>
      </c>
      <c r="T43" s="326">
        <v>188</v>
      </c>
      <c r="U43" s="326">
        <v>137</v>
      </c>
      <c r="V43" s="326">
        <v>138</v>
      </c>
      <c r="W43" s="326">
        <v>126</v>
      </c>
      <c r="X43" s="326">
        <v>117</v>
      </c>
      <c r="Y43" s="326">
        <v>117</v>
      </c>
      <c r="Z43" s="326">
        <v>119</v>
      </c>
      <c r="AA43" s="326">
        <v>108</v>
      </c>
      <c r="AB43" s="326">
        <v>92</v>
      </c>
      <c r="AC43" s="326">
        <v>110</v>
      </c>
      <c r="AD43" s="326">
        <v>81</v>
      </c>
      <c r="AE43" s="326">
        <v>456</v>
      </c>
      <c r="AF43" s="207">
        <v>23</v>
      </c>
    </row>
    <row r="44" spans="1:32" ht="18" customHeight="1">
      <c r="A44" s="215">
        <v>24</v>
      </c>
      <c r="B44" s="244" t="s">
        <v>1147</v>
      </c>
      <c r="C44" s="202" t="s">
        <v>977</v>
      </c>
      <c r="D44" s="327">
        <v>4049</v>
      </c>
      <c r="E44" s="326" t="s">
        <v>1125</v>
      </c>
      <c r="F44" s="326">
        <v>39</v>
      </c>
      <c r="G44" s="326">
        <v>161</v>
      </c>
      <c r="H44" s="326">
        <v>173</v>
      </c>
      <c r="I44" s="326">
        <v>186</v>
      </c>
      <c r="J44" s="326">
        <v>258</v>
      </c>
      <c r="K44" s="326">
        <v>263</v>
      </c>
      <c r="L44" s="326">
        <v>281</v>
      </c>
      <c r="M44" s="326">
        <v>234</v>
      </c>
      <c r="N44" s="326">
        <v>240</v>
      </c>
      <c r="O44" s="326">
        <v>220</v>
      </c>
      <c r="P44" s="326">
        <v>203</v>
      </c>
      <c r="Q44" s="326">
        <v>157</v>
      </c>
      <c r="R44" s="326">
        <v>146</v>
      </c>
      <c r="S44" s="326">
        <v>123</v>
      </c>
      <c r="T44" s="326">
        <v>138</v>
      </c>
      <c r="U44" s="326">
        <v>129</v>
      </c>
      <c r="V44" s="326">
        <v>114</v>
      </c>
      <c r="W44" s="326">
        <v>104</v>
      </c>
      <c r="X44" s="326">
        <v>87</v>
      </c>
      <c r="Y44" s="326">
        <v>86</v>
      </c>
      <c r="Z44" s="326">
        <v>81</v>
      </c>
      <c r="AA44" s="326">
        <v>78</v>
      </c>
      <c r="AB44" s="326">
        <v>71</v>
      </c>
      <c r="AC44" s="326">
        <v>65</v>
      </c>
      <c r="AD44" s="326">
        <v>67</v>
      </c>
      <c r="AE44" s="326">
        <v>345</v>
      </c>
      <c r="AF44" s="207">
        <v>24</v>
      </c>
    </row>
    <row r="45" spans="1:32" ht="18" customHeight="1">
      <c r="A45" s="215">
        <v>25</v>
      </c>
      <c r="B45" s="244" t="s">
        <v>1148</v>
      </c>
      <c r="C45" s="202" t="s">
        <v>977</v>
      </c>
      <c r="D45" s="327">
        <v>3253</v>
      </c>
      <c r="E45" s="326" t="s">
        <v>1125</v>
      </c>
      <c r="F45" s="326">
        <v>27</v>
      </c>
      <c r="G45" s="326">
        <v>121</v>
      </c>
      <c r="H45" s="326">
        <v>165</v>
      </c>
      <c r="I45" s="326">
        <v>147</v>
      </c>
      <c r="J45" s="326">
        <v>220</v>
      </c>
      <c r="K45" s="326">
        <v>240</v>
      </c>
      <c r="L45" s="326">
        <v>221</v>
      </c>
      <c r="M45" s="326">
        <v>229</v>
      </c>
      <c r="N45" s="326">
        <v>176</v>
      </c>
      <c r="O45" s="326">
        <v>177</v>
      </c>
      <c r="P45" s="326">
        <v>162</v>
      </c>
      <c r="Q45" s="326">
        <v>153</v>
      </c>
      <c r="R45" s="326">
        <v>114</v>
      </c>
      <c r="S45" s="326">
        <v>103</v>
      </c>
      <c r="T45" s="326">
        <v>82</v>
      </c>
      <c r="U45" s="326">
        <v>97</v>
      </c>
      <c r="V45" s="326">
        <v>91</v>
      </c>
      <c r="W45" s="326">
        <v>83</v>
      </c>
      <c r="X45" s="326">
        <v>73</v>
      </c>
      <c r="Y45" s="326">
        <v>78</v>
      </c>
      <c r="Z45" s="326">
        <v>63</v>
      </c>
      <c r="AA45" s="326">
        <v>66</v>
      </c>
      <c r="AB45" s="326">
        <v>45</v>
      </c>
      <c r="AC45" s="326">
        <v>48</v>
      </c>
      <c r="AD45" s="326">
        <v>49</v>
      </c>
      <c r="AE45" s="326">
        <v>223</v>
      </c>
      <c r="AF45" s="207">
        <v>25</v>
      </c>
    </row>
    <row r="46" spans="1:32" ht="18" customHeight="1">
      <c r="A46" s="215">
        <v>26</v>
      </c>
      <c r="B46" s="244" t="s">
        <v>1149</v>
      </c>
      <c r="C46" s="202" t="s">
        <v>977</v>
      </c>
      <c r="D46" s="327">
        <v>2648</v>
      </c>
      <c r="E46" s="326" t="s">
        <v>1125</v>
      </c>
      <c r="F46" s="326">
        <v>22</v>
      </c>
      <c r="G46" s="326">
        <v>102</v>
      </c>
      <c r="H46" s="326">
        <v>138</v>
      </c>
      <c r="I46" s="326">
        <v>151</v>
      </c>
      <c r="J46" s="326">
        <v>167</v>
      </c>
      <c r="K46" s="326">
        <v>178</v>
      </c>
      <c r="L46" s="326">
        <v>177</v>
      </c>
      <c r="M46" s="326">
        <v>179</v>
      </c>
      <c r="N46" s="326">
        <v>168</v>
      </c>
      <c r="O46" s="326">
        <v>167</v>
      </c>
      <c r="P46" s="326">
        <v>115</v>
      </c>
      <c r="Q46" s="326">
        <v>116</v>
      </c>
      <c r="R46" s="326">
        <v>94</v>
      </c>
      <c r="S46" s="326">
        <v>86</v>
      </c>
      <c r="T46" s="326">
        <v>85</v>
      </c>
      <c r="U46" s="326">
        <v>77</v>
      </c>
      <c r="V46" s="326">
        <v>55</v>
      </c>
      <c r="W46" s="326">
        <v>66</v>
      </c>
      <c r="X46" s="326">
        <v>42</v>
      </c>
      <c r="Y46" s="326">
        <v>55</v>
      </c>
      <c r="Z46" s="326">
        <v>48</v>
      </c>
      <c r="AA46" s="326">
        <v>51</v>
      </c>
      <c r="AB46" s="326">
        <v>54</v>
      </c>
      <c r="AC46" s="326">
        <v>49</v>
      </c>
      <c r="AD46" s="326">
        <v>31</v>
      </c>
      <c r="AE46" s="326">
        <v>175</v>
      </c>
      <c r="AF46" s="207">
        <v>26</v>
      </c>
    </row>
    <row r="47" spans="1:32" ht="18" customHeight="1">
      <c r="A47" s="215">
        <v>27</v>
      </c>
      <c r="B47" s="244" t="s">
        <v>1150</v>
      </c>
      <c r="C47" s="202" t="s">
        <v>977</v>
      </c>
      <c r="D47" s="327">
        <v>1984</v>
      </c>
      <c r="E47" s="326">
        <v>2</v>
      </c>
      <c r="F47" s="326">
        <v>23</v>
      </c>
      <c r="G47" s="326">
        <v>84</v>
      </c>
      <c r="H47" s="326">
        <v>100</v>
      </c>
      <c r="I47" s="326">
        <v>117</v>
      </c>
      <c r="J47" s="326">
        <v>133</v>
      </c>
      <c r="K47" s="326">
        <v>168</v>
      </c>
      <c r="L47" s="326">
        <v>139</v>
      </c>
      <c r="M47" s="326">
        <v>128</v>
      </c>
      <c r="N47" s="326">
        <v>110</v>
      </c>
      <c r="O47" s="326">
        <v>125</v>
      </c>
      <c r="P47" s="326">
        <v>85</v>
      </c>
      <c r="Q47" s="326">
        <v>93</v>
      </c>
      <c r="R47" s="326">
        <v>90</v>
      </c>
      <c r="S47" s="326">
        <v>55</v>
      </c>
      <c r="T47" s="326">
        <v>50</v>
      </c>
      <c r="U47" s="326">
        <v>42</v>
      </c>
      <c r="V47" s="326">
        <v>38</v>
      </c>
      <c r="W47" s="326">
        <v>42</v>
      </c>
      <c r="X47" s="326">
        <v>35</v>
      </c>
      <c r="Y47" s="326">
        <v>33</v>
      </c>
      <c r="Z47" s="326">
        <v>48</v>
      </c>
      <c r="AA47" s="326">
        <v>35</v>
      </c>
      <c r="AB47" s="326">
        <v>35</v>
      </c>
      <c r="AC47" s="326">
        <v>29</v>
      </c>
      <c r="AD47" s="326">
        <v>21</v>
      </c>
      <c r="AE47" s="326">
        <v>124</v>
      </c>
      <c r="AF47" s="207">
        <v>27</v>
      </c>
    </row>
    <row r="48" spans="1:32" ht="18" customHeight="1">
      <c r="A48" s="215">
        <v>28</v>
      </c>
      <c r="B48" s="244" t="s">
        <v>1151</v>
      </c>
      <c r="C48" s="202" t="s">
        <v>977</v>
      </c>
      <c r="D48" s="327">
        <v>1672</v>
      </c>
      <c r="E48" s="326" t="s">
        <v>1125</v>
      </c>
      <c r="F48" s="326">
        <v>16</v>
      </c>
      <c r="G48" s="326">
        <v>73</v>
      </c>
      <c r="H48" s="326">
        <v>78</v>
      </c>
      <c r="I48" s="326">
        <v>93</v>
      </c>
      <c r="J48" s="326">
        <v>117</v>
      </c>
      <c r="K48" s="326">
        <v>139</v>
      </c>
      <c r="L48" s="326">
        <v>140</v>
      </c>
      <c r="M48" s="326">
        <v>142</v>
      </c>
      <c r="N48" s="326">
        <v>97</v>
      </c>
      <c r="O48" s="326">
        <v>95</v>
      </c>
      <c r="P48" s="326">
        <v>100</v>
      </c>
      <c r="Q48" s="326">
        <v>69</v>
      </c>
      <c r="R48" s="326">
        <v>54</v>
      </c>
      <c r="S48" s="326">
        <v>54</v>
      </c>
      <c r="T48" s="326">
        <v>54</v>
      </c>
      <c r="U48" s="326">
        <v>46</v>
      </c>
      <c r="V48" s="326">
        <v>42</v>
      </c>
      <c r="W48" s="326">
        <v>33</v>
      </c>
      <c r="X48" s="326">
        <v>30</v>
      </c>
      <c r="Y48" s="326">
        <v>27</v>
      </c>
      <c r="Z48" s="326">
        <v>18</v>
      </c>
      <c r="AA48" s="326">
        <v>18</v>
      </c>
      <c r="AB48" s="326">
        <v>23</v>
      </c>
      <c r="AC48" s="326">
        <v>19</v>
      </c>
      <c r="AD48" s="326">
        <v>20</v>
      </c>
      <c r="AE48" s="326">
        <v>75</v>
      </c>
      <c r="AF48" s="207">
        <v>28</v>
      </c>
    </row>
    <row r="49" spans="1:32" ht="18" customHeight="1">
      <c r="A49" s="215">
        <v>29</v>
      </c>
      <c r="B49" s="244" t="s">
        <v>1152</v>
      </c>
      <c r="C49" s="202" t="s">
        <v>977</v>
      </c>
      <c r="D49" s="327">
        <v>1316</v>
      </c>
      <c r="E49" s="326">
        <v>1</v>
      </c>
      <c r="F49" s="326">
        <v>7</v>
      </c>
      <c r="G49" s="326">
        <v>65</v>
      </c>
      <c r="H49" s="326">
        <v>79</v>
      </c>
      <c r="I49" s="326">
        <v>74</v>
      </c>
      <c r="J49" s="326">
        <v>88</v>
      </c>
      <c r="K49" s="326">
        <v>103</v>
      </c>
      <c r="L49" s="326">
        <v>105</v>
      </c>
      <c r="M49" s="326">
        <v>92</v>
      </c>
      <c r="N49" s="326">
        <v>89</v>
      </c>
      <c r="O49" s="326">
        <v>79</v>
      </c>
      <c r="P49" s="326">
        <v>69</v>
      </c>
      <c r="Q49" s="326">
        <v>58</v>
      </c>
      <c r="R49" s="326">
        <v>51</v>
      </c>
      <c r="S49" s="326">
        <v>40</v>
      </c>
      <c r="T49" s="326">
        <v>44</v>
      </c>
      <c r="U49" s="326">
        <v>27</v>
      </c>
      <c r="V49" s="326">
        <v>27</v>
      </c>
      <c r="W49" s="326">
        <v>37</v>
      </c>
      <c r="X49" s="326">
        <v>23</v>
      </c>
      <c r="Y49" s="326">
        <v>24</v>
      </c>
      <c r="Z49" s="326">
        <v>23</v>
      </c>
      <c r="AA49" s="326">
        <v>16</v>
      </c>
      <c r="AB49" s="326">
        <v>15</v>
      </c>
      <c r="AC49" s="326">
        <v>9</v>
      </c>
      <c r="AD49" s="326">
        <v>10</v>
      </c>
      <c r="AE49" s="326">
        <v>61</v>
      </c>
      <c r="AF49" s="207">
        <v>29</v>
      </c>
    </row>
    <row r="50" spans="1:32" ht="18" customHeight="1">
      <c r="A50" s="215">
        <v>30</v>
      </c>
      <c r="B50" s="244" t="s">
        <v>1153</v>
      </c>
      <c r="C50" s="202" t="s">
        <v>977</v>
      </c>
      <c r="D50" s="327">
        <v>1131</v>
      </c>
      <c r="E50" s="326" t="s">
        <v>1125</v>
      </c>
      <c r="F50" s="326">
        <v>7</v>
      </c>
      <c r="G50" s="326">
        <v>54</v>
      </c>
      <c r="H50" s="326">
        <v>45</v>
      </c>
      <c r="I50" s="326">
        <v>68</v>
      </c>
      <c r="J50" s="326">
        <v>83</v>
      </c>
      <c r="K50" s="326">
        <v>73</v>
      </c>
      <c r="L50" s="326">
        <v>88</v>
      </c>
      <c r="M50" s="326">
        <v>82</v>
      </c>
      <c r="N50" s="326">
        <v>73</v>
      </c>
      <c r="O50" s="326">
        <v>78</v>
      </c>
      <c r="P50" s="326">
        <v>59</v>
      </c>
      <c r="Q50" s="326">
        <v>54</v>
      </c>
      <c r="R50" s="326">
        <v>59</v>
      </c>
      <c r="S50" s="326">
        <v>36</v>
      </c>
      <c r="T50" s="326">
        <v>43</v>
      </c>
      <c r="U50" s="326">
        <v>29</v>
      </c>
      <c r="V50" s="326">
        <v>27</v>
      </c>
      <c r="W50" s="326">
        <v>23</v>
      </c>
      <c r="X50" s="326">
        <v>16</v>
      </c>
      <c r="Y50" s="326">
        <v>17</v>
      </c>
      <c r="Z50" s="326">
        <v>19</v>
      </c>
      <c r="AA50" s="326">
        <v>16</v>
      </c>
      <c r="AB50" s="326">
        <v>13</v>
      </c>
      <c r="AC50" s="326">
        <v>12</v>
      </c>
      <c r="AD50" s="326">
        <v>13</v>
      </c>
      <c r="AE50" s="326">
        <v>44</v>
      </c>
      <c r="AF50" s="207">
        <v>30</v>
      </c>
    </row>
    <row r="51" spans="1:32" ht="18" customHeight="1">
      <c r="A51" s="215">
        <v>31</v>
      </c>
      <c r="B51" s="244" t="s">
        <v>717</v>
      </c>
      <c r="C51" s="202" t="s">
        <v>977</v>
      </c>
      <c r="D51" s="327">
        <v>3001</v>
      </c>
      <c r="E51" s="326">
        <v>2</v>
      </c>
      <c r="F51" s="326">
        <v>28</v>
      </c>
      <c r="G51" s="326">
        <v>139</v>
      </c>
      <c r="H51" s="326">
        <v>179</v>
      </c>
      <c r="I51" s="326">
        <v>165</v>
      </c>
      <c r="J51" s="326">
        <v>221</v>
      </c>
      <c r="K51" s="326">
        <v>257</v>
      </c>
      <c r="L51" s="326">
        <v>227</v>
      </c>
      <c r="M51" s="326">
        <v>217</v>
      </c>
      <c r="N51" s="326">
        <v>226</v>
      </c>
      <c r="O51" s="326">
        <v>174</v>
      </c>
      <c r="P51" s="326">
        <v>160</v>
      </c>
      <c r="Q51" s="326">
        <v>116</v>
      </c>
      <c r="R51" s="326">
        <v>120</v>
      </c>
      <c r="S51" s="326">
        <v>110</v>
      </c>
      <c r="T51" s="326">
        <v>85</v>
      </c>
      <c r="U51" s="326">
        <v>69</v>
      </c>
      <c r="V51" s="326">
        <v>70</v>
      </c>
      <c r="W51" s="326">
        <v>56</v>
      </c>
      <c r="X51" s="326">
        <v>42</v>
      </c>
      <c r="Y51" s="326">
        <v>46</v>
      </c>
      <c r="Z51" s="326">
        <v>36</v>
      </c>
      <c r="AA51" s="326">
        <v>42</v>
      </c>
      <c r="AB51" s="326">
        <v>44</v>
      </c>
      <c r="AC51" s="326">
        <v>26</v>
      </c>
      <c r="AD51" s="326">
        <v>32</v>
      </c>
      <c r="AE51" s="326">
        <v>112</v>
      </c>
      <c r="AF51" s="207">
        <v>31</v>
      </c>
    </row>
    <row r="52" spans="1:32" ht="18" customHeight="1">
      <c r="A52" s="215">
        <v>32</v>
      </c>
      <c r="B52" s="244" t="s">
        <v>1154</v>
      </c>
      <c r="C52" s="202" t="s">
        <v>977</v>
      </c>
      <c r="D52" s="327">
        <v>1912</v>
      </c>
      <c r="E52" s="326" t="s">
        <v>1125</v>
      </c>
      <c r="F52" s="326">
        <v>22</v>
      </c>
      <c r="G52" s="326">
        <v>81</v>
      </c>
      <c r="H52" s="326">
        <v>97</v>
      </c>
      <c r="I52" s="326">
        <v>138</v>
      </c>
      <c r="J52" s="326">
        <v>156</v>
      </c>
      <c r="K52" s="326">
        <v>162</v>
      </c>
      <c r="L52" s="326">
        <v>158</v>
      </c>
      <c r="M52" s="326">
        <v>149</v>
      </c>
      <c r="N52" s="326">
        <v>148</v>
      </c>
      <c r="O52" s="326">
        <v>132</v>
      </c>
      <c r="P52" s="326">
        <v>109</v>
      </c>
      <c r="Q52" s="326">
        <v>93</v>
      </c>
      <c r="R52" s="326">
        <v>79</v>
      </c>
      <c r="S52" s="326">
        <v>68</v>
      </c>
      <c r="T52" s="326">
        <v>51</v>
      </c>
      <c r="U52" s="326">
        <v>50</v>
      </c>
      <c r="V52" s="326">
        <v>35</v>
      </c>
      <c r="W52" s="326">
        <v>32</v>
      </c>
      <c r="X52" s="326">
        <v>26</v>
      </c>
      <c r="Y52" s="326">
        <v>24</v>
      </c>
      <c r="Z52" s="326">
        <v>17</v>
      </c>
      <c r="AA52" s="326">
        <v>15</v>
      </c>
      <c r="AB52" s="326">
        <v>18</v>
      </c>
      <c r="AC52" s="326">
        <v>19</v>
      </c>
      <c r="AD52" s="326">
        <v>8</v>
      </c>
      <c r="AE52" s="326">
        <v>25</v>
      </c>
      <c r="AF52" s="207">
        <v>32</v>
      </c>
    </row>
    <row r="53" spans="1:32" ht="18" customHeight="1">
      <c r="A53" s="215"/>
      <c r="B53" s="244"/>
      <c r="C53" s="202" t="s">
        <v>977</v>
      </c>
      <c r="D53" s="278"/>
      <c r="E53" s="276"/>
      <c r="F53" s="276"/>
      <c r="G53" s="276"/>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07"/>
    </row>
    <row r="54" spans="1:32" ht="18" customHeight="1">
      <c r="A54" s="215">
        <v>33</v>
      </c>
      <c r="B54" s="244" t="s">
        <v>1155</v>
      </c>
      <c r="C54" s="202" t="s">
        <v>977</v>
      </c>
      <c r="D54" s="329">
        <v>179147</v>
      </c>
      <c r="E54" s="326">
        <v>26</v>
      </c>
      <c r="F54" s="326">
        <v>1151</v>
      </c>
      <c r="G54" s="326">
        <v>5794</v>
      </c>
      <c r="H54" s="326">
        <v>7366</v>
      </c>
      <c r="I54" s="326">
        <v>7080</v>
      </c>
      <c r="J54" s="326">
        <v>8979</v>
      </c>
      <c r="K54" s="326">
        <v>9686</v>
      </c>
      <c r="L54" s="326">
        <v>9366</v>
      </c>
      <c r="M54" s="326">
        <v>9121</v>
      </c>
      <c r="N54" s="326">
        <v>8290</v>
      </c>
      <c r="O54" s="326">
        <v>7788</v>
      </c>
      <c r="P54" s="326">
        <v>6960</v>
      </c>
      <c r="Q54" s="326">
        <v>6964</v>
      </c>
      <c r="R54" s="326">
        <v>6672</v>
      </c>
      <c r="S54" s="326">
        <v>5968</v>
      </c>
      <c r="T54" s="326">
        <v>5801</v>
      </c>
      <c r="U54" s="326">
        <v>5509</v>
      </c>
      <c r="V54" s="326">
        <v>5384</v>
      </c>
      <c r="W54" s="326">
        <v>5065</v>
      </c>
      <c r="X54" s="326">
        <v>4850</v>
      </c>
      <c r="Y54" s="326">
        <v>4812</v>
      </c>
      <c r="Z54" s="326">
        <v>4494</v>
      </c>
      <c r="AA54" s="326">
        <v>4788</v>
      </c>
      <c r="AB54" s="326">
        <v>4504</v>
      </c>
      <c r="AC54" s="326">
        <v>4285</v>
      </c>
      <c r="AD54" s="326">
        <v>3815</v>
      </c>
      <c r="AE54" s="326">
        <v>24629</v>
      </c>
      <c r="AF54" s="207">
        <v>33</v>
      </c>
    </row>
    <row r="55" spans="1:32" ht="18" customHeight="1">
      <c r="A55" s="197"/>
      <c r="B55" s="197"/>
      <c r="E55" s="197"/>
      <c r="F55" s="197"/>
      <c r="G55" s="197"/>
      <c r="H55" s="197"/>
      <c r="I55" s="197"/>
      <c r="J55" s="197"/>
      <c r="K55" s="197"/>
      <c r="L55" s="197"/>
      <c r="M55" s="197"/>
      <c r="N55" s="197"/>
      <c r="O55" s="197"/>
      <c r="P55" s="197"/>
      <c r="Q55" s="197"/>
      <c r="R55" s="197"/>
      <c r="S55" s="197"/>
      <c r="T55" s="197"/>
      <c r="U55" s="197"/>
      <c r="V55" s="197"/>
      <c r="W55" s="197"/>
      <c r="X55" s="197"/>
      <c r="Y55" s="197"/>
      <c r="Z55" s="197"/>
      <c r="AA55" s="197"/>
      <c r="AB55" s="197"/>
      <c r="AC55" s="197"/>
      <c r="AD55" s="197"/>
    </row>
    <row r="56" spans="1:32" ht="18" customHeight="1">
      <c r="A56" s="197"/>
      <c r="B56" s="197"/>
    </row>
    <row r="57" spans="1:32" ht="18" customHeight="1">
      <c r="A57" s="208"/>
      <c r="B57" s="209"/>
      <c r="C57" s="209"/>
      <c r="D57" s="209"/>
      <c r="E57" s="209"/>
      <c r="F57" s="209"/>
      <c r="G57" s="209"/>
      <c r="H57" s="209"/>
      <c r="I57" s="209"/>
      <c r="J57" s="209"/>
      <c r="K57" s="209"/>
    </row>
    <row r="58" spans="1:32" ht="18" customHeight="1">
      <c r="B58" s="209"/>
      <c r="C58" s="209"/>
      <c r="D58" s="209"/>
      <c r="E58" s="209"/>
      <c r="F58" s="209"/>
      <c r="G58" s="209"/>
      <c r="H58" s="209"/>
      <c r="I58" s="209"/>
      <c r="J58" s="209"/>
      <c r="K58" s="209"/>
    </row>
    <row r="59" spans="1:32" ht="18" customHeight="1">
      <c r="A59" s="209"/>
      <c r="B59" s="209"/>
      <c r="C59" s="209"/>
      <c r="D59" s="209"/>
      <c r="E59" s="209"/>
      <c r="F59" s="209"/>
      <c r="G59" s="209"/>
      <c r="H59" s="209"/>
      <c r="I59" s="209"/>
      <c r="J59" s="209"/>
      <c r="K59" s="209"/>
    </row>
    <row r="60" spans="1:32" ht="18" customHeight="1">
      <c r="A60" s="209"/>
      <c r="B60" s="209"/>
      <c r="C60" s="209"/>
      <c r="D60" s="209"/>
      <c r="E60" s="209"/>
      <c r="F60" s="209"/>
      <c r="G60" s="209"/>
      <c r="H60" s="209"/>
      <c r="I60" s="209"/>
      <c r="J60" s="209"/>
      <c r="K60" s="209"/>
    </row>
    <row r="61" spans="1:32" ht="18" customHeight="1">
      <c r="A61" s="209"/>
      <c r="B61" s="209"/>
      <c r="C61" s="209"/>
      <c r="D61" s="209"/>
      <c r="E61" s="209"/>
      <c r="F61" s="209"/>
      <c r="G61" s="209"/>
      <c r="H61" s="209"/>
      <c r="I61" s="209"/>
    </row>
  </sheetData>
  <mergeCells count="34">
    <mergeCell ref="AF5:AF9"/>
    <mergeCell ref="AC8:AC9"/>
    <mergeCell ref="H8:H9"/>
    <mergeCell ref="I8:I9"/>
    <mergeCell ref="J8:J9"/>
    <mergeCell ref="N8:N9"/>
    <mergeCell ref="O8:O9"/>
    <mergeCell ref="Q5:AE5"/>
    <mergeCell ref="Q6:AE7"/>
    <mergeCell ref="W8:W9"/>
    <mergeCell ref="X8:X9"/>
    <mergeCell ref="Y8:Y9"/>
    <mergeCell ref="AD8:AD9"/>
    <mergeCell ref="Z8:Z9"/>
    <mergeCell ref="AA8:AA9"/>
    <mergeCell ref="AB8:AB9"/>
    <mergeCell ref="A5:A9"/>
    <mergeCell ref="B5:C9"/>
    <mergeCell ref="L8:L9"/>
    <mergeCell ref="D5:P5"/>
    <mergeCell ref="M8:M9"/>
    <mergeCell ref="D6:D9"/>
    <mergeCell ref="F8:F9"/>
    <mergeCell ref="G8:G9"/>
    <mergeCell ref="E6:P7"/>
    <mergeCell ref="K8:K9"/>
    <mergeCell ref="E8:E9"/>
    <mergeCell ref="P8:P9"/>
    <mergeCell ref="Q8:Q9"/>
    <mergeCell ref="S8:S9"/>
    <mergeCell ref="T8:T9"/>
    <mergeCell ref="U8:U9"/>
    <mergeCell ref="V8:V9"/>
    <mergeCell ref="R8:R9"/>
  </mergeCells>
  <phoneticPr fontId="2" type="noConversion"/>
  <pageMargins left="0.78740157499999996" right="0.78740157499999996" top="0.984251969" bottom="0.984251969" header="0.4921259845" footer="0.4921259845"/>
  <pageSetup paperSize="9" scale="44" fitToWidth="2" orientation="portrait" horizontalDpi="1200" verticalDpi="1200" r:id="rId1"/>
  <headerFooter alignWithMargins="0"/>
  <colBreaks count="1" manualBreakCount="1">
    <brk id="16" max="53" man="1"/>
  </colBreaks>
  <ignoredErrors>
    <ignoredError sqref="E8:F8 G8:P9 Q11:AF26 A11:A26 R1:AF10 Q1:Q2 Q4:Q10"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122"/>
  <sheetViews>
    <sheetView zoomScale="85" zoomScaleNormal="85" workbookViewId="0"/>
  </sheetViews>
  <sheetFormatPr baseColWidth="10" defaultRowHeight="16.5" customHeight="1"/>
  <cols>
    <col min="1" max="1" width="11.7109375" style="10" customWidth="1"/>
    <col min="2" max="2" width="3.5703125" style="10" customWidth="1"/>
    <col min="3" max="3" width="7.42578125" style="10" customWidth="1"/>
    <col min="4" max="4" width="14" style="10" customWidth="1"/>
    <col min="5" max="5" width="15.28515625" style="10" customWidth="1"/>
    <col min="6" max="6" width="14.7109375" style="10" customWidth="1"/>
    <col min="7" max="7" width="14.140625" style="10" customWidth="1"/>
    <col min="8" max="8" width="15.140625" style="10" customWidth="1"/>
    <col min="9" max="9" width="14.7109375" style="10" customWidth="1"/>
    <col min="10" max="10" width="14.140625" style="10" customWidth="1"/>
    <col min="11" max="11" width="15.140625" style="10" customWidth="1"/>
    <col min="12" max="12" width="14.7109375" style="10" customWidth="1"/>
    <col min="13" max="16384" width="11.42578125" style="10"/>
  </cols>
  <sheetData>
    <row r="1" spans="1:69" s="3" customFormat="1" ht="16.5" customHeight="1">
      <c r="A1" s="18" t="s">
        <v>937</v>
      </c>
      <c r="B1" s="7"/>
      <c r="C1" s="7"/>
      <c r="D1" s="7"/>
      <c r="E1" s="7"/>
      <c r="F1" s="7"/>
      <c r="G1" s="7"/>
      <c r="H1" s="7"/>
      <c r="I1" s="7"/>
      <c r="J1" s="7"/>
      <c r="K1" s="7"/>
      <c r="L1" s="7"/>
    </row>
    <row r="2" spans="1:69" s="81" customFormat="1" ht="13.5" customHeight="1"/>
    <row r="3" spans="1:69" s="81" customFormat="1" ht="20.25" customHeight="1">
      <c r="A3" s="59" t="s">
        <v>109</v>
      </c>
      <c r="B3" s="59"/>
      <c r="C3" s="59"/>
      <c r="D3" s="59"/>
      <c r="E3" s="59"/>
      <c r="F3" s="59"/>
      <c r="G3" s="59"/>
      <c r="H3" s="59"/>
      <c r="I3" s="59"/>
      <c r="J3" s="59"/>
      <c r="K3" s="59"/>
      <c r="L3" s="59"/>
    </row>
    <row r="4" spans="1:69" ht="16.5" customHeight="1">
      <c r="C4" s="14"/>
      <c r="J4" s="82"/>
      <c r="K4" s="82"/>
      <c r="L4" s="82"/>
    </row>
    <row r="5" spans="1:69" ht="16.5" customHeight="1">
      <c r="A5" s="558" t="s">
        <v>1180</v>
      </c>
      <c r="B5" s="662"/>
      <c r="C5" s="547" t="s">
        <v>127</v>
      </c>
      <c r="D5" s="555"/>
      <c r="E5" s="555"/>
      <c r="F5" s="548"/>
      <c r="G5" s="547" t="s">
        <v>128</v>
      </c>
      <c r="H5" s="555"/>
      <c r="I5" s="548"/>
      <c r="J5" s="667" t="s">
        <v>1070</v>
      </c>
      <c r="K5" s="668"/>
      <c r="L5" s="668"/>
    </row>
    <row r="6" spans="1:69" ht="16.5" customHeight="1">
      <c r="A6" s="663"/>
      <c r="B6" s="664"/>
      <c r="C6" s="545" t="s">
        <v>1181</v>
      </c>
      <c r="D6" s="557"/>
      <c r="E6" s="557"/>
      <c r="F6" s="546"/>
      <c r="G6" s="545"/>
      <c r="H6" s="557"/>
      <c r="I6" s="546"/>
      <c r="J6" s="543" t="s">
        <v>84</v>
      </c>
      <c r="K6" s="567"/>
      <c r="L6" s="567"/>
    </row>
    <row r="7" spans="1:69" ht="16.5" customHeight="1">
      <c r="A7" s="663"/>
      <c r="B7" s="664"/>
      <c r="C7" s="549" t="s">
        <v>1182</v>
      </c>
      <c r="D7" s="556"/>
      <c r="E7" s="556"/>
      <c r="F7" s="550"/>
      <c r="G7" s="549"/>
      <c r="H7" s="556"/>
      <c r="I7" s="550"/>
      <c r="J7" s="669" t="s">
        <v>1183</v>
      </c>
      <c r="K7" s="670"/>
      <c r="L7" s="670"/>
    </row>
    <row r="8" spans="1:69" ht="16.5" customHeight="1">
      <c r="A8" s="663"/>
      <c r="B8" s="664"/>
      <c r="C8" s="581" t="s">
        <v>1184</v>
      </c>
      <c r="D8" s="552" t="s">
        <v>1030</v>
      </c>
      <c r="E8" s="581" t="s">
        <v>1185</v>
      </c>
      <c r="F8" s="26"/>
      <c r="G8" s="552" t="s">
        <v>1030</v>
      </c>
      <c r="H8" s="581" t="s">
        <v>1185</v>
      </c>
      <c r="I8" s="16"/>
      <c r="J8" s="552" t="s">
        <v>1030</v>
      </c>
      <c r="K8" s="581" t="s">
        <v>1185</v>
      </c>
      <c r="L8" s="16"/>
    </row>
    <row r="9" spans="1:69" ht="16.5" customHeight="1">
      <c r="A9" s="663"/>
      <c r="B9" s="664"/>
      <c r="C9" s="582"/>
      <c r="D9" s="658"/>
      <c r="E9" s="660"/>
      <c r="F9" s="26" t="s">
        <v>1186</v>
      </c>
      <c r="G9" s="658"/>
      <c r="H9" s="582"/>
      <c r="I9" s="16" t="s">
        <v>1186</v>
      </c>
      <c r="J9" s="658"/>
      <c r="K9" s="582"/>
      <c r="L9" s="16" t="s">
        <v>1186</v>
      </c>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row>
    <row r="10" spans="1:69" ht="16.5" customHeight="1">
      <c r="A10" s="663"/>
      <c r="B10" s="664"/>
      <c r="C10" s="582"/>
      <c r="D10" s="658"/>
      <c r="E10" s="660"/>
      <c r="F10" s="26" t="s">
        <v>981</v>
      </c>
      <c r="G10" s="658"/>
      <c r="H10" s="582"/>
      <c r="I10" s="16" t="s">
        <v>981</v>
      </c>
      <c r="J10" s="658"/>
      <c r="K10" s="582"/>
      <c r="L10" s="16" t="s">
        <v>981</v>
      </c>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row>
    <row r="11" spans="1:69" ht="16.5" customHeight="1">
      <c r="A11" s="663"/>
      <c r="B11" s="664"/>
      <c r="C11" s="582"/>
      <c r="D11" s="658"/>
      <c r="E11" s="660"/>
      <c r="F11" s="26" t="s">
        <v>1187</v>
      </c>
      <c r="G11" s="658"/>
      <c r="H11" s="582"/>
      <c r="I11" s="16" t="s">
        <v>1187</v>
      </c>
      <c r="J11" s="658"/>
      <c r="K11" s="582"/>
      <c r="L11" s="16" t="s">
        <v>1187</v>
      </c>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row>
    <row r="12" spans="1:69" ht="16.5" customHeight="1">
      <c r="A12" s="665"/>
      <c r="B12" s="666"/>
      <c r="C12" s="583"/>
      <c r="D12" s="659"/>
      <c r="E12" s="661"/>
      <c r="F12" s="30"/>
      <c r="G12" s="659"/>
      <c r="H12" s="583"/>
      <c r="I12" s="29"/>
      <c r="J12" s="659"/>
      <c r="K12" s="583"/>
      <c r="L12" s="29"/>
    </row>
    <row r="13" spans="1:69" ht="16.5" customHeight="1">
      <c r="A13" s="14"/>
      <c r="B13" s="14"/>
      <c r="C13" s="14"/>
      <c r="D13" s="16"/>
      <c r="E13" s="16"/>
      <c r="F13" s="16"/>
      <c r="G13" s="16"/>
      <c r="H13" s="16"/>
      <c r="I13" s="16"/>
      <c r="J13" s="34"/>
      <c r="K13" s="16"/>
      <c r="L13" s="16"/>
    </row>
    <row r="14" spans="1:69" ht="20.25" customHeight="1">
      <c r="A14" s="257" t="s">
        <v>96</v>
      </c>
      <c r="B14" s="80"/>
      <c r="C14" s="26">
        <v>0</v>
      </c>
      <c r="D14" s="438">
        <v>26</v>
      </c>
      <c r="E14" s="14">
        <v>26</v>
      </c>
      <c r="F14" s="439">
        <v>0</v>
      </c>
      <c r="G14" s="85">
        <v>387423</v>
      </c>
      <c r="H14" s="85">
        <v>325045</v>
      </c>
      <c r="I14" s="85">
        <v>62378</v>
      </c>
      <c r="J14" s="57">
        <v>0.1</v>
      </c>
      <c r="K14" s="57">
        <v>0.1</v>
      </c>
      <c r="L14" s="57">
        <v>0</v>
      </c>
      <c r="M14" s="57"/>
      <c r="N14" s="57"/>
      <c r="O14" s="57"/>
      <c r="P14" s="57"/>
    </row>
    <row r="15" spans="1:69" ht="20.25" customHeight="1">
      <c r="A15" s="257" t="s">
        <v>87</v>
      </c>
      <c r="B15" s="80" t="s">
        <v>977</v>
      </c>
      <c r="C15" s="26">
        <v>1</v>
      </c>
      <c r="D15" s="438">
        <v>1151</v>
      </c>
      <c r="E15" s="14">
        <v>1038</v>
      </c>
      <c r="F15" s="439">
        <v>113</v>
      </c>
      <c r="G15" s="85">
        <v>377816</v>
      </c>
      <c r="H15" s="85">
        <v>317707</v>
      </c>
      <c r="I15" s="85">
        <v>60109</v>
      </c>
      <c r="J15" s="57">
        <v>3</v>
      </c>
      <c r="K15" s="57">
        <v>3.3</v>
      </c>
      <c r="L15" s="57">
        <v>1.9</v>
      </c>
      <c r="M15" s="57"/>
      <c r="N15" s="57"/>
      <c r="O15" s="57"/>
      <c r="P15" s="57"/>
    </row>
    <row r="16" spans="1:69" ht="20.25" customHeight="1">
      <c r="A16" s="257" t="s">
        <v>1208</v>
      </c>
      <c r="B16" s="80" t="s">
        <v>977</v>
      </c>
      <c r="C16" s="26">
        <v>2</v>
      </c>
      <c r="D16" s="438">
        <v>5794</v>
      </c>
      <c r="E16" s="14">
        <v>5015</v>
      </c>
      <c r="F16" s="439">
        <v>779</v>
      </c>
      <c r="G16" s="85">
        <v>382047</v>
      </c>
      <c r="H16" s="33">
        <v>319793</v>
      </c>
      <c r="I16" s="33">
        <v>62254</v>
      </c>
      <c r="J16" s="57">
        <v>15.2</v>
      </c>
      <c r="K16" s="57">
        <v>15.7</v>
      </c>
      <c r="L16" s="57">
        <v>12.5</v>
      </c>
      <c r="M16" s="57"/>
      <c r="N16" s="57"/>
      <c r="O16" s="57"/>
      <c r="P16" s="57"/>
    </row>
    <row r="17" spans="1:16" ht="20.25" customHeight="1">
      <c r="A17" s="257" t="s">
        <v>91</v>
      </c>
      <c r="B17" s="80" t="s">
        <v>977</v>
      </c>
      <c r="C17" s="26">
        <v>3</v>
      </c>
      <c r="D17" s="438">
        <v>7366</v>
      </c>
      <c r="E17" s="14">
        <v>6352</v>
      </c>
      <c r="F17" s="439">
        <v>1014</v>
      </c>
      <c r="G17" s="85">
        <v>378439</v>
      </c>
      <c r="H17" s="33">
        <v>318194</v>
      </c>
      <c r="I17" s="33">
        <v>60245</v>
      </c>
      <c r="J17" s="57">
        <v>19.5</v>
      </c>
      <c r="K17" s="57">
        <v>20</v>
      </c>
      <c r="L17" s="57">
        <v>16.8</v>
      </c>
      <c r="M17" s="57"/>
      <c r="N17" s="57"/>
      <c r="O17" s="57"/>
      <c r="P17" s="57"/>
    </row>
    <row r="18" spans="1:16" ht="20.25" customHeight="1">
      <c r="A18" s="257" t="s">
        <v>1029</v>
      </c>
      <c r="B18" s="80" t="s">
        <v>977</v>
      </c>
      <c r="C18" s="26">
        <v>4</v>
      </c>
      <c r="D18" s="438">
        <v>7080</v>
      </c>
      <c r="E18" s="14">
        <v>6241</v>
      </c>
      <c r="F18" s="439">
        <v>839</v>
      </c>
      <c r="G18" s="85">
        <v>377055</v>
      </c>
      <c r="H18" s="85">
        <v>317112</v>
      </c>
      <c r="I18" s="33">
        <v>59943</v>
      </c>
      <c r="J18" s="57">
        <v>18.8</v>
      </c>
      <c r="K18" s="57">
        <v>19.7</v>
      </c>
      <c r="L18" s="57">
        <v>14</v>
      </c>
      <c r="M18" s="57"/>
      <c r="N18" s="57"/>
      <c r="O18" s="57"/>
      <c r="P18" s="57"/>
    </row>
    <row r="19" spans="1:16" ht="20.25" customHeight="1">
      <c r="A19" s="257" t="s">
        <v>1028</v>
      </c>
      <c r="B19" s="80" t="s">
        <v>977</v>
      </c>
      <c r="C19" s="26">
        <v>5</v>
      </c>
      <c r="D19" s="438">
        <v>8979</v>
      </c>
      <c r="E19" s="14">
        <v>7797</v>
      </c>
      <c r="F19" s="439">
        <v>1182</v>
      </c>
      <c r="G19" s="85">
        <v>368922</v>
      </c>
      <c r="H19" s="85">
        <v>311209</v>
      </c>
      <c r="I19" s="33">
        <v>57713</v>
      </c>
      <c r="J19" s="57">
        <v>24.3</v>
      </c>
      <c r="K19" s="57">
        <v>25.1</v>
      </c>
      <c r="L19" s="57">
        <v>20.5</v>
      </c>
      <c r="M19" s="57"/>
      <c r="N19" s="57"/>
      <c r="O19" s="57"/>
      <c r="P19" s="57"/>
    </row>
    <row r="20" spans="1:16" ht="20.25" customHeight="1">
      <c r="A20" s="257" t="s">
        <v>1027</v>
      </c>
      <c r="B20" s="80" t="s">
        <v>977</v>
      </c>
      <c r="C20" s="26">
        <v>6</v>
      </c>
      <c r="D20" s="438">
        <v>9686</v>
      </c>
      <c r="E20" s="14">
        <v>8374</v>
      </c>
      <c r="F20" s="439">
        <v>1312</v>
      </c>
      <c r="G20" s="85">
        <v>373681</v>
      </c>
      <c r="H20" s="85">
        <v>316745</v>
      </c>
      <c r="I20" s="33">
        <v>56936</v>
      </c>
      <c r="J20" s="57">
        <v>25.9</v>
      </c>
      <c r="K20" s="57">
        <v>26.4</v>
      </c>
      <c r="L20" s="57">
        <v>23</v>
      </c>
      <c r="M20" s="57"/>
      <c r="N20" s="57"/>
      <c r="O20" s="57"/>
      <c r="P20" s="57"/>
    </row>
    <row r="21" spans="1:16" ht="20.25" customHeight="1">
      <c r="A21" s="257" t="s">
        <v>1026</v>
      </c>
      <c r="B21" s="80" t="s">
        <v>977</v>
      </c>
      <c r="C21" s="26">
        <v>7</v>
      </c>
      <c r="D21" s="438">
        <v>9366</v>
      </c>
      <c r="E21" s="14">
        <v>8130</v>
      </c>
      <c r="F21" s="439">
        <v>1236</v>
      </c>
      <c r="G21" s="85">
        <v>388451</v>
      </c>
      <c r="H21" s="85">
        <v>329232</v>
      </c>
      <c r="I21" s="33">
        <v>59219</v>
      </c>
      <c r="J21" s="57">
        <v>24.1</v>
      </c>
      <c r="K21" s="57">
        <v>24.7</v>
      </c>
      <c r="L21" s="57">
        <v>20.9</v>
      </c>
      <c r="M21" s="57"/>
      <c r="N21" s="57"/>
      <c r="O21" s="57"/>
      <c r="P21" s="57"/>
    </row>
    <row r="22" spans="1:16" ht="20.25" customHeight="1">
      <c r="A22" s="257" t="s">
        <v>1025</v>
      </c>
      <c r="B22" s="80" t="s">
        <v>977</v>
      </c>
      <c r="C22" s="26">
        <v>8</v>
      </c>
      <c r="D22" s="438">
        <v>9121</v>
      </c>
      <c r="E22" s="14">
        <v>7964</v>
      </c>
      <c r="F22" s="439">
        <v>1157</v>
      </c>
      <c r="G22" s="85">
        <v>395992</v>
      </c>
      <c r="H22" s="85">
        <v>337850</v>
      </c>
      <c r="I22" s="33">
        <v>58142</v>
      </c>
      <c r="J22" s="57">
        <v>23</v>
      </c>
      <c r="K22" s="57">
        <v>23.6</v>
      </c>
      <c r="L22" s="57">
        <v>19.899999999999999</v>
      </c>
      <c r="M22" s="57"/>
      <c r="N22" s="57"/>
      <c r="O22" s="57"/>
      <c r="P22" s="57"/>
    </row>
    <row r="23" spans="1:16" ht="20.25" customHeight="1">
      <c r="A23" s="257" t="s">
        <v>1024</v>
      </c>
      <c r="B23" s="80" t="s">
        <v>977</v>
      </c>
      <c r="C23" s="26">
        <v>9</v>
      </c>
      <c r="D23" s="438">
        <v>8290</v>
      </c>
      <c r="E23" s="14">
        <v>7269</v>
      </c>
      <c r="F23" s="439">
        <v>1021</v>
      </c>
      <c r="G23" s="85">
        <v>382911</v>
      </c>
      <c r="H23" s="85">
        <v>332601</v>
      </c>
      <c r="I23" s="33">
        <v>50310</v>
      </c>
      <c r="J23" s="57">
        <v>21.6</v>
      </c>
      <c r="K23" s="57">
        <v>21.9</v>
      </c>
      <c r="L23" s="57">
        <v>20.3</v>
      </c>
      <c r="M23" s="57"/>
      <c r="N23" s="57"/>
      <c r="O23" s="57"/>
      <c r="P23" s="57"/>
    </row>
    <row r="24" spans="1:16" ht="20.25" customHeight="1">
      <c r="A24" s="257" t="s">
        <v>1023</v>
      </c>
      <c r="B24" s="80" t="s">
        <v>977</v>
      </c>
      <c r="C24" s="26">
        <v>10</v>
      </c>
      <c r="D24" s="438">
        <v>7788</v>
      </c>
      <c r="E24" s="14">
        <v>6845</v>
      </c>
      <c r="F24" s="439">
        <v>943</v>
      </c>
      <c r="G24" s="85">
        <v>391963</v>
      </c>
      <c r="H24" s="85">
        <v>341353</v>
      </c>
      <c r="I24" s="33">
        <v>50610</v>
      </c>
      <c r="J24" s="57">
        <v>19.899999999999999</v>
      </c>
      <c r="K24" s="57">
        <v>20.100000000000001</v>
      </c>
      <c r="L24" s="57">
        <v>18.600000000000001</v>
      </c>
      <c r="M24" s="57"/>
      <c r="N24" s="57"/>
      <c r="O24" s="57"/>
      <c r="P24" s="57"/>
    </row>
    <row r="25" spans="1:16" ht="20.25" customHeight="1">
      <c r="A25" s="257" t="s">
        <v>902</v>
      </c>
      <c r="B25" s="80" t="s">
        <v>977</v>
      </c>
      <c r="C25" s="26">
        <v>11</v>
      </c>
      <c r="D25" s="438">
        <v>6960</v>
      </c>
      <c r="E25" s="14">
        <v>6195</v>
      </c>
      <c r="F25" s="439">
        <v>765</v>
      </c>
      <c r="G25" s="85">
        <v>389591</v>
      </c>
      <c r="H25" s="85">
        <v>338623</v>
      </c>
      <c r="I25" s="33">
        <v>50968</v>
      </c>
      <c r="J25" s="57">
        <v>17.899999999999999</v>
      </c>
      <c r="K25" s="57">
        <v>18.3</v>
      </c>
      <c r="L25" s="57">
        <v>15</v>
      </c>
      <c r="M25" s="57"/>
      <c r="N25" s="57"/>
      <c r="O25" s="57"/>
      <c r="P25" s="57"/>
    </row>
    <row r="26" spans="1:16" ht="20.25" customHeight="1">
      <c r="A26" s="257" t="s">
        <v>1022</v>
      </c>
      <c r="B26" s="80" t="s">
        <v>977</v>
      </c>
      <c r="C26" s="26">
        <v>12</v>
      </c>
      <c r="D26" s="438">
        <v>6964</v>
      </c>
      <c r="E26" s="14">
        <v>6106</v>
      </c>
      <c r="F26" s="439">
        <v>858</v>
      </c>
      <c r="G26" s="85">
        <v>418550</v>
      </c>
      <c r="H26" s="85">
        <v>364804</v>
      </c>
      <c r="I26" s="33">
        <v>53746</v>
      </c>
      <c r="J26" s="57">
        <v>16.600000000000001</v>
      </c>
      <c r="K26" s="57">
        <v>16.7</v>
      </c>
      <c r="L26" s="57">
        <v>16</v>
      </c>
      <c r="M26" s="57"/>
      <c r="N26" s="57"/>
      <c r="O26" s="57"/>
      <c r="P26" s="57"/>
    </row>
    <row r="27" spans="1:16" ht="20.25" customHeight="1">
      <c r="A27" s="257" t="s">
        <v>1021</v>
      </c>
      <c r="B27" s="80" t="s">
        <v>977</v>
      </c>
      <c r="C27" s="26">
        <v>13</v>
      </c>
      <c r="D27" s="438">
        <v>6672</v>
      </c>
      <c r="E27" s="14">
        <v>5908</v>
      </c>
      <c r="F27" s="439">
        <v>764</v>
      </c>
      <c r="G27" s="85">
        <v>430674</v>
      </c>
      <c r="H27" s="85">
        <v>375318</v>
      </c>
      <c r="I27" s="33">
        <v>55356</v>
      </c>
      <c r="J27" s="57">
        <v>15.5</v>
      </c>
      <c r="K27" s="57">
        <v>15.7</v>
      </c>
      <c r="L27" s="57">
        <v>13.8</v>
      </c>
      <c r="M27" s="57"/>
      <c r="N27" s="57"/>
      <c r="O27" s="57"/>
      <c r="P27" s="57"/>
    </row>
    <row r="28" spans="1:16" ht="20.25" customHeight="1">
      <c r="A28" s="257" t="s">
        <v>901</v>
      </c>
      <c r="B28" s="80" t="s">
        <v>977</v>
      </c>
      <c r="C28" s="26">
        <v>14</v>
      </c>
      <c r="D28" s="438">
        <v>5968</v>
      </c>
      <c r="E28" s="14">
        <v>5287</v>
      </c>
      <c r="F28" s="439">
        <v>681</v>
      </c>
      <c r="G28" s="85">
        <v>417420</v>
      </c>
      <c r="H28" s="85">
        <v>367527</v>
      </c>
      <c r="I28" s="33">
        <v>49893</v>
      </c>
      <c r="J28" s="57">
        <v>14.3</v>
      </c>
      <c r="K28" s="57">
        <v>14.4</v>
      </c>
      <c r="L28" s="57">
        <v>13.6</v>
      </c>
      <c r="M28" s="57"/>
      <c r="N28" s="57"/>
      <c r="O28" s="57"/>
      <c r="P28" s="57"/>
    </row>
    <row r="29" spans="1:16" ht="20.25" customHeight="1">
      <c r="A29" s="257" t="s">
        <v>890</v>
      </c>
      <c r="B29" s="80" t="s">
        <v>977</v>
      </c>
      <c r="C29" s="26">
        <v>15</v>
      </c>
      <c r="D29" s="438">
        <v>5801</v>
      </c>
      <c r="E29" s="14">
        <v>5179</v>
      </c>
      <c r="F29" s="439">
        <v>622</v>
      </c>
      <c r="G29" s="85">
        <v>422776</v>
      </c>
      <c r="H29" s="85">
        <v>374577</v>
      </c>
      <c r="I29" s="33">
        <v>48199</v>
      </c>
      <c r="J29" s="57">
        <v>13.7</v>
      </c>
      <c r="K29" s="57">
        <v>13.8</v>
      </c>
      <c r="L29" s="57">
        <v>12.9</v>
      </c>
      <c r="M29" s="57"/>
      <c r="N29" s="57"/>
      <c r="O29" s="57"/>
      <c r="P29" s="57"/>
    </row>
    <row r="30" spans="1:16" ht="20.25" customHeight="1">
      <c r="A30" s="257" t="s">
        <v>900</v>
      </c>
      <c r="B30" s="80" t="s">
        <v>977</v>
      </c>
      <c r="C30" s="26">
        <v>16</v>
      </c>
      <c r="D30" s="438">
        <v>5509</v>
      </c>
      <c r="E30" s="14">
        <v>4930</v>
      </c>
      <c r="F30" s="439">
        <v>579</v>
      </c>
      <c r="G30" s="85">
        <v>427297</v>
      </c>
      <c r="H30" s="85">
        <v>378469</v>
      </c>
      <c r="I30" s="33">
        <v>48828</v>
      </c>
      <c r="J30" s="57">
        <v>12.9</v>
      </c>
      <c r="K30" s="57">
        <v>13</v>
      </c>
      <c r="L30" s="57">
        <v>11.9</v>
      </c>
      <c r="M30" s="57"/>
      <c r="N30" s="57"/>
      <c r="O30" s="57"/>
      <c r="P30" s="57"/>
    </row>
    <row r="31" spans="1:16" ht="20.25" customHeight="1">
      <c r="A31" s="257" t="s">
        <v>1015</v>
      </c>
      <c r="B31" s="80" t="s">
        <v>977</v>
      </c>
      <c r="C31" s="26">
        <v>17</v>
      </c>
      <c r="D31" s="438">
        <v>5384</v>
      </c>
      <c r="E31" s="14">
        <v>4785</v>
      </c>
      <c r="F31" s="439">
        <v>599</v>
      </c>
      <c r="G31" s="85">
        <v>430534</v>
      </c>
      <c r="H31" s="85">
        <v>381724</v>
      </c>
      <c r="I31" s="33">
        <v>48810</v>
      </c>
      <c r="J31" s="57">
        <v>12.5</v>
      </c>
      <c r="K31" s="57">
        <v>12.5</v>
      </c>
      <c r="L31" s="57">
        <v>12.3</v>
      </c>
      <c r="M31" s="57"/>
      <c r="N31" s="57"/>
      <c r="O31" s="57"/>
      <c r="P31" s="57"/>
    </row>
    <row r="32" spans="1:16" ht="20.25" customHeight="1">
      <c r="A32" s="257" t="s">
        <v>899</v>
      </c>
      <c r="B32" s="80" t="s">
        <v>977</v>
      </c>
      <c r="C32" s="26">
        <v>18</v>
      </c>
      <c r="D32" s="438">
        <v>5065</v>
      </c>
      <c r="E32" s="14">
        <v>4521</v>
      </c>
      <c r="F32" s="439">
        <v>544</v>
      </c>
      <c r="G32" s="85">
        <v>440244</v>
      </c>
      <c r="H32" s="85">
        <v>393325</v>
      </c>
      <c r="I32" s="33">
        <v>46919</v>
      </c>
      <c r="J32" s="57">
        <v>11.5</v>
      </c>
      <c r="K32" s="57">
        <v>11.5</v>
      </c>
      <c r="L32" s="57">
        <v>11.6</v>
      </c>
      <c r="M32" s="57"/>
      <c r="N32" s="57"/>
      <c r="O32" s="57"/>
      <c r="P32" s="57"/>
    </row>
    <row r="33" spans="1:16" ht="20.25" customHeight="1">
      <c r="A33" s="257" t="s">
        <v>1020</v>
      </c>
      <c r="B33" s="80" t="s">
        <v>977</v>
      </c>
      <c r="C33" s="26">
        <v>19</v>
      </c>
      <c r="D33" s="438">
        <v>4850</v>
      </c>
      <c r="E33" s="14">
        <v>4394</v>
      </c>
      <c r="F33" s="439">
        <v>456</v>
      </c>
      <c r="G33" s="85">
        <v>442605</v>
      </c>
      <c r="H33" s="85">
        <v>398629</v>
      </c>
      <c r="I33" s="33">
        <v>43976</v>
      </c>
      <c r="J33" s="57">
        <v>11</v>
      </c>
      <c r="K33" s="57">
        <v>11</v>
      </c>
      <c r="L33" s="57">
        <v>10.4</v>
      </c>
      <c r="M33" s="57"/>
      <c r="N33" s="57"/>
      <c r="O33" s="57"/>
      <c r="P33" s="57"/>
    </row>
    <row r="34" spans="1:16" ht="20.25" customHeight="1">
      <c r="A34" s="257" t="s">
        <v>1019</v>
      </c>
      <c r="B34" s="80" t="s">
        <v>977</v>
      </c>
      <c r="C34" s="26">
        <v>20</v>
      </c>
      <c r="D34" s="438">
        <v>4812</v>
      </c>
      <c r="E34" s="14">
        <v>4390</v>
      </c>
      <c r="F34" s="439">
        <v>422</v>
      </c>
      <c r="G34" s="85">
        <v>453428</v>
      </c>
      <c r="H34" s="85">
        <v>410644</v>
      </c>
      <c r="I34" s="33">
        <v>42784</v>
      </c>
      <c r="J34" s="57">
        <v>10.6</v>
      </c>
      <c r="K34" s="57">
        <v>10.7</v>
      </c>
      <c r="L34" s="57">
        <v>9.9</v>
      </c>
      <c r="M34" s="57"/>
      <c r="N34" s="57"/>
      <c r="O34" s="57"/>
      <c r="P34" s="57"/>
    </row>
    <row r="35" spans="1:16" ht="20.25" customHeight="1">
      <c r="A35" s="257" t="s">
        <v>1018</v>
      </c>
      <c r="B35" s="80" t="s">
        <v>977</v>
      </c>
      <c r="C35" s="26">
        <v>21</v>
      </c>
      <c r="D35" s="438">
        <v>4494</v>
      </c>
      <c r="E35" s="14">
        <v>4077</v>
      </c>
      <c r="F35" s="439">
        <v>417</v>
      </c>
      <c r="G35" s="85">
        <v>454291</v>
      </c>
      <c r="H35" s="85">
        <v>409160</v>
      </c>
      <c r="I35" s="33">
        <v>45131</v>
      </c>
      <c r="J35" s="57">
        <v>9.9</v>
      </c>
      <c r="K35" s="57">
        <v>10</v>
      </c>
      <c r="L35" s="57">
        <v>9.1999999999999993</v>
      </c>
      <c r="M35" s="57"/>
      <c r="N35" s="57"/>
      <c r="O35" s="57"/>
      <c r="P35" s="57"/>
    </row>
    <row r="36" spans="1:16" ht="20.25" customHeight="1">
      <c r="A36" s="257" t="s">
        <v>903</v>
      </c>
      <c r="B36" s="80" t="s">
        <v>977</v>
      </c>
      <c r="C36" s="26">
        <v>22</v>
      </c>
      <c r="D36" s="438">
        <v>4788</v>
      </c>
      <c r="E36" s="14">
        <v>3988</v>
      </c>
      <c r="F36" s="439">
        <v>800</v>
      </c>
      <c r="G36" s="85">
        <v>516388</v>
      </c>
      <c r="H36" s="85">
        <v>423143</v>
      </c>
      <c r="I36" s="33">
        <v>93245</v>
      </c>
      <c r="J36" s="57">
        <v>9.3000000000000007</v>
      </c>
      <c r="K36" s="57">
        <v>9.4</v>
      </c>
      <c r="L36" s="57">
        <v>8.6</v>
      </c>
      <c r="M36" s="57"/>
      <c r="N36" s="57"/>
      <c r="O36" s="57"/>
      <c r="P36" s="57"/>
    </row>
    <row r="37" spans="1:16" ht="20.25" customHeight="1">
      <c r="A37" s="257" t="s">
        <v>92</v>
      </c>
      <c r="B37" s="80" t="s">
        <v>977</v>
      </c>
      <c r="C37" s="26">
        <v>23</v>
      </c>
      <c r="D37" s="438">
        <v>4504</v>
      </c>
      <c r="E37" s="14">
        <v>3691</v>
      </c>
      <c r="F37" s="439">
        <v>813</v>
      </c>
      <c r="G37" s="85">
        <v>529597</v>
      </c>
      <c r="H37" s="85">
        <v>410645</v>
      </c>
      <c r="I37" s="33">
        <v>118952</v>
      </c>
      <c r="J37" s="57">
        <v>8.5</v>
      </c>
      <c r="K37" s="57">
        <v>9</v>
      </c>
      <c r="L37" s="57">
        <v>6.8</v>
      </c>
      <c r="M37" s="57"/>
      <c r="N37" s="57"/>
      <c r="O37" s="57"/>
      <c r="P37" s="57"/>
    </row>
    <row r="38" spans="1:16" ht="20.25" customHeight="1">
      <c r="A38" s="257" t="s">
        <v>93</v>
      </c>
      <c r="B38" s="80" t="s">
        <v>977</v>
      </c>
      <c r="C38" s="26">
        <v>24</v>
      </c>
      <c r="D38" s="438">
        <v>4285</v>
      </c>
      <c r="E38" s="14">
        <v>3507</v>
      </c>
      <c r="F38" s="439">
        <v>778</v>
      </c>
      <c r="G38" s="85">
        <v>534903</v>
      </c>
      <c r="H38" s="85">
        <v>410280</v>
      </c>
      <c r="I38" s="33">
        <v>124623</v>
      </c>
      <c r="J38" s="57">
        <v>8</v>
      </c>
      <c r="K38" s="57">
        <v>8.5</v>
      </c>
      <c r="L38" s="57">
        <v>6.2</v>
      </c>
      <c r="M38" s="57"/>
      <c r="N38" s="57"/>
      <c r="O38" s="57"/>
      <c r="P38" s="57"/>
    </row>
    <row r="39" spans="1:16" ht="20.25" customHeight="1">
      <c r="A39" s="257" t="s">
        <v>915</v>
      </c>
      <c r="B39" s="80" t="s">
        <v>977</v>
      </c>
      <c r="C39" s="26">
        <v>25</v>
      </c>
      <c r="D39" s="438">
        <v>3815</v>
      </c>
      <c r="E39" s="14">
        <v>3063</v>
      </c>
      <c r="F39" s="439">
        <v>752</v>
      </c>
      <c r="G39" s="85">
        <v>523847</v>
      </c>
      <c r="H39" s="85">
        <v>395220</v>
      </c>
      <c r="I39" s="33">
        <v>128627</v>
      </c>
      <c r="J39" s="57">
        <v>7.3</v>
      </c>
      <c r="K39" s="57">
        <v>7.8</v>
      </c>
      <c r="L39" s="57">
        <v>5.8</v>
      </c>
      <c r="M39" s="57"/>
      <c r="N39" s="57"/>
      <c r="O39" s="57"/>
      <c r="P39" s="57"/>
    </row>
    <row r="40" spans="1:16" ht="16.5" customHeight="1">
      <c r="A40" s="13"/>
      <c r="B40" s="14"/>
      <c r="C40" s="16"/>
      <c r="D40" s="85"/>
      <c r="E40" s="85"/>
      <c r="F40" s="85"/>
      <c r="G40" s="33"/>
      <c r="H40" s="33"/>
      <c r="I40" s="33"/>
      <c r="J40" s="57"/>
      <c r="K40" s="57"/>
      <c r="L40" s="57"/>
      <c r="N40" s="57"/>
      <c r="O40" s="57"/>
      <c r="P40" s="57"/>
    </row>
    <row r="41" spans="1:16" ht="16.5" customHeight="1">
      <c r="B41" s="13"/>
      <c r="C41" s="13"/>
      <c r="D41" s="13" t="s">
        <v>936</v>
      </c>
      <c r="E41" s="13"/>
      <c r="F41" s="13"/>
      <c r="G41" s="13"/>
      <c r="H41" s="13"/>
      <c r="I41" s="75"/>
      <c r="J41" s="88">
        <v>374.9</v>
      </c>
      <c r="K41" s="88">
        <v>382.8</v>
      </c>
      <c r="L41" s="88">
        <v>332.5</v>
      </c>
      <c r="M41" s="86"/>
      <c r="N41" s="57"/>
      <c r="O41" s="57"/>
      <c r="P41" s="57"/>
    </row>
    <row r="42" spans="1:16" ht="16.5" customHeight="1">
      <c r="A42" s="87"/>
      <c r="B42" s="82"/>
      <c r="C42" s="29"/>
      <c r="D42" s="45"/>
      <c r="E42" s="85"/>
      <c r="F42" s="85"/>
      <c r="G42" s="33"/>
      <c r="H42" s="17"/>
      <c r="I42" s="17"/>
    </row>
    <row r="43" spans="1:16" ht="4.5" customHeight="1">
      <c r="A43" s="89"/>
      <c r="B43" s="14"/>
      <c r="C43" s="16"/>
      <c r="D43" s="45"/>
      <c r="E43" s="85"/>
      <c r="F43" s="85"/>
      <c r="G43" s="33"/>
      <c r="H43" s="17"/>
      <c r="I43" s="17"/>
      <c r="J43" s="88"/>
      <c r="K43" s="88"/>
      <c r="L43" s="88"/>
    </row>
    <row r="44" spans="1:16" ht="16.5" customHeight="1">
      <c r="A44" s="14" t="s">
        <v>32</v>
      </c>
      <c r="B44" s="14"/>
      <c r="C44" s="16"/>
      <c r="D44" s="45"/>
      <c r="E44" s="85"/>
      <c r="F44" s="85"/>
      <c r="G44" s="33"/>
    </row>
    <row r="45" spans="1:16" ht="16.5" customHeight="1">
      <c r="A45" s="10" t="s">
        <v>679</v>
      </c>
      <c r="C45" s="90"/>
      <c r="D45" s="90"/>
      <c r="E45" s="85"/>
      <c r="F45" s="85"/>
      <c r="G45" s="33"/>
      <c r="H45" s="17"/>
      <c r="I45" s="17"/>
      <c r="J45" s="88"/>
      <c r="K45" s="88"/>
      <c r="L45" s="88"/>
    </row>
    <row r="46" spans="1:16" ht="16.5" customHeight="1">
      <c r="A46" s="10" t="s">
        <v>1188</v>
      </c>
      <c r="H46" s="91"/>
      <c r="I46" s="91"/>
      <c r="J46" s="92"/>
      <c r="K46" s="92"/>
      <c r="L46" s="92"/>
    </row>
    <row r="47" spans="1:16" ht="16.5" customHeight="1">
      <c r="A47" s="554" t="s">
        <v>1189</v>
      </c>
      <c r="B47" s="554"/>
      <c r="C47" s="554"/>
      <c r="D47" s="554"/>
      <c r="E47" s="554"/>
      <c r="F47" s="554"/>
      <c r="L47" s="57"/>
    </row>
    <row r="48" spans="1:16" ht="16.5" customHeight="1">
      <c r="A48" s="33"/>
      <c r="E48" s="85"/>
      <c r="F48" s="85"/>
      <c r="J48" s="88"/>
      <c r="K48" s="88"/>
      <c r="L48" s="88"/>
    </row>
    <row r="49" spans="5:6" ht="16.5" customHeight="1">
      <c r="E49" s="85"/>
      <c r="F49" s="85"/>
    </row>
    <row r="50" spans="5:6" ht="16.5" customHeight="1">
      <c r="E50" s="85"/>
      <c r="F50" s="85"/>
    </row>
    <row r="51" spans="5:6" ht="16.5" customHeight="1">
      <c r="E51" s="85"/>
      <c r="F51" s="85"/>
    </row>
    <row r="52" spans="5:6" ht="16.5" customHeight="1">
      <c r="E52" s="85"/>
      <c r="F52" s="85"/>
    </row>
    <row r="53" spans="5:6" ht="16.5" customHeight="1">
      <c r="E53" s="85"/>
      <c r="F53" s="85"/>
    </row>
    <row r="54" spans="5:6" ht="16.5" customHeight="1">
      <c r="E54" s="85"/>
      <c r="F54" s="85"/>
    </row>
    <row r="55" spans="5:6" ht="16.5" customHeight="1">
      <c r="E55" s="85"/>
      <c r="F55" s="85"/>
    </row>
    <row r="56" spans="5:6" ht="16.5" customHeight="1">
      <c r="E56" s="85"/>
      <c r="F56" s="85"/>
    </row>
    <row r="57" spans="5:6" ht="16.5" customHeight="1">
      <c r="E57" s="85"/>
      <c r="F57" s="85"/>
    </row>
    <row r="58" spans="5:6" ht="16.5" customHeight="1">
      <c r="E58" s="85"/>
      <c r="F58" s="85"/>
    </row>
    <row r="59" spans="5:6" ht="16.5" customHeight="1">
      <c r="E59" s="85"/>
      <c r="F59" s="85"/>
    </row>
    <row r="60" spans="5:6" ht="16.5" customHeight="1">
      <c r="E60" s="85"/>
      <c r="F60" s="85"/>
    </row>
    <row r="61" spans="5:6" ht="16.5" customHeight="1">
      <c r="E61" s="85"/>
      <c r="F61" s="85"/>
    </row>
    <row r="62" spans="5:6" ht="16.5" customHeight="1">
      <c r="E62" s="85"/>
      <c r="F62" s="85"/>
    </row>
    <row r="63" spans="5:6" ht="16.5" customHeight="1">
      <c r="E63" s="85"/>
      <c r="F63" s="85"/>
    </row>
    <row r="64" spans="5:6" ht="16.5" customHeight="1">
      <c r="E64" s="85"/>
      <c r="F64" s="85"/>
    </row>
    <row r="65" spans="5:6" ht="16.5" customHeight="1">
      <c r="E65" s="85"/>
      <c r="F65" s="85"/>
    </row>
    <row r="66" spans="5:6" ht="16.5" customHeight="1">
      <c r="E66" s="85"/>
      <c r="F66" s="85"/>
    </row>
    <row r="67" spans="5:6" ht="16.5" customHeight="1">
      <c r="E67" s="85"/>
      <c r="F67" s="85"/>
    </row>
    <row r="68" spans="5:6" ht="16.5" customHeight="1">
      <c r="E68" s="85"/>
      <c r="F68" s="85"/>
    </row>
    <row r="69" spans="5:6" ht="16.5" customHeight="1">
      <c r="E69" s="85"/>
      <c r="F69" s="85"/>
    </row>
    <row r="70" spans="5:6" ht="16.5" customHeight="1">
      <c r="E70" s="85"/>
      <c r="F70" s="85"/>
    </row>
    <row r="71" spans="5:6" ht="16.5" customHeight="1">
      <c r="E71" s="85"/>
      <c r="F71" s="85"/>
    </row>
    <row r="72" spans="5:6" ht="16.5" customHeight="1">
      <c r="E72" s="85"/>
      <c r="F72" s="85"/>
    </row>
    <row r="73" spans="5:6" ht="16.5" customHeight="1">
      <c r="E73" s="85"/>
      <c r="F73" s="85"/>
    </row>
    <row r="74" spans="5:6" ht="16.5" customHeight="1">
      <c r="E74" s="85"/>
      <c r="F74" s="85"/>
    </row>
    <row r="75" spans="5:6" ht="16.5" customHeight="1">
      <c r="E75" s="85"/>
      <c r="F75" s="85"/>
    </row>
    <row r="76" spans="5:6" ht="16.5" customHeight="1">
      <c r="E76" s="85"/>
      <c r="F76" s="85"/>
    </row>
    <row r="77" spans="5:6" ht="16.5" customHeight="1">
      <c r="E77" s="85"/>
      <c r="F77" s="85"/>
    </row>
    <row r="78" spans="5:6" ht="16.5" customHeight="1">
      <c r="E78" s="85"/>
      <c r="F78" s="85"/>
    </row>
    <row r="79" spans="5:6" ht="16.5" customHeight="1">
      <c r="E79" s="85"/>
      <c r="F79" s="85"/>
    </row>
    <row r="80" spans="5:6" ht="16.5" customHeight="1">
      <c r="E80" s="85"/>
      <c r="F80" s="85"/>
    </row>
    <row r="81" spans="5:6" ht="16.5" customHeight="1">
      <c r="E81" s="85"/>
      <c r="F81" s="85"/>
    </row>
    <row r="82" spans="5:6" ht="16.5" customHeight="1">
      <c r="E82" s="85"/>
      <c r="F82" s="85"/>
    </row>
    <row r="83" spans="5:6" ht="16.5" customHeight="1">
      <c r="E83" s="85"/>
      <c r="F83" s="85"/>
    </row>
    <row r="84" spans="5:6" ht="16.5" customHeight="1">
      <c r="E84" s="85"/>
      <c r="F84" s="85"/>
    </row>
    <row r="85" spans="5:6" ht="16.5" customHeight="1">
      <c r="E85" s="85"/>
      <c r="F85" s="85"/>
    </row>
    <row r="86" spans="5:6" ht="16.5" customHeight="1">
      <c r="E86" s="85"/>
      <c r="F86" s="85"/>
    </row>
    <row r="87" spans="5:6" ht="16.5" customHeight="1">
      <c r="E87" s="85"/>
      <c r="F87" s="85"/>
    </row>
    <row r="88" spans="5:6" ht="16.5" customHeight="1">
      <c r="E88" s="85"/>
      <c r="F88" s="85"/>
    </row>
    <row r="89" spans="5:6" ht="16.5" customHeight="1">
      <c r="E89" s="85"/>
      <c r="F89" s="85"/>
    </row>
    <row r="90" spans="5:6" ht="16.5" customHeight="1">
      <c r="E90" s="85"/>
      <c r="F90" s="85"/>
    </row>
    <row r="91" spans="5:6" ht="16.5" customHeight="1">
      <c r="E91" s="85"/>
      <c r="F91" s="85"/>
    </row>
    <row r="92" spans="5:6" ht="16.5" customHeight="1">
      <c r="E92" s="85"/>
      <c r="F92" s="85"/>
    </row>
    <row r="93" spans="5:6" ht="16.5" customHeight="1">
      <c r="E93" s="85"/>
      <c r="F93" s="85"/>
    </row>
    <row r="94" spans="5:6" ht="16.5" customHeight="1">
      <c r="E94" s="85"/>
      <c r="F94" s="85"/>
    </row>
    <row r="95" spans="5:6" ht="16.5" customHeight="1">
      <c r="E95" s="85"/>
      <c r="F95" s="85"/>
    </row>
    <row r="96" spans="5:6" ht="16.5" customHeight="1">
      <c r="E96" s="85"/>
      <c r="F96" s="85"/>
    </row>
    <row r="97" spans="5:6" ht="16.5" customHeight="1">
      <c r="E97" s="85"/>
      <c r="F97" s="85"/>
    </row>
    <row r="98" spans="5:6" ht="16.5" customHeight="1">
      <c r="E98" s="85"/>
      <c r="F98" s="85"/>
    </row>
    <row r="99" spans="5:6" ht="16.5" customHeight="1">
      <c r="E99" s="85"/>
      <c r="F99" s="85"/>
    </row>
    <row r="100" spans="5:6" ht="16.5" customHeight="1">
      <c r="E100" s="85"/>
      <c r="F100" s="85"/>
    </row>
    <row r="101" spans="5:6" ht="16.5" customHeight="1">
      <c r="E101" s="85"/>
      <c r="F101" s="85"/>
    </row>
    <row r="102" spans="5:6" ht="16.5" customHeight="1">
      <c r="E102" s="85"/>
      <c r="F102" s="85"/>
    </row>
    <row r="103" spans="5:6" ht="16.5" customHeight="1">
      <c r="E103" s="85"/>
      <c r="F103" s="85"/>
    </row>
    <row r="104" spans="5:6" ht="16.5" customHeight="1">
      <c r="E104" s="85"/>
      <c r="F104" s="85"/>
    </row>
    <row r="105" spans="5:6" ht="16.5" customHeight="1">
      <c r="E105" s="85"/>
      <c r="F105" s="85"/>
    </row>
    <row r="106" spans="5:6" ht="16.5" customHeight="1">
      <c r="E106" s="85"/>
      <c r="F106" s="85"/>
    </row>
    <row r="107" spans="5:6" ht="16.5" customHeight="1">
      <c r="E107" s="85"/>
      <c r="F107" s="85"/>
    </row>
    <row r="108" spans="5:6" ht="16.5" customHeight="1">
      <c r="E108" s="85"/>
      <c r="F108" s="85"/>
    </row>
    <row r="109" spans="5:6" ht="16.5" customHeight="1">
      <c r="E109" s="85"/>
      <c r="F109" s="85"/>
    </row>
    <row r="110" spans="5:6" ht="16.5" customHeight="1">
      <c r="E110" s="85"/>
      <c r="F110" s="85"/>
    </row>
    <row r="111" spans="5:6" ht="16.5" customHeight="1">
      <c r="E111" s="85"/>
      <c r="F111" s="85"/>
    </row>
    <row r="112" spans="5:6" ht="16.5" customHeight="1">
      <c r="E112" s="85"/>
      <c r="F112" s="85"/>
    </row>
    <row r="113" spans="5:6" ht="16.5" customHeight="1">
      <c r="E113" s="85"/>
      <c r="F113" s="85"/>
    </row>
    <row r="114" spans="5:6" ht="16.5" customHeight="1">
      <c r="E114" s="85"/>
      <c r="F114" s="85"/>
    </row>
    <row r="115" spans="5:6" ht="16.5" customHeight="1">
      <c r="E115" s="85"/>
      <c r="F115" s="85"/>
    </row>
    <row r="116" spans="5:6" ht="16.5" customHeight="1">
      <c r="E116" s="85"/>
      <c r="F116" s="85"/>
    </row>
    <row r="117" spans="5:6" ht="16.5" customHeight="1">
      <c r="E117" s="85"/>
      <c r="F117" s="85"/>
    </row>
    <row r="118" spans="5:6" ht="16.5" customHeight="1">
      <c r="E118" s="85"/>
      <c r="F118" s="85"/>
    </row>
    <row r="119" spans="5:6" ht="16.5" customHeight="1">
      <c r="E119" s="85"/>
      <c r="F119" s="85"/>
    </row>
    <row r="120" spans="5:6" ht="16.5" customHeight="1">
      <c r="E120" s="85"/>
      <c r="F120" s="85"/>
    </row>
    <row r="121" spans="5:6" ht="16.5" customHeight="1">
      <c r="E121" s="85"/>
      <c r="F121" s="85"/>
    </row>
    <row r="122" spans="5:6" ht="16.5" customHeight="1">
      <c r="E122" s="85"/>
      <c r="F122" s="85"/>
    </row>
  </sheetData>
  <mergeCells count="16">
    <mergeCell ref="H8:H12"/>
    <mergeCell ref="J8:J12"/>
    <mergeCell ref="K8:K12"/>
    <mergeCell ref="A47:F47"/>
    <mergeCell ref="C8:C12"/>
    <mergeCell ref="D8:D12"/>
    <mergeCell ref="E8:E12"/>
    <mergeCell ref="G8:G12"/>
    <mergeCell ref="A5:B12"/>
    <mergeCell ref="C5:F5"/>
    <mergeCell ref="G5:I7"/>
    <mergeCell ref="J5:L5"/>
    <mergeCell ref="C6:F6"/>
    <mergeCell ref="J6:L6"/>
    <mergeCell ref="C7:F7"/>
    <mergeCell ref="J7:L7"/>
  </mergeCells>
  <phoneticPr fontId="2" type="noConversion"/>
  <pageMargins left="0.78740157499999996" right="0.78740157499999996" top="0.984251969" bottom="0.984251969" header="0.4921259845" footer="0.4921259845"/>
  <pageSetup paperSize="9" scale="54" orientation="portrait" horizontalDpi="1200" verticalDpi="1200" r:id="rId1"/>
  <headerFooter alignWithMargins="0"/>
  <colBreaks count="2" manualBreakCount="2">
    <brk id="13" max="121" man="1"/>
    <brk id="14" max="1048575" man="1"/>
  </colBreaks>
  <ignoredErrors>
    <ignoredError sqref="A14:A39" numberStoredAsText="1"/>
  </ignoredError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24"/>
  <sheetViews>
    <sheetView zoomScale="75" zoomScaleNormal="75" workbookViewId="0"/>
  </sheetViews>
  <sheetFormatPr baseColWidth="10" defaultRowHeight="18.75" customHeight="1"/>
  <cols>
    <col min="1" max="1" width="17.85546875" style="285" customWidth="1"/>
    <col min="2" max="2" width="4.5703125" style="285" customWidth="1"/>
    <col min="3" max="3" width="21.5703125" style="285" customWidth="1"/>
    <col min="4" max="4" width="8.7109375" style="285" customWidth="1"/>
    <col min="5" max="5" width="21.5703125" style="285" customWidth="1"/>
    <col min="6" max="6" width="9" style="285" customWidth="1"/>
    <col min="7" max="7" width="21.5703125" style="285" customWidth="1"/>
    <col min="8" max="8" width="8.5703125" style="285" customWidth="1"/>
    <col min="9" max="9" width="21.5703125" style="285" customWidth="1"/>
    <col min="10" max="10" width="9.7109375" style="285" customWidth="1"/>
    <col min="11" max="11" width="21.5703125" style="285" customWidth="1"/>
    <col min="12" max="12" width="8.5703125" style="285" customWidth="1"/>
    <col min="13" max="13" width="21.5703125" style="285" customWidth="1"/>
    <col min="14" max="14" width="6.85546875" style="285" customWidth="1"/>
    <col min="15" max="16384" width="11.42578125" style="285"/>
  </cols>
  <sheetData>
    <row r="1" spans="1:14" s="280" customFormat="1" ht="18.75" customHeight="1">
      <c r="A1" s="280" t="s">
        <v>937</v>
      </c>
    </row>
    <row r="2" spans="1:14" s="281" customFormat="1" ht="14.25" customHeight="1"/>
    <row r="3" spans="1:14" s="281" customFormat="1" ht="18.75" customHeight="1">
      <c r="A3" s="281" t="s">
        <v>959</v>
      </c>
    </row>
    <row r="4" spans="1:14" s="281" customFormat="1" ht="12" customHeight="1">
      <c r="A4" s="282"/>
      <c r="B4" s="282"/>
      <c r="G4" s="282"/>
      <c r="H4" s="282"/>
      <c r="I4" s="282"/>
      <c r="J4" s="282"/>
      <c r="K4" s="282"/>
      <c r="L4" s="282"/>
    </row>
    <row r="5" spans="1:14" ht="16.5">
      <c r="A5" s="673" t="s">
        <v>963</v>
      </c>
      <c r="B5" s="674"/>
      <c r="C5" s="683" t="s">
        <v>1070</v>
      </c>
      <c r="D5" s="684"/>
      <c r="E5" s="684"/>
      <c r="F5" s="685"/>
      <c r="G5" s="283" t="s">
        <v>1190</v>
      </c>
      <c r="H5" s="283"/>
      <c r="I5" s="284"/>
      <c r="J5" s="284"/>
      <c r="K5" s="283" t="s">
        <v>1191</v>
      </c>
      <c r="L5" s="284"/>
      <c r="M5" s="679" t="s">
        <v>132</v>
      </c>
      <c r="N5" s="673"/>
    </row>
    <row r="6" spans="1:14" ht="18">
      <c r="A6" s="675"/>
      <c r="B6" s="676"/>
      <c r="C6" s="686"/>
      <c r="D6" s="687"/>
      <c r="E6" s="687"/>
      <c r="F6" s="688"/>
      <c r="G6" s="286" t="s">
        <v>133</v>
      </c>
      <c r="H6" s="286"/>
      <c r="I6" s="287"/>
      <c r="J6" s="287"/>
      <c r="K6" s="283" t="s">
        <v>1192</v>
      </c>
      <c r="L6" s="284"/>
      <c r="M6" s="680"/>
      <c r="N6" s="681"/>
    </row>
    <row r="7" spans="1:14" ht="16.5">
      <c r="A7" s="675"/>
      <c r="B7" s="676"/>
      <c r="C7" s="286" t="s">
        <v>1193</v>
      </c>
      <c r="D7" s="286"/>
      <c r="E7" s="286"/>
      <c r="F7" s="287"/>
      <c r="G7" s="683" t="s">
        <v>1194</v>
      </c>
      <c r="H7" s="685"/>
      <c r="I7" s="683" t="s">
        <v>1195</v>
      </c>
      <c r="J7" s="685"/>
      <c r="K7" s="283" t="s">
        <v>1121</v>
      </c>
      <c r="L7" s="284"/>
      <c r="M7" s="680"/>
      <c r="N7" s="681"/>
    </row>
    <row r="8" spans="1:14" ht="16.5">
      <c r="A8" s="675"/>
      <c r="B8" s="676"/>
      <c r="C8" s="683" t="s">
        <v>134</v>
      </c>
      <c r="D8" s="685"/>
      <c r="E8" s="283" t="s">
        <v>1197</v>
      </c>
      <c r="F8" s="284"/>
      <c r="G8" s="689"/>
      <c r="H8" s="690"/>
      <c r="I8" s="689"/>
      <c r="J8" s="690"/>
      <c r="K8" s="283" t="s">
        <v>1198</v>
      </c>
      <c r="L8" s="284"/>
      <c r="M8" s="680"/>
      <c r="N8" s="681"/>
    </row>
    <row r="9" spans="1:14" ht="19.5" customHeight="1">
      <c r="A9" s="677"/>
      <c r="B9" s="678"/>
      <c r="C9" s="686"/>
      <c r="D9" s="688"/>
      <c r="E9" s="286" t="s">
        <v>135</v>
      </c>
      <c r="F9" s="288"/>
      <c r="G9" s="686"/>
      <c r="H9" s="688"/>
      <c r="I9" s="686"/>
      <c r="J9" s="688"/>
      <c r="K9" s="286" t="s">
        <v>1199</v>
      </c>
      <c r="L9" s="287"/>
      <c r="M9" s="682"/>
      <c r="N9" s="677"/>
    </row>
    <row r="10" spans="1:14" ht="12" customHeight="1">
      <c r="C10" s="289"/>
      <c r="D10" s="289"/>
      <c r="E10" s="289"/>
      <c r="F10" s="289"/>
      <c r="G10" s="289"/>
      <c r="H10" s="289"/>
      <c r="I10" s="289"/>
      <c r="J10" s="289"/>
      <c r="K10" s="289"/>
      <c r="L10" s="289"/>
      <c r="M10" s="289"/>
    </row>
    <row r="11" spans="1:14" ht="12" customHeight="1">
      <c r="C11" s="289"/>
      <c r="D11" s="289"/>
      <c r="E11" s="289"/>
      <c r="F11" s="289"/>
      <c r="G11" s="289"/>
      <c r="H11" s="289"/>
      <c r="I11" s="289"/>
      <c r="J11" s="289"/>
      <c r="K11" s="289"/>
      <c r="L11" s="289"/>
      <c r="M11" s="289"/>
    </row>
    <row r="12" spans="1:14" ht="18.75" customHeight="1">
      <c r="B12" s="290"/>
      <c r="C12" s="280" t="s">
        <v>1030</v>
      </c>
      <c r="D12" s="290"/>
      <c r="E12" s="290"/>
      <c r="F12" s="290"/>
      <c r="G12" s="290"/>
      <c r="H12" s="290"/>
      <c r="I12" s="290"/>
      <c r="J12" s="290"/>
      <c r="K12" s="290"/>
      <c r="L12" s="290"/>
      <c r="M12" s="290"/>
    </row>
    <row r="13" spans="1:14" ht="14.25" customHeight="1">
      <c r="K13" s="291"/>
      <c r="L13" s="291"/>
      <c r="M13" s="291"/>
    </row>
    <row r="14" spans="1:14" ht="16.5">
      <c r="A14" s="292" t="s">
        <v>903</v>
      </c>
      <c r="B14" s="293" t="s">
        <v>977</v>
      </c>
      <c r="C14" s="294">
        <v>1.95</v>
      </c>
      <c r="D14" s="294"/>
      <c r="E14" s="294">
        <v>8.0500000000000007</v>
      </c>
      <c r="F14" s="294"/>
      <c r="G14" s="295">
        <v>38.5</v>
      </c>
      <c r="H14" s="295"/>
      <c r="I14" s="295">
        <v>35.700000000000003</v>
      </c>
      <c r="J14" s="295"/>
      <c r="K14" s="295">
        <v>11.5</v>
      </c>
      <c r="L14" s="295"/>
      <c r="M14" s="295">
        <v>273.8</v>
      </c>
    </row>
    <row r="15" spans="1:14" ht="16.5">
      <c r="A15" s="292" t="s">
        <v>1018</v>
      </c>
      <c r="B15" s="293" t="s">
        <v>977</v>
      </c>
      <c r="C15" s="294">
        <v>1.7</v>
      </c>
      <c r="D15" s="294"/>
      <c r="E15" s="294">
        <v>7.05</v>
      </c>
      <c r="F15" s="294"/>
      <c r="G15" s="295">
        <v>39.1</v>
      </c>
      <c r="H15" s="295"/>
      <c r="I15" s="295">
        <v>36.200000000000003</v>
      </c>
      <c r="J15" s="295"/>
      <c r="K15" s="295">
        <v>11.7</v>
      </c>
      <c r="L15" s="295"/>
      <c r="M15" s="295">
        <v>240.1</v>
      </c>
    </row>
    <row r="16" spans="1:14" ht="16.5">
      <c r="A16" s="292" t="s">
        <v>1019</v>
      </c>
      <c r="B16" s="293" t="s">
        <v>977</v>
      </c>
      <c r="C16" s="294">
        <v>1.67</v>
      </c>
      <c r="D16" s="294"/>
      <c r="E16" s="294">
        <v>6.94</v>
      </c>
      <c r="F16" s="294"/>
      <c r="G16" s="295">
        <v>39</v>
      </c>
      <c r="H16" s="295"/>
      <c r="I16" s="295">
        <v>36.1</v>
      </c>
      <c r="J16" s="295"/>
      <c r="K16" s="295">
        <v>11.5</v>
      </c>
      <c r="L16" s="295"/>
      <c r="M16" s="295">
        <v>239.3</v>
      </c>
    </row>
    <row r="17" spans="1:20" ht="16.5">
      <c r="A17" s="292" t="s">
        <v>1020</v>
      </c>
      <c r="B17" s="293" t="s">
        <v>977</v>
      </c>
      <c r="C17" s="294">
        <v>1.93</v>
      </c>
      <c r="D17" s="294"/>
      <c r="E17" s="294">
        <v>8.02</v>
      </c>
      <c r="F17" s="294"/>
      <c r="G17" s="295">
        <v>39.200000000000003</v>
      </c>
      <c r="H17" s="295"/>
      <c r="I17" s="295">
        <v>36.299999999999997</v>
      </c>
      <c r="J17" s="295"/>
      <c r="K17" s="295">
        <v>11.6</v>
      </c>
      <c r="L17" s="295"/>
      <c r="M17" s="295">
        <v>278.39999999999998</v>
      </c>
    </row>
    <row r="18" spans="1:20" ht="16.5">
      <c r="A18" s="292" t="s">
        <v>899</v>
      </c>
      <c r="B18" s="293" t="s">
        <v>977</v>
      </c>
      <c r="C18" s="294">
        <v>2.04</v>
      </c>
      <c r="D18" s="294"/>
      <c r="E18" s="294">
        <v>8.5</v>
      </c>
      <c r="F18" s="294"/>
      <c r="G18" s="295">
        <v>39.299999999999997</v>
      </c>
      <c r="H18" s="295"/>
      <c r="I18" s="295">
        <v>36.5</v>
      </c>
      <c r="J18" s="295"/>
      <c r="K18" s="295">
        <v>12</v>
      </c>
      <c r="L18" s="295"/>
      <c r="M18" s="295">
        <v>299</v>
      </c>
    </row>
    <row r="19" spans="1:20" ht="16.5">
      <c r="A19" s="292" t="s">
        <v>1015</v>
      </c>
      <c r="B19" s="293" t="s">
        <v>977</v>
      </c>
      <c r="C19" s="294">
        <v>2.0699999999999998</v>
      </c>
      <c r="D19" s="294"/>
      <c r="E19" s="294">
        <v>8.68</v>
      </c>
      <c r="F19" s="294"/>
      <c r="G19" s="295">
        <v>39.5</v>
      </c>
      <c r="H19" s="295"/>
      <c r="I19" s="295">
        <v>36.799999999999997</v>
      </c>
      <c r="J19" s="295"/>
      <c r="K19" s="295">
        <v>12.1</v>
      </c>
      <c r="L19" s="295"/>
      <c r="M19" s="295">
        <v>308.60000000000002</v>
      </c>
    </row>
    <row r="20" spans="1:20" ht="16.5">
      <c r="A20" s="292" t="s">
        <v>900</v>
      </c>
      <c r="B20" s="293" t="s">
        <v>977</v>
      </c>
      <c r="C20" s="294">
        <v>2.14</v>
      </c>
      <c r="D20" s="294"/>
      <c r="E20" s="294">
        <v>9</v>
      </c>
      <c r="F20" s="294"/>
      <c r="G20" s="291">
        <v>39.799999999999997</v>
      </c>
      <c r="H20" s="291"/>
      <c r="I20" s="291">
        <v>37.1</v>
      </c>
      <c r="J20" s="291"/>
      <c r="K20" s="295">
        <v>12.2</v>
      </c>
      <c r="L20" s="295"/>
      <c r="M20" s="295">
        <v>323.8</v>
      </c>
    </row>
    <row r="21" spans="1:20" ht="16.5">
      <c r="A21" s="292" t="s">
        <v>890</v>
      </c>
      <c r="B21" s="293" t="s">
        <v>977</v>
      </c>
      <c r="C21" s="294">
        <v>2.29</v>
      </c>
      <c r="D21" s="294"/>
      <c r="E21" s="294">
        <v>9.89</v>
      </c>
      <c r="F21" s="294"/>
      <c r="G21" s="296">
        <v>40.1</v>
      </c>
      <c r="H21" s="291"/>
      <c r="I21" s="296">
        <v>37.4</v>
      </c>
      <c r="J21" s="291"/>
      <c r="K21" s="296">
        <v>12.4</v>
      </c>
      <c r="L21" s="295"/>
      <c r="M21" s="295">
        <v>350.4</v>
      </c>
    </row>
    <row r="22" spans="1:20" ht="16.5">
      <c r="A22" s="292" t="s">
        <v>901</v>
      </c>
      <c r="B22" s="293" t="s">
        <v>977</v>
      </c>
      <c r="C22" s="285">
        <v>2.35</v>
      </c>
      <c r="E22" s="285">
        <v>10.210000000000001</v>
      </c>
      <c r="G22" s="296">
        <v>40.5</v>
      </c>
      <c r="I22" s="296">
        <v>37.799999999999997</v>
      </c>
      <c r="K22" s="296">
        <v>12.6</v>
      </c>
      <c r="M22" s="296">
        <v>362.5</v>
      </c>
    </row>
    <row r="23" spans="1:20" ht="16.5">
      <c r="A23" s="292" t="s">
        <v>1021</v>
      </c>
      <c r="B23" s="293" t="s">
        <v>977</v>
      </c>
      <c r="C23" s="297">
        <v>2.3199999999999998</v>
      </c>
      <c r="D23" s="298"/>
      <c r="E23" s="299">
        <v>9.9</v>
      </c>
      <c r="F23" s="298"/>
      <c r="G23" s="297">
        <v>40.9</v>
      </c>
      <c r="H23" s="298"/>
      <c r="I23" s="297">
        <v>38.200000000000003</v>
      </c>
      <c r="J23" s="298"/>
      <c r="K23" s="297">
        <v>12.8</v>
      </c>
      <c r="L23" s="298"/>
      <c r="M23" s="297">
        <v>362.1</v>
      </c>
      <c r="N23" s="298"/>
      <c r="O23" s="298"/>
    </row>
    <row r="24" spans="1:20" ht="16.5">
      <c r="A24" s="292" t="s">
        <v>1022</v>
      </c>
      <c r="B24" s="293" t="s">
        <v>977</v>
      </c>
      <c r="C24" s="297">
        <v>2.37</v>
      </c>
      <c r="D24" s="298"/>
      <c r="E24" s="299">
        <v>10.130000000000001</v>
      </c>
      <c r="F24" s="298"/>
      <c r="G24" s="297">
        <v>41.2</v>
      </c>
      <c r="H24" s="298"/>
      <c r="I24" s="297">
        <v>38.6</v>
      </c>
      <c r="J24" s="298"/>
      <c r="K24" s="297">
        <v>12.9</v>
      </c>
      <c r="L24" s="298"/>
      <c r="M24" s="297">
        <v>373.1</v>
      </c>
    </row>
    <row r="25" spans="1:20" ht="16.5">
      <c r="A25" s="292" t="s">
        <v>902</v>
      </c>
      <c r="B25" s="293" t="s">
        <v>977</v>
      </c>
      <c r="C25" s="299">
        <v>2.4</v>
      </c>
      <c r="D25" s="298"/>
      <c r="E25" s="299">
        <v>10.34</v>
      </c>
      <c r="F25" s="298"/>
      <c r="G25" s="297">
        <v>41.4</v>
      </c>
      <c r="H25" s="298"/>
      <c r="I25" s="297">
        <v>38.700000000000003</v>
      </c>
      <c r="J25" s="298"/>
      <c r="K25" s="297">
        <v>12.9</v>
      </c>
      <c r="L25" s="298"/>
      <c r="M25" s="297">
        <v>383.6</v>
      </c>
      <c r="O25" s="300"/>
      <c r="P25" s="300"/>
      <c r="Q25" s="301"/>
      <c r="R25" s="300"/>
      <c r="S25" s="300"/>
      <c r="T25" s="300"/>
    </row>
    <row r="26" spans="1:20" ht="16.5">
      <c r="A26" s="292" t="s">
        <v>1023</v>
      </c>
      <c r="B26" s="293" t="s">
        <v>977</v>
      </c>
      <c r="C26" s="299">
        <v>2.48</v>
      </c>
      <c r="D26" s="298"/>
      <c r="E26" s="299">
        <v>10.79</v>
      </c>
      <c r="F26" s="298"/>
      <c r="G26" s="297">
        <v>41.6</v>
      </c>
      <c r="H26" s="298"/>
      <c r="I26" s="297">
        <v>38.9</v>
      </c>
      <c r="J26" s="298"/>
      <c r="K26" s="297">
        <v>12.9</v>
      </c>
      <c r="L26" s="298"/>
      <c r="M26" s="297">
        <v>401.2</v>
      </c>
      <c r="O26" s="300"/>
      <c r="P26" s="300"/>
      <c r="Q26" s="301"/>
      <c r="R26" s="300"/>
      <c r="S26" s="300"/>
      <c r="T26" s="300"/>
    </row>
    <row r="27" spans="1:20" ht="16.5">
      <c r="A27" s="292" t="s">
        <v>1024</v>
      </c>
      <c r="B27" s="293" t="s">
        <v>977</v>
      </c>
      <c r="C27" s="299">
        <v>2.59</v>
      </c>
      <c r="D27" s="298"/>
      <c r="E27" s="299">
        <v>11.38</v>
      </c>
      <c r="F27" s="298"/>
      <c r="G27" s="302">
        <v>42</v>
      </c>
      <c r="H27" s="297"/>
      <c r="I27" s="297">
        <v>39.299999999999997</v>
      </c>
      <c r="J27" s="297"/>
      <c r="K27" s="297">
        <v>13.1</v>
      </c>
      <c r="L27" s="297"/>
      <c r="M27" s="297">
        <v>424.1</v>
      </c>
      <c r="O27" s="300"/>
      <c r="P27" s="300"/>
      <c r="Q27" s="301"/>
      <c r="R27" s="300"/>
      <c r="S27" s="300"/>
      <c r="T27" s="300"/>
    </row>
    <row r="28" spans="1:20" ht="16.5">
      <c r="A28" s="292" t="s">
        <v>1025</v>
      </c>
      <c r="B28" s="293" t="s">
        <v>977</v>
      </c>
      <c r="C28" s="299">
        <v>2.59</v>
      </c>
      <c r="D28" s="298"/>
      <c r="E28" s="299">
        <v>11.46</v>
      </c>
      <c r="F28" s="298"/>
      <c r="G28" s="302">
        <v>42.5</v>
      </c>
      <c r="H28" s="297"/>
      <c r="I28" s="297">
        <v>39.799999999999997</v>
      </c>
      <c r="J28" s="297"/>
      <c r="K28" s="297">
        <v>13.4</v>
      </c>
      <c r="L28" s="297"/>
      <c r="M28" s="297">
        <v>424.9</v>
      </c>
      <c r="O28" s="300"/>
      <c r="P28" s="300"/>
      <c r="Q28" s="301"/>
      <c r="R28" s="300"/>
      <c r="S28" s="300"/>
      <c r="T28" s="300"/>
    </row>
    <row r="29" spans="1:20" ht="16.5">
      <c r="A29" s="292" t="s">
        <v>1026</v>
      </c>
      <c r="B29" s="293" t="s">
        <v>977</v>
      </c>
      <c r="C29" s="299">
        <v>2.4500000000000002</v>
      </c>
      <c r="D29" s="298"/>
      <c r="E29" s="299">
        <v>10.88</v>
      </c>
      <c r="F29" s="298"/>
      <c r="G29" s="302">
        <v>43</v>
      </c>
      <c r="H29" s="297"/>
      <c r="I29" s="297">
        <v>40.299999999999997</v>
      </c>
      <c r="J29" s="297"/>
      <c r="K29" s="297">
        <v>13.6</v>
      </c>
      <c r="L29" s="297"/>
      <c r="M29" s="297">
        <v>403.7</v>
      </c>
      <c r="O29" s="300"/>
      <c r="P29" s="300"/>
      <c r="Q29" s="301"/>
      <c r="R29" s="300"/>
      <c r="S29" s="300"/>
      <c r="T29" s="300"/>
    </row>
    <row r="30" spans="1:20" ht="16.5">
      <c r="A30" s="292" t="s">
        <v>1027</v>
      </c>
      <c r="B30" s="293" t="s">
        <v>977</v>
      </c>
      <c r="C30" s="299">
        <v>2.3199999999999998</v>
      </c>
      <c r="D30" s="298"/>
      <c r="E30" s="299">
        <v>10.39</v>
      </c>
      <c r="F30" s="298"/>
      <c r="G30" s="302">
        <v>43.3</v>
      </c>
      <c r="H30" s="297"/>
      <c r="I30" s="297">
        <v>40.6</v>
      </c>
      <c r="J30" s="297"/>
      <c r="K30" s="297">
        <v>13.7</v>
      </c>
      <c r="L30" s="297"/>
      <c r="M30" s="297">
        <v>384.9</v>
      </c>
      <c r="O30" s="300"/>
      <c r="P30" s="300"/>
      <c r="Q30" s="301"/>
      <c r="R30" s="300"/>
      <c r="S30" s="300"/>
      <c r="T30" s="300"/>
    </row>
    <row r="31" spans="1:20" ht="16.5">
      <c r="A31" s="292" t="s">
        <v>1028</v>
      </c>
      <c r="B31" s="293" t="s">
        <v>977</v>
      </c>
      <c r="C31" s="299">
        <v>2.27</v>
      </c>
      <c r="D31" s="298"/>
      <c r="E31" s="299">
        <v>10.27</v>
      </c>
      <c r="F31" s="298"/>
      <c r="G31" s="302">
        <v>43.7</v>
      </c>
      <c r="H31" s="297"/>
      <c r="I31" s="297">
        <v>40.9</v>
      </c>
      <c r="J31" s="297"/>
      <c r="K31" s="297">
        <v>13.9</v>
      </c>
      <c r="L31" s="297"/>
      <c r="M31" s="297">
        <v>379.4</v>
      </c>
      <c r="O31" s="300"/>
      <c r="P31" s="300"/>
      <c r="Q31" s="301"/>
      <c r="R31" s="300"/>
      <c r="S31" s="300"/>
      <c r="T31" s="300"/>
    </row>
    <row r="32" spans="1:20" ht="16.5">
      <c r="A32" s="292" t="s">
        <v>1029</v>
      </c>
      <c r="B32" s="293"/>
      <c r="C32" s="299">
        <v>2.34</v>
      </c>
      <c r="D32" s="298"/>
      <c r="E32" s="299">
        <v>10.63</v>
      </c>
      <c r="F32" s="298"/>
      <c r="G32" s="302">
        <v>44.2</v>
      </c>
      <c r="H32" s="297"/>
      <c r="I32" s="297">
        <v>41.4</v>
      </c>
      <c r="J32" s="297"/>
      <c r="K32" s="297">
        <v>14.1</v>
      </c>
      <c r="L32" s="297"/>
      <c r="M32" s="302">
        <v>391</v>
      </c>
      <c r="O32" s="300"/>
      <c r="P32" s="300"/>
      <c r="Q32" s="301"/>
      <c r="R32" s="300"/>
      <c r="S32" s="300"/>
      <c r="T32" s="300"/>
    </row>
    <row r="33" spans="1:20" ht="18">
      <c r="A33" s="285" t="s">
        <v>136</v>
      </c>
      <c r="B33" s="293"/>
      <c r="C33" s="299">
        <v>2.27</v>
      </c>
      <c r="D33" s="298"/>
      <c r="E33" s="299">
        <v>10.39</v>
      </c>
      <c r="F33" s="298"/>
      <c r="G33" s="302">
        <v>44.5</v>
      </c>
      <c r="H33" s="297"/>
      <c r="I33" s="297">
        <v>41.7</v>
      </c>
      <c r="J33" s="297"/>
      <c r="K33" s="297">
        <v>14.3</v>
      </c>
      <c r="L33" s="297"/>
      <c r="M33" s="302">
        <v>380.9</v>
      </c>
      <c r="O33" s="300"/>
      <c r="P33" s="300"/>
      <c r="Q33" s="301"/>
      <c r="R33" s="300"/>
      <c r="S33" s="300"/>
      <c r="T33" s="300"/>
    </row>
    <row r="34" spans="1:20" ht="16.5">
      <c r="A34" s="292" t="s">
        <v>886</v>
      </c>
      <c r="B34" s="293"/>
      <c r="C34" s="299">
        <v>2.29</v>
      </c>
      <c r="D34" s="298"/>
      <c r="E34" s="299">
        <v>10.64</v>
      </c>
      <c r="F34" s="298"/>
      <c r="G34" s="302">
        <v>44.7</v>
      </c>
      <c r="H34" s="297"/>
      <c r="I34" s="297">
        <v>41.8</v>
      </c>
      <c r="J34" s="297"/>
      <c r="K34" s="297">
        <v>14.2</v>
      </c>
      <c r="M34" s="302">
        <v>389</v>
      </c>
      <c r="O34" s="300"/>
      <c r="P34" s="300"/>
      <c r="Q34" s="301"/>
      <c r="R34" s="300"/>
      <c r="S34" s="300"/>
      <c r="T34" s="300"/>
    </row>
    <row r="35" spans="1:20" ht="16.5">
      <c r="A35" s="292" t="s">
        <v>137</v>
      </c>
      <c r="B35" s="293"/>
      <c r="C35" s="299">
        <v>2.2999999999999998</v>
      </c>
      <c r="D35" s="298"/>
      <c r="E35" s="299">
        <v>10.68</v>
      </c>
      <c r="F35" s="298"/>
      <c r="G35" s="302">
        <v>45.1</v>
      </c>
      <c r="H35" s="297"/>
      <c r="I35" s="297">
        <v>42.2</v>
      </c>
      <c r="J35" s="297"/>
      <c r="K35" s="297">
        <v>14.5</v>
      </c>
      <c r="M35" s="302">
        <v>391</v>
      </c>
      <c r="O35" s="300"/>
      <c r="P35" s="300"/>
      <c r="Q35" s="301"/>
      <c r="R35" s="300"/>
      <c r="S35" s="300"/>
      <c r="T35" s="300"/>
    </row>
    <row r="36" spans="1:20" ht="16.5">
      <c r="A36" s="292" t="s">
        <v>138</v>
      </c>
      <c r="B36" s="293"/>
      <c r="C36" s="299">
        <v>2.3393592696431593</v>
      </c>
      <c r="D36" s="298"/>
      <c r="E36" s="307" t="s">
        <v>2</v>
      </c>
      <c r="F36" s="298"/>
      <c r="G36" s="302">
        <v>45.1</v>
      </c>
      <c r="H36" s="297"/>
      <c r="I36" s="297">
        <v>42.2</v>
      </c>
      <c r="J36" s="297"/>
      <c r="K36" s="297">
        <v>14.5</v>
      </c>
      <c r="M36" s="302">
        <v>391</v>
      </c>
      <c r="O36" s="300"/>
      <c r="P36" s="300"/>
      <c r="Q36" s="301"/>
      <c r="R36" s="300"/>
      <c r="S36" s="300"/>
      <c r="T36" s="300"/>
    </row>
    <row r="37" spans="1:20" ht="16.5">
      <c r="A37" s="292" t="s">
        <v>96</v>
      </c>
      <c r="B37" s="293"/>
      <c r="C37" s="299">
        <v>2.23</v>
      </c>
      <c r="D37" s="297"/>
      <c r="E37" s="307" t="s">
        <v>2</v>
      </c>
      <c r="F37" s="298"/>
      <c r="G37" s="302">
        <v>45.5</v>
      </c>
      <c r="H37" s="297"/>
      <c r="I37" s="297">
        <v>42.5</v>
      </c>
      <c r="J37" s="297"/>
      <c r="K37" s="297">
        <v>14.6</v>
      </c>
      <c r="M37" s="302">
        <v>374.9</v>
      </c>
      <c r="O37" s="300"/>
      <c r="P37" s="300"/>
      <c r="Q37" s="301"/>
      <c r="R37" s="300"/>
      <c r="S37" s="300"/>
      <c r="T37" s="300"/>
    </row>
    <row r="38" spans="1:20" ht="10.5" customHeight="1">
      <c r="A38" s="292"/>
      <c r="B38" s="303"/>
      <c r="C38" s="299"/>
      <c r="D38" s="298"/>
      <c r="E38" s="299"/>
      <c r="F38" s="298"/>
      <c r="G38" s="302"/>
      <c r="H38" s="297"/>
      <c r="I38" s="297"/>
      <c r="J38" s="297"/>
      <c r="K38" s="297"/>
      <c r="M38" s="302"/>
      <c r="O38" s="300"/>
      <c r="P38" s="300"/>
      <c r="Q38" s="301"/>
      <c r="R38" s="300"/>
      <c r="S38" s="300"/>
      <c r="T38" s="300"/>
    </row>
    <row r="39" spans="1:20" ht="12" customHeight="1">
      <c r="C39" s="440"/>
      <c r="D39" s="304"/>
      <c r="E39" s="304"/>
      <c r="F39" s="304"/>
      <c r="G39" s="304"/>
      <c r="H39" s="304"/>
      <c r="I39" s="304"/>
      <c r="J39" s="304"/>
      <c r="K39" s="304"/>
      <c r="L39" s="304"/>
      <c r="M39" s="304"/>
      <c r="O39" s="300"/>
      <c r="P39" s="300"/>
      <c r="Q39" s="301"/>
      <c r="R39" s="300"/>
      <c r="S39" s="300"/>
      <c r="T39" s="300"/>
    </row>
    <row r="40" spans="1:20" ht="18.75" customHeight="1">
      <c r="B40" s="290"/>
      <c r="C40" s="280" t="s">
        <v>139</v>
      </c>
      <c r="D40" s="290"/>
      <c r="E40" s="290"/>
      <c r="F40" s="290"/>
      <c r="G40" s="290"/>
      <c r="H40" s="290"/>
      <c r="I40" s="290"/>
      <c r="J40" s="290"/>
      <c r="K40" s="290"/>
      <c r="L40" s="290"/>
      <c r="M40" s="290"/>
      <c r="O40" s="300"/>
      <c r="P40" s="300"/>
      <c r="Q40" s="301"/>
      <c r="R40" s="300"/>
      <c r="S40" s="300"/>
      <c r="T40" s="300"/>
    </row>
    <row r="41" spans="1:20" ht="12.75" customHeight="1">
      <c r="A41" s="290"/>
      <c r="B41" s="290"/>
      <c r="C41" s="290"/>
      <c r="D41" s="290"/>
      <c r="E41" s="290"/>
      <c r="F41" s="290"/>
      <c r="G41" s="290"/>
      <c r="H41" s="290"/>
      <c r="I41" s="290"/>
      <c r="J41" s="290"/>
      <c r="K41" s="290"/>
      <c r="L41" s="290"/>
      <c r="M41" s="290"/>
    </row>
    <row r="42" spans="1:20" ht="16.5">
      <c r="A42" s="292" t="s">
        <v>904</v>
      </c>
      <c r="B42" s="293" t="s">
        <v>977</v>
      </c>
      <c r="C42" s="294">
        <v>1.69</v>
      </c>
      <c r="D42" s="294"/>
      <c r="E42" s="294">
        <v>6.75</v>
      </c>
      <c r="F42" s="294"/>
      <c r="G42" s="296" t="s">
        <v>1202</v>
      </c>
      <c r="H42" s="296"/>
      <c r="I42" s="296" t="s">
        <v>1202</v>
      </c>
      <c r="J42" s="296"/>
      <c r="K42" s="295">
        <v>10.5</v>
      </c>
      <c r="L42" s="295"/>
      <c r="M42" s="296" t="s">
        <v>1202</v>
      </c>
    </row>
    <row r="43" spans="1:20" ht="16.5">
      <c r="A43" s="292" t="s">
        <v>905</v>
      </c>
      <c r="B43" s="293" t="s">
        <v>977</v>
      </c>
      <c r="C43" s="294">
        <v>0.92</v>
      </c>
      <c r="D43" s="294"/>
      <c r="E43" s="305" t="s">
        <v>1202</v>
      </c>
      <c r="F43" s="305"/>
      <c r="G43" s="296" t="s">
        <v>1202</v>
      </c>
      <c r="H43" s="296"/>
      <c r="I43" s="296" t="s">
        <v>1202</v>
      </c>
      <c r="J43" s="296"/>
      <c r="K43" s="295">
        <v>9.9</v>
      </c>
      <c r="L43" s="295"/>
      <c r="M43" s="296" t="s">
        <v>1202</v>
      </c>
    </row>
    <row r="44" spans="1:20" ht="16.5">
      <c r="A44" s="292" t="s">
        <v>906</v>
      </c>
      <c r="B44" s="293" t="s">
        <v>977</v>
      </c>
      <c r="C44" s="294">
        <v>0.88</v>
      </c>
      <c r="D44" s="294"/>
      <c r="E44" s="294">
        <v>3.57</v>
      </c>
      <c r="F44" s="294"/>
      <c r="G44" s="295">
        <v>38.1</v>
      </c>
      <c r="H44" s="295"/>
      <c r="I44" s="295">
        <v>34.799999999999997</v>
      </c>
      <c r="J44" s="295"/>
      <c r="K44" s="295">
        <v>9.3000000000000007</v>
      </c>
      <c r="L44" s="295"/>
      <c r="M44" s="296" t="s">
        <v>1202</v>
      </c>
    </row>
    <row r="45" spans="1:20" ht="16.5">
      <c r="A45" s="292" t="s">
        <v>874</v>
      </c>
      <c r="B45" s="293" t="s">
        <v>977</v>
      </c>
      <c r="C45" s="294">
        <v>1</v>
      </c>
      <c r="D45" s="294"/>
      <c r="E45" s="294">
        <v>3.92</v>
      </c>
      <c r="F45" s="294"/>
      <c r="G45" s="295">
        <v>36.700000000000003</v>
      </c>
      <c r="H45" s="295"/>
      <c r="I45" s="295">
        <v>33.6</v>
      </c>
      <c r="J45" s="295"/>
      <c r="K45" s="295">
        <v>9</v>
      </c>
      <c r="L45" s="295"/>
      <c r="M45" s="296" t="s">
        <v>1202</v>
      </c>
    </row>
    <row r="46" spans="1:20" ht="16.5">
      <c r="A46" s="292" t="s">
        <v>879</v>
      </c>
      <c r="B46" s="293" t="s">
        <v>977</v>
      </c>
      <c r="C46" s="294">
        <v>1.26</v>
      </c>
      <c r="D46" s="294"/>
      <c r="E46" s="294">
        <v>5.09</v>
      </c>
      <c r="F46" s="294"/>
      <c r="G46" s="295">
        <v>36.4</v>
      </c>
      <c r="H46" s="295"/>
      <c r="I46" s="295">
        <v>33.5</v>
      </c>
      <c r="J46" s="295"/>
      <c r="K46" s="295">
        <v>9.1999999999999993</v>
      </c>
      <c r="L46" s="295"/>
      <c r="M46" s="295">
        <v>151</v>
      </c>
    </row>
    <row r="47" spans="1:20" ht="16.5">
      <c r="A47" s="292" t="s">
        <v>907</v>
      </c>
      <c r="B47" s="293" t="s">
        <v>977</v>
      </c>
      <c r="C47" s="294">
        <v>1.73</v>
      </c>
      <c r="D47" s="294"/>
      <c r="E47" s="294">
        <v>6.74</v>
      </c>
      <c r="F47" s="294"/>
      <c r="G47" s="295">
        <v>36.200000000000003</v>
      </c>
      <c r="H47" s="295"/>
      <c r="I47" s="295">
        <v>33.4</v>
      </c>
      <c r="J47" s="295"/>
      <c r="K47" s="295">
        <v>9.6999999999999993</v>
      </c>
      <c r="L47" s="295"/>
      <c r="M47" s="295">
        <v>223.9</v>
      </c>
    </row>
    <row r="48" spans="1:20" ht="16.5">
      <c r="A48" s="292" t="s">
        <v>908</v>
      </c>
      <c r="B48" s="293" t="s">
        <v>977</v>
      </c>
      <c r="C48" s="294">
        <v>1.75</v>
      </c>
      <c r="D48" s="294"/>
      <c r="E48" s="294">
        <v>6.88</v>
      </c>
      <c r="F48" s="294"/>
      <c r="G48" s="295">
        <v>36.200000000000003</v>
      </c>
      <c r="H48" s="295"/>
      <c r="I48" s="295">
        <v>33.4</v>
      </c>
      <c r="J48" s="295"/>
      <c r="K48" s="295">
        <v>9.6999999999999993</v>
      </c>
      <c r="L48" s="295"/>
      <c r="M48" s="295">
        <v>231.2</v>
      </c>
    </row>
    <row r="49" spans="1:13" ht="16.5">
      <c r="A49" s="292" t="s">
        <v>909</v>
      </c>
      <c r="B49" s="293" t="s">
        <v>977</v>
      </c>
      <c r="C49" s="294">
        <v>1.22</v>
      </c>
      <c r="D49" s="294"/>
      <c r="E49" s="294">
        <v>4.7699999999999996</v>
      </c>
      <c r="F49" s="294"/>
      <c r="G49" s="295">
        <v>35.700000000000003</v>
      </c>
      <c r="H49" s="295"/>
      <c r="I49" s="295">
        <v>32.9</v>
      </c>
      <c r="J49" s="295"/>
      <c r="K49" s="295">
        <v>9.3000000000000007</v>
      </c>
      <c r="L49" s="295"/>
      <c r="M49" s="295">
        <v>164.3</v>
      </c>
    </row>
    <row r="50" spans="1:13" ht="16.5">
      <c r="A50" s="292" t="s">
        <v>910</v>
      </c>
      <c r="B50" s="293" t="s">
        <v>977</v>
      </c>
      <c r="C50" s="294">
        <v>0.53</v>
      </c>
      <c r="D50" s="294"/>
      <c r="E50" s="294">
        <v>2.08</v>
      </c>
      <c r="F50" s="294"/>
      <c r="G50" s="295">
        <v>37.799999999999997</v>
      </c>
      <c r="H50" s="295"/>
      <c r="I50" s="295">
        <v>35.1</v>
      </c>
      <c r="J50" s="295"/>
      <c r="K50" s="295">
        <v>10.4</v>
      </c>
      <c r="L50" s="295"/>
      <c r="M50" s="295">
        <v>68.900000000000006</v>
      </c>
    </row>
    <row r="51" spans="1:13" ht="16.5">
      <c r="A51" s="292" t="s">
        <v>911</v>
      </c>
      <c r="B51" s="293" t="s">
        <v>977</v>
      </c>
      <c r="C51" s="294">
        <v>1.3</v>
      </c>
      <c r="D51" s="294"/>
      <c r="E51" s="294">
        <v>5.0999999999999996</v>
      </c>
      <c r="F51" s="294"/>
      <c r="G51" s="295">
        <v>37.200000000000003</v>
      </c>
      <c r="H51" s="295"/>
      <c r="I51" s="295">
        <v>34.5</v>
      </c>
      <c r="J51" s="295"/>
      <c r="K51" s="295">
        <v>10.9</v>
      </c>
      <c r="L51" s="295"/>
      <c r="M51" s="295">
        <v>173.8</v>
      </c>
    </row>
    <row r="52" spans="1:13" ht="16.5">
      <c r="A52" s="292" t="s">
        <v>912</v>
      </c>
      <c r="B52" s="293" t="s">
        <v>977</v>
      </c>
      <c r="C52" s="294">
        <v>1.56</v>
      </c>
      <c r="D52" s="294"/>
      <c r="E52" s="294">
        <v>6.13</v>
      </c>
      <c r="F52" s="294"/>
      <c r="G52" s="295">
        <v>37.200000000000003</v>
      </c>
      <c r="H52" s="295"/>
      <c r="I52" s="295">
        <v>34.4</v>
      </c>
      <c r="J52" s="295"/>
      <c r="K52" s="295">
        <v>11.1</v>
      </c>
      <c r="L52" s="295"/>
      <c r="M52" s="295">
        <v>215</v>
      </c>
    </row>
    <row r="53" spans="1:13" ht="16.5">
      <c r="A53" s="292" t="s">
        <v>913</v>
      </c>
      <c r="B53" s="293" t="s">
        <v>977</v>
      </c>
      <c r="C53" s="294">
        <v>1.78</v>
      </c>
      <c r="D53" s="294"/>
      <c r="E53" s="294">
        <v>7.23</v>
      </c>
      <c r="F53" s="294"/>
      <c r="G53" s="295">
        <v>37.299999999999997</v>
      </c>
      <c r="H53" s="295"/>
      <c r="I53" s="295">
        <v>34.4</v>
      </c>
      <c r="J53" s="295"/>
      <c r="K53" s="295">
        <v>11.2</v>
      </c>
      <c r="L53" s="295"/>
      <c r="M53" s="295">
        <v>250.1</v>
      </c>
    </row>
    <row r="54" spans="1:13" ht="16.5">
      <c r="A54" s="292" t="s">
        <v>914</v>
      </c>
      <c r="B54" s="293" t="s">
        <v>977</v>
      </c>
      <c r="C54" s="294">
        <v>1.92</v>
      </c>
      <c r="D54" s="294"/>
      <c r="E54" s="294">
        <v>7.84</v>
      </c>
      <c r="F54" s="294"/>
      <c r="G54" s="295">
        <v>37.4</v>
      </c>
      <c r="H54" s="295"/>
      <c r="I54" s="295">
        <v>34.5</v>
      </c>
      <c r="J54" s="295"/>
      <c r="K54" s="295">
        <v>11.3</v>
      </c>
      <c r="L54" s="295"/>
      <c r="M54" s="295">
        <v>275.2</v>
      </c>
    </row>
    <row r="55" spans="1:13" ht="16.5">
      <c r="A55" s="292" t="s">
        <v>888</v>
      </c>
      <c r="B55" s="293" t="s">
        <v>977</v>
      </c>
      <c r="C55" s="294">
        <v>1.98</v>
      </c>
      <c r="D55" s="294"/>
      <c r="E55" s="294">
        <v>8.06</v>
      </c>
      <c r="F55" s="294"/>
      <c r="G55" s="295">
        <v>37.9</v>
      </c>
      <c r="H55" s="295"/>
      <c r="I55" s="295">
        <v>35.1</v>
      </c>
      <c r="J55" s="295"/>
      <c r="K55" s="295">
        <v>11.6</v>
      </c>
      <c r="L55" s="295"/>
      <c r="M55" s="295">
        <v>282.39999999999998</v>
      </c>
    </row>
    <row r="56" spans="1:13" ht="16.5">
      <c r="A56" s="292" t="s">
        <v>887</v>
      </c>
      <c r="B56" s="293" t="s">
        <v>977</v>
      </c>
      <c r="C56" s="294">
        <v>2.13</v>
      </c>
      <c r="D56" s="294"/>
      <c r="E56" s="294">
        <v>8.7100000000000009</v>
      </c>
      <c r="F56" s="294"/>
      <c r="G56" s="295">
        <v>38.299999999999997</v>
      </c>
      <c r="H56" s="295"/>
      <c r="I56" s="295">
        <v>35.4</v>
      </c>
      <c r="J56" s="295"/>
      <c r="K56" s="295">
        <v>11.9</v>
      </c>
      <c r="L56" s="295"/>
      <c r="M56" s="295">
        <v>305</v>
      </c>
    </row>
    <row r="57" spans="1:13" ht="16.5">
      <c r="A57" s="292" t="s">
        <v>897</v>
      </c>
      <c r="B57" s="293" t="s">
        <v>977</v>
      </c>
      <c r="C57" s="294">
        <v>2.1</v>
      </c>
      <c r="D57" s="294"/>
      <c r="E57" s="294">
        <v>8.61</v>
      </c>
      <c r="F57" s="294"/>
      <c r="G57" s="295">
        <v>38.4</v>
      </c>
      <c r="H57" s="295"/>
      <c r="I57" s="295">
        <v>35.5</v>
      </c>
      <c r="J57" s="295"/>
      <c r="K57" s="295">
        <v>11.9</v>
      </c>
      <c r="L57" s="295"/>
      <c r="M57" s="295">
        <v>302.2</v>
      </c>
    </row>
    <row r="58" spans="1:13" ht="16.5">
      <c r="A58" s="292" t="s">
        <v>896</v>
      </c>
      <c r="B58" s="293" t="s">
        <v>977</v>
      </c>
      <c r="C58" s="294">
        <v>2.0099999999999998</v>
      </c>
      <c r="D58" s="294"/>
      <c r="E58" s="294">
        <v>8.26</v>
      </c>
      <c r="F58" s="294"/>
      <c r="G58" s="295">
        <v>38.4</v>
      </c>
      <c r="H58" s="295"/>
      <c r="I58" s="295">
        <v>35.5</v>
      </c>
      <c r="J58" s="295"/>
      <c r="K58" s="295">
        <v>11.7</v>
      </c>
      <c r="L58" s="295"/>
      <c r="M58" s="295">
        <v>291.7</v>
      </c>
    </row>
    <row r="59" spans="1:13" ht="16.5">
      <c r="A59" s="292" t="s">
        <v>915</v>
      </c>
      <c r="B59" s="293" t="s">
        <v>977</v>
      </c>
      <c r="C59" s="294">
        <v>2.12</v>
      </c>
      <c r="D59" s="294"/>
      <c r="E59" s="294">
        <v>8.76</v>
      </c>
      <c r="F59" s="294"/>
      <c r="G59" s="295">
        <v>38.799999999999997</v>
      </c>
      <c r="H59" s="295"/>
      <c r="I59" s="295">
        <v>35.9</v>
      </c>
      <c r="J59" s="295"/>
      <c r="K59" s="295">
        <v>12</v>
      </c>
      <c r="L59" s="295"/>
      <c r="M59" s="295">
        <v>308.3</v>
      </c>
    </row>
    <row r="60" spans="1:13" ht="16.5">
      <c r="A60" s="292" t="s">
        <v>895</v>
      </c>
      <c r="B60" s="293" t="s">
        <v>977</v>
      </c>
      <c r="C60" s="294">
        <v>2.09</v>
      </c>
      <c r="D60" s="294"/>
      <c r="E60" s="294">
        <v>8.66</v>
      </c>
      <c r="F60" s="294"/>
      <c r="G60" s="295">
        <v>39</v>
      </c>
      <c r="H60" s="295"/>
      <c r="I60" s="295">
        <v>36.1</v>
      </c>
      <c r="J60" s="295"/>
      <c r="K60" s="295">
        <v>12.1</v>
      </c>
      <c r="L60" s="295"/>
      <c r="M60" s="295">
        <v>306.2</v>
      </c>
    </row>
    <row r="61" spans="1:13" ht="16.5">
      <c r="A61" s="292" t="s">
        <v>894</v>
      </c>
      <c r="B61" s="293" t="s">
        <v>977</v>
      </c>
      <c r="C61" s="294">
        <v>2.04</v>
      </c>
      <c r="D61" s="294"/>
      <c r="E61" s="294">
        <v>8.4600000000000009</v>
      </c>
      <c r="F61" s="294"/>
      <c r="G61" s="295">
        <v>39.200000000000003</v>
      </c>
      <c r="H61" s="295"/>
      <c r="I61" s="295">
        <v>36.299999999999997</v>
      </c>
      <c r="J61" s="295"/>
      <c r="K61" s="295">
        <v>12.1</v>
      </c>
      <c r="L61" s="295"/>
      <c r="M61" s="295">
        <v>301.3</v>
      </c>
    </row>
    <row r="62" spans="1:13" ht="16.5">
      <c r="A62" s="292" t="s">
        <v>1017</v>
      </c>
      <c r="B62" s="293" t="s">
        <v>977</v>
      </c>
      <c r="C62" s="294">
        <v>1.94</v>
      </c>
      <c r="D62" s="294"/>
      <c r="E62" s="294">
        <v>8.1</v>
      </c>
      <c r="F62" s="294"/>
      <c r="G62" s="295">
        <v>39.200000000000003</v>
      </c>
      <c r="H62" s="295"/>
      <c r="I62" s="295">
        <v>36.299999999999997</v>
      </c>
      <c r="J62" s="295"/>
      <c r="K62" s="295">
        <v>12</v>
      </c>
      <c r="L62" s="295"/>
      <c r="M62" s="295">
        <v>291.7</v>
      </c>
    </row>
    <row r="63" spans="1:13" ht="16.5">
      <c r="A63" s="292" t="s">
        <v>893</v>
      </c>
      <c r="B63" s="293" t="s">
        <v>977</v>
      </c>
      <c r="C63" s="294">
        <v>1.99</v>
      </c>
      <c r="D63" s="294"/>
      <c r="E63" s="294">
        <v>8.2799999999999994</v>
      </c>
      <c r="F63" s="294"/>
      <c r="G63" s="295">
        <v>39.299999999999997</v>
      </c>
      <c r="H63" s="295"/>
      <c r="I63" s="295">
        <v>36.4</v>
      </c>
      <c r="J63" s="295"/>
      <c r="K63" s="295">
        <v>11.9</v>
      </c>
      <c r="L63" s="295"/>
      <c r="M63" s="295">
        <v>302.3</v>
      </c>
    </row>
    <row r="64" spans="1:13" ht="16.5">
      <c r="A64" s="292" t="s">
        <v>1019</v>
      </c>
      <c r="B64" s="293" t="s">
        <v>977</v>
      </c>
      <c r="C64" s="294">
        <v>1.92</v>
      </c>
      <c r="D64" s="294"/>
      <c r="E64" s="294">
        <v>8.02</v>
      </c>
      <c r="F64" s="294"/>
      <c r="G64" s="295">
        <v>39.299999999999997</v>
      </c>
      <c r="H64" s="295"/>
      <c r="I64" s="295">
        <v>36.4</v>
      </c>
      <c r="J64" s="295"/>
      <c r="K64" s="295">
        <v>11.7</v>
      </c>
      <c r="L64" s="295"/>
      <c r="M64" s="295">
        <v>295.7</v>
      </c>
    </row>
    <row r="65" spans="1:20" ht="16.5">
      <c r="A65" s="292" t="s">
        <v>892</v>
      </c>
      <c r="B65" s="293" t="s">
        <v>977</v>
      </c>
      <c r="C65" s="294">
        <v>2.11</v>
      </c>
      <c r="D65" s="294"/>
      <c r="E65" s="294">
        <v>8.82</v>
      </c>
      <c r="F65" s="294"/>
      <c r="G65" s="295">
        <v>39.6</v>
      </c>
      <c r="H65" s="295"/>
      <c r="I65" s="295">
        <v>36.700000000000003</v>
      </c>
      <c r="J65" s="295"/>
      <c r="K65" s="295">
        <v>11.9</v>
      </c>
      <c r="L65" s="295"/>
      <c r="M65" s="295">
        <v>325.3</v>
      </c>
    </row>
    <row r="66" spans="1:20" ht="16.5">
      <c r="A66" s="292" t="s">
        <v>1014</v>
      </c>
      <c r="B66" s="293" t="s">
        <v>977</v>
      </c>
      <c r="C66" s="294">
        <v>2.17</v>
      </c>
      <c r="D66" s="294"/>
      <c r="E66" s="294">
        <v>9.1</v>
      </c>
      <c r="F66" s="294"/>
      <c r="G66" s="295">
        <v>39.700000000000003</v>
      </c>
      <c r="H66" s="295"/>
      <c r="I66" s="295">
        <v>36.799999999999997</v>
      </c>
      <c r="J66" s="295"/>
      <c r="K66" s="295">
        <v>12.2</v>
      </c>
      <c r="L66" s="295"/>
      <c r="M66" s="295">
        <v>337</v>
      </c>
    </row>
    <row r="67" spans="1:20" ht="16.5">
      <c r="A67" s="292" t="s">
        <v>891</v>
      </c>
      <c r="B67" s="293" t="s">
        <v>977</v>
      </c>
      <c r="C67" s="294">
        <v>2.19</v>
      </c>
      <c r="D67" s="294"/>
      <c r="E67" s="294">
        <v>9.23</v>
      </c>
      <c r="F67" s="294"/>
      <c r="G67" s="295">
        <v>39.799999999999997</v>
      </c>
      <c r="H67" s="295"/>
      <c r="I67" s="295">
        <v>37</v>
      </c>
      <c r="J67" s="295"/>
      <c r="K67" s="295">
        <v>12.2</v>
      </c>
      <c r="L67" s="295"/>
      <c r="M67" s="295">
        <v>340.5</v>
      </c>
    </row>
    <row r="68" spans="1:20" ht="16.5">
      <c r="A68" s="292" t="s">
        <v>1016</v>
      </c>
      <c r="B68" s="293" t="s">
        <v>977</v>
      </c>
      <c r="C68" s="294">
        <v>2.25</v>
      </c>
      <c r="D68" s="294"/>
      <c r="E68" s="294">
        <v>9.52</v>
      </c>
      <c r="F68" s="294"/>
      <c r="G68" s="295">
        <v>40</v>
      </c>
      <c r="H68" s="295"/>
      <c r="I68" s="295">
        <v>37.200000000000003</v>
      </c>
      <c r="J68" s="295"/>
      <c r="K68" s="295">
        <v>12.2</v>
      </c>
      <c r="L68" s="295"/>
      <c r="M68" s="295">
        <v>352.6</v>
      </c>
    </row>
    <row r="69" spans="1:20" ht="16.5">
      <c r="A69" s="292" t="s">
        <v>890</v>
      </c>
      <c r="B69" s="293" t="s">
        <v>977</v>
      </c>
      <c r="C69" s="294">
        <v>2.37</v>
      </c>
      <c r="D69" s="294"/>
      <c r="E69" s="294">
        <v>10.37</v>
      </c>
      <c r="F69" s="294"/>
      <c r="G69" s="296">
        <v>40.299999999999997</v>
      </c>
      <c r="H69" s="295"/>
      <c r="I69" s="296">
        <v>37.5</v>
      </c>
      <c r="J69" s="295"/>
      <c r="K69" s="296">
        <v>12.3</v>
      </c>
      <c r="L69" s="295"/>
      <c r="M69" s="296">
        <v>373.2</v>
      </c>
    </row>
    <row r="70" spans="1:20" ht="16.5">
      <c r="A70" s="292" t="s">
        <v>901</v>
      </c>
      <c r="B70" s="293" t="s">
        <v>977</v>
      </c>
      <c r="C70" s="299">
        <v>2.4</v>
      </c>
      <c r="D70" s="299"/>
      <c r="E70" s="299">
        <v>10.57</v>
      </c>
      <c r="F70" s="299"/>
      <c r="G70" s="302">
        <v>40.6</v>
      </c>
      <c r="H70" s="306"/>
      <c r="I70" s="302">
        <v>37.9</v>
      </c>
      <c r="J70" s="306"/>
      <c r="K70" s="302">
        <v>12.4</v>
      </c>
      <c r="L70" s="306"/>
      <c r="M70" s="302">
        <v>378.8</v>
      </c>
    </row>
    <row r="71" spans="1:20" ht="16.5">
      <c r="A71" s="292" t="s">
        <v>1021</v>
      </c>
      <c r="B71" s="293" t="s">
        <v>977</v>
      </c>
      <c r="C71" s="297">
        <v>2.38</v>
      </c>
      <c r="D71" s="299"/>
      <c r="E71" s="297">
        <v>10.18</v>
      </c>
      <c r="F71" s="297"/>
      <c r="G71" s="302">
        <v>41</v>
      </c>
      <c r="H71" s="297"/>
      <c r="I71" s="302">
        <v>38.200000000000003</v>
      </c>
      <c r="J71" s="302"/>
      <c r="K71" s="302">
        <v>12.5</v>
      </c>
      <c r="L71" s="297"/>
      <c r="M71" s="297">
        <v>375.6</v>
      </c>
    </row>
    <row r="72" spans="1:20" ht="16.5">
      <c r="A72" s="292" t="s">
        <v>1022</v>
      </c>
      <c r="B72" s="293" t="s">
        <v>977</v>
      </c>
      <c r="C72" s="297">
        <v>2.42</v>
      </c>
      <c r="D72" s="299"/>
      <c r="E72" s="307">
        <v>10.4</v>
      </c>
      <c r="F72" s="297"/>
      <c r="G72" s="297">
        <v>41.2</v>
      </c>
      <c r="H72" s="297"/>
      <c r="I72" s="297">
        <v>38.6</v>
      </c>
      <c r="J72" s="302"/>
      <c r="K72" s="297">
        <v>12.6</v>
      </c>
      <c r="L72" s="297"/>
      <c r="M72" s="297">
        <v>384.5</v>
      </c>
    </row>
    <row r="73" spans="1:20" ht="16.5">
      <c r="A73" s="292" t="s">
        <v>902</v>
      </c>
      <c r="B73" s="293" t="s">
        <v>977</v>
      </c>
      <c r="C73" s="297">
        <v>2.46</v>
      </c>
      <c r="D73" s="299"/>
      <c r="E73" s="307">
        <v>10.65</v>
      </c>
      <c r="F73" s="297"/>
      <c r="G73" s="285">
        <v>41.4</v>
      </c>
      <c r="I73" s="285">
        <v>38.700000000000003</v>
      </c>
      <c r="K73" s="285">
        <v>12.6</v>
      </c>
      <c r="L73" s="297"/>
      <c r="M73" s="297">
        <v>395.1</v>
      </c>
    </row>
    <row r="74" spans="1:20" ht="16.5">
      <c r="A74" s="292" t="s">
        <v>1023</v>
      </c>
      <c r="B74" s="293" t="s">
        <v>977</v>
      </c>
      <c r="C74" s="297">
        <v>2.5499999999999998</v>
      </c>
      <c r="D74" s="299"/>
      <c r="E74" s="307">
        <v>11.16</v>
      </c>
      <c r="F74" s="297"/>
      <c r="G74" s="297">
        <v>41.6</v>
      </c>
      <c r="H74" s="297"/>
      <c r="I74" s="297">
        <v>38.9</v>
      </c>
      <c r="J74" s="302"/>
      <c r="K74" s="297">
        <v>12.6</v>
      </c>
      <c r="L74" s="297"/>
      <c r="M74" s="297">
        <v>413.2</v>
      </c>
    </row>
    <row r="75" spans="1:20" ht="16.5">
      <c r="A75" s="292" t="s">
        <v>1024</v>
      </c>
      <c r="B75" s="293" t="s">
        <v>977</v>
      </c>
      <c r="C75" s="297">
        <v>2.67</v>
      </c>
      <c r="D75" s="299"/>
      <c r="E75" s="307">
        <v>11.76</v>
      </c>
      <c r="F75" s="297"/>
      <c r="G75" s="297">
        <v>41.9</v>
      </c>
      <c r="H75" s="297"/>
      <c r="I75" s="297">
        <v>39.200000000000003</v>
      </c>
      <c r="J75" s="302"/>
      <c r="K75" s="297">
        <v>12.8</v>
      </c>
      <c r="L75" s="297"/>
      <c r="M75" s="297">
        <v>436.1</v>
      </c>
    </row>
    <row r="76" spans="1:20" ht="16.5">
      <c r="A76" s="292" t="s">
        <v>1025</v>
      </c>
      <c r="B76" s="293" t="s">
        <v>977</v>
      </c>
      <c r="C76" s="299">
        <v>2.66</v>
      </c>
      <c r="D76" s="298"/>
      <c r="E76" s="299">
        <v>11.84</v>
      </c>
      <c r="F76" s="298"/>
      <c r="G76" s="302">
        <v>42.5</v>
      </c>
      <c r="H76" s="297"/>
      <c r="I76" s="297">
        <v>39.700000000000003</v>
      </c>
      <c r="J76" s="297"/>
      <c r="K76" s="297">
        <v>13.1</v>
      </c>
      <c r="L76" s="297"/>
      <c r="M76" s="302">
        <v>436</v>
      </c>
      <c r="O76" s="300"/>
      <c r="P76" s="300"/>
      <c r="Q76" s="301"/>
      <c r="R76" s="300"/>
      <c r="S76" s="300"/>
      <c r="T76" s="300"/>
    </row>
    <row r="77" spans="1:20" ht="16.5">
      <c r="A77" s="292" t="s">
        <v>1026</v>
      </c>
      <c r="B77" s="293" t="s">
        <v>977</v>
      </c>
      <c r="C77" s="299">
        <v>2.5099999999999998</v>
      </c>
      <c r="D77" s="298"/>
      <c r="E77" s="299">
        <v>11.24</v>
      </c>
      <c r="F77" s="298"/>
      <c r="G77" s="302">
        <v>42.9</v>
      </c>
      <c r="H77" s="297"/>
      <c r="I77" s="297">
        <v>40.200000000000003</v>
      </c>
      <c r="J77" s="297"/>
      <c r="K77" s="297">
        <v>13.2</v>
      </c>
      <c r="L77" s="297"/>
      <c r="M77" s="302">
        <v>413.7</v>
      </c>
      <c r="O77" s="300"/>
      <c r="P77" s="300"/>
      <c r="Q77" s="301"/>
      <c r="R77" s="300"/>
      <c r="S77" s="300"/>
      <c r="T77" s="300"/>
    </row>
    <row r="78" spans="1:20" ht="16.5">
      <c r="A78" s="292" t="s">
        <v>1027</v>
      </c>
      <c r="B78" s="293" t="s">
        <v>977</v>
      </c>
      <c r="C78" s="299">
        <v>2.38</v>
      </c>
      <c r="D78" s="298"/>
      <c r="E78" s="299">
        <v>10.74</v>
      </c>
      <c r="F78" s="298"/>
      <c r="G78" s="302">
        <v>43.3</v>
      </c>
      <c r="H78" s="297"/>
      <c r="I78" s="297">
        <v>40.5</v>
      </c>
      <c r="J78" s="297"/>
      <c r="K78" s="297">
        <v>13.4</v>
      </c>
      <c r="L78" s="297"/>
      <c r="M78" s="302">
        <v>394.4</v>
      </c>
      <c r="O78" s="300"/>
      <c r="P78" s="300"/>
      <c r="Q78" s="301"/>
      <c r="R78" s="300"/>
      <c r="S78" s="300"/>
      <c r="T78" s="300"/>
    </row>
    <row r="79" spans="1:20" ht="16.5">
      <c r="A79" s="292" t="s">
        <v>1028</v>
      </c>
      <c r="B79" s="293" t="s">
        <v>977</v>
      </c>
      <c r="C79" s="299">
        <v>2.34</v>
      </c>
      <c r="D79" s="298"/>
      <c r="E79" s="299">
        <v>10.64</v>
      </c>
      <c r="F79" s="298"/>
      <c r="G79" s="302">
        <v>43.6</v>
      </c>
      <c r="H79" s="297"/>
      <c r="I79" s="297">
        <v>40.799999999999997</v>
      </c>
      <c r="J79" s="297"/>
      <c r="K79" s="297">
        <v>13.6</v>
      </c>
      <c r="L79" s="297"/>
      <c r="M79" s="302">
        <v>389.5</v>
      </c>
      <c r="O79" s="300"/>
      <c r="P79" s="300"/>
      <c r="Q79" s="301"/>
      <c r="R79" s="300"/>
      <c r="S79" s="300"/>
      <c r="T79" s="300"/>
    </row>
    <row r="80" spans="1:20" ht="16.5">
      <c r="A80" s="292" t="s">
        <v>889</v>
      </c>
      <c r="B80" s="293"/>
      <c r="C80" s="299">
        <v>2.41</v>
      </c>
      <c r="D80" s="298"/>
      <c r="E80" s="299">
        <v>11.04</v>
      </c>
      <c r="F80" s="298"/>
      <c r="G80" s="302">
        <v>44.1</v>
      </c>
      <c r="H80" s="297"/>
      <c r="I80" s="297">
        <v>41.2</v>
      </c>
      <c r="J80" s="297"/>
      <c r="K80" s="297">
        <v>13.8</v>
      </c>
      <c r="L80" s="302"/>
      <c r="M80" s="302">
        <v>402.2</v>
      </c>
      <c r="O80" s="300"/>
      <c r="P80" s="300"/>
      <c r="Q80" s="301"/>
      <c r="R80" s="300"/>
      <c r="S80" s="300"/>
      <c r="T80" s="300"/>
    </row>
    <row r="81" spans="1:20" ht="18">
      <c r="A81" s="285" t="s">
        <v>140</v>
      </c>
      <c r="B81" s="293"/>
      <c r="C81" s="299">
        <v>2.33</v>
      </c>
      <c r="D81" s="298"/>
      <c r="E81" s="299">
        <v>10.74</v>
      </c>
      <c r="F81" s="298"/>
      <c r="G81" s="302">
        <v>44.4</v>
      </c>
      <c r="H81" s="297"/>
      <c r="I81" s="297">
        <v>41.6</v>
      </c>
      <c r="J81" s="297"/>
      <c r="K81" s="295">
        <v>14</v>
      </c>
      <c r="L81" s="302"/>
      <c r="M81" s="302">
        <v>389.9</v>
      </c>
      <c r="O81" s="300"/>
      <c r="P81" s="300"/>
      <c r="Q81" s="301"/>
      <c r="R81" s="300"/>
      <c r="S81" s="300"/>
      <c r="T81" s="300"/>
    </row>
    <row r="82" spans="1:20" ht="16.5">
      <c r="A82" s="292" t="s">
        <v>886</v>
      </c>
      <c r="B82" s="293"/>
      <c r="C82" s="299">
        <v>2.36</v>
      </c>
      <c r="D82" s="298"/>
      <c r="E82" s="299">
        <v>11.05</v>
      </c>
      <c r="F82" s="298"/>
      <c r="G82" s="302">
        <v>44.6</v>
      </c>
      <c r="H82" s="297"/>
      <c r="I82" s="297">
        <v>41.7</v>
      </c>
      <c r="J82" s="297"/>
      <c r="K82" s="295">
        <v>13.9</v>
      </c>
      <c r="L82" s="302"/>
      <c r="M82" s="302">
        <v>400</v>
      </c>
      <c r="O82" s="300"/>
      <c r="P82" s="300"/>
      <c r="Q82" s="301"/>
      <c r="R82" s="300"/>
      <c r="S82" s="300"/>
      <c r="T82" s="300"/>
    </row>
    <row r="83" spans="1:20" ht="16.5">
      <c r="A83" s="292" t="s">
        <v>137</v>
      </c>
      <c r="B83" s="293"/>
      <c r="C83" s="299">
        <v>2.36</v>
      </c>
      <c r="D83" s="298"/>
      <c r="E83" s="299">
        <v>11.06</v>
      </c>
      <c r="F83" s="298"/>
      <c r="G83" s="302">
        <v>45</v>
      </c>
      <c r="H83" s="297"/>
      <c r="I83" s="297">
        <v>42.1</v>
      </c>
      <c r="J83" s="297"/>
      <c r="K83" s="285">
        <v>14.2</v>
      </c>
      <c r="L83" s="302"/>
      <c r="M83" s="302">
        <v>400.8</v>
      </c>
      <c r="O83" s="300"/>
      <c r="P83" s="300"/>
      <c r="Q83" s="301"/>
      <c r="R83" s="300"/>
      <c r="S83" s="300"/>
      <c r="T83" s="300"/>
    </row>
    <row r="84" spans="1:20" ht="16.5">
      <c r="A84" s="292" t="s">
        <v>138</v>
      </c>
      <c r="B84" s="293"/>
      <c r="C84" s="299">
        <v>2.4069464672050547</v>
      </c>
      <c r="D84" s="298"/>
      <c r="E84" s="307" t="s">
        <v>2</v>
      </c>
      <c r="F84" s="298"/>
      <c r="G84" s="302">
        <v>45</v>
      </c>
      <c r="H84" s="297"/>
      <c r="I84" s="297">
        <v>42.1</v>
      </c>
      <c r="J84" s="297"/>
      <c r="K84" s="285">
        <v>14.2</v>
      </c>
      <c r="L84" s="302"/>
      <c r="M84" s="302">
        <v>400.8</v>
      </c>
      <c r="O84" s="300"/>
      <c r="P84" s="300"/>
      <c r="Q84" s="301"/>
      <c r="R84" s="300"/>
      <c r="S84" s="300"/>
      <c r="T84" s="300"/>
    </row>
    <row r="85" spans="1:20" ht="16.5">
      <c r="A85" s="292" t="s">
        <v>96</v>
      </c>
      <c r="B85" s="293"/>
      <c r="C85" s="299">
        <v>2.2799999999999998</v>
      </c>
      <c r="D85" s="297"/>
      <c r="E85" s="307" t="s">
        <v>2</v>
      </c>
      <c r="F85" s="297"/>
      <c r="G85" s="302">
        <v>45.4</v>
      </c>
      <c r="H85" s="297"/>
      <c r="I85" s="297">
        <v>42.4</v>
      </c>
      <c r="J85" s="297"/>
      <c r="K85" s="291">
        <v>14.4</v>
      </c>
      <c r="L85" s="297"/>
      <c r="M85" s="302">
        <v>382.8</v>
      </c>
      <c r="O85" s="300"/>
      <c r="P85" s="300"/>
      <c r="Q85" s="301"/>
      <c r="R85" s="300"/>
      <c r="S85" s="300"/>
      <c r="T85" s="300"/>
    </row>
    <row r="86" spans="1:20" ht="12.75" customHeight="1">
      <c r="C86" s="308"/>
      <c r="D86" s="308"/>
      <c r="E86" s="295"/>
      <c r="F86" s="295"/>
      <c r="G86" s="309"/>
      <c r="H86" s="309"/>
      <c r="I86" s="309"/>
      <c r="J86" s="309"/>
      <c r="K86" s="309"/>
      <c r="L86" s="309"/>
    </row>
    <row r="87" spans="1:20" ht="10.5" customHeight="1">
      <c r="C87" s="308"/>
      <c r="D87" s="308"/>
      <c r="E87" s="295"/>
      <c r="F87" s="295"/>
      <c r="G87" s="309"/>
      <c r="H87" s="309"/>
      <c r="I87" s="309"/>
      <c r="J87" s="309"/>
      <c r="K87" s="309"/>
      <c r="L87" s="309"/>
    </row>
    <row r="88" spans="1:20" ht="18.75" customHeight="1">
      <c r="B88" s="290"/>
      <c r="C88" s="280" t="s">
        <v>141</v>
      </c>
      <c r="D88" s="310"/>
      <c r="E88" s="311"/>
      <c r="F88" s="311"/>
      <c r="G88" s="311"/>
      <c r="H88" s="311"/>
      <c r="I88" s="311"/>
      <c r="J88" s="311"/>
      <c r="K88" s="311"/>
      <c r="L88" s="311"/>
      <c r="M88" s="290"/>
    </row>
    <row r="89" spans="1:20" ht="12.75" customHeight="1">
      <c r="C89" s="308"/>
      <c r="D89" s="308"/>
      <c r="E89" s="295"/>
      <c r="F89" s="295"/>
      <c r="G89" s="309"/>
      <c r="H89" s="309"/>
      <c r="I89" s="309"/>
      <c r="J89" s="309"/>
      <c r="K89" s="309"/>
      <c r="L89" s="309"/>
    </row>
    <row r="90" spans="1:20" ht="16.5">
      <c r="A90" s="292" t="s">
        <v>903</v>
      </c>
      <c r="B90" s="293" t="s">
        <v>977</v>
      </c>
      <c r="C90" s="294">
        <v>1.98</v>
      </c>
      <c r="D90" s="294"/>
      <c r="E90" s="294">
        <v>7.9</v>
      </c>
      <c r="F90" s="294"/>
      <c r="G90" s="296">
        <v>35.9</v>
      </c>
      <c r="H90" s="296"/>
      <c r="I90" s="296">
        <v>33.4</v>
      </c>
      <c r="J90" s="309"/>
      <c r="K90" s="295">
        <v>9.6</v>
      </c>
      <c r="L90" s="295"/>
      <c r="M90" s="295">
        <v>223.1</v>
      </c>
    </row>
    <row r="91" spans="1:20" ht="16.5">
      <c r="A91" s="292" t="s">
        <v>893</v>
      </c>
      <c r="B91" s="293" t="s">
        <v>977</v>
      </c>
      <c r="C91" s="294">
        <v>0.56000000000000005</v>
      </c>
      <c r="D91" s="294"/>
      <c r="E91" s="294">
        <v>2.2599999999999998</v>
      </c>
      <c r="F91" s="294"/>
      <c r="G91" s="296">
        <v>36.1</v>
      </c>
      <c r="H91" s="296"/>
      <c r="I91" s="296">
        <v>33.6</v>
      </c>
      <c r="J91" s="309"/>
      <c r="K91" s="295">
        <v>9.5</v>
      </c>
      <c r="L91" s="295"/>
      <c r="M91" s="295">
        <v>63.9</v>
      </c>
    </row>
    <row r="92" spans="1:20" ht="16.5">
      <c r="A92" s="292" t="s">
        <v>142</v>
      </c>
      <c r="B92" s="293" t="s">
        <v>977</v>
      </c>
      <c r="C92" s="294">
        <v>0.65</v>
      </c>
      <c r="D92" s="294"/>
      <c r="E92" s="294">
        <v>2.63</v>
      </c>
      <c r="F92" s="294"/>
      <c r="G92" s="296">
        <v>35</v>
      </c>
      <c r="H92" s="296"/>
      <c r="I92" s="296">
        <v>32.5</v>
      </c>
      <c r="J92" s="309"/>
      <c r="K92" s="295">
        <v>8.6999999999999993</v>
      </c>
      <c r="L92" s="295"/>
      <c r="M92" s="295">
        <v>77.8</v>
      </c>
    </row>
    <row r="93" spans="1:20" ht="16.5">
      <c r="A93" s="292" t="s">
        <v>892</v>
      </c>
      <c r="B93" s="293" t="s">
        <v>977</v>
      </c>
      <c r="C93" s="294">
        <v>1.17</v>
      </c>
      <c r="D93" s="294"/>
      <c r="E93" s="294">
        <v>4.76</v>
      </c>
      <c r="F93" s="294"/>
      <c r="G93" s="296">
        <v>36.1</v>
      </c>
      <c r="H93" s="296"/>
      <c r="I93" s="296">
        <v>33.5</v>
      </c>
      <c r="J93" s="309"/>
      <c r="K93" s="295">
        <v>9.9</v>
      </c>
      <c r="L93" s="295"/>
      <c r="M93" s="295">
        <v>140.69999999999999</v>
      </c>
    </row>
    <row r="94" spans="1:20" ht="16.5">
      <c r="A94" s="292" t="s">
        <v>1014</v>
      </c>
      <c r="B94" s="293" t="s">
        <v>977</v>
      </c>
      <c r="C94" s="294">
        <v>1.47</v>
      </c>
      <c r="D94" s="294"/>
      <c r="E94" s="294">
        <v>6.01</v>
      </c>
      <c r="F94" s="294"/>
      <c r="G94" s="296">
        <v>37</v>
      </c>
      <c r="H94" s="296"/>
      <c r="I94" s="296">
        <v>34.4</v>
      </c>
      <c r="J94" s="309"/>
      <c r="K94" s="295">
        <v>11</v>
      </c>
      <c r="L94" s="295"/>
      <c r="M94" s="295">
        <v>181.2</v>
      </c>
    </row>
    <row r="95" spans="1:20" ht="16.5">
      <c r="A95" s="292" t="s">
        <v>891</v>
      </c>
      <c r="B95" s="293" t="s">
        <v>977</v>
      </c>
      <c r="C95" s="294">
        <v>1.51</v>
      </c>
      <c r="D95" s="294"/>
      <c r="E95" s="294">
        <v>6.15</v>
      </c>
      <c r="F95" s="294"/>
      <c r="G95" s="296">
        <v>37.700000000000003</v>
      </c>
      <c r="H95" s="296"/>
      <c r="I95" s="296">
        <v>35</v>
      </c>
      <c r="J95" s="309"/>
      <c r="K95" s="295">
        <v>11.6</v>
      </c>
      <c r="L95" s="295"/>
      <c r="M95" s="295">
        <v>193</v>
      </c>
    </row>
    <row r="96" spans="1:20" ht="16.5">
      <c r="A96" s="292" t="s">
        <v>1016</v>
      </c>
      <c r="B96" s="293" t="s">
        <v>977</v>
      </c>
      <c r="C96" s="294">
        <v>1.6</v>
      </c>
      <c r="D96" s="294"/>
      <c r="E96" s="294">
        <v>6.58</v>
      </c>
      <c r="F96" s="294"/>
      <c r="G96" s="296">
        <v>38.6</v>
      </c>
      <c r="H96" s="296"/>
      <c r="I96" s="296">
        <v>35.9</v>
      </c>
      <c r="J96" s="309"/>
      <c r="K96" s="295">
        <v>12.4</v>
      </c>
      <c r="L96" s="295"/>
      <c r="M96" s="295">
        <v>213.5</v>
      </c>
    </row>
    <row r="97" spans="1:20" ht="16.5">
      <c r="A97" s="292" t="s">
        <v>890</v>
      </c>
      <c r="B97" s="293" t="s">
        <v>977</v>
      </c>
      <c r="C97" s="294">
        <v>1.88</v>
      </c>
      <c r="D97" s="294"/>
      <c r="E97" s="294">
        <v>7.75</v>
      </c>
      <c r="F97" s="294"/>
      <c r="G97" s="296">
        <v>39.200000000000003</v>
      </c>
      <c r="H97" s="296"/>
      <c r="I97" s="296">
        <v>36.6</v>
      </c>
      <c r="J97" s="296"/>
      <c r="K97" s="296">
        <v>13</v>
      </c>
      <c r="L97" s="296"/>
      <c r="M97" s="296">
        <v>257.10000000000002</v>
      </c>
    </row>
    <row r="98" spans="1:20" ht="16.5">
      <c r="A98" s="292" t="s">
        <v>901</v>
      </c>
      <c r="B98" s="293" t="s">
        <v>977</v>
      </c>
      <c r="C98" s="294">
        <v>2.0699999999999998</v>
      </c>
      <c r="D98" s="294"/>
      <c r="E98" s="294">
        <v>8.57</v>
      </c>
      <c r="F98" s="294"/>
      <c r="G98" s="296">
        <v>39.9</v>
      </c>
      <c r="H98" s="296"/>
      <c r="I98" s="297">
        <v>37.200000000000003</v>
      </c>
      <c r="J98" s="297"/>
      <c r="K98" s="297">
        <v>13.6</v>
      </c>
      <c r="L98" s="296"/>
      <c r="M98" s="296">
        <v>293.8</v>
      </c>
    </row>
    <row r="99" spans="1:20" ht="16.5">
      <c r="A99" s="292" t="s">
        <v>1021</v>
      </c>
      <c r="B99" s="293" t="s">
        <v>977</v>
      </c>
      <c r="C99" s="297">
        <v>2.06</v>
      </c>
      <c r="D99" s="299"/>
      <c r="E99" s="297">
        <v>8.59</v>
      </c>
      <c r="F99" s="299"/>
      <c r="G99" s="302">
        <v>40.5</v>
      </c>
      <c r="H99" s="302"/>
      <c r="I99" s="302">
        <v>38</v>
      </c>
      <c r="J99" s="302"/>
      <c r="K99" s="302">
        <v>14</v>
      </c>
      <c r="L99" s="302"/>
      <c r="M99" s="297">
        <v>303.60000000000002</v>
      </c>
    </row>
    <row r="100" spans="1:20" ht="16.5">
      <c r="A100" s="292" t="s">
        <v>1022</v>
      </c>
      <c r="B100" s="293" t="s">
        <v>977</v>
      </c>
      <c r="C100" s="297">
        <v>2.12</v>
      </c>
      <c r="D100" s="299"/>
      <c r="E100" s="297">
        <v>8.86</v>
      </c>
      <c r="F100" s="299"/>
      <c r="G100" s="297">
        <v>41.1</v>
      </c>
      <c r="H100" s="302"/>
      <c r="I100" s="297">
        <v>38.6</v>
      </c>
      <c r="J100" s="302"/>
      <c r="K100" s="297">
        <v>14.4</v>
      </c>
      <c r="L100" s="302"/>
      <c r="M100" s="297">
        <v>323.10000000000002</v>
      </c>
    </row>
    <row r="101" spans="1:20" ht="16.5">
      <c r="A101" s="292" t="s">
        <v>902</v>
      </c>
      <c r="B101" s="293" t="s">
        <v>977</v>
      </c>
      <c r="C101" s="297">
        <v>2.11</v>
      </c>
      <c r="D101" s="299"/>
      <c r="E101" s="297">
        <v>8.8699999999999992</v>
      </c>
      <c r="F101" s="299"/>
      <c r="G101" s="285">
        <v>41.5</v>
      </c>
      <c r="I101" s="295">
        <v>39</v>
      </c>
      <c r="K101" s="285">
        <v>14.7</v>
      </c>
      <c r="L101" s="302"/>
      <c r="M101" s="297">
        <v>331.8</v>
      </c>
    </row>
    <row r="102" spans="1:20" ht="16.5">
      <c r="A102" s="292" t="s">
        <v>1023</v>
      </c>
      <c r="B102" s="293" t="s">
        <v>977</v>
      </c>
      <c r="C102" s="297">
        <v>2.12</v>
      </c>
      <c r="D102" s="299"/>
      <c r="E102" s="297">
        <v>8.99</v>
      </c>
      <c r="F102" s="299"/>
      <c r="G102" s="297">
        <v>41.9</v>
      </c>
      <c r="H102" s="302"/>
      <c r="I102" s="297">
        <v>39.4</v>
      </c>
      <c r="J102" s="302"/>
      <c r="K102" s="297">
        <v>14.8</v>
      </c>
      <c r="L102" s="302"/>
      <c r="M102" s="297">
        <v>345.7</v>
      </c>
    </row>
    <row r="103" spans="1:20" ht="16.5">
      <c r="A103" s="292" t="s">
        <v>1024</v>
      </c>
      <c r="B103" s="293" t="s">
        <v>977</v>
      </c>
      <c r="C103" s="297">
        <v>2.2200000000000002</v>
      </c>
      <c r="D103" s="299"/>
      <c r="E103" s="297">
        <v>9.49</v>
      </c>
      <c r="F103" s="299"/>
      <c r="G103" s="297">
        <v>42.3</v>
      </c>
      <c r="H103" s="302"/>
      <c r="I103" s="297">
        <v>39.799999999999997</v>
      </c>
      <c r="J103" s="302"/>
      <c r="K103" s="297">
        <v>14.9</v>
      </c>
      <c r="L103" s="302"/>
      <c r="M103" s="297">
        <v>370.9</v>
      </c>
    </row>
    <row r="104" spans="1:20" ht="16.5">
      <c r="A104" s="292" t="s">
        <v>1025</v>
      </c>
      <c r="B104" s="293" t="s">
        <v>977</v>
      </c>
      <c r="C104" s="299">
        <v>2.2200000000000002</v>
      </c>
      <c r="D104" s="298"/>
      <c r="E104" s="299">
        <v>9.5500000000000007</v>
      </c>
      <c r="F104" s="298"/>
      <c r="G104" s="302">
        <v>42.8</v>
      </c>
      <c r="H104" s="297"/>
      <c r="I104" s="297">
        <v>40.4</v>
      </c>
      <c r="J104" s="297"/>
      <c r="K104" s="297">
        <v>15.2</v>
      </c>
      <c r="L104" s="297"/>
      <c r="M104" s="302">
        <v>374</v>
      </c>
      <c r="O104" s="300"/>
      <c r="P104" s="300"/>
      <c r="Q104" s="301"/>
      <c r="R104" s="300"/>
      <c r="S104" s="300"/>
      <c r="T104" s="300"/>
    </row>
    <row r="105" spans="1:20" ht="16.5">
      <c r="A105" s="292" t="s">
        <v>1026</v>
      </c>
      <c r="B105" s="293" t="s">
        <v>977</v>
      </c>
      <c r="C105" s="299">
        <v>2.1</v>
      </c>
      <c r="D105" s="298"/>
      <c r="E105" s="299">
        <v>9.11</v>
      </c>
      <c r="F105" s="298"/>
      <c r="G105" s="302">
        <v>43.4</v>
      </c>
      <c r="H105" s="297"/>
      <c r="I105" s="297">
        <v>40.9</v>
      </c>
      <c r="J105" s="297"/>
      <c r="K105" s="297">
        <v>15.6</v>
      </c>
      <c r="L105" s="297"/>
      <c r="M105" s="302">
        <v>355.8</v>
      </c>
      <c r="O105" s="300"/>
      <c r="P105" s="300"/>
      <c r="Q105" s="301"/>
      <c r="R105" s="300"/>
      <c r="S105" s="300"/>
      <c r="T105" s="300"/>
    </row>
    <row r="106" spans="1:20" ht="16.5">
      <c r="A106" s="292" t="s">
        <v>1027</v>
      </c>
      <c r="B106" s="293" t="s">
        <v>977</v>
      </c>
      <c r="C106" s="299">
        <v>1.97</v>
      </c>
      <c r="D106" s="298"/>
      <c r="E106" s="299">
        <v>8.59</v>
      </c>
      <c r="F106" s="298"/>
      <c r="G106" s="302">
        <v>43.8</v>
      </c>
      <c r="H106" s="297"/>
      <c r="I106" s="297">
        <v>41.3</v>
      </c>
      <c r="J106" s="297"/>
      <c r="K106" s="297">
        <v>15.7</v>
      </c>
      <c r="L106" s="297"/>
      <c r="M106" s="302">
        <v>338.3</v>
      </c>
      <c r="O106" s="300"/>
      <c r="P106" s="300"/>
      <c r="Q106" s="301"/>
      <c r="R106" s="300"/>
      <c r="S106" s="300"/>
      <c r="T106" s="300"/>
    </row>
    <row r="107" spans="1:20" ht="16.5">
      <c r="A107" s="292" t="s">
        <v>1028</v>
      </c>
      <c r="B107" s="293" t="s">
        <v>977</v>
      </c>
      <c r="C107" s="299">
        <v>1.91</v>
      </c>
      <c r="D107" s="298"/>
      <c r="E107" s="299">
        <v>8.3699999999999992</v>
      </c>
      <c r="F107" s="298"/>
      <c r="G107" s="302">
        <v>44.3</v>
      </c>
      <c r="H107" s="297"/>
      <c r="I107" s="297">
        <v>41.8</v>
      </c>
      <c r="J107" s="297"/>
      <c r="K107" s="302">
        <v>16</v>
      </c>
      <c r="L107" s="297"/>
      <c r="M107" s="302">
        <v>327</v>
      </c>
      <c r="O107" s="300"/>
      <c r="P107" s="300"/>
      <c r="Q107" s="301"/>
      <c r="R107" s="300"/>
      <c r="S107" s="300"/>
      <c r="T107" s="300"/>
    </row>
    <row r="108" spans="1:20" ht="16.5">
      <c r="A108" s="292" t="s">
        <v>1029</v>
      </c>
      <c r="B108" s="293"/>
      <c r="C108" s="299">
        <v>1.94</v>
      </c>
      <c r="D108" s="298"/>
      <c r="E108" s="299">
        <v>8.5399999999999991</v>
      </c>
      <c r="F108" s="298"/>
      <c r="G108" s="302">
        <v>44.8</v>
      </c>
      <c r="H108" s="297"/>
      <c r="I108" s="297">
        <v>42.2</v>
      </c>
      <c r="J108" s="297"/>
      <c r="K108" s="302">
        <v>16.2</v>
      </c>
      <c r="L108" s="297"/>
      <c r="M108" s="302">
        <v>330.3</v>
      </c>
      <c r="O108" s="300"/>
      <c r="P108" s="300"/>
      <c r="Q108" s="301"/>
      <c r="R108" s="300"/>
      <c r="S108" s="300"/>
      <c r="T108" s="300"/>
    </row>
    <row r="109" spans="1:20" ht="18">
      <c r="A109" s="285" t="s">
        <v>136</v>
      </c>
      <c r="B109" s="293"/>
      <c r="C109" s="299">
        <v>1.95</v>
      </c>
      <c r="D109" s="298"/>
      <c r="E109" s="299">
        <v>8.6300000000000008</v>
      </c>
      <c r="F109" s="298"/>
      <c r="G109" s="302">
        <v>45.1</v>
      </c>
      <c r="H109" s="297"/>
      <c r="I109" s="297">
        <v>42.5</v>
      </c>
      <c r="J109" s="297"/>
      <c r="K109" s="302">
        <v>16.100000000000001</v>
      </c>
      <c r="L109" s="297"/>
      <c r="M109" s="302">
        <v>334.8</v>
      </c>
      <c r="O109" s="300"/>
      <c r="P109" s="300"/>
      <c r="Q109" s="301"/>
      <c r="R109" s="300"/>
      <c r="S109" s="300"/>
      <c r="T109" s="300"/>
    </row>
    <row r="110" spans="1:20" ht="16.5">
      <c r="A110" s="292" t="s">
        <v>1208</v>
      </c>
      <c r="B110" s="293"/>
      <c r="C110" s="299">
        <v>1.88</v>
      </c>
      <c r="D110" s="298"/>
      <c r="E110" s="299">
        <v>8.51</v>
      </c>
      <c r="F110" s="298"/>
      <c r="G110" s="302">
        <v>45</v>
      </c>
      <c r="H110" s="297"/>
      <c r="I110" s="297">
        <v>42.4</v>
      </c>
      <c r="J110" s="297"/>
      <c r="K110" s="302">
        <v>15.8</v>
      </c>
      <c r="L110" s="297"/>
      <c r="M110" s="302">
        <v>328.8</v>
      </c>
      <c r="O110" s="300"/>
      <c r="P110" s="300"/>
      <c r="Q110" s="301"/>
      <c r="R110" s="300"/>
      <c r="S110" s="300"/>
      <c r="T110" s="300"/>
    </row>
    <row r="111" spans="1:20" ht="16.5">
      <c r="A111" s="292" t="s">
        <v>137</v>
      </c>
      <c r="B111" s="293"/>
      <c r="C111" s="299">
        <v>1.94</v>
      </c>
      <c r="D111" s="298"/>
      <c r="E111" s="299">
        <v>8.7100000000000009</v>
      </c>
      <c r="F111" s="298"/>
      <c r="G111" s="302">
        <v>45.5</v>
      </c>
      <c r="H111" s="297"/>
      <c r="I111" s="297">
        <v>42.8</v>
      </c>
      <c r="J111" s="297"/>
      <c r="K111" s="302">
        <v>16</v>
      </c>
      <c r="L111" s="302"/>
      <c r="M111" s="302">
        <v>337.3</v>
      </c>
      <c r="O111" s="300"/>
      <c r="P111" s="300"/>
      <c r="Q111" s="301"/>
      <c r="R111" s="300"/>
      <c r="S111" s="300"/>
      <c r="T111" s="300"/>
    </row>
    <row r="112" spans="1:20" ht="16.5">
      <c r="A112" s="292" t="s">
        <v>138</v>
      </c>
      <c r="B112" s="293"/>
      <c r="C112" s="299">
        <v>1.9766331512701429</v>
      </c>
      <c r="D112" s="298"/>
      <c r="E112" s="307" t="s">
        <v>2</v>
      </c>
      <c r="F112" s="298"/>
      <c r="G112" s="302">
        <v>45.5</v>
      </c>
      <c r="H112" s="297"/>
      <c r="I112" s="297">
        <v>42.8</v>
      </c>
      <c r="J112" s="297"/>
      <c r="K112" s="302">
        <v>16</v>
      </c>
      <c r="L112" s="302"/>
      <c r="M112" s="302">
        <v>337.3</v>
      </c>
      <c r="O112" s="300"/>
      <c r="P112" s="300"/>
      <c r="Q112" s="301"/>
      <c r="R112" s="300"/>
      <c r="S112" s="300"/>
      <c r="T112" s="300"/>
    </row>
    <row r="113" spans="1:20" ht="16.5">
      <c r="A113" s="292" t="s">
        <v>96</v>
      </c>
      <c r="B113" s="293"/>
      <c r="C113" s="299">
        <v>1.94</v>
      </c>
      <c r="D113" s="297"/>
      <c r="E113" s="307" t="s">
        <v>2</v>
      </c>
      <c r="F113" s="297"/>
      <c r="G113" s="302">
        <v>45.8</v>
      </c>
      <c r="H113" s="297"/>
      <c r="I113" s="297">
        <v>43.1</v>
      </c>
      <c r="J113" s="297"/>
      <c r="K113" s="302">
        <v>16</v>
      </c>
      <c r="L113" s="297"/>
      <c r="M113" s="302">
        <v>332.5</v>
      </c>
      <c r="O113" s="300"/>
      <c r="P113" s="300"/>
      <c r="Q113" s="301"/>
      <c r="R113" s="300"/>
      <c r="S113" s="300"/>
      <c r="T113" s="300"/>
    </row>
    <row r="114" spans="1:20" ht="11.25" customHeight="1">
      <c r="A114" s="292"/>
      <c r="B114" s="303"/>
      <c r="C114" s="299"/>
      <c r="D114" s="298"/>
      <c r="E114" s="299"/>
      <c r="F114" s="298"/>
      <c r="G114" s="302"/>
      <c r="H114" s="297"/>
      <c r="I114" s="297"/>
      <c r="J114" s="297"/>
      <c r="K114" s="302"/>
      <c r="L114" s="297"/>
      <c r="M114" s="302"/>
      <c r="O114" s="300"/>
      <c r="P114" s="300"/>
      <c r="Q114" s="301"/>
      <c r="R114" s="300"/>
      <c r="S114" s="300"/>
      <c r="T114" s="300"/>
    </row>
    <row r="115" spans="1:20" ht="12" customHeight="1">
      <c r="A115" s="312"/>
      <c r="B115" s="312"/>
      <c r="I115" s="297"/>
      <c r="J115" s="297"/>
      <c r="K115" s="297"/>
    </row>
    <row r="116" spans="1:20" ht="18.75" customHeight="1">
      <c r="A116" s="671" t="s">
        <v>1220</v>
      </c>
      <c r="B116" s="671"/>
      <c r="C116" s="671"/>
      <c r="D116" s="671"/>
      <c r="E116" s="671"/>
      <c r="F116" s="671"/>
      <c r="J116" s="672" t="s">
        <v>143</v>
      </c>
      <c r="K116" s="672"/>
      <c r="L116" s="672"/>
      <c r="M116" s="672"/>
    </row>
    <row r="117" spans="1:20" ht="18.75" customHeight="1">
      <c r="A117" s="671"/>
      <c r="B117" s="671"/>
      <c r="C117" s="671"/>
      <c r="D117" s="671"/>
      <c r="E117" s="671"/>
      <c r="F117" s="671"/>
      <c r="J117" s="672"/>
      <c r="K117" s="672"/>
      <c r="L117" s="672"/>
      <c r="M117" s="672"/>
    </row>
    <row r="118" spans="1:20" ht="49.5" customHeight="1">
      <c r="A118" s="671"/>
      <c r="B118" s="671"/>
      <c r="C118" s="671"/>
      <c r="D118" s="671"/>
      <c r="E118" s="671"/>
      <c r="F118" s="671"/>
      <c r="J118" s="313" t="s">
        <v>144</v>
      </c>
    </row>
    <row r="119" spans="1:20" ht="18.75" customHeight="1">
      <c r="A119" s="313" t="s">
        <v>145</v>
      </c>
      <c r="J119" s="313" t="s">
        <v>146</v>
      </c>
    </row>
    <row r="120" spans="1:20" ht="18.75" customHeight="1">
      <c r="A120" s="313" t="s">
        <v>147</v>
      </c>
    </row>
    <row r="121" spans="1:20" ht="18.75" customHeight="1">
      <c r="A121" s="671" t="s">
        <v>148</v>
      </c>
      <c r="B121" s="671"/>
      <c r="C121" s="671"/>
      <c r="D121" s="671"/>
      <c r="E121" s="671"/>
      <c r="F121" s="671"/>
      <c r="G121" s="314"/>
      <c r="H121" s="314"/>
      <c r="I121" s="314"/>
      <c r="N121" s="315"/>
    </row>
    <row r="122" spans="1:20" ht="18.75" customHeight="1">
      <c r="A122" s="671"/>
      <c r="B122" s="671"/>
      <c r="C122" s="671"/>
      <c r="D122" s="671"/>
      <c r="E122" s="671"/>
      <c r="F122" s="671"/>
      <c r="G122" s="314"/>
      <c r="H122" s="314"/>
      <c r="I122" s="314"/>
      <c r="J122" s="314"/>
      <c r="K122" s="314"/>
      <c r="L122" s="314"/>
      <c r="M122" s="314"/>
      <c r="N122" s="315"/>
    </row>
    <row r="123" spans="1:20" ht="18.75" customHeight="1">
      <c r="A123" s="671"/>
      <c r="B123" s="671"/>
      <c r="C123" s="671"/>
      <c r="D123" s="671"/>
      <c r="E123" s="671"/>
      <c r="F123" s="671"/>
      <c r="M123" s="314"/>
      <c r="N123" s="315"/>
    </row>
    <row r="124" spans="1:20" ht="18.75" customHeight="1">
      <c r="B124" s="313"/>
      <c r="C124" s="313"/>
      <c r="D124" s="313"/>
      <c r="E124" s="313"/>
      <c r="F124" s="313"/>
      <c r="G124" s="313"/>
      <c r="H124" s="313"/>
      <c r="I124" s="313"/>
      <c r="J124" s="313"/>
      <c r="K124" s="313"/>
      <c r="L124" s="313"/>
      <c r="M124" s="314"/>
      <c r="N124" s="315"/>
    </row>
  </sheetData>
  <mergeCells count="9">
    <mergeCell ref="A116:F118"/>
    <mergeCell ref="J116:M117"/>
    <mergeCell ref="A121:F123"/>
    <mergeCell ref="A5:B9"/>
    <mergeCell ref="M5:N9"/>
    <mergeCell ref="C5:F6"/>
    <mergeCell ref="G7:H9"/>
    <mergeCell ref="I7:J9"/>
    <mergeCell ref="C8:D9"/>
  </mergeCells>
  <phoneticPr fontId="2" type="noConversion"/>
  <pageMargins left="0.78740157499999996" right="0.78740157499999996" top="0.984251969" bottom="0.984251969" header="0.4921259845" footer="0.4921259845"/>
  <pageSetup paperSize="9" scale="35" orientation="portrait" horizontalDpi="1200" verticalDpi="1200" r:id="rId1"/>
  <headerFooter alignWithMargins="0"/>
  <ignoredErrors>
    <ignoredError sqref="B14:F154 A14:A115 A117:A154"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zoomScaleNormal="100" workbookViewId="0"/>
  </sheetViews>
  <sheetFormatPr baseColWidth="10" defaultRowHeight="15.75"/>
  <cols>
    <col min="1" max="1" width="38.5703125" style="10" customWidth="1"/>
    <col min="2" max="2" width="1.5703125" style="10" customWidth="1"/>
    <col min="3" max="10" width="15.5703125" style="10" customWidth="1"/>
    <col min="11" max="16384" width="11.42578125" style="10"/>
  </cols>
  <sheetData>
    <row r="1" spans="1:10">
      <c r="A1" s="6" t="s">
        <v>960</v>
      </c>
    </row>
    <row r="3" spans="1:10">
      <c r="A3" s="20" t="s">
        <v>712</v>
      </c>
      <c r="B3" s="62"/>
      <c r="C3" s="62"/>
      <c r="D3" s="62"/>
      <c r="E3" s="62"/>
      <c r="F3" s="62"/>
      <c r="G3" s="62"/>
      <c r="H3" s="62"/>
      <c r="I3" s="62"/>
    </row>
    <row r="4" spans="1:10">
      <c r="A4" s="82"/>
      <c r="B4" s="82"/>
      <c r="C4" s="82"/>
      <c r="D4" s="82"/>
      <c r="E4" s="82"/>
      <c r="F4" s="82"/>
      <c r="G4" s="265"/>
      <c r="H4" s="14"/>
      <c r="I4" s="14"/>
    </row>
    <row r="5" spans="1:10" s="5" customFormat="1" ht="15">
      <c r="A5" s="693" t="s">
        <v>719</v>
      </c>
      <c r="B5" s="694"/>
      <c r="C5" s="697">
        <v>2005</v>
      </c>
      <c r="D5" s="697">
        <v>2006</v>
      </c>
      <c r="E5" s="697">
        <v>2007</v>
      </c>
      <c r="F5" s="697">
        <v>2008</v>
      </c>
      <c r="G5" s="697" t="s">
        <v>718</v>
      </c>
      <c r="H5" s="697">
        <v>2010</v>
      </c>
      <c r="I5" s="697">
        <v>2011</v>
      </c>
      <c r="J5" s="691">
        <v>2012</v>
      </c>
    </row>
    <row r="6" spans="1:10" s="5" customFormat="1" ht="15" customHeight="1">
      <c r="A6" s="695"/>
      <c r="B6" s="696"/>
      <c r="C6" s="698"/>
      <c r="D6" s="698"/>
      <c r="E6" s="698"/>
      <c r="F6" s="698"/>
      <c r="G6" s="698"/>
      <c r="H6" s="698"/>
      <c r="I6" s="698"/>
      <c r="J6" s="692"/>
    </row>
    <row r="7" spans="1:10" s="5" customFormat="1" ht="15">
      <c r="G7" s="263"/>
    </row>
    <row r="8" spans="1:10" s="4" customFormat="1" ht="21.75" customHeight="1">
      <c r="A8" s="258" t="s">
        <v>916</v>
      </c>
      <c r="B8" s="247" t="s">
        <v>977</v>
      </c>
      <c r="C8" s="242">
        <v>23854</v>
      </c>
      <c r="D8" s="243">
        <v>22686</v>
      </c>
      <c r="E8" s="243">
        <v>22145</v>
      </c>
      <c r="F8" s="242">
        <v>22792</v>
      </c>
      <c r="G8" s="264">
        <v>21542</v>
      </c>
      <c r="H8" s="248">
        <v>21958</v>
      </c>
      <c r="I8" s="267">
        <v>23113</v>
      </c>
      <c r="J8" s="267">
        <v>22226</v>
      </c>
    </row>
    <row r="9" spans="1:10" s="4" customFormat="1" ht="21.75" customHeight="1">
      <c r="A9" s="258" t="s">
        <v>917</v>
      </c>
      <c r="B9" s="247" t="s">
        <v>977</v>
      </c>
      <c r="C9" s="242">
        <v>28417</v>
      </c>
      <c r="D9" s="243">
        <v>27259</v>
      </c>
      <c r="E9" s="243">
        <v>27154</v>
      </c>
      <c r="F9" s="242">
        <v>27566</v>
      </c>
      <c r="G9" s="264">
        <v>25427</v>
      </c>
      <c r="H9" s="248">
        <v>26807</v>
      </c>
      <c r="I9" s="267">
        <v>27004</v>
      </c>
      <c r="J9" s="267">
        <v>25644</v>
      </c>
    </row>
    <row r="10" spans="1:10" s="4" customFormat="1" ht="21.75" customHeight="1">
      <c r="A10" s="258" t="s">
        <v>918</v>
      </c>
      <c r="B10" s="247" t="s">
        <v>977</v>
      </c>
      <c r="C10" s="242">
        <v>9785</v>
      </c>
      <c r="D10" s="243">
        <v>8315</v>
      </c>
      <c r="E10" s="243">
        <v>7760</v>
      </c>
      <c r="F10" s="242">
        <v>7716</v>
      </c>
      <c r="G10" s="264">
        <v>7395</v>
      </c>
      <c r="H10" s="248">
        <v>8384</v>
      </c>
      <c r="I10" s="267">
        <v>7930</v>
      </c>
      <c r="J10" s="267">
        <v>7267</v>
      </c>
    </row>
    <row r="11" spans="1:10" s="4" customFormat="1" ht="21.75" customHeight="1">
      <c r="A11" s="258" t="s">
        <v>919</v>
      </c>
      <c r="B11" s="247" t="s">
        <v>977</v>
      </c>
      <c r="C11" s="242">
        <v>5792</v>
      </c>
      <c r="D11" s="243">
        <v>5525</v>
      </c>
      <c r="E11" s="243">
        <v>5127</v>
      </c>
      <c r="F11" s="242">
        <v>5060</v>
      </c>
      <c r="G11" s="264">
        <v>5323</v>
      </c>
      <c r="H11" s="248">
        <v>5190</v>
      </c>
      <c r="I11" s="267">
        <v>5344</v>
      </c>
      <c r="J11" s="267">
        <v>5031</v>
      </c>
    </row>
    <row r="12" spans="1:10" s="4" customFormat="1" ht="21.75" customHeight="1">
      <c r="A12" s="258" t="s">
        <v>920</v>
      </c>
      <c r="B12" s="247" t="s">
        <v>977</v>
      </c>
      <c r="C12" s="242">
        <v>1777</v>
      </c>
      <c r="D12" s="243">
        <v>1647</v>
      </c>
      <c r="E12" s="243">
        <v>1595</v>
      </c>
      <c r="F12" s="242">
        <v>1647</v>
      </c>
      <c r="G12" s="264">
        <v>1590</v>
      </c>
      <c r="H12" s="248">
        <v>1536</v>
      </c>
      <c r="I12" s="267">
        <v>1566</v>
      </c>
      <c r="J12" s="267">
        <v>1391</v>
      </c>
    </row>
    <row r="13" spans="1:10" s="4" customFormat="1" ht="21.75" customHeight="1">
      <c r="A13" s="258" t="s">
        <v>921</v>
      </c>
      <c r="B13" s="247" t="s">
        <v>977</v>
      </c>
      <c r="C13" s="242">
        <v>4994</v>
      </c>
      <c r="D13" s="243">
        <v>4583</v>
      </c>
      <c r="E13" s="243">
        <v>4385</v>
      </c>
      <c r="F13" s="242">
        <v>4476</v>
      </c>
      <c r="G13" s="264">
        <v>3970</v>
      </c>
      <c r="H13" s="248">
        <v>3659</v>
      </c>
      <c r="I13" s="267">
        <v>3635</v>
      </c>
      <c r="J13" s="267">
        <v>3446</v>
      </c>
    </row>
    <row r="14" spans="1:10" s="4" customFormat="1" ht="21.75" customHeight="1">
      <c r="A14" s="258" t="s">
        <v>922</v>
      </c>
      <c r="B14" s="247" t="s">
        <v>977</v>
      </c>
      <c r="C14" s="242">
        <v>15552</v>
      </c>
      <c r="D14" s="243">
        <v>15405</v>
      </c>
      <c r="E14" s="243">
        <v>15469</v>
      </c>
      <c r="F14" s="242">
        <v>15437</v>
      </c>
      <c r="G14" s="264">
        <v>14896</v>
      </c>
      <c r="H14" s="248">
        <v>15088</v>
      </c>
      <c r="I14" s="267">
        <v>14905</v>
      </c>
      <c r="J14" s="267">
        <v>14334</v>
      </c>
    </row>
    <row r="15" spans="1:10" s="4" customFormat="1" ht="21.75" customHeight="1">
      <c r="A15" s="258" t="s">
        <v>923</v>
      </c>
      <c r="B15" s="247" t="s">
        <v>977</v>
      </c>
      <c r="C15" s="242">
        <v>3858</v>
      </c>
      <c r="D15" s="243">
        <v>3213</v>
      </c>
      <c r="E15" s="243">
        <v>3000</v>
      </c>
      <c r="F15" s="242">
        <v>3195</v>
      </c>
      <c r="G15" s="264">
        <v>3221</v>
      </c>
      <c r="H15" s="248">
        <v>3238</v>
      </c>
      <c r="I15" s="267">
        <v>3407</v>
      </c>
      <c r="J15" s="267">
        <v>3276</v>
      </c>
    </row>
    <row r="16" spans="1:10" s="4" customFormat="1" ht="21.75" customHeight="1">
      <c r="A16" s="258" t="s">
        <v>924</v>
      </c>
      <c r="B16" s="247" t="s">
        <v>977</v>
      </c>
      <c r="C16" s="242">
        <v>20177</v>
      </c>
      <c r="D16" s="243">
        <v>19058</v>
      </c>
      <c r="E16" s="243">
        <v>19682</v>
      </c>
      <c r="F16" s="242">
        <v>20368</v>
      </c>
      <c r="G16" s="264">
        <v>19181</v>
      </c>
      <c r="H16" s="248">
        <v>18974</v>
      </c>
      <c r="I16" s="267">
        <v>18953</v>
      </c>
      <c r="J16" s="267">
        <v>17806</v>
      </c>
    </row>
    <row r="17" spans="1:10" s="4" customFormat="1" ht="21.75" customHeight="1">
      <c r="A17" s="258" t="s">
        <v>925</v>
      </c>
      <c r="B17" s="247" t="s">
        <v>977</v>
      </c>
      <c r="C17" s="242">
        <v>47480</v>
      </c>
      <c r="D17" s="243">
        <v>45665</v>
      </c>
      <c r="E17" s="243">
        <v>43104</v>
      </c>
      <c r="F17" s="242">
        <v>46098</v>
      </c>
      <c r="G17" s="264">
        <v>45978</v>
      </c>
      <c r="H17" s="248">
        <v>45711</v>
      </c>
      <c r="I17" s="267">
        <v>44501</v>
      </c>
      <c r="J17" s="267">
        <v>43399</v>
      </c>
    </row>
    <row r="18" spans="1:10" s="4" customFormat="1" ht="21.75" customHeight="1">
      <c r="A18" s="258" t="s">
        <v>926</v>
      </c>
      <c r="B18" s="247" t="s">
        <v>977</v>
      </c>
      <c r="C18" s="242">
        <v>10653</v>
      </c>
      <c r="D18" s="243">
        <v>10078</v>
      </c>
      <c r="E18" s="243">
        <v>10324</v>
      </c>
      <c r="F18" s="242">
        <v>10273</v>
      </c>
      <c r="G18" s="264">
        <v>10609</v>
      </c>
      <c r="H18" s="248">
        <v>10483</v>
      </c>
      <c r="I18" s="267">
        <v>11041</v>
      </c>
      <c r="J18" s="267">
        <v>9724</v>
      </c>
    </row>
    <row r="19" spans="1:10" s="4" customFormat="1" ht="21.75" customHeight="1">
      <c r="A19" s="258" t="s">
        <v>927</v>
      </c>
      <c r="B19" s="247" t="s">
        <v>977</v>
      </c>
      <c r="C19" s="242">
        <v>2924</v>
      </c>
      <c r="D19" s="243">
        <v>2497</v>
      </c>
      <c r="E19" s="243">
        <v>2802</v>
      </c>
      <c r="F19" s="242">
        <v>2734</v>
      </c>
      <c r="G19" s="264">
        <v>2639</v>
      </c>
      <c r="H19" s="248">
        <v>2712</v>
      </c>
      <c r="I19" s="267">
        <v>2659</v>
      </c>
      <c r="J19" s="267">
        <v>2491</v>
      </c>
    </row>
    <row r="20" spans="1:10" s="4" customFormat="1" ht="21.75" customHeight="1">
      <c r="A20" s="258" t="s">
        <v>928</v>
      </c>
      <c r="B20" s="247" t="s">
        <v>977</v>
      </c>
      <c r="C20" s="242">
        <v>8429</v>
      </c>
      <c r="D20" s="243">
        <v>7759</v>
      </c>
      <c r="E20" s="243">
        <v>7749</v>
      </c>
      <c r="F20" s="242">
        <v>7716</v>
      </c>
      <c r="G20" s="264">
        <v>7687</v>
      </c>
      <c r="H20" s="248">
        <v>7285</v>
      </c>
      <c r="I20" s="267">
        <v>7146</v>
      </c>
      <c r="J20" s="267">
        <v>7104</v>
      </c>
    </row>
    <row r="21" spans="1:10" s="4" customFormat="1" ht="21.75" customHeight="1">
      <c r="A21" s="258" t="s">
        <v>929</v>
      </c>
      <c r="B21" s="247" t="s">
        <v>977</v>
      </c>
      <c r="C21" s="242">
        <v>5227</v>
      </c>
      <c r="D21" s="243">
        <v>5097</v>
      </c>
      <c r="E21" s="243">
        <v>4924</v>
      </c>
      <c r="F21" s="242">
        <v>4994</v>
      </c>
      <c r="G21" s="264">
        <v>4729</v>
      </c>
      <c r="H21" s="248">
        <v>4500</v>
      </c>
      <c r="I21" s="267">
        <v>4808</v>
      </c>
      <c r="J21" s="267">
        <v>4620</v>
      </c>
    </row>
    <row r="22" spans="1:10" s="4" customFormat="1" ht="21.75" customHeight="1">
      <c r="A22" s="258" t="s">
        <v>930</v>
      </c>
      <c r="B22" s="247" t="s">
        <v>977</v>
      </c>
      <c r="C22" s="242">
        <v>7940</v>
      </c>
      <c r="D22" s="243">
        <v>7524</v>
      </c>
      <c r="E22" s="243">
        <v>7434</v>
      </c>
      <c r="F22" s="242">
        <v>7459</v>
      </c>
      <c r="G22" s="264">
        <v>7286</v>
      </c>
      <c r="H22" s="248">
        <v>7389</v>
      </c>
      <c r="I22" s="267">
        <v>7431</v>
      </c>
      <c r="J22" s="267">
        <v>7113</v>
      </c>
    </row>
    <row r="23" spans="1:10" s="4" customFormat="1" ht="21.75" customHeight="1">
      <c r="A23" s="258" t="s">
        <v>931</v>
      </c>
      <c r="B23" s="247" t="s">
        <v>977</v>
      </c>
      <c r="C23" s="242">
        <v>4834</v>
      </c>
      <c r="D23" s="243">
        <v>4617</v>
      </c>
      <c r="E23" s="243">
        <v>4418</v>
      </c>
      <c r="F23" s="242">
        <v>4417</v>
      </c>
      <c r="G23" s="264">
        <v>4344</v>
      </c>
      <c r="H23" s="248">
        <v>4113</v>
      </c>
      <c r="I23" s="267">
        <v>4197</v>
      </c>
      <c r="J23" s="267">
        <v>4275</v>
      </c>
    </row>
    <row r="24" spans="1:10" s="4" customFormat="1" ht="21.75" customHeight="1">
      <c r="A24" s="258"/>
      <c r="B24" s="247"/>
      <c r="D24" s="248"/>
      <c r="E24" s="248"/>
      <c r="G24" s="248"/>
      <c r="H24" s="248"/>
      <c r="I24" s="248"/>
      <c r="J24" s="262"/>
    </row>
    <row r="25" spans="1:10" s="4" customFormat="1" ht="21.75" customHeight="1">
      <c r="A25" s="258" t="s">
        <v>932</v>
      </c>
      <c r="B25" s="247" t="s">
        <v>977</v>
      </c>
      <c r="C25" s="266">
        <v>201693</v>
      </c>
      <c r="D25" s="267">
        <v>190928</v>
      </c>
      <c r="E25" s="266">
        <v>187072</v>
      </c>
      <c r="F25" s="266">
        <v>191948</v>
      </c>
      <c r="G25" s="268">
        <v>185817</v>
      </c>
      <c r="H25" s="248">
        <v>187027</v>
      </c>
      <c r="I25" s="267">
        <v>187640</v>
      </c>
      <c r="J25" s="267">
        <v>179147</v>
      </c>
    </row>
    <row r="26" spans="1:10" s="4" customFormat="1" ht="21.75" customHeight="1">
      <c r="A26" s="246" t="s">
        <v>31</v>
      </c>
      <c r="B26" s="247" t="s">
        <v>977</v>
      </c>
      <c r="H26" s="248"/>
      <c r="I26" s="248"/>
      <c r="J26" s="333"/>
    </row>
    <row r="27" spans="1:10" s="4" customFormat="1" ht="21.75" customHeight="1">
      <c r="A27" s="258" t="s">
        <v>933</v>
      </c>
      <c r="B27" s="247" t="s">
        <v>977</v>
      </c>
      <c r="C27" s="266">
        <v>173553</v>
      </c>
      <c r="D27" s="267">
        <v>164717</v>
      </c>
      <c r="E27" s="266">
        <v>161854</v>
      </c>
      <c r="F27" s="266">
        <v>166566</v>
      </c>
      <c r="G27" s="248">
        <v>160513</v>
      </c>
      <c r="H27" s="248">
        <v>162701</v>
      </c>
      <c r="I27" s="333">
        <v>162738</v>
      </c>
      <c r="J27" s="333">
        <v>154841</v>
      </c>
    </row>
    <row r="28" spans="1:10" s="4" customFormat="1" ht="21.75" customHeight="1">
      <c r="A28" s="258" t="s">
        <v>934</v>
      </c>
      <c r="B28" s="247"/>
      <c r="C28" s="242">
        <v>28140</v>
      </c>
      <c r="D28" s="243">
        <v>26211</v>
      </c>
      <c r="E28" s="243">
        <v>25218</v>
      </c>
      <c r="F28" s="242">
        <v>25382</v>
      </c>
      <c r="G28" s="248">
        <v>25304</v>
      </c>
      <c r="H28" s="248">
        <v>24326</v>
      </c>
      <c r="I28" s="333">
        <v>24902</v>
      </c>
      <c r="J28" s="333">
        <v>24306</v>
      </c>
    </row>
    <row r="29" spans="1:10">
      <c r="A29" s="82"/>
    </row>
    <row r="30" spans="1:10">
      <c r="A30" s="4" t="s">
        <v>162</v>
      </c>
    </row>
    <row r="31" spans="1:10">
      <c r="A31" s="4" t="s">
        <v>676</v>
      </c>
    </row>
  </sheetData>
  <mergeCells count="9">
    <mergeCell ref="J5:J6"/>
    <mergeCell ref="A5:B6"/>
    <mergeCell ref="D5:D6"/>
    <mergeCell ref="E5:E6"/>
    <mergeCell ref="F5:F6"/>
    <mergeCell ref="G5:G6"/>
    <mergeCell ref="H5:H6"/>
    <mergeCell ref="I5:I6"/>
    <mergeCell ref="C5:C6"/>
  </mergeCells>
  <phoneticPr fontId="2" type="noConversion"/>
  <pageMargins left="0.78740157480314965" right="0.78740157480314965" top="0.98425196850393704" bottom="0.98425196850393704" header="0.51181102362204722" footer="0.51181102362204722"/>
  <pageSetup paperSize="9" scale="53" orientation="portrait"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75" zoomScaleNormal="75" workbookViewId="0"/>
  </sheetViews>
  <sheetFormatPr baseColWidth="10" defaultColWidth="12.5703125" defaultRowHeight="15.75"/>
  <cols>
    <col min="1" max="1" width="44.28515625" style="10" customWidth="1"/>
    <col min="2" max="2" width="2.140625" style="10" customWidth="1"/>
    <col min="3" max="3" width="15.42578125" style="10" customWidth="1"/>
    <col min="4" max="4" width="16.42578125" style="10" customWidth="1"/>
    <col min="5" max="6" width="17.140625" style="10" customWidth="1"/>
    <col min="7" max="7" width="16.5703125" style="10" customWidth="1"/>
    <col min="8" max="8" width="17.140625" style="10" customWidth="1"/>
    <col min="9" max="9" width="18.5703125" style="10" customWidth="1"/>
    <col min="10" max="10" width="16.42578125" style="10" customWidth="1"/>
    <col min="11" max="11" width="17.7109375" style="10" customWidth="1"/>
    <col min="12" max="12" width="16.140625" style="10" customWidth="1"/>
    <col min="13" max="13" width="16.28515625" style="10" customWidth="1"/>
    <col min="14" max="16384" width="12.5703125" style="10"/>
  </cols>
  <sheetData>
    <row r="1" spans="1:14">
      <c r="A1" s="6" t="s">
        <v>960</v>
      </c>
      <c r="B1" s="6"/>
      <c r="C1" s="216"/>
      <c r="D1" s="216"/>
      <c r="E1" s="216"/>
      <c r="F1" s="216"/>
      <c r="G1" s="216"/>
      <c r="H1" s="216"/>
      <c r="I1" s="216"/>
      <c r="J1" s="216"/>
      <c r="K1" s="217"/>
    </row>
    <row r="2" spans="1:14">
      <c r="A2" s="218"/>
      <c r="B2" s="218"/>
      <c r="C2" s="216"/>
      <c r="D2" s="216"/>
      <c r="E2" s="216"/>
      <c r="F2" s="216"/>
      <c r="G2" s="216"/>
      <c r="H2" s="216"/>
      <c r="I2" s="216"/>
      <c r="J2" s="216"/>
      <c r="K2" s="219"/>
    </row>
    <row r="3" spans="1:14">
      <c r="A3" s="220" t="s">
        <v>111</v>
      </c>
      <c r="B3" s="220"/>
      <c r="C3" s="221"/>
      <c r="D3" s="221"/>
      <c r="E3" s="221"/>
      <c r="F3" s="221"/>
      <c r="G3" s="221"/>
      <c r="H3" s="222"/>
      <c r="I3" s="221"/>
      <c r="J3" s="221"/>
      <c r="K3" s="221"/>
    </row>
    <row r="4" spans="1:14">
      <c r="A4" s="216"/>
      <c r="B4" s="216"/>
      <c r="C4" s="216"/>
      <c r="D4" s="216"/>
      <c r="E4" s="216"/>
      <c r="F4" s="216"/>
      <c r="G4" s="216"/>
      <c r="H4" s="216"/>
      <c r="I4" s="216"/>
      <c r="J4" s="216"/>
      <c r="K4" s="216"/>
    </row>
    <row r="5" spans="1:14" ht="19.5" customHeight="1">
      <c r="A5" s="229"/>
      <c r="B5" s="250"/>
      <c r="C5" s="707" t="s">
        <v>1070</v>
      </c>
      <c r="D5" s="708"/>
      <c r="E5" s="317" t="s">
        <v>961</v>
      </c>
      <c r="F5" s="318"/>
      <c r="G5" s="713" t="s">
        <v>149</v>
      </c>
      <c r="H5" s="716" t="s">
        <v>158</v>
      </c>
      <c r="I5" s="700" t="s">
        <v>129</v>
      </c>
      <c r="J5" s="701"/>
      <c r="K5" s="702" t="s">
        <v>130</v>
      </c>
    </row>
    <row r="6" spans="1:14" ht="17.25" customHeight="1">
      <c r="A6" s="705" t="s">
        <v>719</v>
      </c>
      <c r="B6" s="706"/>
      <c r="C6" s="709"/>
      <c r="D6" s="710"/>
      <c r="E6" s="711" t="s">
        <v>131</v>
      </c>
      <c r="F6" s="712"/>
      <c r="G6" s="714"/>
      <c r="H6" s="717"/>
      <c r="I6" s="700" t="s">
        <v>159</v>
      </c>
      <c r="J6" s="701"/>
      <c r="K6" s="703"/>
      <c r="L6" s="699"/>
      <c r="M6" s="699"/>
    </row>
    <row r="7" spans="1:14" ht="36.75" customHeight="1">
      <c r="A7" s="251"/>
      <c r="B7" s="251"/>
      <c r="C7" s="526">
        <v>2012</v>
      </c>
      <c r="D7" s="526">
        <v>2011</v>
      </c>
      <c r="E7" s="526" t="s">
        <v>962</v>
      </c>
      <c r="F7" s="526" t="s">
        <v>46</v>
      </c>
      <c r="G7" s="715"/>
      <c r="H7" s="718"/>
      <c r="I7" s="526" t="s">
        <v>1196</v>
      </c>
      <c r="J7" s="442" t="s">
        <v>160</v>
      </c>
      <c r="K7" s="704"/>
      <c r="L7" s="699"/>
      <c r="M7" s="699"/>
    </row>
    <row r="8" spans="1:14">
      <c r="A8" s="233"/>
      <c r="B8" s="249"/>
      <c r="D8" s="229"/>
      <c r="E8" s="233"/>
      <c r="F8" s="233"/>
      <c r="G8" s="216"/>
      <c r="H8" s="216"/>
      <c r="I8" s="216"/>
      <c r="J8" s="216"/>
      <c r="K8" s="216"/>
    </row>
    <row r="9" spans="1:14" ht="24" customHeight="1">
      <c r="A9" s="257" t="s">
        <v>916</v>
      </c>
      <c r="B9" s="230"/>
      <c r="C9" s="33">
        <v>22226</v>
      </c>
      <c r="D9" s="85">
        <v>23113</v>
      </c>
      <c r="E9" s="85">
        <v>-887</v>
      </c>
      <c r="F9" s="261">
        <v>-3.8</v>
      </c>
      <c r="G9" s="322">
        <v>10541340</v>
      </c>
      <c r="H9" s="307" t="s">
        <v>2</v>
      </c>
      <c r="I9" s="147">
        <v>2.11</v>
      </c>
      <c r="J9" s="307" t="s">
        <v>2</v>
      </c>
      <c r="K9" s="85">
        <v>18137</v>
      </c>
      <c r="L9" s="443"/>
      <c r="M9" s="261"/>
      <c r="N9" s="261"/>
    </row>
    <row r="10" spans="1:14" ht="24" customHeight="1">
      <c r="A10" s="257" t="s">
        <v>702</v>
      </c>
      <c r="B10" s="230"/>
      <c r="C10" s="33">
        <v>25644</v>
      </c>
      <c r="D10" s="85">
        <v>27004</v>
      </c>
      <c r="E10" s="85">
        <v>-1360</v>
      </c>
      <c r="F10" s="261">
        <v>-5</v>
      </c>
      <c r="G10" s="322">
        <v>12479906</v>
      </c>
      <c r="H10" s="307" t="s">
        <v>2</v>
      </c>
      <c r="I10" s="147">
        <v>2.1</v>
      </c>
      <c r="J10" s="307" t="s">
        <v>2</v>
      </c>
      <c r="K10" s="85">
        <v>20305</v>
      </c>
      <c r="L10" s="443"/>
      <c r="M10" s="261"/>
      <c r="N10" s="261"/>
    </row>
    <row r="11" spans="1:14" ht="24" customHeight="1">
      <c r="A11" s="257" t="s">
        <v>918</v>
      </c>
      <c r="B11" s="230"/>
      <c r="C11" s="33">
        <v>7267</v>
      </c>
      <c r="D11" s="85">
        <v>7930</v>
      </c>
      <c r="E11" s="85">
        <v>-663</v>
      </c>
      <c r="F11" s="261">
        <v>-8.4</v>
      </c>
      <c r="G11" s="322">
        <v>3348189</v>
      </c>
      <c r="H11" s="307" t="s">
        <v>2</v>
      </c>
      <c r="I11" s="147">
        <v>2.2000000000000002</v>
      </c>
      <c r="J11" s="307" t="s">
        <v>2</v>
      </c>
      <c r="K11" s="85">
        <v>4664</v>
      </c>
      <c r="L11" s="443"/>
      <c r="M11" s="261"/>
      <c r="N11" s="261"/>
    </row>
    <row r="12" spans="1:14" ht="24" customHeight="1">
      <c r="A12" s="257" t="s">
        <v>919</v>
      </c>
      <c r="B12" s="230"/>
      <c r="C12" s="33">
        <v>5031</v>
      </c>
      <c r="D12" s="85">
        <v>5344</v>
      </c>
      <c r="E12" s="85">
        <v>-313</v>
      </c>
      <c r="F12" s="261">
        <v>-5.9</v>
      </c>
      <c r="G12" s="322">
        <v>2450885</v>
      </c>
      <c r="H12" s="307" t="s">
        <v>2</v>
      </c>
      <c r="I12" s="147">
        <v>2.1</v>
      </c>
      <c r="J12" s="307" t="s">
        <v>2</v>
      </c>
      <c r="K12" s="85">
        <v>3093</v>
      </c>
      <c r="L12" s="443"/>
      <c r="M12" s="261"/>
      <c r="N12" s="261"/>
    </row>
    <row r="13" spans="1:14" ht="24" customHeight="1">
      <c r="A13" s="257" t="s">
        <v>920</v>
      </c>
      <c r="B13" s="230"/>
      <c r="C13" s="33">
        <v>1391</v>
      </c>
      <c r="D13" s="85">
        <v>1566</v>
      </c>
      <c r="E13" s="85">
        <v>-175</v>
      </c>
      <c r="F13" s="261">
        <v>-11.2</v>
      </c>
      <c r="G13" s="322">
        <v>652615</v>
      </c>
      <c r="H13" s="307" t="s">
        <v>2</v>
      </c>
      <c r="I13" s="147">
        <v>2.1</v>
      </c>
      <c r="J13" s="307" t="s">
        <v>2</v>
      </c>
      <c r="K13" s="85">
        <v>1024</v>
      </c>
      <c r="L13" s="443"/>
      <c r="M13" s="261"/>
      <c r="N13" s="261"/>
    </row>
    <row r="14" spans="1:14" ht="24" customHeight="1">
      <c r="A14" s="257" t="s">
        <v>921</v>
      </c>
      <c r="B14" s="230"/>
      <c r="C14" s="33">
        <v>3446</v>
      </c>
      <c r="D14" s="85">
        <v>3635</v>
      </c>
      <c r="E14" s="85">
        <v>-189</v>
      </c>
      <c r="F14" s="261">
        <v>-5.2</v>
      </c>
      <c r="G14" s="322">
        <v>1725695</v>
      </c>
      <c r="H14" s="307" t="s">
        <v>2</v>
      </c>
      <c r="I14" s="147">
        <v>2</v>
      </c>
      <c r="J14" s="307" t="s">
        <v>2</v>
      </c>
      <c r="K14" s="85">
        <v>2459</v>
      </c>
      <c r="L14" s="443"/>
      <c r="M14" s="261"/>
      <c r="N14" s="261"/>
    </row>
    <row r="15" spans="1:14" ht="24" customHeight="1">
      <c r="A15" s="257" t="s">
        <v>922</v>
      </c>
      <c r="B15" s="230"/>
      <c r="C15" s="33">
        <v>14334</v>
      </c>
      <c r="D15" s="85">
        <v>14905</v>
      </c>
      <c r="E15" s="85">
        <v>-571</v>
      </c>
      <c r="F15" s="261">
        <v>-3.8</v>
      </c>
      <c r="G15" s="322">
        <v>6004595</v>
      </c>
      <c r="H15" s="307" t="s">
        <v>2</v>
      </c>
      <c r="I15" s="147">
        <v>2.4</v>
      </c>
      <c r="J15" s="307" t="s">
        <v>2</v>
      </c>
      <c r="K15" s="85">
        <v>12018</v>
      </c>
      <c r="L15" s="443"/>
      <c r="M15" s="261"/>
      <c r="N15" s="261"/>
    </row>
    <row r="16" spans="1:14" ht="24" customHeight="1">
      <c r="A16" s="257" t="s">
        <v>923</v>
      </c>
      <c r="B16" s="230"/>
      <c r="C16" s="33">
        <v>3276</v>
      </c>
      <c r="D16" s="85">
        <v>3407</v>
      </c>
      <c r="E16" s="85">
        <v>-131</v>
      </c>
      <c r="F16" s="261">
        <v>-3.8</v>
      </c>
      <c r="G16" s="322">
        <v>1603169</v>
      </c>
      <c r="H16" s="307" t="s">
        <v>2</v>
      </c>
      <c r="I16" s="147">
        <v>2</v>
      </c>
      <c r="J16" s="307" t="s">
        <v>2</v>
      </c>
      <c r="K16" s="85">
        <v>2148</v>
      </c>
      <c r="L16" s="443"/>
      <c r="M16" s="261"/>
      <c r="N16" s="261"/>
    </row>
    <row r="17" spans="1:14" ht="24" customHeight="1">
      <c r="A17" s="257" t="s">
        <v>924</v>
      </c>
      <c r="B17" s="230"/>
      <c r="C17" s="33">
        <v>17806</v>
      </c>
      <c r="D17" s="85">
        <v>18953</v>
      </c>
      <c r="E17" s="85">
        <v>-1147</v>
      </c>
      <c r="F17" s="261">
        <v>-6.1</v>
      </c>
      <c r="G17" s="322">
        <v>7778313</v>
      </c>
      <c r="H17" s="307" t="s">
        <v>2</v>
      </c>
      <c r="I17" s="147">
        <v>2.2999999999999998</v>
      </c>
      <c r="J17" s="307" t="s">
        <v>2</v>
      </c>
      <c r="K17" s="85">
        <v>16537</v>
      </c>
      <c r="L17" s="443"/>
      <c r="M17" s="261"/>
      <c r="N17" s="261"/>
    </row>
    <row r="18" spans="1:14" ht="24" customHeight="1">
      <c r="A18" s="257" t="s">
        <v>925</v>
      </c>
      <c r="B18" s="230"/>
      <c r="C18" s="33">
        <v>43399</v>
      </c>
      <c r="D18" s="85">
        <v>44501</v>
      </c>
      <c r="E18" s="85">
        <v>-1102</v>
      </c>
      <c r="F18" s="261">
        <v>-2.5</v>
      </c>
      <c r="G18" s="322">
        <v>17546877</v>
      </c>
      <c r="H18" s="307" t="s">
        <v>2</v>
      </c>
      <c r="I18" s="147">
        <v>2.5</v>
      </c>
      <c r="J18" s="307" t="s">
        <v>2</v>
      </c>
      <c r="K18" s="85">
        <v>36932</v>
      </c>
      <c r="L18" s="443"/>
      <c r="M18" s="261"/>
      <c r="N18" s="261"/>
    </row>
    <row r="19" spans="1:14" ht="24" customHeight="1">
      <c r="A19" s="257" t="s">
        <v>926</v>
      </c>
      <c r="B19" s="230"/>
      <c r="C19" s="33">
        <v>9724</v>
      </c>
      <c r="D19" s="85">
        <v>11041</v>
      </c>
      <c r="E19" s="85">
        <v>-1317</v>
      </c>
      <c r="F19" s="261">
        <v>-11.9</v>
      </c>
      <c r="G19" s="322">
        <v>3989663</v>
      </c>
      <c r="H19" s="307" t="s">
        <v>2</v>
      </c>
      <c r="I19" s="147">
        <v>2.4</v>
      </c>
      <c r="J19" s="307" t="s">
        <v>2</v>
      </c>
      <c r="K19" s="85">
        <v>6935</v>
      </c>
      <c r="L19" s="443"/>
      <c r="M19" s="261"/>
      <c r="N19" s="261"/>
    </row>
    <row r="20" spans="1:14" ht="24" customHeight="1">
      <c r="A20" s="257" t="s">
        <v>927</v>
      </c>
      <c r="B20" s="230"/>
      <c r="C20" s="33">
        <v>2491</v>
      </c>
      <c r="D20" s="85">
        <v>2659</v>
      </c>
      <c r="E20" s="85">
        <v>-168</v>
      </c>
      <c r="F20" s="261">
        <v>-6.3</v>
      </c>
      <c r="G20" s="322">
        <v>995940</v>
      </c>
      <c r="H20" s="307" t="s">
        <v>2</v>
      </c>
      <c r="I20" s="147">
        <v>2.5</v>
      </c>
      <c r="J20" s="307" t="s">
        <v>2</v>
      </c>
      <c r="K20" s="85">
        <v>2116</v>
      </c>
      <c r="L20" s="443"/>
      <c r="M20" s="261"/>
      <c r="N20" s="261"/>
    </row>
    <row r="21" spans="1:14" ht="24" customHeight="1">
      <c r="A21" s="257" t="s">
        <v>928</v>
      </c>
      <c r="B21" s="230"/>
      <c r="C21" s="33">
        <v>7104</v>
      </c>
      <c r="D21" s="85">
        <v>7146</v>
      </c>
      <c r="E21" s="85">
        <v>-42</v>
      </c>
      <c r="F21" s="261">
        <v>-0.6</v>
      </c>
      <c r="G21" s="322">
        <v>4049025</v>
      </c>
      <c r="H21" s="307" t="s">
        <v>2</v>
      </c>
      <c r="I21" s="147">
        <v>1.8</v>
      </c>
      <c r="J21" s="307" t="s">
        <v>2</v>
      </c>
      <c r="K21" s="85">
        <v>4857</v>
      </c>
      <c r="L21" s="443"/>
      <c r="M21" s="261"/>
      <c r="N21" s="261"/>
    </row>
    <row r="22" spans="1:14" ht="24" customHeight="1">
      <c r="A22" s="257" t="s">
        <v>929</v>
      </c>
      <c r="B22" s="230"/>
      <c r="C22" s="33">
        <v>4620</v>
      </c>
      <c r="D22" s="85">
        <v>4808</v>
      </c>
      <c r="E22" s="85">
        <v>-188</v>
      </c>
      <c r="F22" s="261">
        <v>-3.9</v>
      </c>
      <c r="G22" s="322">
        <v>2267036</v>
      </c>
      <c r="H22" s="307" t="s">
        <v>2</v>
      </c>
      <c r="I22" s="147">
        <v>2</v>
      </c>
      <c r="J22" s="307" t="s">
        <v>2</v>
      </c>
      <c r="K22" s="85">
        <v>3291</v>
      </c>
      <c r="L22" s="443"/>
      <c r="M22" s="261"/>
      <c r="N22" s="261"/>
    </row>
    <row r="23" spans="1:14" ht="24" customHeight="1">
      <c r="A23" s="257" t="s">
        <v>930</v>
      </c>
      <c r="B23" s="230"/>
      <c r="C23" s="33">
        <v>7113</v>
      </c>
      <c r="D23" s="85">
        <v>7431</v>
      </c>
      <c r="E23" s="85">
        <v>-318</v>
      </c>
      <c r="F23" s="261">
        <v>-4.3</v>
      </c>
      <c r="G23" s="322">
        <v>2804279</v>
      </c>
      <c r="H23" s="307" t="s">
        <v>2</v>
      </c>
      <c r="I23" s="147">
        <v>2.5</v>
      </c>
      <c r="J23" s="307" t="s">
        <v>2</v>
      </c>
      <c r="K23" s="85">
        <v>5678</v>
      </c>
      <c r="L23" s="443"/>
      <c r="M23" s="261"/>
      <c r="N23" s="261"/>
    </row>
    <row r="24" spans="1:14" ht="24" customHeight="1">
      <c r="A24" s="257" t="s">
        <v>931</v>
      </c>
      <c r="B24" s="230"/>
      <c r="C24" s="33">
        <v>4275</v>
      </c>
      <c r="D24" s="85">
        <v>4197</v>
      </c>
      <c r="E24" s="85">
        <v>78</v>
      </c>
      <c r="F24" s="261">
        <v>1.9</v>
      </c>
      <c r="G24" s="322">
        <v>2175235</v>
      </c>
      <c r="H24" s="307" t="s">
        <v>2</v>
      </c>
      <c r="I24" s="147">
        <v>2</v>
      </c>
      <c r="J24" s="307" t="s">
        <v>2</v>
      </c>
      <c r="K24" s="85">
        <v>2828</v>
      </c>
      <c r="L24" s="443"/>
      <c r="M24" s="261"/>
      <c r="N24" s="261"/>
    </row>
    <row r="25" spans="1:14" ht="24" customHeight="1">
      <c r="A25" s="257"/>
      <c r="B25" s="230"/>
      <c r="D25" s="316"/>
      <c r="F25" s="261"/>
      <c r="G25" s="322"/>
      <c r="H25" s="307"/>
      <c r="I25" s="147"/>
      <c r="J25" s="307"/>
      <c r="K25" s="316"/>
      <c r="L25" s="443"/>
      <c r="M25" s="261"/>
      <c r="N25" s="261"/>
    </row>
    <row r="26" spans="1:14" ht="18.75" customHeight="1">
      <c r="A26" s="335" t="s">
        <v>933</v>
      </c>
      <c r="B26" s="231"/>
      <c r="C26" s="322">
        <v>154841</v>
      </c>
      <c r="D26" s="35">
        <v>162738</v>
      </c>
      <c r="E26" s="85">
        <v>-7897</v>
      </c>
      <c r="F26" s="261">
        <v>-4.9000000000000004</v>
      </c>
      <c r="G26" s="322">
        <v>67867413</v>
      </c>
      <c r="H26" s="307" t="s">
        <v>2</v>
      </c>
      <c r="I26" s="147">
        <v>2.2999999999999998</v>
      </c>
      <c r="J26" s="307" t="s">
        <v>2</v>
      </c>
      <c r="K26" s="35">
        <v>126805</v>
      </c>
      <c r="L26" s="443"/>
      <c r="M26" s="261"/>
      <c r="N26" s="261"/>
    </row>
    <row r="27" spans="1:14" ht="15" customHeight="1">
      <c r="A27" s="335"/>
      <c r="B27" s="231"/>
      <c r="D27" s="336"/>
      <c r="E27" s="35"/>
      <c r="F27" s="261"/>
      <c r="G27" s="322"/>
      <c r="H27" s="307"/>
      <c r="I27" s="147"/>
      <c r="J27" s="307"/>
      <c r="L27" s="443"/>
      <c r="M27" s="261"/>
      <c r="N27" s="261"/>
    </row>
    <row r="28" spans="1:14" ht="23.25" customHeight="1">
      <c r="A28" s="257" t="s">
        <v>934</v>
      </c>
      <c r="B28" s="231"/>
      <c r="C28" s="33">
        <v>24306</v>
      </c>
      <c r="D28" s="35">
        <v>24902</v>
      </c>
      <c r="E28" s="35">
        <v>-596</v>
      </c>
      <c r="F28" s="261">
        <v>-2.4</v>
      </c>
      <c r="G28" s="322">
        <v>12545349</v>
      </c>
      <c r="H28" s="307" t="s">
        <v>2</v>
      </c>
      <c r="I28" s="147">
        <v>1.9</v>
      </c>
      <c r="J28" s="307" t="s">
        <v>2</v>
      </c>
      <c r="K28" s="35">
        <v>16217</v>
      </c>
      <c r="L28" s="443"/>
      <c r="M28" s="261"/>
      <c r="N28" s="261"/>
    </row>
    <row r="29" spans="1:14" ht="17.25" customHeight="1">
      <c r="A29" s="257"/>
      <c r="B29" s="232"/>
      <c r="D29" s="336"/>
      <c r="E29" s="336"/>
      <c r="F29" s="261"/>
      <c r="G29" s="322"/>
      <c r="H29" s="307"/>
      <c r="I29" s="147"/>
      <c r="J29" s="307"/>
      <c r="L29" s="443"/>
      <c r="M29" s="261"/>
      <c r="N29" s="261"/>
    </row>
    <row r="30" spans="1:14" ht="24" customHeight="1">
      <c r="A30" s="257" t="s">
        <v>1030</v>
      </c>
      <c r="B30" s="230"/>
      <c r="C30" s="322">
        <v>179147</v>
      </c>
      <c r="D30" s="85">
        <v>187640</v>
      </c>
      <c r="E30" s="35">
        <v>-8493</v>
      </c>
      <c r="F30" s="261">
        <v>-4.5</v>
      </c>
      <c r="G30" s="322">
        <v>80412762</v>
      </c>
      <c r="H30" s="307" t="s">
        <v>2</v>
      </c>
      <c r="I30" s="147">
        <v>2.2000000000000002</v>
      </c>
      <c r="J30" s="307" t="s">
        <v>2</v>
      </c>
      <c r="K30" s="35">
        <v>143022</v>
      </c>
      <c r="L30" s="443"/>
      <c r="M30" s="261"/>
      <c r="N30" s="261"/>
    </row>
    <row r="31" spans="1:14" ht="28.5" customHeight="1">
      <c r="A31" s="82"/>
      <c r="B31" s="14"/>
      <c r="C31" s="14"/>
      <c r="D31" s="14"/>
      <c r="E31" s="14"/>
      <c r="F31" s="14"/>
      <c r="G31" s="85"/>
      <c r="H31" s="307"/>
      <c r="I31" s="334"/>
      <c r="J31" s="14"/>
      <c r="K31" s="224"/>
      <c r="L31" s="14"/>
    </row>
    <row r="32" spans="1:14">
      <c r="A32" s="14" t="s">
        <v>161</v>
      </c>
      <c r="B32" s="14"/>
      <c r="C32" s="225"/>
      <c r="D32" s="214"/>
      <c r="E32" s="146"/>
      <c r="F32" s="226"/>
      <c r="G32" s="85"/>
      <c r="H32" s="14"/>
      <c r="I32" s="14"/>
      <c r="J32" s="14"/>
      <c r="K32" s="225"/>
    </row>
    <row r="33" spans="1:11">
      <c r="A33" s="4"/>
      <c r="B33" s="14"/>
      <c r="C33" s="224"/>
      <c r="D33" s="223"/>
      <c r="E33" s="227"/>
      <c r="F33" s="228"/>
      <c r="G33" s="223"/>
      <c r="H33" s="14"/>
      <c r="I33" s="14"/>
      <c r="J33" s="14"/>
      <c r="K33" s="224"/>
    </row>
    <row r="34" spans="1:11">
      <c r="A34" s="14"/>
      <c r="B34" s="14"/>
      <c r="C34" s="14"/>
      <c r="D34" s="14"/>
      <c r="E34" s="14"/>
      <c r="F34" s="14"/>
      <c r="G34" s="14"/>
      <c r="H34" s="14"/>
      <c r="I34" s="14"/>
      <c r="J34" s="14"/>
      <c r="K34" s="14"/>
    </row>
    <row r="35" spans="1:11">
      <c r="A35" s="14"/>
      <c r="B35" s="14"/>
      <c r="C35" s="224"/>
      <c r="D35" s="14"/>
      <c r="E35" s="14"/>
      <c r="F35" s="14"/>
      <c r="G35" s="14"/>
      <c r="H35" s="14"/>
      <c r="I35" s="14"/>
      <c r="J35" s="14"/>
      <c r="K35" s="14"/>
    </row>
    <row r="36" spans="1:11">
      <c r="A36" s="14"/>
      <c r="B36" s="14"/>
      <c r="C36" s="14"/>
      <c r="D36" s="14"/>
      <c r="E36" s="14"/>
      <c r="F36" s="14"/>
      <c r="G36" s="14"/>
      <c r="H36" s="14"/>
      <c r="I36" s="14"/>
      <c r="J36" s="14"/>
      <c r="K36" s="14"/>
    </row>
    <row r="37" spans="1:11">
      <c r="A37" s="14"/>
      <c r="B37" s="14"/>
      <c r="C37" s="14"/>
      <c r="D37" s="14"/>
      <c r="E37" s="14"/>
      <c r="F37" s="14"/>
      <c r="G37" s="14"/>
      <c r="H37" s="14"/>
      <c r="I37" s="14"/>
      <c r="J37" s="14"/>
      <c r="K37" s="14"/>
    </row>
  </sheetData>
  <mergeCells count="10">
    <mergeCell ref="L6:M6"/>
    <mergeCell ref="L7:M7"/>
    <mergeCell ref="I6:J6"/>
    <mergeCell ref="K5:K7"/>
    <mergeCell ref="A6:B6"/>
    <mergeCell ref="C5:D6"/>
    <mergeCell ref="E6:F6"/>
    <mergeCell ref="G5:G7"/>
    <mergeCell ref="H5:H7"/>
    <mergeCell ref="I5:J5"/>
  </mergeCells>
  <phoneticPr fontId="2" type="noConversion"/>
  <pageMargins left="0.78740157499999996" right="0.78740157499999996" top="0.984251969" bottom="0.984251969" header="0.4921259845" footer="0.4921259845"/>
  <pageSetup paperSize="9" scale="42" orientation="portrait" horizontalDpi="1200" verticalDpi="12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582"/>
  <sheetViews>
    <sheetView zoomScaleNormal="100" workbookViewId="0">
      <selection sqref="A1:B1"/>
    </sheetView>
  </sheetViews>
  <sheetFormatPr baseColWidth="10" defaultColWidth="9.140625" defaultRowHeight="12.75"/>
  <cols>
    <col min="1" max="1" width="8.42578125" style="446" customWidth="1"/>
    <col min="2" max="2" width="34.140625" style="446" customWidth="1"/>
    <col min="3" max="10" width="10.85546875" style="446" customWidth="1"/>
    <col min="11" max="16384" width="9.140625" style="446"/>
  </cols>
  <sheetData>
    <row r="1" spans="1:250">
      <c r="A1" s="719" t="s">
        <v>960</v>
      </c>
      <c r="B1" s="719"/>
      <c r="IP1" s="447"/>
    </row>
    <row r="2" spans="1:250" s="448" customFormat="1">
      <c r="A2" s="720"/>
      <c r="B2" s="720"/>
    </row>
    <row r="3" spans="1:250" ht="16.5" customHeight="1">
      <c r="A3" s="496" t="s">
        <v>670</v>
      </c>
      <c r="B3" s="220"/>
      <c r="C3" s="220"/>
      <c r="D3" s="220"/>
      <c r="E3" s="220"/>
      <c r="F3" s="220"/>
      <c r="G3" s="220"/>
      <c r="H3" s="220"/>
      <c r="I3" s="220"/>
      <c r="J3" s="220"/>
    </row>
    <row r="4" spans="1:250">
      <c r="A4" s="721"/>
      <c r="B4" s="722"/>
      <c r="C4" s="449" t="s">
        <v>163</v>
      </c>
      <c r="D4" s="449" t="s">
        <v>163</v>
      </c>
      <c r="E4" s="449" t="s">
        <v>163</v>
      </c>
      <c r="F4" s="449" t="s">
        <v>163</v>
      </c>
      <c r="G4" s="450" t="s">
        <v>163</v>
      </c>
      <c r="H4" s="449" t="s">
        <v>163</v>
      </c>
      <c r="I4" s="449" t="s">
        <v>163</v>
      </c>
      <c r="J4" s="449" t="s">
        <v>163</v>
      </c>
    </row>
    <row r="5" spans="1:250">
      <c r="A5" s="451" t="s">
        <v>163</v>
      </c>
      <c r="B5" s="452" t="s">
        <v>164</v>
      </c>
      <c r="C5" s="477"/>
      <c r="D5" s="723" t="s">
        <v>978</v>
      </c>
      <c r="E5" s="724"/>
      <c r="F5" s="724"/>
      <c r="G5" s="724"/>
      <c r="H5" s="724"/>
      <c r="I5" s="724"/>
      <c r="J5" s="724"/>
    </row>
    <row r="6" spans="1:250">
      <c r="A6" s="450" t="s">
        <v>163</v>
      </c>
      <c r="B6" s="453" t="s">
        <v>76</v>
      </c>
      <c r="C6" s="478"/>
      <c r="D6" s="725"/>
      <c r="E6" s="726"/>
      <c r="F6" s="726"/>
      <c r="G6" s="726"/>
      <c r="H6" s="726"/>
      <c r="I6" s="726"/>
      <c r="J6" s="726"/>
    </row>
    <row r="7" spans="1:250">
      <c r="A7" s="454" t="s">
        <v>165</v>
      </c>
      <c r="B7" s="453" t="s">
        <v>166</v>
      </c>
      <c r="C7" s="478"/>
      <c r="D7" s="727"/>
      <c r="E7" s="728"/>
      <c r="F7" s="728"/>
      <c r="G7" s="728"/>
      <c r="H7" s="728"/>
      <c r="I7" s="728"/>
      <c r="J7" s="728"/>
    </row>
    <row r="8" spans="1:250">
      <c r="A8" s="454" t="s">
        <v>167</v>
      </c>
      <c r="B8" s="455"/>
      <c r="C8" s="479" t="s">
        <v>168</v>
      </c>
      <c r="D8" s="480" t="s">
        <v>979</v>
      </c>
      <c r="E8" s="480"/>
      <c r="F8" s="481"/>
      <c r="G8" s="480" t="s">
        <v>980</v>
      </c>
      <c r="H8" s="480"/>
      <c r="I8" s="481"/>
      <c r="J8" s="482" t="s">
        <v>1163</v>
      </c>
    </row>
    <row r="9" spans="1:250">
      <c r="A9" s="450" t="s">
        <v>163</v>
      </c>
      <c r="B9" s="453" t="s">
        <v>169</v>
      </c>
      <c r="C9" s="479" t="s">
        <v>170</v>
      </c>
      <c r="D9" s="483"/>
      <c r="E9" s="484" t="s">
        <v>981</v>
      </c>
      <c r="F9" s="484" t="s">
        <v>982</v>
      </c>
      <c r="G9" s="483"/>
      <c r="H9" s="484" t="s">
        <v>981</v>
      </c>
      <c r="I9" s="484" t="s">
        <v>982</v>
      </c>
      <c r="J9" s="482" t="s">
        <v>1164</v>
      </c>
    </row>
    <row r="10" spans="1:250">
      <c r="A10" s="450" t="s">
        <v>163</v>
      </c>
      <c r="B10" s="456" t="s">
        <v>163</v>
      </c>
      <c r="C10" s="478"/>
      <c r="D10" s="484" t="s">
        <v>969</v>
      </c>
      <c r="E10" s="732" t="s">
        <v>985</v>
      </c>
      <c r="F10" s="733"/>
      <c r="G10" s="484" t="s">
        <v>969</v>
      </c>
      <c r="H10" s="485" t="s">
        <v>985</v>
      </c>
      <c r="I10" s="486"/>
      <c r="J10" s="482" t="s">
        <v>986</v>
      </c>
    </row>
    <row r="11" spans="1:250">
      <c r="A11" s="497" t="s">
        <v>163</v>
      </c>
      <c r="B11" s="457" t="s">
        <v>171</v>
      </c>
      <c r="C11" s="487"/>
      <c r="D11" s="488"/>
      <c r="E11" s="480" t="s">
        <v>972</v>
      </c>
      <c r="F11" s="481"/>
      <c r="G11" s="488"/>
      <c r="H11" s="480" t="s">
        <v>973</v>
      </c>
      <c r="I11" s="481"/>
      <c r="J11" s="489"/>
    </row>
    <row r="12" spans="1:250">
      <c r="A12" s="454" t="s">
        <v>163</v>
      </c>
      <c r="B12" s="450" t="s">
        <v>163</v>
      </c>
      <c r="C12" s="451" t="s">
        <v>163</v>
      </c>
      <c r="D12" s="451" t="s">
        <v>163</v>
      </c>
      <c r="E12" s="451" t="s">
        <v>163</v>
      </c>
      <c r="F12" s="451" t="s">
        <v>163</v>
      </c>
      <c r="G12" s="450" t="s">
        <v>163</v>
      </c>
      <c r="H12" s="451" t="s">
        <v>163</v>
      </c>
      <c r="I12" s="451" t="s">
        <v>163</v>
      </c>
      <c r="J12" s="451" t="s">
        <v>163</v>
      </c>
    </row>
    <row r="13" spans="1:250">
      <c r="A13" s="720"/>
      <c r="B13" s="734"/>
      <c r="C13" s="731" t="s">
        <v>916</v>
      </c>
      <c r="D13" s="731"/>
      <c r="E13" s="731"/>
      <c r="F13" s="731"/>
      <c r="G13" s="731"/>
      <c r="H13" s="731"/>
      <c r="I13" s="731"/>
      <c r="J13" s="731"/>
    </row>
    <row r="14" spans="1:250">
      <c r="A14" s="454"/>
      <c r="B14" s="450"/>
      <c r="C14" s="450"/>
      <c r="D14" s="450"/>
      <c r="E14" s="450"/>
      <c r="F14" s="450"/>
      <c r="G14" s="450"/>
      <c r="H14" s="450"/>
      <c r="I14" s="450"/>
      <c r="J14" s="450"/>
    </row>
    <row r="15" spans="1:250">
      <c r="A15" s="458">
        <v>8111</v>
      </c>
      <c r="B15" s="459" t="s">
        <v>172</v>
      </c>
      <c r="C15" s="460">
        <v>1072</v>
      </c>
      <c r="D15" s="460">
        <v>414</v>
      </c>
      <c r="E15" s="460">
        <v>19</v>
      </c>
      <c r="F15" s="460">
        <v>395</v>
      </c>
      <c r="G15" s="460">
        <v>636</v>
      </c>
      <c r="H15" s="460">
        <v>41</v>
      </c>
      <c r="I15" s="460">
        <v>595</v>
      </c>
      <c r="J15" s="460">
        <v>22</v>
      </c>
      <c r="L15" s="490"/>
    </row>
    <row r="16" spans="1:250">
      <c r="A16" s="458">
        <v>8115</v>
      </c>
      <c r="B16" s="459" t="s">
        <v>173</v>
      </c>
      <c r="C16" s="460">
        <v>720</v>
      </c>
      <c r="D16" s="460">
        <v>302</v>
      </c>
      <c r="E16" s="460">
        <v>12</v>
      </c>
      <c r="F16" s="460">
        <v>290</v>
      </c>
      <c r="G16" s="460">
        <v>362</v>
      </c>
      <c r="H16" s="460">
        <v>11</v>
      </c>
      <c r="I16" s="460">
        <v>351</v>
      </c>
      <c r="J16" s="460">
        <v>56</v>
      </c>
      <c r="L16" s="490"/>
    </row>
    <row r="17" spans="1:12">
      <c r="A17" s="458">
        <v>8116</v>
      </c>
      <c r="B17" s="459" t="s">
        <v>174</v>
      </c>
      <c r="C17" s="460">
        <v>1052</v>
      </c>
      <c r="D17" s="460">
        <v>460</v>
      </c>
      <c r="E17" s="460">
        <v>11</v>
      </c>
      <c r="F17" s="460">
        <v>449</v>
      </c>
      <c r="G17" s="460">
        <v>564</v>
      </c>
      <c r="H17" s="460">
        <v>12</v>
      </c>
      <c r="I17" s="460">
        <v>552</v>
      </c>
      <c r="J17" s="460">
        <v>28</v>
      </c>
      <c r="L17" s="490"/>
    </row>
    <row r="18" spans="1:12">
      <c r="A18" s="458">
        <v>8117</v>
      </c>
      <c r="B18" s="459" t="s">
        <v>175</v>
      </c>
      <c r="C18" s="460">
        <v>550</v>
      </c>
      <c r="D18" s="460">
        <v>258</v>
      </c>
      <c r="E18" s="460">
        <v>1</v>
      </c>
      <c r="F18" s="460">
        <v>257</v>
      </c>
      <c r="G18" s="460">
        <v>276</v>
      </c>
      <c r="H18" s="460">
        <v>3</v>
      </c>
      <c r="I18" s="460">
        <v>273</v>
      </c>
      <c r="J18" s="460">
        <v>16</v>
      </c>
      <c r="L18" s="490"/>
    </row>
    <row r="19" spans="1:12">
      <c r="A19" s="458">
        <v>8118</v>
      </c>
      <c r="B19" s="459" t="s">
        <v>176</v>
      </c>
      <c r="C19" s="460">
        <v>1146</v>
      </c>
      <c r="D19" s="460">
        <v>549</v>
      </c>
      <c r="E19" s="460">
        <v>12</v>
      </c>
      <c r="F19" s="460">
        <v>537</v>
      </c>
      <c r="G19" s="460">
        <v>561</v>
      </c>
      <c r="H19" s="460">
        <v>16</v>
      </c>
      <c r="I19" s="460">
        <v>545</v>
      </c>
      <c r="J19" s="460">
        <v>36</v>
      </c>
      <c r="L19" s="490"/>
    </row>
    <row r="20" spans="1:12">
      <c r="A20" s="458">
        <v>8119</v>
      </c>
      <c r="B20" s="459" t="s">
        <v>177</v>
      </c>
      <c r="C20" s="460">
        <v>866</v>
      </c>
      <c r="D20" s="460">
        <v>406</v>
      </c>
      <c r="E20" s="460">
        <v>10</v>
      </c>
      <c r="F20" s="460">
        <v>396</v>
      </c>
      <c r="G20" s="460">
        <v>433</v>
      </c>
      <c r="H20" s="460">
        <v>10</v>
      </c>
      <c r="I20" s="460">
        <v>423</v>
      </c>
      <c r="J20" s="460">
        <v>27</v>
      </c>
      <c r="L20" s="490"/>
    </row>
    <row r="21" spans="1:12">
      <c r="A21" s="458">
        <v>8121</v>
      </c>
      <c r="B21" s="459" t="s">
        <v>178</v>
      </c>
      <c r="C21" s="460">
        <v>167</v>
      </c>
      <c r="D21" s="460">
        <v>62</v>
      </c>
      <c r="E21" s="460">
        <v>10</v>
      </c>
      <c r="F21" s="460">
        <v>52</v>
      </c>
      <c r="G21" s="460">
        <v>97</v>
      </c>
      <c r="H21" s="460">
        <v>16</v>
      </c>
      <c r="I21" s="460">
        <v>81</v>
      </c>
      <c r="J21" s="460">
        <v>8</v>
      </c>
      <c r="L21" s="490"/>
    </row>
    <row r="22" spans="1:12">
      <c r="A22" s="458">
        <v>8125</v>
      </c>
      <c r="B22" s="459" t="s">
        <v>179</v>
      </c>
      <c r="C22" s="460">
        <v>859</v>
      </c>
      <c r="D22" s="460">
        <v>370</v>
      </c>
      <c r="E22" s="460">
        <v>38</v>
      </c>
      <c r="F22" s="460">
        <v>332</v>
      </c>
      <c r="G22" s="460">
        <v>464</v>
      </c>
      <c r="H22" s="460">
        <v>73</v>
      </c>
      <c r="I22" s="460">
        <v>391</v>
      </c>
      <c r="J22" s="460">
        <v>25</v>
      </c>
      <c r="L22" s="490"/>
    </row>
    <row r="23" spans="1:12">
      <c r="A23" s="458">
        <v>8126</v>
      </c>
      <c r="B23" s="459" t="s">
        <v>180</v>
      </c>
      <c r="C23" s="460">
        <v>241</v>
      </c>
      <c r="D23" s="460">
        <v>100</v>
      </c>
      <c r="E23" s="460">
        <v>6</v>
      </c>
      <c r="F23" s="460">
        <v>94</v>
      </c>
      <c r="G23" s="460">
        <v>107</v>
      </c>
      <c r="H23" s="460">
        <v>7</v>
      </c>
      <c r="I23" s="460">
        <v>100</v>
      </c>
      <c r="J23" s="460">
        <v>34</v>
      </c>
      <c r="L23" s="490"/>
    </row>
    <row r="24" spans="1:12">
      <c r="A24" s="458">
        <v>8127</v>
      </c>
      <c r="B24" s="459" t="s">
        <v>181</v>
      </c>
      <c r="C24" s="460">
        <v>341</v>
      </c>
      <c r="D24" s="460">
        <v>104</v>
      </c>
      <c r="E24" s="460">
        <v>3</v>
      </c>
      <c r="F24" s="460">
        <v>101</v>
      </c>
      <c r="G24" s="460">
        <v>200</v>
      </c>
      <c r="H24" s="460">
        <v>12</v>
      </c>
      <c r="I24" s="460">
        <v>188</v>
      </c>
      <c r="J24" s="460">
        <v>37</v>
      </c>
      <c r="L24" s="490"/>
    </row>
    <row r="25" spans="1:12">
      <c r="A25" s="458">
        <v>8128</v>
      </c>
      <c r="B25" s="459" t="s">
        <v>182</v>
      </c>
      <c r="C25" s="460">
        <v>243</v>
      </c>
      <c r="D25" s="460">
        <v>103</v>
      </c>
      <c r="E25" s="460">
        <v>52</v>
      </c>
      <c r="F25" s="460">
        <v>51</v>
      </c>
      <c r="G25" s="460">
        <v>115</v>
      </c>
      <c r="H25" s="460">
        <v>63</v>
      </c>
      <c r="I25" s="460">
        <v>52</v>
      </c>
      <c r="J25" s="460">
        <v>25</v>
      </c>
      <c r="L25" s="490"/>
    </row>
    <row r="26" spans="1:12">
      <c r="A26" s="458">
        <v>8135</v>
      </c>
      <c r="B26" s="459" t="s">
        <v>183</v>
      </c>
      <c r="C26" s="460">
        <v>278</v>
      </c>
      <c r="D26" s="460">
        <v>101</v>
      </c>
      <c r="E26" s="460">
        <v>2</v>
      </c>
      <c r="F26" s="460">
        <v>99</v>
      </c>
      <c r="G26" s="460">
        <v>171</v>
      </c>
      <c r="H26" s="460">
        <v>5</v>
      </c>
      <c r="I26" s="460">
        <v>166</v>
      </c>
      <c r="J26" s="460">
        <v>6</v>
      </c>
      <c r="L26" s="490"/>
    </row>
    <row r="27" spans="1:12">
      <c r="A27" s="458">
        <v>8136</v>
      </c>
      <c r="B27" s="459" t="s">
        <v>184</v>
      </c>
      <c r="C27" s="460">
        <v>580</v>
      </c>
      <c r="D27" s="460">
        <v>226</v>
      </c>
      <c r="E27" s="460">
        <v>12</v>
      </c>
      <c r="F27" s="460">
        <v>214</v>
      </c>
      <c r="G27" s="460">
        <v>327</v>
      </c>
      <c r="H27" s="460">
        <v>13</v>
      </c>
      <c r="I27" s="460">
        <v>314</v>
      </c>
      <c r="J27" s="460">
        <v>27</v>
      </c>
      <c r="L27" s="490"/>
    </row>
    <row r="28" spans="1:12">
      <c r="A28" s="450"/>
      <c r="B28" s="459"/>
      <c r="C28" s="460"/>
      <c r="D28" s="460"/>
      <c r="E28" s="460"/>
      <c r="F28" s="460"/>
      <c r="G28" s="460"/>
      <c r="H28" s="460"/>
      <c r="I28" s="460"/>
      <c r="J28" s="460"/>
    </row>
    <row r="29" spans="1:12">
      <c r="A29" s="461">
        <v>81</v>
      </c>
      <c r="B29" s="462" t="s">
        <v>185</v>
      </c>
      <c r="C29" s="460">
        <v>8115</v>
      </c>
      <c r="D29" s="460">
        <v>3455</v>
      </c>
      <c r="E29" s="460">
        <v>188</v>
      </c>
      <c r="F29" s="460">
        <v>3267</v>
      </c>
      <c r="G29" s="460">
        <v>4313</v>
      </c>
      <c r="H29" s="460">
        <v>282</v>
      </c>
      <c r="I29" s="460">
        <v>4031</v>
      </c>
      <c r="J29" s="460">
        <v>347</v>
      </c>
    </row>
    <row r="30" spans="1:12">
      <c r="A30" s="450"/>
      <c r="B30" s="459"/>
      <c r="C30" s="460"/>
      <c r="D30" s="460"/>
      <c r="E30" s="460"/>
      <c r="F30" s="460"/>
      <c r="G30" s="460"/>
      <c r="H30" s="460"/>
      <c r="I30" s="460"/>
      <c r="J30" s="460"/>
    </row>
    <row r="31" spans="1:12">
      <c r="A31" s="458">
        <v>8211</v>
      </c>
      <c r="B31" s="459" t="s">
        <v>186</v>
      </c>
      <c r="C31" s="460">
        <v>136</v>
      </c>
      <c r="D31" s="460">
        <v>59</v>
      </c>
      <c r="E31" s="460">
        <v>2</v>
      </c>
      <c r="F31" s="460">
        <v>57</v>
      </c>
      <c r="G31" s="460">
        <v>73</v>
      </c>
      <c r="H31" s="460">
        <v>3</v>
      </c>
      <c r="I31" s="460">
        <v>70</v>
      </c>
      <c r="J31" s="460">
        <v>4</v>
      </c>
      <c r="L31" s="490"/>
    </row>
    <row r="32" spans="1:12">
      <c r="A32" s="458">
        <v>8212</v>
      </c>
      <c r="B32" s="459" t="s">
        <v>187</v>
      </c>
      <c r="C32" s="460">
        <v>587</v>
      </c>
      <c r="D32" s="460">
        <v>229</v>
      </c>
      <c r="E32" s="460">
        <v>5</v>
      </c>
      <c r="F32" s="460">
        <v>224</v>
      </c>
      <c r="G32" s="460">
        <v>345</v>
      </c>
      <c r="H32" s="460">
        <v>12</v>
      </c>
      <c r="I32" s="460">
        <v>333</v>
      </c>
      <c r="J32" s="460">
        <v>13</v>
      </c>
      <c r="L32" s="490"/>
    </row>
    <row r="33" spans="1:12">
      <c r="A33" s="458">
        <v>8215</v>
      </c>
      <c r="B33" s="459" t="s">
        <v>188</v>
      </c>
      <c r="C33" s="460">
        <v>1073</v>
      </c>
      <c r="D33" s="460">
        <v>468</v>
      </c>
      <c r="E33" s="460">
        <v>15</v>
      </c>
      <c r="F33" s="460">
        <v>453</v>
      </c>
      <c r="G33" s="460">
        <v>528</v>
      </c>
      <c r="H33" s="460">
        <v>10</v>
      </c>
      <c r="I33" s="460">
        <v>518</v>
      </c>
      <c r="J33" s="460">
        <v>77</v>
      </c>
      <c r="L33" s="490"/>
    </row>
    <row r="34" spans="1:12">
      <c r="A34" s="458">
        <v>8216</v>
      </c>
      <c r="B34" s="459" t="s">
        <v>189</v>
      </c>
      <c r="C34" s="460">
        <v>527</v>
      </c>
      <c r="D34" s="460">
        <v>207</v>
      </c>
      <c r="E34" s="460">
        <v>5</v>
      </c>
      <c r="F34" s="460">
        <v>202</v>
      </c>
      <c r="G34" s="460">
        <v>244</v>
      </c>
      <c r="H34" s="460">
        <v>12</v>
      </c>
      <c r="I34" s="460">
        <v>232</v>
      </c>
      <c r="J34" s="460">
        <v>76</v>
      </c>
      <c r="L34" s="490"/>
    </row>
    <row r="35" spans="1:12">
      <c r="A35" s="458">
        <v>8221</v>
      </c>
      <c r="B35" s="459" t="s">
        <v>190</v>
      </c>
      <c r="C35" s="460">
        <v>213</v>
      </c>
      <c r="D35" s="460">
        <v>94</v>
      </c>
      <c r="E35" s="460" t="s">
        <v>1125</v>
      </c>
      <c r="F35" s="460">
        <v>94</v>
      </c>
      <c r="G35" s="460">
        <v>89</v>
      </c>
      <c r="H35" s="460">
        <v>5</v>
      </c>
      <c r="I35" s="460">
        <v>84</v>
      </c>
      <c r="J35" s="460">
        <v>30</v>
      </c>
      <c r="L35" s="490"/>
    </row>
    <row r="36" spans="1:12">
      <c r="A36" s="458">
        <v>8222</v>
      </c>
      <c r="B36" s="459" t="s">
        <v>191</v>
      </c>
      <c r="C36" s="460">
        <v>694</v>
      </c>
      <c r="D36" s="460">
        <v>263</v>
      </c>
      <c r="E36" s="460">
        <v>33</v>
      </c>
      <c r="F36" s="460">
        <v>230</v>
      </c>
      <c r="G36" s="460">
        <v>360</v>
      </c>
      <c r="H36" s="460">
        <v>49</v>
      </c>
      <c r="I36" s="460">
        <v>311</v>
      </c>
      <c r="J36" s="460">
        <v>71</v>
      </c>
      <c r="L36" s="490"/>
    </row>
    <row r="37" spans="1:12">
      <c r="A37" s="458">
        <v>8225</v>
      </c>
      <c r="B37" s="459" t="s">
        <v>192</v>
      </c>
      <c r="C37" s="460">
        <v>302</v>
      </c>
      <c r="D37" s="460">
        <v>120</v>
      </c>
      <c r="E37" s="460">
        <v>1</v>
      </c>
      <c r="F37" s="460">
        <v>119</v>
      </c>
      <c r="G37" s="460">
        <v>164</v>
      </c>
      <c r="H37" s="460">
        <v>6</v>
      </c>
      <c r="I37" s="460">
        <v>158</v>
      </c>
      <c r="J37" s="460">
        <v>18</v>
      </c>
      <c r="L37" s="490"/>
    </row>
    <row r="38" spans="1:12">
      <c r="A38" s="458">
        <v>8226</v>
      </c>
      <c r="B38" s="459" t="s">
        <v>193</v>
      </c>
      <c r="C38" s="460">
        <v>1234</v>
      </c>
      <c r="D38" s="460">
        <v>496</v>
      </c>
      <c r="E38" s="460">
        <v>24</v>
      </c>
      <c r="F38" s="460">
        <v>472</v>
      </c>
      <c r="G38" s="460">
        <v>587</v>
      </c>
      <c r="H38" s="460">
        <v>40</v>
      </c>
      <c r="I38" s="460">
        <v>547</v>
      </c>
      <c r="J38" s="460">
        <v>151</v>
      </c>
      <c r="L38" s="490"/>
    </row>
    <row r="39" spans="1:12">
      <c r="A39" s="458">
        <v>8231</v>
      </c>
      <c r="B39" s="459" t="s">
        <v>194</v>
      </c>
      <c r="C39" s="460">
        <v>288</v>
      </c>
      <c r="D39" s="460">
        <v>116</v>
      </c>
      <c r="E39" s="460">
        <v>8</v>
      </c>
      <c r="F39" s="460">
        <v>108</v>
      </c>
      <c r="G39" s="460">
        <v>153</v>
      </c>
      <c r="H39" s="460">
        <v>7</v>
      </c>
      <c r="I39" s="460">
        <v>146</v>
      </c>
      <c r="J39" s="460">
        <v>19</v>
      </c>
      <c r="L39" s="490"/>
    </row>
    <row r="40" spans="1:12">
      <c r="A40" s="458">
        <v>8235</v>
      </c>
      <c r="B40" s="459" t="s">
        <v>195</v>
      </c>
      <c r="C40" s="460">
        <v>291</v>
      </c>
      <c r="D40" s="460">
        <v>134</v>
      </c>
      <c r="E40" s="460">
        <v>3</v>
      </c>
      <c r="F40" s="460">
        <v>131</v>
      </c>
      <c r="G40" s="460">
        <v>148</v>
      </c>
      <c r="H40" s="460">
        <v>3</v>
      </c>
      <c r="I40" s="460">
        <v>145</v>
      </c>
      <c r="J40" s="460">
        <v>9</v>
      </c>
      <c r="L40" s="490"/>
    </row>
    <row r="41" spans="1:12">
      <c r="A41" s="458">
        <v>8236</v>
      </c>
      <c r="B41" s="459" t="s">
        <v>196</v>
      </c>
      <c r="C41" s="460">
        <v>481</v>
      </c>
      <c r="D41" s="460">
        <v>209</v>
      </c>
      <c r="E41" s="460">
        <v>5</v>
      </c>
      <c r="F41" s="460">
        <v>204</v>
      </c>
      <c r="G41" s="460">
        <v>242</v>
      </c>
      <c r="H41" s="460">
        <v>3</v>
      </c>
      <c r="I41" s="460">
        <v>239</v>
      </c>
      <c r="J41" s="460">
        <v>30</v>
      </c>
      <c r="L41" s="490"/>
    </row>
    <row r="42" spans="1:12">
      <c r="A42" s="458">
        <v>8237</v>
      </c>
      <c r="B42" s="459" t="s">
        <v>197</v>
      </c>
      <c r="C42" s="460">
        <v>207</v>
      </c>
      <c r="D42" s="460">
        <v>86</v>
      </c>
      <c r="E42" s="460">
        <v>4</v>
      </c>
      <c r="F42" s="460">
        <v>82</v>
      </c>
      <c r="G42" s="460">
        <v>106</v>
      </c>
      <c r="H42" s="460">
        <v>4</v>
      </c>
      <c r="I42" s="460">
        <v>102</v>
      </c>
      <c r="J42" s="460">
        <v>15</v>
      </c>
      <c r="L42" s="490"/>
    </row>
    <row r="43" spans="1:12">
      <c r="A43" s="450"/>
      <c r="B43" s="459"/>
      <c r="C43" s="491"/>
      <c r="D43" s="491"/>
      <c r="E43" s="491"/>
      <c r="F43" s="491"/>
      <c r="G43" s="491"/>
      <c r="H43" s="491"/>
      <c r="I43" s="491"/>
      <c r="J43" s="491"/>
    </row>
    <row r="44" spans="1:12">
      <c r="A44" s="461">
        <v>82</v>
      </c>
      <c r="B44" s="462" t="s">
        <v>198</v>
      </c>
      <c r="C44" s="460">
        <v>6033</v>
      </c>
      <c r="D44" s="460">
        <v>2481</v>
      </c>
      <c r="E44" s="460">
        <v>105</v>
      </c>
      <c r="F44" s="460">
        <v>2376</v>
      </c>
      <c r="G44" s="460">
        <v>3039</v>
      </c>
      <c r="H44" s="460">
        <v>154</v>
      </c>
      <c r="I44" s="460">
        <v>2885</v>
      </c>
      <c r="J44" s="460">
        <v>513</v>
      </c>
    </row>
    <row r="45" spans="1:12">
      <c r="A45" s="450"/>
      <c r="B45" s="459"/>
      <c r="C45" s="491"/>
      <c r="D45" s="491"/>
      <c r="E45" s="491"/>
      <c r="F45" s="491"/>
      <c r="G45" s="491"/>
      <c r="H45" s="491"/>
      <c r="I45" s="491"/>
      <c r="J45" s="491"/>
    </row>
    <row r="46" spans="1:12">
      <c r="A46" s="458">
        <v>8311</v>
      </c>
      <c r="B46" s="459" t="s">
        <v>199</v>
      </c>
      <c r="C46" s="2">
        <v>386</v>
      </c>
      <c r="D46" s="2">
        <v>159</v>
      </c>
      <c r="E46" s="2">
        <v>3</v>
      </c>
      <c r="F46" s="2">
        <v>156</v>
      </c>
      <c r="G46" s="2">
        <v>219</v>
      </c>
      <c r="H46" s="2">
        <v>3</v>
      </c>
      <c r="I46" s="2">
        <v>216</v>
      </c>
      <c r="J46" s="2">
        <v>8</v>
      </c>
      <c r="L46" s="490"/>
    </row>
    <row r="47" spans="1:12">
      <c r="A47" s="458">
        <v>8315</v>
      </c>
      <c r="B47" s="459" t="s">
        <v>200</v>
      </c>
      <c r="C47" s="2">
        <v>568</v>
      </c>
      <c r="D47" s="2">
        <v>265</v>
      </c>
      <c r="E47" s="2">
        <v>12</v>
      </c>
      <c r="F47" s="2">
        <v>253</v>
      </c>
      <c r="G47" s="2">
        <v>296</v>
      </c>
      <c r="H47" s="2">
        <v>11</v>
      </c>
      <c r="I47" s="2">
        <v>285</v>
      </c>
      <c r="J47" s="2">
        <v>7</v>
      </c>
      <c r="L47" s="490"/>
    </row>
    <row r="48" spans="1:12">
      <c r="A48" s="458">
        <v>8316</v>
      </c>
      <c r="B48" s="459" t="s">
        <v>201</v>
      </c>
      <c r="C48" s="2">
        <v>392</v>
      </c>
      <c r="D48" s="2">
        <v>177</v>
      </c>
      <c r="E48" s="2">
        <v>5</v>
      </c>
      <c r="F48" s="2">
        <v>172</v>
      </c>
      <c r="G48" s="2">
        <v>193</v>
      </c>
      <c r="H48" s="2">
        <v>4</v>
      </c>
      <c r="I48" s="2">
        <v>189</v>
      </c>
      <c r="J48" s="2">
        <v>22</v>
      </c>
      <c r="L48" s="490"/>
    </row>
    <row r="49" spans="1:12">
      <c r="A49" s="458">
        <v>8317</v>
      </c>
      <c r="B49" s="459" t="s">
        <v>202</v>
      </c>
      <c r="C49" s="2">
        <v>799</v>
      </c>
      <c r="D49" s="2">
        <v>339</v>
      </c>
      <c r="E49" s="2">
        <v>11</v>
      </c>
      <c r="F49" s="2">
        <v>328</v>
      </c>
      <c r="G49" s="2">
        <v>426</v>
      </c>
      <c r="H49" s="2">
        <v>13</v>
      </c>
      <c r="I49" s="2">
        <v>413</v>
      </c>
      <c r="J49" s="2">
        <v>34</v>
      </c>
      <c r="L49" s="490"/>
    </row>
    <row r="50" spans="1:12">
      <c r="A50" s="458">
        <v>8325</v>
      </c>
      <c r="B50" s="459" t="s">
        <v>203</v>
      </c>
      <c r="C50" s="2">
        <v>261</v>
      </c>
      <c r="D50" s="2">
        <v>109</v>
      </c>
      <c r="E50" s="2">
        <v>4</v>
      </c>
      <c r="F50" s="2">
        <v>105</v>
      </c>
      <c r="G50" s="2">
        <v>134</v>
      </c>
      <c r="H50" s="460" t="s">
        <v>1125</v>
      </c>
      <c r="I50" s="2">
        <v>134</v>
      </c>
      <c r="J50" s="2">
        <v>18</v>
      </c>
      <c r="L50" s="490"/>
    </row>
    <row r="51" spans="1:12">
      <c r="A51" s="458">
        <v>8326</v>
      </c>
      <c r="B51" s="459" t="s">
        <v>204</v>
      </c>
      <c r="C51" s="2">
        <v>439</v>
      </c>
      <c r="D51" s="2">
        <v>171</v>
      </c>
      <c r="E51" s="2">
        <v>4</v>
      </c>
      <c r="F51" s="2">
        <v>167</v>
      </c>
      <c r="G51" s="2">
        <v>221</v>
      </c>
      <c r="H51" s="2">
        <v>1</v>
      </c>
      <c r="I51" s="2">
        <v>220</v>
      </c>
      <c r="J51" s="2">
        <v>47</v>
      </c>
      <c r="L51" s="490"/>
    </row>
    <row r="52" spans="1:12">
      <c r="A52" s="458">
        <v>8327</v>
      </c>
      <c r="B52" s="459" t="s">
        <v>205</v>
      </c>
      <c r="C52" s="2">
        <v>243</v>
      </c>
      <c r="D52" s="2">
        <v>87</v>
      </c>
      <c r="E52" s="2">
        <v>4</v>
      </c>
      <c r="F52" s="2">
        <v>83</v>
      </c>
      <c r="G52" s="2">
        <v>138</v>
      </c>
      <c r="H52" s="2">
        <v>10</v>
      </c>
      <c r="I52" s="2">
        <v>128</v>
      </c>
      <c r="J52" s="2">
        <v>18</v>
      </c>
      <c r="L52" s="490"/>
    </row>
    <row r="53" spans="1:12">
      <c r="A53" s="458">
        <v>8335</v>
      </c>
      <c r="B53" s="459" t="s">
        <v>206</v>
      </c>
      <c r="C53" s="2">
        <v>647</v>
      </c>
      <c r="D53" s="2">
        <v>257</v>
      </c>
      <c r="E53" s="2">
        <v>8</v>
      </c>
      <c r="F53" s="2">
        <v>249</v>
      </c>
      <c r="G53" s="2">
        <v>330</v>
      </c>
      <c r="H53" s="2">
        <v>6</v>
      </c>
      <c r="I53" s="2">
        <v>324</v>
      </c>
      <c r="J53" s="2">
        <v>60</v>
      </c>
      <c r="L53" s="490"/>
    </row>
    <row r="54" spans="1:12">
      <c r="A54" s="458">
        <v>8336</v>
      </c>
      <c r="B54" s="459" t="s">
        <v>207</v>
      </c>
      <c r="C54" s="2">
        <v>499</v>
      </c>
      <c r="D54" s="2">
        <v>206</v>
      </c>
      <c r="E54" s="2">
        <v>5</v>
      </c>
      <c r="F54" s="2">
        <v>201</v>
      </c>
      <c r="G54" s="2">
        <v>271</v>
      </c>
      <c r="H54" s="2">
        <v>8</v>
      </c>
      <c r="I54" s="2">
        <v>263</v>
      </c>
      <c r="J54" s="2">
        <v>22</v>
      </c>
      <c r="L54" s="490"/>
    </row>
    <row r="55" spans="1:12">
      <c r="A55" s="458">
        <v>8337</v>
      </c>
      <c r="B55" s="459" t="s">
        <v>208</v>
      </c>
      <c r="C55" s="2">
        <v>403</v>
      </c>
      <c r="D55" s="2">
        <v>135</v>
      </c>
      <c r="E55" s="2">
        <v>8</v>
      </c>
      <c r="F55" s="2">
        <v>127</v>
      </c>
      <c r="G55" s="2">
        <v>200</v>
      </c>
      <c r="H55" s="2">
        <v>9</v>
      </c>
      <c r="I55" s="2">
        <v>191</v>
      </c>
      <c r="J55" s="2">
        <v>68</v>
      </c>
      <c r="L55" s="490"/>
    </row>
    <row r="56" spans="1:12">
      <c r="A56" s="450"/>
      <c r="B56" s="459"/>
      <c r="C56" s="463"/>
      <c r="D56" s="463"/>
      <c r="E56" s="463"/>
      <c r="F56" s="463"/>
      <c r="G56" s="463"/>
      <c r="H56" s="463"/>
      <c r="I56" s="463"/>
      <c r="J56" s="463"/>
    </row>
    <row r="57" spans="1:12">
      <c r="A57" s="461">
        <v>83</v>
      </c>
      <c r="B57" s="462" t="s">
        <v>209</v>
      </c>
      <c r="C57" s="460">
        <v>4637</v>
      </c>
      <c r="D57" s="460">
        <v>1905</v>
      </c>
      <c r="E57" s="460">
        <v>64</v>
      </c>
      <c r="F57" s="460">
        <v>1841</v>
      </c>
      <c r="G57" s="460">
        <v>2428</v>
      </c>
      <c r="H57" s="460">
        <v>65</v>
      </c>
      <c r="I57" s="460">
        <v>2363</v>
      </c>
      <c r="J57" s="460">
        <v>304</v>
      </c>
    </row>
    <row r="58" spans="1:12">
      <c r="A58" s="450"/>
      <c r="B58" s="459"/>
      <c r="C58" s="491"/>
      <c r="D58" s="491"/>
      <c r="E58" s="491"/>
      <c r="F58" s="491"/>
      <c r="G58" s="491"/>
      <c r="H58" s="491"/>
      <c r="I58" s="491"/>
      <c r="J58" s="491"/>
    </row>
    <row r="59" spans="1:12">
      <c r="A59" s="458">
        <v>8415</v>
      </c>
      <c r="B59" s="459" t="s">
        <v>210</v>
      </c>
      <c r="C59" s="2">
        <v>573</v>
      </c>
      <c r="D59" s="2">
        <v>251</v>
      </c>
      <c r="E59" s="2">
        <v>1</v>
      </c>
      <c r="F59" s="2">
        <v>250</v>
      </c>
      <c r="G59" s="2">
        <v>295</v>
      </c>
      <c r="H59" s="2">
        <v>11</v>
      </c>
      <c r="I59" s="2">
        <v>284</v>
      </c>
      <c r="J59" s="2">
        <v>27</v>
      </c>
      <c r="L59" s="490"/>
    </row>
    <row r="60" spans="1:12">
      <c r="A60" s="458">
        <v>8416</v>
      </c>
      <c r="B60" s="459" t="s">
        <v>211</v>
      </c>
      <c r="C60" s="2">
        <v>375</v>
      </c>
      <c r="D60" s="2">
        <v>172</v>
      </c>
      <c r="E60" s="2">
        <v>6</v>
      </c>
      <c r="F60" s="2">
        <v>166</v>
      </c>
      <c r="G60" s="2">
        <v>191</v>
      </c>
      <c r="H60" s="2">
        <v>12</v>
      </c>
      <c r="I60" s="2">
        <v>179</v>
      </c>
      <c r="J60" s="2">
        <v>12</v>
      </c>
      <c r="L60" s="490"/>
    </row>
    <row r="61" spans="1:12">
      <c r="A61" s="458">
        <v>8417</v>
      </c>
      <c r="B61" s="459" t="s">
        <v>212</v>
      </c>
      <c r="C61" s="2">
        <v>363</v>
      </c>
      <c r="D61" s="2">
        <v>153</v>
      </c>
      <c r="E61" s="2">
        <v>6</v>
      </c>
      <c r="F61" s="2">
        <v>147</v>
      </c>
      <c r="G61" s="2">
        <v>197</v>
      </c>
      <c r="H61" s="2">
        <v>6</v>
      </c>
      <c r="I61" s="2">
        <v>191</v>
      </c>
      <c r="J61" s="2">
        <v>13</v>
      </c>
      <c r="L61" s="490"/>
    </row>
    <row r="62" spans="1:12">
      <c r="A62" s="458">
        <v>8421</v>
      </c>
      <c r="B62" s="459" t="s">
        <v>213</v>
      </c>
      <c r="C62" s="2">
        <v>225</v>
      </c>
      <c r="D62" s="2">
        <v>104</v>
      </c>
      <c r="E62" s="2">
        <v>5</v>
      </c>
      <c r="F62" s="2">
        <v>99</v>
      </c>
      <c r="G62" s="2">
        <v>110</v>
      </c>
      <c r="H62" s="2">
        <v>4</v>
      </c>
      <c r="I62" s="2">
        <v>106</v>
      </c>
      <c r="J62" s="2">
        <v>11</v>
      </c>
      <c r="L62" s="490"/>
    </row>
    <row r="63" spans="1:12">
      <c r="A63" s="458">
        <v>8425</v>
      </c>
      <c r="B63" s="459" t="s">
        <v>214</v>
      </c>
      <c r="C63" s="2">
        <v>315</v>
      </c>
      <c r="D63" s="2">
        <v>120</v>
      </c>
      <c r="E63" s="2">
        <v>3</v>
      </c>
      <c r="F63" s="2">
        <v>117</v>
      </c>
      <c r="G63" s="2">
        <v>178</v>
      </c>
      <c r="H63" s="2">
        <v>4</v>
      </c>
      <c r="I63" s="2">
        <v>174</v>
      </c>
      <c r="J63" s="2">
        <v>17</v>
      </c>
      <c r="L63" s="490"/>
    </row>
    <row r="64" spans="1:12">
      <c r="A64" s="458">
        <v>8426</v>
      </c>
      <c r="B64" s="459" t="s">
        <v>215</v>
      </c>
      <c r="C64" s="2">
        <v>325</v>
      </c>
      <c r="D64" s="2">
        <v>156</v>
      </c>
      <c r="E64" s="2">
        <v>3</v>
      </c>
      <c r="F64" s="2">
        <v>153</v>
      </c>
      <c r="G64" s="2">
        <v>169</v>
      </c>
      <c r="H64" s="2">
        <v>4</v>
      </c>
      <c r="I64" s="2">
        <v>165</v>
      </c>
      <c r="J64" s="460" t="s">
        <v>1125</v>
      </c>
      <c r="L64" s="490"/>
    </row>
    <row r="65" spans="1:12">
      <c r="A65" s="458">
        <v>8435</v>
      </c>
      <c r="B65" s="459" t="s">
        <v>216</v>
      </c>
      <c r="C65" s="2">
        <v>494</v>
      </c>
      <c r="D65" s="2">
        <v>247</v>
      </c>
      <c r="E65" s="2">
        <v>11</v>
      </c>
      <c r="F65" s="2">
        <v>236</v>
      </c>
      <c r="G65" s="2">
        <v>242</v>
      </c>
      <c r="H65" s="2">
        <v>6</v>
      </c>
      <c r="I65" s="2">
        <v>236</v>
      </c>
      <c r="J65" s="2">
        <v>5</v>
      </c>
      <c r="L65" s="490"/>
    </row>
    <row r="66" spans="1:12">
      <c r="A66" s="458">
        <v>8436</v>
      </c>
      <c r="B66" s="459" t="s">
        <v>217</v>
      </c>
      <c r="C66" s="2">
        <v>515</v>
      </c>
      <c r="D66" s="2">
        <v>206</v>
      </c>
      <c r="E66" s="2">
        <v>6</v>
      </c>
      <c r="F66" s="2">
        <v>200</v>
      </c>
      <c r="G66" s="2">
        <v>272</v>
      </c>
      <c r="H66" s="2">
        <v>14</v>
      </c>
      <c r="I66" s="2">
        <v>258</v>
      </c>
      <c r="J66" s="2">
        <v>37</v>
      </c>
      <c r="L66" s="490"/>
    </row>
    <row r="67" spans="1:12">
      <c r="A67" s="458">
        <v>8437</v>
      </c>
      <c r="B67" s="459" t="s">
        <v>218</v>
      </c>
      <c r="C67" s="2">
        <v>256</v>
      </c>
      <c r="D67" s="2">
        <v>118</v>
      </c>
      <c r="E67" s="2">
        <v>3</v>
      </c>
      <c r="F67" s="2">
        <v>115</v>
      </c>
      <c r="G67" s="2">
        <v>120</v>
      </c>
      <c r="H67" s="2">
        <v>4</v>
      </c>
      <c r="I67" s="2">
        <v>116</v>
      </c>
      <c r="J67" s="2">
        <v>18</v>
      </c>
      <c r="L67" s="490"/>
    </row>
    <row r="68" spans="1:12">
      <c r="A68" s="450"/>
      <c r="B68" s="459"/>
      <c r="C68" s="463"/>
      <c r="D68" s="463"/>
      <c r="E68" s="463"/>
      <c r="F68" s="463"/>
      <c r="G68" s="463"/>
      <c r="H68" s="463"/>
      <c r="I68" s="463"/>
      <c r="J68" s="463"/>
    </row>
    <row r="69" spans="1:12">
      <c r="A69" s="461">
        <v>84</v>
      </c>
      <c r="B69" s="462" t="s">
        <v>219</v>
      </c>
      <c r="C69" s="460">
        <v>3441</v>
      </c>
      <c r="D69" s="460">
        <v>1527</v>
      </c>
      <c r="E69" s="460">
        <v>44</v>
      </c>
      <c r="F69" s="460">
        <v>1483</v>
      </c>
      <c r="G69" s="460">
        <v>1774</v>
      </c>
      <c r="H69" s="460">
        <v>65</v>
      </c>
      <c r="I69" s="460">
        <v>1709</v>
      </c>
      <c r="J69" s="460">
        <v>140</v>
      </c>
    </row>
    <row r="70" spans="1:12">
      <c r="A70" s="450"/>
      <c r="B70" s="459"/>
    </row>
    <row r="71" spans="1:12">
      <c r="A71" s="464">
        <v>8</v>
      </c>
      <c r="B71" s="465" t="s">
        <v>220</v>
      </c>
      <c r="C71" s="460">
        <v>22226</v>
      </c>
      <c r="D71" s="460">
        <v>9368</v>
      </c>
      <c r="E71" s="460">
        <v>401</v>
      </c>
      <c r="F71" s="460">
        <v>8967</v>
      </c>
      <c r="G71" s="460">
        <v>11554</v>
      </c>
      <c r="H71" s="460">
        <v>566</v>
      </c>
      <c r="I71" s="460">
        <v>10988</v>
      </c>
      <c r="J71" s="460">
        <v>1304</v>
      </c>
    </row>
    <row r="72" spans="1:12">
      <c r="A72" s="720"/>
      <c r="B72" s="720"/>
      <c r="C72" s="720"/>
      <c r="D72" s="449"/>
      <c r="E72" s="449"/>
      <c r="F72" s="449"/>
      <c r="G72" s="466"/>
      <c r="H72" s="466"/>
      <c r="I72" s="466"/>
      <c r="J72" s="466"/>
    </row>
    <row r="73" spans="1:12">
      <c r="A73" s="729"/>
      <c r="B73" s="729"/>
      <c r="C73" s="730" t="s">
        <v>702</v>
      </c>
      <c r="D73" s="730"/>
      <c r="E73" s="730"/>
      <c r="F73" s="730"/>
      <c r="G73" s="730"/>
      <c r="H73" s="730"/>
      <c r="I73" s="730"/>
      <c r="J73" s="730"/>
    </row>
    <row r="74" spans="1:12">
      <c r="A74" s="449"/>
      <c r="B74" s="449"/>
      <c r="C74" s="449"/>
      <c r="D74" s="449"/>
      <c r="E74" s="449"/>
      <c r="F74" s="449"/>
      <c r="G74" s="466"/>
      <c r="H74" s="466"/>
      <c r="I74" s="466"/>
      <c r="J74" s="466"/>
    </row>
    <row r="75" spans="1:12">
      <c r="A75" s="458">
        <v>9161</v>
      </c>
      <c r="B75" s="459" t="s">
        <v>221</v>
      </c>
      <c r="C75" s="460">
        <v>226</v>
      </c>
      <c r="D75" s="460">
        <v>90</v>
      </c>
      <c r="E75" s="460" t="s">
        <v>1125</v>
      </c>
      <c r="F75" s="460">
        <v>90</v>
      </c>
      <c r="G75" s="460">
        <v>124</v>
      </c>
      <c r="H75" s="460">
        <v>2</v>
      </c>
      <c r="I75" s="460">
        <v>122</v>
      </c>
      <c r="J75" s="460">
        <v>12</v>
      </c>
      <c r="L75" s="490"/>
    </row>
    <row r="76" spans="1:12">
      <c r="A76" s="458">
        <v>9162</v>
      </c>
      <c r="B76" s="459" t="s">
        <v>222</v>
      </c>
      <c r="C76" s="460">
        <v>2103</v>
      </c>
      <c r="D76" s="460">
        <v>903</v>
      </c>
      <c r="E76" s="460">
        <v>19</v>
      </c>
      <c r="F76" s="460">
        <v>884</v>
      </c>
      <c r="G76" s="460">
        <v>1122</v>
      </c>
      <c r="H76" s="460">
        <v>44</v>
      </c>
      <c r="I76" s="460">
        <v>1078</v>
      </c>
      <c r="J76" s="460">
        <v>78</v>
      </c>
      <c r="L76" s="490"/>
    </row>
    <row r="77" spans="1:12">
      <c r="A77" s="458">
        <v>9163</v>
      </c>
      <c r="B77" s="459" t="s">
        <v>223</v>
      </c>
      <c r="C77" s="460">
        <v>90</v>
      </c>
      <c r="D77" s="460">
        <v>42</v>
      </c>
      <c r="E77" s="460" t="s">
        <v>1125</v>
      </c>
      <c r="F77" s="460">
        <v>42</v>
      </c>
      <c r="G77" s="460">
        <v>37</v>
      </c>
      <c r="H77" s="460">
        <v>2</v>
      </c>
      <c r="I77" s="460">
        <v>35</v>
      </c>
      <c r="J77" s="460">
        <v>11</v>
      </c>
      <c r="L77" s="490"/>
    </row>
    <row r="78" spans="1:12">
      <c r="A78" s="458">
        <v>9171</v>
      </c>
      <c r="B78" s="459" t="s">
        <v>224</v>
      </c>
      <c r="C78" s="460">
        <v>213</v>
      </c>
      <c r="D78" s="460">
        <v>95</v>
      </c>
      <c r="E78" s="460">
        <v>1</v>
      </c>
      <c r="F78" s="460">
        <v>94</v>
      </c>
      <c r="G78" s="460">
        <v>98</v>
      </c>
      <c r="H78" s="460">
        <v>5</v>
      </c>
      <c r="I78" s="460">
        <v>93</v>
      </c>
      <c r="J78" s="460">
        <v>20</v>
      </c>
      <c r="L78" s="490"/>
    </row>
    <row r="79" spans="1:12">
      <c r="A79" s="458">
        <v>9172</v>
      </c>
      <c r="B79" s="459" t="s">
        <v>225</v>
      </c>
      <c r="C79" s="460">
        <v>183</v>
      </c>
      <c r="D79" s="460">
        <v>63</v>
      </c>
      <c r="E79" s="460">
        <v>2</v>
      </c>
      <c r="F79" s="460">
        <v>61</v>
      </c>
      <c r="G79" s="460">
        <v>89</v>
      </c>
      <c r="H79" s="460">
        <v>5</v>
      </c>
      <c r="I79" s="460">
        <v>84</v>
      </c>
      <c r="J79" s="460">
        <v>31</v>
      </c>
      <c r="L79" s="490"/>
    </row>
    <row r="80" spans="1:12">
      <c r="A80" s="458">
        <v>9173</v>
      </c>
      <c r="B80" s="459" t="s">
        <v>226</v>
      </c>
      <c r="C80" s="460">
        <v>238</v>
      </c>
      <c r="D80" s="460">
        <v>110</v>
      </c>
      <c r="E80" s="460">
        <v>2</v>
      </c>
      <c r="F80" s="460">
        <v>108</v>
      </c>
      <c r="G80" s="460">
        <v>128</v>
      </c>
      <c r="H80" s="460">
        <v>3</v>
      </c>
      <c r="I80" s="460">
        <v>125</v>
      </c>
      <c r="J80" s="460" t="s">
        <v>1125</v>
      </c>
      <c r="L80" s="490"/>
    </row>
    <row r="81" spans="1:12">
      <c r="A81" s="458">
        <v>9174</v>
      </c>
      <c r="B81" s="459" t="s">
        <v>227</v>
      </c>
      <c r="C81" s="460">
        <v>371</v>
      </c>
      <c r="D81" s="460">
        <v>178</v>
      </c>
      <c r="E81" s="460">
        <v>3</v>
      </c>
      <c r="F81" s="460">
        <v>175</v>
      </c>
      <c r="G81" s="460">
        <v>191</v>
      </c>
      <c r="H81" s="460">
        <v>4</v>
      </c>
      <c r="I81" s="460">
        <v>187</v>
      </c>
      <c r="J81" s="460">
        <v>2</v>
      </c>
      <c r="L81" s="490"/>
    </row>
    <row r="82" spans="1:12">
      <c r="A82" s="458">
        <v>9175</v>
      </c>
      <c r="B82" s="459" t="s">
        <v>228</v>
      </c>
      <c r="C82" s="460">
        <v>266</v>
      </c>
      <c r="D82" s="460">
        <v>133</v>
      </c>
      <c r="E82" s="460">
        <v>2</v>
      </c>
      <c r="F82" s="460">
        <v>131</v>
      </c>
      <c r="G82" s="460">
        <v>127</v>
      </c>
      <c r="H82" s="460">
        <v>2</v>
      </c>
      <c r="I82" s="460">
        <v>125</v>
      </c>
      <c r="J82" s="460">
        <v>6</v>
      </c>
      <c r="L82" s="490"/>
    </row>
    <row r="83" spans="1:12">
      <c r="A83" s="458">
        <v>9176</v>
      </c>
      <c r="B83" s="459" t="s">
        <v>229</v>
      </c>
      <c r="C83" s="460">
        <v>242</v>
      </c>
      <c r="D83" s="460">
        <v>110</v>
      </c>
      <c r="E83" s="460">
        <v>1</v>
      </c>
      <c r="F83" s="460">
        <v>109</v>
      </c>
      <c r="G83" s="460">
        <v>122</v>
      </c>
      <c r="H83" s="460">
        <v>1</v>
      </c>
      <c r="I83" s="460">
        <v>121</v>
      </c>
      <c r="J83" s="460">
        <v>10</v>
      </c>
      <c r="L83" s="490"/>
    </row>
    <row r="84" spans="1:12">
      <c r="A84" s="458">
        <v>9177</v>
      </c>
      <c r="B84" s="459" t="s">
        <v>230</v>
      </c>
      <c r="C84" s="460">
        <v>282</v>
      </c>
      <c r="D84" s="460">
        <v>104</v>
      </c>
      <c r="E84" s="460">
        <v>2</v>
      </c>
      <c r="F84" s="460">
        <v>102</v>
      </c>
      <c r="G84" s="460">
        <v>129</v>
      </c>
      <c r="H84" s="460">
        <v>1</v>
      </c>
      <c r="I84" s="460">
        <v>128</v>
      </c>
      <c r="J84" s="460">
        <v>49</v>
      </c>
      <c r="L84" s="490"/>
    </row>
    <row r="85" spans="1:12">
      <c r="A85" s="458">
        <v>9178</v>
      </c>
      <c r="B85" s="459" t="s">
        <v>231</v>
      </c>
      <c r="C85" s="460">
        <v>331</v>
      </c>
      <c r="D85" s="460">
        <v>140</v>
      </c>
      <c r="E85" s="460">
        <v>6</v>
      </c>
      <c r="F85" s="460">
        <v>134</v>
      </c>
      <c r="G85" s="460">
        <v>160</v>
      </c>
      <c r="H85" s="460">
        <v>3</v>
      </c>
      <c r="I85" s="460">
        <v>157</v>
      </c>
      <c r="J85" s="460">
        <v>31</v>
      </c>
      <c r="L85" s="490"/>
    </row>
    <row r="86" spans="1:12">
      <c r="A86" s="458">
        <v>9179</v>
      </c>
      <c r="B86" s="459" t="s">
        <v>232</v>
      </c>
      <c r="C86" s="460">
        <v>455</v>
      </c>
      <c r="D86" s="460">
        <v>212</v>
      </c>
      <c r="E86" s="460" t="s">
        <v>1125</v>
      </c>
      <c r="F86" s="460">
        <v>212</v>
      </c>
      <c r="G86" s="460">
        <v>243</v>
      </c>
      <c r="H86" s="460">
        <v>3</v>
      </c>
      <c r="I86" s="460">
        <v>240</v>
      </c>
      <c r="J86" s="460" t="s">
        <v>1125</v>
      </c>
      <c r="L86" s="490"/>
    </row>
    <row r="87" spans="1:12">
      <c r="A87" s="458">
        <v>9180</v>
      </c>
      <c r="B87" s="459" t="s">
        <v>233</v>
      </c>
      <c r="C87" s="460">
        <v>162</v>
      </c>
      <c r="D87" s="460">
        <v>65</v>
      </c>
      <c r="E87" s="460">
        <v>1</v>
      </c>
      <c r="F87" s="460">
        <v>64</v>
      </c>
      <c r="G87" s="460">
        <v>86</v>
      </c>
      <c r="H87" s="460">
        <v>1</v>
      </c>
      <c r="I87" s="460">
        <v>85</v>
      </c>
      <c r="J87" s="460">
        <v>11</v>
      </c>
      <c r="L87" s="490"/>
    </row>
    <row r="88" spans="1:12">
      <c r="A88" s="458">
        <v>9181</v>
      </c>
      <c r="B88" s="459" t="s">
        <v>234</v>
      </c>
      <c r="C88" s="460">
        <v>250</v>
      </c>
      <c r="D88" s="460">
        <v>101</v>
      </c>
      <c r="E88" s="460">
        <v>5</v>
      </c>
      <c r="F88" s="460">
        <v>96</v>
      </c>
      <c r="G88" s="460">
        <v>128</v>
      </c>
      <c r="H88" s="460">
        <v>4</v>
      </c>
      <c r="I88" s="460">
        <v>124</v>
      </c>
      <c r="J88" s="460">
        <v>21</v>
      </c>
      <c r="L88" s="490"/>
    </row>
    <row r="89" spans="1:12">
      <c r="A89" s="458">
        <v>9182</v>
      </c>
      <c r="B89" s="459" t="s">
        <v>235</v>
      </c>
      <c r="C89" s="460">
        <v>198</v>
      </c>
      <c r="D89" s="460">
        <v>73</v>
      </c>
      <c r="E89" s="460">
        <v>1</v>
      </c>
      <c r="F89" s="460">
        <v>72</v>
      </c>
      <c r="G89" s="460">
        <v>114</v>
      </c>
      <c r="H89" s="460">
        <v>4</v>
      </c>
      <c r="I89" s="460">
        <v>110</v>
      </c>
      <c r="J89" s="460">
        <v>11</v>
      </c>
      <c r="L89" s="490"/>
    </row>
    <row r="90" spans="1:12">
      <c r="A90" s="458">
        <v>9183</v>
      </c>
      <c r="B90" s="459" t="s">
        <v>236</v>
      </c>
      <c r="C90" s="460">
        <v>237</v>
      </c>
      <c r="D90" s="460">
        <v>86</v>
      </c>
      <c r="E90" s="460">
        <v>5</v>
      </c>
      <c r="F90" s="460">
        <v>81</v>
      </c>
      <c r="G90" s="460">
        <v>110</v>
      </c>
      <c r="H90" s="460">
        <v>9</v>
      </c>
      <c r="I90" s="460">
        <v>101</v>
      </c>
      <c r="J90" s="460">
        <v>41</v>
      </c>
      <c r="L90" s="490"/>
    </row>
    <row r="91" spans="1:12">
      <c r="A91" s="458">
        <v>9184</v>
      </c>
      <c r="B91" s="459" t="s">
        <v>237</v>
      </c>
      <c r="C91" s="460">
        <v>1325</v>
      </c>
      <c r="D91" s="460">
        <v>571</v>
      </c>
      <c r="E91" s="460">
        <v>10</v>
      </c>
      <c r="F91" s="460">
        <v>561</v>
      </c>
      <c r="G91" s="460">
        <v>715</v>
      </c>
      <c r="H91" s="460">
        <v>25</v>
      </c>
      <c r="I91" s="460">
        <v>690</v>
      </c>
      <c r="J91" s="460">
        <v>39</v>
      </c>
      <c r="L91" s="490"/>
    </row>
    <row r="92" spans="1:12">
      <c r="A92" s="458">
        <v>9185</v>
      </c>
      <c r="B92" s="459" t="s">
        <v>238</v>
      </c>
      <c r="C92" s="460">
        <v>171</v>
      </c>
      <c r="D92" s="460">
        <v>64</v>
      </c>
      <c r="E92" s="460" t="s">
        <v>1125</v>
      </c>
      <c r="F92" s="460">
        <v>64</v>
      </c>
      <c r="G92" s="460">
        <v>88</v>
      </c>
      <c r="H92" s="460" t="s">
        <v>1125</v>
      </c>
      <c r="I92" s="460">
        <v>88</v>
      </c>
      <c r="J92" s="460">
        <v>19</v>
      </c>
      <c r="L92" s="490"/>
    </row>
    <row r="93" spans="1:12">
      <c r="A93" s="458">
        <v>9186</v>
      </c>
      <c r="B93" s="459" t="s">
        <v>239</v>
      </c>
      <c r="C93" s="460">
        <v>233</v>
      </c>
      <c r="D93" s="460">
        <v>115</v>
      </c>
      <c r="E93" s="460">
        <v>1</v>
      </c>
      <c r="F93" s="460">
        <v>114</v>
      </c>
      <c r="G93" s="460">
        <v>118</v>
      </c>
      <c r="H93" s="460">
        <v>3</v>
      </c>
      <c r="I93" s="460">
        <v>115</v>
      </c>
      <c r="J93" s="460" t="s">
        <v>1125</v>
      </c>
      <c r="L93" s="490"/>
    </row>
    <row r="94" spans="1:12">
      <c r="A94" s="458">
        <v>9187</v>
      </c>
      <c r="B94" s="459" t="s">
        <v>240</v>
      </c>
      <c r="C94" s="460">
        <v>476</v>
      </c>
      <c r="D94" s="460">
        <v>197</v>
      </c>
      <c r="E94" s="460">
        <v>2</v>
      </c>
      <c r="F94" s="460">
        <v>195</v>
      </c>
      <c r="G94" s="460">
        <v>216</v>
      </c>
      <c r="H94" s="460">
        <v>5</v>
      </c>
      <c r="I94" s="460">
        <v>211</v>
      </c>
      <c r="J94" s="460">
        <v>63</v>
      </c>
      <c r="L94" s="490"/>
    </row>
    <row r="95" spans="1:12">
      <c r="A95" s="458">
        <v>9188</v>
      </c>
      <c r="B95" s="459" t="s">
        <v>241</v>
      </c>
      <c r="C95" s="460">
        <v>323</v>
      </c>
      <c r="D95" s="460">
        <v>166</v>
      </c>
      <c r="E95" s="460">
        <v>2</v>
      </c>
      <c r="F95" s="460">
        <v>164</v>
      </c>
      <c r="G95" s="460">
        <v>143</v>
      </c>
      <c r="H95" s="460">
        <v>1</v>
      </c>
      <c r="I95" s="460">
        <v>142</v>
      </c>
      <c r="J95" s="460">
        <v>14</v>
      </c>
      <c r="L95" s="490"/>
    </row>
    <row r="96" spans="1:12">
      <c r="A96" s="458">
        <v>9189</v>
      </c>
      <c r="B96" s="459" t="s">
        <v>242</v>
      </c>
      <c r="C96" s="460">
        <v>314</v>
      </c>
      <c r="D96" s="460">
        <v>132</v>
      </c>
      <c r="E96" s="460">
        <v>4</v>
      </c>
      <c r="F96" s="460">
        <v>128</v>
      </c>
      <c r="G96" s="460">
        <v>158</v>
      </c>
      <c r="H96" s="460">
        <v>6</v>
      </c>
      <c r="I96" s="460">
        <v>152</v>
      </c>
      <c r="J96" s="460">
        <v>24</v>
      </c>
      <c r="L96" s="490"/>
    </row>
    <row r="97" spans="1:12">
      <c r="A97" s="458">
        <v>9190</v>
      </c>
      <c r="B97" s="459" t="s">
        <v>243</v>
      </c>
      <c r="C97" s="460">
        <v>267</v>
      </c>
      <c r="D97" s="460">
        <v>98</v>
      </c>
      <c r="E97" s="460">
        <v>3</v>
      </c>
      <c r="F97" s="460">
        <v>95</v>
      </c>
      <c r="G97" s="460">
        <v>137</v>
      </c>
      <c r="H97" s="460">
        <v>3</v>
      </c>
      <c r="I97" s="460">
        <v>134</v>
      </c>
      <c r="J97" s="460">
        <v>32</v>
      </c>
      <c r="L97" s="490"/>
    </row>
    <row r="98" spans="1:12">
      <c r="A98" s="450"/>
      <c r="B98" s="459"/>
      <c r="C98" s="460"/>
      <c r="D98" s="460"/>
      <c r="E98" s="460"/>
      <c r="F98" s="460"/>
      <c r="G98" s="460"/>
      <c r="H98" s="460"/>
      <c r="I98" s="460"/>
      <c r="J98" s="460"/>
    </row>
    <row r="99" spans="1:12">
      <c r="A99" s="461">
        <v>91</v>
      </c>
      <c r="B99" s="462" t="s">
        <v>244</v>
      </c>
      <c r="C99" s="460">
        <v>8956</v>
      </c>
      <c r="D99" s="460">
        <v>3848</v>
      </c>
      <c r="E99" s="460">
        <v>72</v>
      </c>
      <c r="F99" s="460">
        <v>3776</v>
      </c>
      <c r="G99" s="460">
        <v>4583</v>
      </c>
      <c r="H99" s="460">
        <v>136</v>
      </c>
      <c r="I99" s="460">
        <v>4447</v>
      </c>
      <c r="J99" s="460">
        <v>525</v>
      </c>
    </row>
    <row r="100" spans="1:12">
      <c r="A100" s="450"/>
      <c r="B100" s="459"/>
      <c r="C100" s="460"/>
      <c r="D100" s="460"/>
      <c r="E100" s="460"/>
      <c r="F100" s="460"/>
      <c r="G100" s="460"/>
      <c r="H100" s="460"/>
      <c r="I100" s="460"/>
      <c r="J100" s="460"/>
    </row>
    <row r="101" spans="1:12">
      <c r="A101" s="458">
        <v>9261</v>
      </c>
      <c r="B101" s="459" t="s">
        <v>245</v>
      </c>
      <c r="C101" s="460">
        <v>102</v>
      </c>
      <c r="D101" s="460">
        <v>50</v>
      </c>
      <c r="E101" s="460">
        <v>2</v>
      </c>
      <c r="F101" s="460">
        <v>48</v>
      </c>
      <c r="G101" s="460">
        <v>51</v>
      </c>
      <c r="H101" s="460">
        <v>2</v>
      </c>
      <c r="I101" s="460">
        <v>49</v>
      </c>
      <c r="J101" s="460">
        <v>1</v>
      </c>
      <c r="L101" s="490"/>
    </row>
    <row r="102" spans="1:12">
      <c r="A102" s="458">
        <v>9262</v>
      </c>
      <c r="B102" s="459" t="s">
        <v>246</v>
      </c>
      <c r="C102" s="460">
        <v>84</v>
      </c>
      <c r="D102" s="460">
        <v>25</v>
      </c>
      <c r="E102" s="460">
        <v>1</v>
      </c>
      <c r="F102" s="460">
        <v>24</v>
      </c>
      <c r="G102" s="460">
        <v>55</v>
      </c>
      <c r="H102" s="460" t="s">
        <v>1125</v>
      </c>
      <c r="I102" s="460">
        <v>55</v>
      </c>
      <c r="J102" s="460">
        <v>4</v>
      </c>
      <c r="L102" s="490"/>
    </row>
    <row r="103" spans="1:12">
      <c r="A103" s="458">
        <v>9263</v>
      </c>
      <c r="B103" s="459" t="s">
        <v>247</v>
      </c>
      <c r="C103" s="460">
        <v>102</v>
      </c>
      <c r="D103" s="460">
        <v>49</v>
      </c>
      <c r="E103" s="460">
        <v>8</v>
      </c>
      <c r="F103" s="460">
        <v>41</v>
      </c>
      <c r="G103" s="460">
        <v>49</v>
      </c>
      <c r="H103" s="460">
        <v>10</v>
      </c>
      <c r="I103" s="460">
        <v>39</v>
      </c>
      <c r="J103" s="460">
        <v>4</v>
      </c>
      <c r="L103" s="490"/>
    </row>
    <row r="104" spans="1:12">
      <c r="A104" s="458">
        <v>9271</v>
      </c>
      <c r="B104" s="459" t="s">
        <v>248</v>
      </c>
      <c r="C104" s="460">
        <v>252</v>
      </c>
      <c r="D104" s="460">
        <v>101</v>
      </c>
      <c r="E104" s="460" t="s">
        <v>1125</v>
      </c>
      <c r="F104" s="460">
        <v>101</v>
      </c>
      <c r="G104" s="460">
        <v>144</v>
      </c>
      <c r="H104" s="460">
        <v>4</v>
      </c>
      <c r="I104" s="460">
        <v>140</v>
      </c>
      <c r="J104" s="460">
        <v>7</v>
      </c>
      <c r="L104" s="490"/>
    </row>
    <row r="105" spans="1:12">
      <c r="A105" s="458">
        <v>9272</v>
      </c>
      <c r="B105" s="459" t="s">
        <v>249</v>
      </c>
      <c r="C105" s="460">
        <v>154</v>
      </c>
      <c r="D105" s="460">
        <v>59</v>
      </c>
      <c r="E105" s="460" t="s">
        <v>1125</v>
      </c>
      <c r="F105" s="460">
        <v>59</v>
      </c>
      <c r="G105" s="460">
        <v>74</v>
      </c>
      <c r="H105" s="460" t="s">
        <v>1125</v>
      </c>
      <c r="I105" s="460">
        <v>74</v>
      </c>
      <c r="J105" s="460">
        <v>21</v>
      </c>
      <c r="L105" s="490"/>
    </row>
    <row r="106" spans="1:12">
      <c r="A106" s="458">
        <v>9273</v>
      </c>
      <c r="B106" s="459" t="s">
        <v>250</v>
      </c>
      <c r="C106" s="460">
        <v>196</v>
      </c>
      <c r="D106" s="460">
        <v>98</v>
      </c>
      <c r="E106" s="460">
        <v>1</v>
      </c>
      <c r="F106" s="460">
        <v>97</v>
      </c>
      <c r="G106" s="460">
        <v>98</v>
      </c>
      <c r="H106" s="460">
        <v>1</v>
      </c>
      <c r="I106" s="460">
        <v>97</v>
      </c>
      <c r="J106" s="460" t="s">
        <v>1125</v>
      </c>
      <c r="L106" s="490"/>
    </row>
    <row r="107" spans="1:12">
      <c r="A107" s="458">
        <v>9274</v>
      </c>
      <c r="B107" s="459" t="s">
        <v>251</v>
      </c>
      <c r="C107" s="460">
        <v>329</v>
      </c>
      <c r="D107" s="460">
        <v>152</v>
      </c>
      <c r="E107" s="460">
        <v>2</v>
      </c>
      <c r="F107" s="460">
        <v>150</v>
      </c>
      <c r="G107" s="460">
        <v>172</v>
      </c>
      <c r="H107" s="460">
        <v>3</v>
      </c>
      <c r="I107" s="460">
        <v>169</v>
      </c>
      <c r="J107" s="460">
        <v>5</v>
      </c>
      <c r="L107" s="490"/>
    </row>
    <row r="108" spans="1:12">
      <c r="A108" s="458">
        <v>9275</v>
      </c>
      <c r="B108" s="459" t="s">
        <v>252</v>
      </c>
      <c r="C108" s="460">
        <v>349</v>
      </c>
      <c r="D108" s="460">
        <v>149</v>
      </c>
      <c r="E108" s="460">
        <v>4</v>
      </c>
      <c r="F108" s="460">
        <v>145</v>
      </c>
      <c r="G108" s="460">
        <v>185</v>
      </c>
      <c r="H108" s="460">
        <v>3</v>
      </c>
      <c r="I108" s="460">
        <v>182</v>
      </c>
      <c r="J108" s="460">
        <v>15</v>
      </c>
      <c r="L108" s="490"/>
    </row>
    <row r="109" spans="1:12">
      <c r="A109" s="458">
        <v>9276</v>
      </c>
      <c r="B109" s="459" t="s">
        <v>253</v>
      </c>
      <c r="C109" s="460">
        <v>143</v>
      </c>
      <c r="D109" s="460">
        <v>70</v>
      </c>
      <c r="E109" s="460" t="s">
        <v>1125</v>
      </c>
      <c r="F109" s="460">
        <v>70</v>
      </c>
      <c r="G109" s="460">
        <v>73</v>
      </c>
      <c r="H109" s="460">
        <v>2</v>
      </c>
      <c r="I109" s="460">
        <v>71</v>
      </c>
      <c r="J109" s="460" t="s">
        <v>1125</v>
      </c>
      <c r="L109" s="490"/>
    </row>
    <row r="110" spans="1:12">
      <c r="A110" s="458">
        <v>9277</v>
      </c>
      <c r="B110" s="459" t="s">
        <v>254</v>
      </c>
      <c r="C110" s="460">
        <v>193</v>
      </c>
      <c r="D110" s="460">
        <v>77</v>
      </c>
      <c r="E110" s="460">
        <v>2</v>
      </c>
      <c r="F110" s="460">
        <v>75</v>
      </c>
      <c r="G110" s="460">
        <v>108</v>
      </c>
      <c r="H110" s="460">
        <v>3</v>
      </c>
      <c r="I110" s="460">
        <v>105</v>
      </c>
      <c r="J110" s="460">
        <v>8</v>
      </c>
      <c r="L110" s="490"/>
    </row>
    <row r="111" spans="1:12">
      <c r="A111" s="458">
        <v>9278</v>
      </c>
      <c r="B111" s="459" t="s">
        <v>255</v>
      </c>
      <c r="C111" s="460">
        <v>200</v>
      </c>
      <c r="D111" s="460">
        <v>71</v>
      </c>
      <c r="E111" s="460">
        <v>13</v>
      </c>
      <c r="F111" s="460">
        <v>58</v>
      </c>
      <c r="G111" s="460">
        <v>117</v>
      </c>
      <c r="H111" s="460">
        <v>16</v>
      </c>
      <c r="I111" s="460">
        <v>101</v>
      </c>
      <c r="J111" s="460">
        <v>12</v>
      </c>
      <c r="L111" s="490"/>
    </row>
    <row r="112" spans="1:12">
      <c r="A112" s="458">
        <v>9279</v>
      </c>
      <c r="B112" s="459" t="s">
        <v>256</v>
      </c>
      <c r="C112" s="460">
        <v>200</v>
      </c>
      <c r="D112" s="460">
        <v>89</v>
      </c>
      <c r="E112" s="460">
        <v>1</v>
      </c>
      <c r="F112" s="460">
        <v>88</v>
      </c>
      <c r="G112" s="460">
        <v>111</v>
      </c>
      <c r="H112" s="460">
        <v>3</v>
      </c>
      <c r="I112" s="460">
        <v>108</v>
      </c>
      <c r="J112" s="460" t="s">
        <v>1125</v>
      </c>
      <c r="L112" s="490"/>
    </row>
    <row r="113" spans="1:12">
      <c r="A113" s="450"/>
      <c r="B113" s="459"/>
      <c r="C113" s="460"/>
      <c r="D113" s="460"/>
      <c r="E113" s="460"/>
      <c r="F113" s="460"/>
      <c r="G113" s="460"/>
      <c r="H113" s="460"/>
      <c r="I113" s="460"/>
      <c r="J113" s="460"/>
    </row>
    <row r="114" spans="1:12">
      <c r="A114" s="461">
        <v>92</v>
      </c>
      <c r="B114" s="462" t="s">
        <v>257</v>
      </c>
      <c r="C114" s="460">
        <v>2304</v>
      </c>
      <c r="D114" s="460">
        <v>990</v>
      </c>
      <c r="E114" s="460">
        <v>34</v>
      </c>
      <c r="F114" s="460">
        <v>956</v>
      </c>
      <c r="G114" s="460">
        <v>1237</v>
      </c>
      <c r="H114" s="460">
        <v>47</v>
      </c>
      <c r="I114" s="460">
        <v>1190</v>
      </c>
      <c r="J114" s="460">
        <v>77</v>
      </c>
    </row>
    <row r="115" spans="1:12">
      <c r="A115" s="450"/>
      <c r="B115" s="459"/>
      <c r="C115" s="460"/>
      <c r="D115" s="460"/>
      <c r="E115" s="460"/>
      <c r="F115" s="460"/>
      <c r="G115" s="460"/>
      <c r="H115" s="460"/>
      <c r="I115" s="460"/>
      <c r="J115" s="460"/>
    </row>
    <row r="116" spans="1:12">
      <c r="A116" s="458">
        <v>9361</v>
      </c>
      <c r="B116" s="459" t="s">
        <v>258</v>
      </c>
      <c r="C116" s="460">
        <v>71</v>
      </c>
      <c r="D116" s="460">
        <v>30</v>
      </c>
      <c r="E116" s="460">
        <v>1</v>
      </c>
      <c r="F116" s="460">
        <v>29</v>
      </c>
      <c r="G116" s="460">
        <v>41</v>
      </c>
      <c r="H116" s="460">
        <v>2</v>
      </c>
      <c r="I116" s="460">
        <v>39</v>
      </c>
      <c r="J116" s="460" t="s">
        <v>1125</v>
      </c>
      <c r="L116" s="490"/>
    </row>
    <row r="117" spans="1:12">
      <c r="A117" s="458">
        <v>9362</v>
      </c>
      <c r="B117" s="459" t="s">
        <v>259</v>
      </c>
      <c r="C117" s="460">
        <v>136</v>
      </c>
      <c r="D117" s="460">
        <v>48</v>
      </c>
      <c r="E117" s="460">
        <v>3</v>
      </c>
      <c r="F117" s="460">
        <v>45</v>
      </c>
      <c r="G117" s="460">
        <v>85</v>
      </c>
      <c r="H117" s="460">
        <v>8</v>
      </c>
      <c r="I117" s="460">
        <v>77</v>
      </c>
      <c r="J117" s="460">
        <v>3</v>
      </c>
      <c r="L117" s="490"/>
    </row>
    <row r="118" spans="1:12">
      <c r="A118" s="458">
        <v>9363</v>
      </c>
      <c r="B118" s="459" t="s">
        <v>260</v>
      </c>
      <c r="C118" s="460">
        <v>86</v>
      </c>
      <c r="D118" s="460">
        <v>42</v>
      </c>
      <c r="E118" s="460">
        <v>1</v>
      </c>
      <c r="F118" s="460">
        <v>41</v>
      </c>
      <c r="G118" s="460">
        <v>44</v>
      </c>
      <c r="H118" s="460">
        <v>3</v>
      </c>
      <c r="I118" s="460">
        <v>41</v>
      </c>
      <c r="J118" s="460" t="s">
        <v>1125</v>
      </c>
      <c r="L118" s="490"/>
    </row>
    <row r="119" spans="1:12">
      <c r="A119" s="458">
        <v>9371</v>
      </c>
      <c r="B119" s="459" t="s">
        <v>261</v>
      </c>
      <c r="C119" s="460">
        <v>179</v>
      </c>
      <c r="D119" s="460">
        <v>87</v>
      </c>
      <c r="E119" s="460">
        <v>3</v>
      </c>
      <c r="F119" s="460">
        <v>84</v>
      </c>
      <c r="G119" s="460">
        <v>92</v>
      </c>
      <c r="H119" s="460">
        <v>4</v>
      </c>
      <c r="I119" s="460">
        <v>88</v>
      </c>
      <c r="J119" s="460" t="s">
        <v>1125</v>
      </c>
      <c r="L119" s="490"/>
    </row>
    <row r="120" spans="1:12">
      <c r="A120" s="458">
        <v>9372</v>
      </c>
      <c r="B120" s="459" t="s">
        <v>262</v>
      </c>
      <c r="C120" s="460">
        <v>202</v>
      </c>
      <c r="D120" s="460">
        <v>58</v>
      </c>
      <c r="E120" s="460">
        <v>4</v>
      </c>
      <c r="F120" s="460">
        <v>54</v>
      </c>
      <c r="G120" s="460">
        <v>82</v>
      </c>
      <c r="H120" s="460">
        <v>2</v>
      </c>
      <c r="I120" s="460">
        <v>80</v>
      </c>
      <c r="J120" s="460">
        <v>62</v>
      </c>
      <c r="L120" s="490"/>
    </row>
    <row r="121" spans="1:12">
      <c r="A121" s="458">
        <v>9373</v>
      </c>
      <c r="B121" s="459" t="s">
        <v>263</v>
      </c>
      <c r="C121" s="460">
        <v>240</v>
      </c>
      <c r="D121" s="460">
        <v>89</v>
      </c>
      <c r="E121" s="460">
        <v>3</v>
      </c>
      <c r="F121" s="460">
        <v>86</v>
      </c>
      <c r="G121" s="460">
        <v>122</v>
      </c>
      <c r="H121" s="460">
        <v>6</v>
      </c>
      <c r="I121" s="460">
        <v>116</v>
      </c>
      <c r="J121" s="460">
        <v>29</v>
      </c>
      <c r="L121" s="490"/>
    </row>
    <row r="122" spans="1:12">
      <c r="A122" s="458">
        <v>9374</v>
      </c>
      <c r="B122" s="459" t="s">
        <v>264</v>
      </c>
      <c r="C122" s="460">
        <v>217</v>
      </c>
      <c r="D122" s="460">
        <v>91</v>
      </c>
      <c r="E122" s="460" t="s">
        <v>1125</v>
      </c>
      <c r="F122" s="460">
        <v>91</v>
      </c>
      <c r="G122" s="460">
        <v>124</v>
      </c>
      <c r="H122" s="460">
        <v>7</v>
      </c>
      <c r="I122" s="460">
        <v>117</v>
      </c>
      <c r="J122" s="460">
        <v>2</v>
      </c>
      <c r="L122" s="490"/>
    </row>
    <row r="123" spans="1:12">
      <c r="A123" s="458">
        <v>9375</v>
      </c>
      <c r="B123" s="459" t="s">
        <v>265</v>
      </c>
      <c r="C123" s="460">
        <v>515</v>
      </c>
      <c r="D123" s="460">
        <v>214</v>
      </c>
      <c r="E123" s="460">
        <v>5</v>
      </c>
      <c r="F123" s="460">
        <v>209</v>
      </c>
      <c r="G123" s="460">
        <v>289</v>
      </c>
      <c r="H123" s="460">
        <v>19</v>
      </c>
      <c r="I123" s="460">
        <v>270</v>
      </c>
      <c r="J123" s="460">
        <v>12</v>
      </c>
      <c r="L123" s="490"/>
    </row>
    <row r="124" spans="1:12">
      <c r="A124" s="458">
        <v>9376</v>
      </c>
      <c r="B124" s="459" t="s">
        <v>266</v>
      </c>
      <c r="C124" s="460">
        <v>299</v>
      </c>
      <c r="D124" s="460">
        <v>90</v>
      </c>
      <c r="E124" s="460">
        <v>3</v>
      </c>
      <c r="F124" s="460">
        <v>87</v>
      </c>
      <c r="G124" s="460">
        <v>123</v>
      </c>
      <c r="H124" s="460">
        <v>3</v>
      </c>
      <c r="I124" s="460">
        <v>120</v>
      </c>
      <c r="J124" s="460">
        <v>86</v>
      </c>
      <c r="L124" s="490"/>
    </row>
    <row r="125" spans="1:12">
      <c r="A125" s="458">
        <v>9377</v>
      </c>
      <c r="B125" s="459" t="s">
        <v>267</v>
      </c>
      <c r="C125" s="460">
        <v>158</v>
      </c>
      <c r="D125" s="460">
        <v>55</v>
      </c>
      <c r="E125" s="460">
        <v>5</v>
      </c>
      <c r="F125" s="460">
        <v>50</v>
      </c>
      <c r="G125" s="460">
        <v>67</v>
      </c>
      <c r="H125" s="460">
        <v>2</v>
      </c>
      <c r="I125" s="460">
        <v>65</v>
      </c>
      <c r="J125" s="460">
        <v>36</v>
      </c>
      <c r="L125" s="490"/>
    </row>
    <row r="126" spans="1:12">
      <c r="A126" s="450"/>
      <c r="B126" s="459"/>
      <c r="C126" s="460"/>
      <c r="D126" s="460"/>
      <c r="E126" s="460"/>
      <c r="F126" s="460"/>
      <c r="G126" s="460"/>
      <c r="H126" s="460"/>
      <c r="I126" s="460"/>
      <c r="J126" s="460"/>
    </row>
    <row r="127" spans="1:12">
      <c r="A127" s="461">
        <v>93</v>
      </c>
      <c r="B127" s="462" t="s">
        <v>268</v>
      </c>
      <c r="C127" s="460">
        <v>2103</v>
      </c>
      <c r="D127" s="460">
        <v>804</v>
      </c>
      <c r="E127" s="460">
        <v>28</v>
      </c>
      <c r="F127" s="460">
        <v>776</v>
      </c>
      <c r="G127" s="460">
        <v>1069</v>
      </c>
      <c r="H127" s="460">
        <v>56</v>
      </c>
      <c r="I127" s="460">
        <v>1013</v>
      </c>
      <c r="J127" s="460">
        <v>230</v>
      </c>
    </row>
    <row r="128" spans="1:12">
      <c r="A128" s="450"/>
      <c r="B128" s="450"/>
      <c r="C128" s="460"/>
      <c r="D128" s="460"/>
      <c r="E128" s="460"/>
      <c r="F128" s="460"/>
      <c r="G128" s="460"/>
      <c r="H128" s="460"/>
      <c r="I128" s="460"/>
      <c r="J128" s="460"/>
    </row>
    <row r="129" spans="1:12">
      <c r="A129" s="449"/>
      <c r="B129" s="449"/>
      <c r="C129" s="460"/>
      <c r="D129" s="460"/>
      <c r="E129" s="460"/>
      <c r="F129" s="460"/>
      <c r="G129" s="460"/>
      <c r="H129" s="460"/>
      <c r="I129" s="460"/>
      <c r="J129" s="460"/>
    </row>
    <row r="130" spans="1:12">
      <c r="A130" s="458">
        <v>9461</v>
      </c>
      <c r="B130" s="459" t="s">
        <v>269</v>
      </c>
      <c r="C130" s="460">
        <v>55</v>
      </c>
      <c r="D130" s="460">
        <v>24</v>
      </c>
      <c r="E130" s="460">
        <v>1</v>
      </c>
      <c r="F130" s="460">
        <v>23</v>
      </c>
      <c r="G130" s="460">
        <v>30</v>
      </c>
      <c r="H130" s="460">
        <v>4</v>
      </c>
      <c r="I130" s="460">
        <v>26</v>
      </c>
      <c r="J130" s="460">
        <v>1</v>
      </c>
      <c r="L130" s="490"/>
    </row>
    <row r="131" spans="1:12">
      <c r="A131" s="458">
        <v>9462</v>
      </c>
      <c r="B131" s="459" t="s">
        <v>270</v>
      </c>
      <c r="C131" s="460">
        <v>107</v>
      </c>
      <c r="D131" s="460">
        <v>36</v>
      </c>
      <c r="E131" s="460">
        <v>2</v>
      </c>
      <c r="F131" s="460">
        <v>34</v>
      </c>
      <c r="G131" s="460">
        <v>44</v>
      </c>
      <c r="H131" s="460">
        <v>3</v>
      </c>
      <c r="I131" s="460">
        <v>41</v>
      </c>
      <c r="J131" s="460">
        <v>27</v>
      </c>
      <c r="L131" s="490"/>
    </row>
    <row r="132" spans="1:12">
      <c r="A132" s="458">
        <v>9463</v>
      </c>
      <c r="B132" s="459" t="s">
        <v>271</v>
      </c>
      <c r="C132" s="460">
        <v>75</v>
      </c>
      <c r="D132" s="460">
        <v>27</v>
      </c>
      <c r="E132" s="460">
        <v>1</v>
      </c>
      <c r="F132" s="460">
        <v>26</v>
      </c>
      <c r="G132" s="460">
        <v>33</v>
      </c>
      <c r="H132" s="460">
        <v>1</v>
      </c>
      <c r="I132" s="460">
        <v>32</v>
      </c>
      <c r="J132" s="460">
        <v>15</v>
      </c>
      <c r="L132" s="490"/>
    </row>
    <row r="133" spans="1:12">
      <c r="A133" s="458">
        <v>9464</v>
      </c>
      <c r="B133" s="459" t="s">
        <v>272</v>
      </c>
      <c r="C133" s="460">
        <v>97</v>
      </c>
      <c r="D133" s="460">
        <v>46</v>
      </c>
      <c r="E133" s="460" t="s">
        <v>1125</v>
      </c>
      <c r="F133" s="460">
        <v>46</v>
      </c>
      <c r="G133" s="460">
        <v>41</v>
      </c>
      <c r="H133" s="460">
        <v>1</v>
      </c>
      <c r="I133" s="460">
        <v>40</v>
      </c>
      <c r="J133" s="460">
        <v>10</v>
      </c>
      <c r="L133" s="490"/>
    </row>
    <row r="134" spans="1:12">
      <c r="A134" s="458">
        <v>9471</v>
      </c>
      <c r="B134" s="459" t="s">
        <v>273</v>
      </c>
      <c r="C134" s="460">
        <v>408</v>
      </c>
      <c r="D134" s="460">
        <v>178</v>
      </c>
      <c r="E134" s="460">
        <v>2</v>
      </c>
      <c r="F134" s="460">
        <v>176</v>
      </c>
      <c r="G134" s="460">
        <v>225</v>
      </c>
      <c r="H134" s="460">
        <v>9</v>
      </c>
      <c r="I134" s="460">
        <v>216</v>
      </c>
      <c r="J134" s="460">
        <v>5</v>
      </c>
      <c r="L134" s="490"/>
    </row>
    <row r="135" spans="1:12">
      <c r="A135" s="458">
        <v>9472</v>
      </c>
      <c r="B135" s="459" t="s">
        <v>274</v>
      </c>
      <c r="C135" s="460">
        <v>212</v>
      </c>
      <c r="D135" s="460">
        <v>68</v>
      </c>
      <c r="E135" s="460">
        <v>4</v>
      </c>
      <c r="F135" s="460">
        <v>64</v>
      </c>
      <c r="G135" s="460">
        <v>83</v>
      </c>
      <c r="H135" s="460">
        <v>4</v>
      </c>
      <c r="I135" s="460">
        <v>79</v>
      </c>
      <c r="J135" s="460">
        <v>61</v>
      </c>
      <c r="L135" s="490"/>
    </row>
    <row r="136" spans="1:12">
      <c r="A136" s="458">
        <v>9473</v>
      </c>
      <c r="B136" s="459" t="s">
        <v>275</v>
      </c>
      <c r="C136" s="460">
        <v>221</v>
      </c>
      <c r="D136" s="460">
        <v>72</v>
      </c>
      <c r="E136" s="460">
        <v>4</v>
      </c>
      <c r="F136" s="460">
        <v>68</v>
      </c>
      <c r="G136" s="460">
        <v>84</v>
      </c>
      <c r="H136" s="460">
        <v>4</v>
      </c>
      <c r="I136" s="460">
        <v>80</v>
      </c>
      <c r="J136" s="460">
        <v>65</v>
      </c>
      <c r="L136" s="490"/>
    </row>
    <row r="137" spans="1:12">
      <c r="A137" s="458">
        <v>9474</v>
      </c>
      <c r="B137" s="459" t="s">
        <v>276</v>
      </c>
      <c r="C137" s="460">
        <v>217</v>
      </c>
      <c r="D137" s="460">
        <v>68</v>
      </c>
      <c r="E137" s="460">
        <v>2</v>
      </c>
      <c r="F137" s="460">
        <v>66</v>
      </c>
      <c r="G137" s="460">
        <v>94</v>
      </c>
      <c r="H137" s="460">
        <v>5</v>
      </c>
      <c r="I137" s="460">
        <v>89</v>
      </c>
      <c r="J137" s="460">
        <v>55</v>
      </c>
      <c r="L137" s="490"/>
    </row>
    <row r="138" spans="1:12">
      <c r="A138" s="458">
        <v>9475</v>
      </c>
      <c r="B138" s="459" t="s">
        <v>277</v>
      </c>
      <c r="C138" s="460">
        <v>220</v>
      </c>
      <c r="D138" s="460">
        <v>84</v>
      </c>
      <c r="E138" s="460">
        <v>1</v>
      </c>
      <c r="F138" s="460">
        <v>83</v>
      </c>
      <c r="G138" s="460">
        <v>107</v>
      </c>
      <c r="H138" s="460">
        <v>5</v>
      </c>
      <c r="I138" s="460">
        <v>102</v>
      </c>
      <c r="J138" s="460">
        <v>29</v>
      </c>
      <c r="L138" s="490"/>
    </row>
    <row r="139" spans="1:12">
      <c r="A139" s="458">
        <v>9476</v>
      </c>
      <c r="B139" s="459" t="s">
        <v>278</v>
      </c>
      <c r="C139" s="460">
        <v>137</v>
      </c>
      <c r="D139" s="460">
        <v>43</v>
      </c>
      <c r="E139" s="460" t="s">
        <v>1125</v>
      </c>
      <c r="F139" s="460">
        <v>43</v>
      </c>
      <c r="G139" s="460">
        <v>73</v>
      </c>
      <c r="H139" s="460">
        <v>2</v>
      </c>
      <c r="I139" s="460">
        <v>71</v>
      </c>
      <c r="J139" s="460">
        <v>21</v>
      </c>
      <c r="L139" s="490"/>
    </row>
    <row r="140" spans="1:12">
      <c r="A140" s="458">
        <v>9477</v>
      </c>
      <c r="B140" s="459" t="s">
        <v>279</v>
      </c>
      <c r="C140" s="460">
        <v>164</v>
      </c>
      <c r="D140" s="460">
        <v>49</v>
      </c>
      <c r="E140" s="460" t="s">
        <v>1125</v>
      </c>
      <c r="F140" s="460">
        <v>49</v>
      </c>
      <c r="G140" s="460">
        <v>83</v>
      </c>
      <c r="H140" s="460">
        <v>6</v>
      </c>
      <c r="I140" s="460">
        <v>77</v>
      </c>
      <c r="J140" s="460">
        <v>32</v>
      </c>
      <c r="L140" s="490"/>
    </row>
    <row r="141" spans="1:12">
      <c r="A141" s="458">
        <v>9478</v>
      </c>
      <c r="B141" s="459" t="s">
        <v>280</v>
      </c>
      <c r="C141" s="460">
        <v>125</v>
      </c>
      <c r="D141" s="460">
        <v>53</v>
      </c>
      <c r="E141" s="460">
        <v>1</v>
      </c>
      <c r="F141" s="460">
        <v>52</v>
      </c>
      <c r="G141" s="460">
        <v>70</v>
      </c>
      <c r="H141" s="460">
        <v>5</v>
      </c>
      <c r="I141" s="460">
        <v>65</v>
      </c>
      <c r="J141" s="460">
        <v>2</v>
      </c>
      <c r="L141" s="490"/>
    </row>
    <row r="142" spans="1:12">
      <c r="A142" s="458">
        <v>9479</v>
      </c>
      <c r="B142" s="459" t="s">
        <v>281</v>
      </c>
      <c r="C142" s="460">
        <v>194</v>
      </c>
      <c r="D142" s="460">
        <v>75</v>
      </c>
      <c r="E142" s="460">
        <v>3</v>
      </c>
      <c r="F142" s="460">
        <v>72</v>
      </c>
      <c r="G142" s="460">
        <v>117</v>
      </c>
      <c r="H142" s="460">
        <v>3</v>
      </c>
      <c r="I142" s="460">
        <v>114</v>
      </c>
      <c r="J142" s="460">
        <v>2</v>
      </c>
      <c r="L142" s="490"/>
    </row>
    <row r="143" spans="1:12">
      <c r="A143" s="450"/>
      <c r="B143" s="459"/>
      <c r="C143" s="460"/>
      <c r="D143" s="460"/>
      <c r="E143" s="460"/>
      <c r="F143" s="460"/>
      <c r="G143" s="460"/>
      <c r="H143" s="460"/>
      <c r="I143" s="460"/>
      <c r="J143" s="460"/>
    </row>
    <row r="144" spans="1:12">
      <c r="A144" s="461">
        <v>94</v>
      </c>
      <c r="B144" s="462" t="s">
        <v>282</v>
      </c>
      <c r="C144" s="460">
        <v>2232</v>
      </c>
      <c r="D144" s="460">
        <v>823</v>
      </c>
      <c r="E144" s="460">
        <v>21</v>
      </c>
      <c r="F144" s="460">
        <v>802</v>
      </c>
      <c r="G144" s="460">
        <v>1084</v>
      </c>
      <c r="H144" s="460">
        <v>52</v>
      </c>
      <c r="I144" s="460">
        <v>1032</v>
      </c>
      <c r="J144" s="460">
        <v>325</v>
      </c>
    </row>
    <row r="145" spans="1:12">
      <c r="A145" s="450"/>
      <c r="B145" s="459"/>
      <c r="C145" s="460"/>
      <c r="D145" s="460"/>
      <c r="E145" s="460"/>
      <c r="F145" s="460"/>
      <c r="G145" s="460"/>
      <c r="H145" s="460"/>
      <c r="I145" s="460"/>
      <c r="J145" s="460"/>
    </row>
    <row r="146" spans="1:12">
      <c r="A146" s="458">
        <v>9561</v>
      </c>
      <c r="B146" s="459" t="s">
        <v>283</v>
      </c>
      <c r="C146" s="460">
        <v>86</v>
      </c>
      <c r="D146" s="460">
        <v>30</v>
      </c>
      <c r="E146" s="460" t="s">
        <v>1125</v>
      </c>
      <c r="F146" s="460">
        <v>30</v>
      </c>
      <c r="G146" s="460">
        <v>44</v>
      </c>
      <c r="H146" s="460">
        <v>1</v>
      </c>
      <c r="I146" s="460">
        <v>43</v>
      </c>
      <c r="J146" s="460">
        <v>12</v>
      </c>
      <c r="L146" s="490"/>
    </row>
    <row r="147" spans="1:12">
      <c r="A147" s="458">
        <v>9562</v>
      </c>
      <c r="B147" s="459" t="s">
        <v>284</v>
      </c>
      <c r="C147" s="460">
        <v>150</v>
      </c>
      <c r="D147" s="460">
        <v>71</v>
      </c>
      <c r="E147" s="460">
        <v>2</v>
      </c>
      <c r="F147" s="460">
        <v>69</v>
      </c>
      <c r="G147" s="460">
        <v>74</v>
      </c>
      <c r="H147" s="460">
        <v>4</v>
      </c>
      <c r="I147" s="460">
        <v>70</v>
      </c>
      <c r="J147" s="460">
        <v>5</v>
      </c>
      <c r="L147" s="490"/>
    </row>
    <row r="148" spans="1:12">
      <c r="A148" s="458">
        <v>9563</v>
      </c>
      <c r="B148" s="459" t="s">
        <v>285</v>
      </c>
      <c r="C148" s="460">
        <v>222</v>
      </c>
      <c r="D148" s="460">
        <v>75</v>
      </c>
      <c r="E148" s="460">
        <v>4</v>
      </c>
      <c r="F148" s="460">
        <v>71</v>
      </c>
      <c r="G148" s="460">
        <v>94</v>
      </c>
      <c r="H148" s="460">
        <v>8</v>
      </c>
      <c r="I148" s="460">
        <v>86</v>
      </c>
      <c r="J148" s="460">
        <v>53</v>
      </c>
      <c r="L148" s="490"/>
    </row>
    <row r="149" spans="1:12">
      <c r="A149" s="458">
        <v>9564</v>
      </c>
      <c r="B149" s="459" t="s">
        <v>286</v>
      </c>
      <c r="C149" s="460">
        <v>1243</v>
      </c>
      <c r="D149" s="460">
        <v>403</v>
      </c>
      <c r="E149" s="460">
        <v>13</v>
      </c>
      <c r="F149" s="460">
        <v>390</v>
      </c>
      <c r="G149" s="460">
        <v>628</v>
      </c>
      <c r="H149" s="460">
        <v>62</v>
      </c>
      <c r="I149" s="460">
        <v>566</v>
      </c>
      <c r="J149" s="460">
        <v>212</v>
      </c>
      <c r="L149" s="490"/>
    </row>
    <row r="150" spans="1:12">
      <c r="A150" s="458">
        <v>9565</v>
      </c>
      <c r="B150" s="459" t="s">
        <v>287</v>
      </c>
      <c r="C150" s="460">
        <v>82</v>
      </c>
      <c r="D150" s="460">
        <v>38</v>
      </c>
      <c r="E150" s="460">
        <v>2</v>
      </c>
      <c r="F150" s="460">
        <v>36</v>
      </c>
      <c r="G150" s="460">
        <v>34</v>
      </c>
      <c r="H150" s="460">
        <v>1</v>
      </c>
      <c r="I150" s="460">
        <v>33</v>
      </c>
      <c r="J150" s="460">
        <v>10</v>
      </c>
      <c r="L150" s="490"/>
    </row>
    <row r="151" spans="1:12">
      <c r="A151" s="458">
        <v>9571</v>
      </c>
      <c r="B151" s="459" t="s">
        <v>288</v>
      </c>
      <c r="C151" s="460">
        <v>363</v>
      </c>
      <c r="D151" s="460">
        <v>126</v>
      </c>
      <c r="E151" s="460">
        <v>4</v>
      </c>
      <c r="F151" s="460">
        <v>122</v>
      </c>
      <c r="G151" s="460">
        <v>182</v>
      </c>
      <c r="H151" s="460">
        <v>5</v>
      </c>
      <c r="I151" s="460">
        <v>177</v>
      </c>
      <c r="J151" s="460">
        <v>55</v>
      </c>
      <c r="L151" s="490"/>
    </row>
    <row r="152" spans="1:12">
      <c r="A152" s="458">
        <v>9572</v>
      </c>
      <c r="B152" s="459" t="s">
        <v>289</v>
      </c>
      <c r="C152" s="460">
        <v>315</v>
      </c>
      <c r="D152" s="460">
        <v>133</v>
      </c>
      <c r="E152" s="460" t="s">
        <v>1125</v>
      </c>
      <c r="F152" s="460">
        <v>133</v>
      </c>
      <c r="G152" s="460">
        <v>161</v>
      </c>
      <c r="H152" s="460">
        <v>4</v>
      </c>
      <c r="I152" s="460">
        <v>157</v>
      </c>
      <c r="J152" s="460">
        <v>21</v>
      </c>
      <c r="L152" s="490"/>
    </row>
    <row r="153" spans="1:12">
      <c r="A153" s="458">
        <v>9573</v>
      </c>
      <c r="B153" s="459" t="s">
        <v>290</v>
      </c>
      <c r="C153" s="460">
        <v>333</v>
      </c>
      <c r="D153" s="460">
        <v>105</v>
      </c>
      <c r="E153" s="460">
        <v>8</v>
      </c>
      <c r="F153" s="460">
        <v>97</v>
      </c>
      <c r="G153" s="460">
        <v>157</v>
      </c>
      <c r="H153" s="460">
        <v>7</v>
      </c>
      <c r="I153" s="460">
        <v>150</v>
      </c>
      <c r="J153" s="460">
        <v>71</v>
      </c>
      <c r="L153" s="490"/>
    </row>
    <row r="154" spans="1:12">
      <c r="A154" s="458">
        <v>9574</v>
      </c>
      <c r="B154" s="459" t="s">
        <v>291</v>
      </c>
      <c r="C154" s="460">
        <v>359</v>
      </c>
      <c r="D154" s="460">
        <v>158</v>
      </c>
      <c r="E154" s="460" t="s">
        <v>1125</v>
      </c>
      <c r="F154" s="460">
        <v>158</v>
      </c>
      <c r="G154" s="460">
        <v>194</v>
      </c>
      <c r="H154" s="460">
        <v>1</v>
      </c>
      <c r="I154" s="460">
        <v>193</v>
      </c>
      <c r="J154" s="460">
        <v>7</v>
      </c>
      <c r="L154" s="490"/>
    </row>
    <row r="155" spans="1:12">
      <c r="A155" s="458">
        <v>9575</v>
      </c>
      <c r="B155" s="459" t="s">
        <v>292</v>
      </c>
      <c r="C155" s="460">
        <v>210</v>
      </c>
      <c r="D155" s="460">
        <v>65</v>
      </c>
      <c r="E155" s="460">
        <v>3</v>
      </c>
      <c r="F155" s="460">
        <v>62</v>
      </c>
      <c r="G155" s="460">
        <v>117</v>
      </c>
      <c r="H155" s="460">
        <v>3</v>
      </c>
      <c r="I155" s="460">
        <v>114</v>
      </c>
      <c r="J155" s="460">
        <v>28</v>
      </c>
      <c r="L155" s="490"/>
    </row>
    <row r="156" spans="1:12">
      <c r="A156" s="458">
        <v>9576</v>
      </c>
      <c r="B156" s="459" t="s">
        <v>293</v>
      </c>
      <c r="C156" s="460">
        <v>298</v>
      </c>
      <c r="D156" s="460">
        <v>125</v>
      </c>
      <c r="E156" s="460">
        <v>3</v>
      </c>
      <c r="F156" s="460">
        <v>122</v>
      </c>
      <c r="G156" s="460">
        <v>133</v>
      </c>
      <c r="H156" s="460">
        <v>2</v>
      </c>
      <c r="I156" s="460">
        <v>131</v>
      </c>
      <c r="J156" s="460">
        <v>40</v>
      </c>
      <c r="L156" s="490"/>
    </row>
    <row r="157" spans="1:12">
      <c r="A157" s="458">
        <v>9577</v>
      </c>
      <c r="B157" s="459" t="s">
        <v>294</v>
      </c>
      <c r="C157" s="460">
        <v>158</v>
      </c>
      <c r="D157" s="460">
        <v>38</v>
      </c>
      <c r="E157" s="460" t="s">
        <v>1125</v>
      </c>
      <c r="F157" s="460">
        <v>38</v>
      </c>
      <c r="G157" s="460">
        <v>78</v>
      </c>
      <c r="H157" s="460">
        <v>2</v>
      </c>
      <c r="I157" s="460">
        <v>76</v>
      </c>
      <c r="J157" s="460">
        <v>42</v>
      </c>
      <c r="L157" s="490"/>
    </row>
    <row r="158" spans="1:12">
      <c r="A158" s="450"/>
      <c r="B158" s="459"/>
      <c r="C158" s="460"/>
      <c r="D158" s="460"/>
      <c r="E158" s="460"/>
      <c r="F158" s="460"/>
      <c r="G158" s="460"/>
      <c r="H158" s="460"/>
      <c r="I158" s="460"/>
      <c r="J158" s="460"/>
    </row>
    <row r="159" spans="1:12">
      <c r="A159" s="461">
        <v>95</v>
      </c>
      <c r="B159" s="462" t="s">
        <v>295</v>
      </c>
      <c r="C159" s="460">
        <v>3819</v>
      </c>
      <c r="D159" s="460">
        <v>1367</v>
      </c>
      <c r="E159" s="460">
        <v>39</v>
      </c>
      <c r="F159" s="460">
        <v>1328</v>
      </c>
      <c r="G159" s="460">
        <v>1896</v>
      </c>
      <c r="H159" s="460">
        <v>100</v>
      </c>
      <c r="I159" s="460">
        <v>1796</v>
      </c>
      <c r="J159" s="460">
        <v>556</v>
      </c>
    </row>
    <row r="160" spans="1:12">
      <c r="A160" s="450"/>
      <c r="B160" s="459"/>
      <c r="C160" s="460"/>
      <c r="D160" s="460"/>
      <c r="E160" s="460"/>
      <c r="F160" s="460"/>
      <c r="G160" s="460"/>
      <c r="H160" s="460"/>
      <c r="I160" s="460"/>
      <c r="J160" s="460"/>
    </row>
    <row r="161" spans="1:12">
      <c r="A161" s="458">
        <v>9661</v>
      </c>
      <c r="B161" s="459" t="s">
        <v>296</v>
      </c>
      <c r="C161" s="460">
        <v>116</v>
      </c>
      <c r="D161" s="460">
        <v>57</v>
      </c>
      <c r="E161" s="460" t="s">
        <v>1125</v>
      </c>
      <c r="F161" s="460">
        <v>57</v>
      </c>
      <c r="G161" s="460">
        <v>59</v>
      </c>
      <c r="H161" s="460">
        <v>3</v>
      </c>
      <c r="I161" s="460">
        <v>56</v>
      </c>
      <c r="J161" s="460" t="s">
        <v>1125</v>
      </c>
      <c r="L161" s="490"/>
    </row>
    <row r="162" spans="1:12">
      <c r="A162" s="458">
        <v>9662</v>
      </c>
      <c r="B162" s="459" t="s">
        <v>297</v>
      </c>
      <c r="C162" s="460">
        <v>93</v>
      </c>
      <c r="D162" s="460">
        <v>35</v>
      </c>
      <c r="E162" s="460">
        <v>2</v>
      </c>
      <c r="F162" s="460">
        <v>33</v>
      </c>
      <c r="G162" s="460">
        <v>54</v>
      </c>
      <c r="H162" s="460">
        <v>8</v>
      </c>
      <c r="I162" s="460">
        <v>46</v>
      </c>
      <c r="J162" s="460">
        <v>4</v>
      </c>
      <c r="L162" s="490"/>
    </row>
    <row r="163" spans="1:12">
      <c r="A163" s="458">
        <v>9663</v>
      </c>
      <c r="B163" s="459" t="s">
        <v>298</v>
      </c>
      <c r="C163" s="460">
        <v>172</v>
      </c>
      <c r="D163" s="460">
        <v>66</v>
      </c>
      <c r="E163" s="460" t="s">
        <v>1125</v>
      </c>
      <c r="F163" s="460">
        <v>66</v>
      </c>
      <c r="G163" s="460">
        <v>73</v>
      </c>
      <c r="H163" s="460">
        <v>6</v>
      </c>
      <c r="I163" s="460">
        <v>67</v>
      </c>
      <c r="J163" s="460">
        <v>33</v>
      </c>
      <c r="L163" s="490"/>
    </row>
    <row r="164" spans="1:12">
      <c r="A164" s="458">
        <v>9671</v>
      </c>
      <c r="B164" s="459" t="s">
        <v>299</v>
      </c>
      <c r="C164" s="460">
        <v>443</v>
      </c>
      <c r="D164" s="460">
        <v>193</v>
      </c>
      <c r="E164" s="460">
        <v>4</v>
      </c>
      <c r="F164" s="460">
        <v>189</v>
      </c>
      <c r="G164" s="460">
        <v>250</v>
      </c>
      <c r="H164" s="460">
        <v>6</v>
      </c>
      <c r="I164" s="460">
        <v>244</v>
      </c>
      <c r="J164" s="460" t="s">
        <v>1125</v>
      </c>
      <c r="L164" s="490"/>
    </row>
    <row r="165" spans="1:12">
      <c r="A165" s="458">
        <v>9672</v>
      </c>
      <c r="B165" s="459" t="s">
        <v>300</v>
      </c>
      <c r="C165" s="460">
        <v>221</v>
      </c>
      <c r="D165" s="460">
        <v>86</v>
      </c>
      <c r="E165" s="460">
        <v>3</v>
      </c>
      <c r="F165" s="460">
        <v>83</v>
      </c>
      <c r="G165" s="460">
        <v>100</v>
      </c>
      <c r="H165" s="460">
        <v>4</v>
      </c>
      <c r="I165" s="460">
        <v>96</v>
      </c>
      <c r="J165" s="460">
        <v>35</v>
      </c>
      <c r="L165" s="490"/>
    </row>
    <row r="166" spans="1:12">
      <c r="A166" s="458">
        <v>9673</v>
      </c>
      <c r="B166" s="459" t="s">
        <v>301</v>
      </c>
      <c r="C166" s="460">
        <v>161</v>
      </c>
      <c r="D166" s="460">
        <v>59</v>
      </c>
      <c r="E166" s="460" t="s">
        <v>1125</v>
      </c>
      <c r="F166" s="460">
        <v>59</v>
      </c>
      <c r="G166" s="460">
        <v>90</v>
      </c>
      <c r="H166" s="460">
        <v>5</v>
      </c>
      <c r="I166" s="460">
        <v>85</v>
      </c>
      <c r="J166" s="460">
        <v>12</v>
      </c>
      <c r="L166" s="490"/>
    </row>
    <row r="167" spans="1:12">
      <c r="A167" s="458">
        <v>9674</v>
      </c>
      <c r="B167" s="459" t="s">
        <v>302</v>
      </c>
      <c r="C167" s="460">
        <v>175</v>
      </c>
      <c r="D167" s="460">
        <v>57</v>
      </c>
      <c r="E167" s="460" t="s">
        <v>1125</v>
      </c>
      <c r="F167" s="460">
        <v>57</v>
      </c>
      <c r="G167" s="460">
        <v>84</v>
      </c>
      <c r="H167" s="460">
        <v>4</v>
      </c>
      <c r="I167" s="460">
        <v>80</v>
      </c>
      <c r="J167" s="460">
        <v>34</v>
      </c>
      <c r="L167" s="490"/>
    </row>
    <row r="168" spans="1:12">
      <c r="A168" s="458">
        <v>9675</v>
      </c>
      <c r="B168" s="459" t="s">
        <v>303</v>
      </c>
      <c r="C168" s="460">
        <v>190</v>
      </c>
      <c r="D168" s="460">
        <v>62</v>
      </c>
      <c r="E168" s="460">
        <v>1</v>
      </c>
      <c r="F168" s="460">
        <v>61</v>
      </c>
      <c r="G168" s="460">
        <v>89</v>
      </c>
      <c r="H168" s="460">
        <v>4</v>
      </c>
      <c r="I168" s="460">
        <v>85</v>
      </c>
      <c r="J168" s="460">
        <v>39</v>
      </c>
      <c r="L168" s="490"/>
    </row>
    <row r="169" spans="1:12">
      <c r="A169" s="458">
        <v>9676</v>
      </c>
      <c r="B169" s="459" t="s">
        <v>304</v>
      </c>
      <c r="C169" s="460">
        <v>325</v>
      </c>
      <c r="D169" s="460">
        <v>147</v>
      </c>
      <c r="E169" s="460">
        <v>4</v>
      </c>
      <c r="F169" s="460">
        <v>143</v>
      </c>
      <c r="G169" s="460">
        <v>147</v>
      </c>
      <c r="H169" s="460">
        <v>3</v>
      </c>
      <c r="I169" s="460">
        <v>144</v>
      </c>
      <c r="J169" s="460">
        <v>31</v>
      </c>
      <c r="L169" s="490"/>
    </row>
    <row r="170" spans="1:12">
      <c r="A170" s="458">
        <v>9677</v>
      </c>
      <c r="B170" s="459" t="s">
        <v>305</v>
      </c>
      <c r="C170" s="460">
        <v>227</v>
      </c>
      <c r="D170" s="460">
        <v>94</v>
      </c>
      <c r="E170" s="460">
        <v>3</v>
      </c>
      <c r="F170" s="460">
        <v>91</v>
      </c>
      <c r="G170" s="460">
        <v>103</v>
      </c>
      <c r="H170" s="460">
        <v>1</v>
      </c>
      <c r="I170" s="460">
        <v>102</v>
      </c>
      <c r="J170" s="460">
        <v>30</v>
      </c>
      <c r="L170" s="490"/>
    </row>
    <row r="171" spans="1:12">
      <c r="A171" s="458">
        <v>9678</v>
      </c>
      <c r="B171" s="459" t="s">
        <v>306</v>
      </c>
      <c r="C171" s="460">
        <v>265</v>
      </c>
      <c r="D171" s="460">
        <v>112</v>
      </c>
      <c r="E171" s="460" t="s">
        <v>1125</v>
      </c>
      <c r="F171" s="460">
        <v>112</v>
      </c>
      <c r="G171" s="460">
        <v>139</v>
      </c>
      <c r="H171" s="460">
        <v>12</v>
      </c>
      <c r="I171" s="460">
        <v>127</v>
      </c>
      <c r="J171" s="460">
        <v>14</v>
      </c>
      <c r="L171" s="490"/>
    </row>
    <row r="172" spans="1:12">
      <c r="A172" s="458">
        <v>9679</v>
      </c>
      <c r="B172" s="459" t="s">
        <v>307</v>
      </c>
      <c r="C172" s="460">
        <v>362</v>
      </c>
      <c r="D172" s="460">
        <v>114</v>
      </c>
      <c r="E172" s="460">
        <v>2</v>
      </c>
      <c r="F172" s="460">
        <v>112</v>
      </c>
      <c r="G172" s="460">
        <v>166</v>
      </c>
      <c r="H172" s="460">
        <v>10</v>
      </c>
      <c r="I172" s="460">
        <v>156</v>
      </c>
      <c r="J172" s="460">
        <v>82</v>
      </c>
      <c r="L172" s="490"/>
    </row>
    <row r="173" spans="1:12">
      <c r="A173" s="450"/>
      <c r="B173" s="459"/>
      <c r="C173" s="460"/>
      <c r="D173" s="460"/>
      <c r="E173" s="460"/>
      <c r="F173" s="460"/>
      <c r="G173" s="460"/>
      <c r="H173" s="460"/>
      <c r="I173" s="460"/>
      <c r="J173" s="460"/>
    </row>
    <row r="174" spans="1:12">
      <c r="A174" s="461">
        <v>96</v>
      </c>
      <c r="B174" s="462" t="s">
        <v>308</v>
      </c>
      <c r="C174" s="460">
        <v>2750</v>
      </c>
      <c r="D174" s="460">
        <v>1082</v>
      </c>
      <c r="E174" s="460">
        <v>19</v>
      </c>
      <c r="F174" s="460">
        <v>1063</v>
      </c>
      <c r="G174" s="460">
        <v>1354</v>
      </c>
      <c r="H174" s="460">
        <v>66</v>
      </c>
      <c r="I174" s="460">
        <v>1288</v>
      </c>
      <c r="J174" s="460">
        <v>314</v>
      </c>
    </row>
    <row r="175" spans="1:12">
      <c r="A175" s="450"/>
      <c r="B175" s="459"/>
      <c r="C175" s="460"/>
      <c r="D175" s="460"/>
      <c r="E175" s="460"/>
      <c r="F175" s="460"/>
      <c r="G175" s="460"/>
      <c r="H175" s="460"/>
      <c r="I175" s="460"/>
      <c r="J175" s="460"/>
    </row>
    <row r="176" spans="1:12">
      <c r="A176" s="458">
        <v>9761</v>
      </c>
      <c r="B176" s="459" t="s">
        <v>309</v>
      </c>
      <c r="C176" s="460">
        <v>415</v>
      </c>
      <c r="D176" s="460">
        <v>148</v>
      </c>
      <c r="E176" s="460">
        <v>7</v>
      </c>
      <c r="F176" s="460">
        <v>141</v>
      </c>
      <c r="G176" s="460">
        <v>214</v>
      </c>
      <c r="H176" s="460">
        <v>19</v>
      </c>
      <c r="I176" s="460">
        <v>195</v>
      </c>
      <c r="J176" s="460">
        <v>53</v>
      </c>
      <c r="L176" s="490"/>
    </row>
    <row r="177" spans="1:12">
      <c r="A177" s="458">
        <v>9762</v>
      </c>
      <c r="B177" s="459" t="s">
        <v>310</v>
      </c>
      <c r="C177" s="460">
        <v>86</v>
      </c>
      <c r="D177" s="460">
        <v>31</v>
      </c>
      <c r="E177" s="460" t="s">
        <v>1125</v>
      </c>
      <c r="F177" s="460">
        <v>31</v>
      </c>
      <c r="G177" s="460">
        <v>42</v>
      </c>
      <c r="H177" s="460">
        <v>2</v>
      </c>
      <c r="I177" s="460">
        <v>40</v>
      </c>
      <c r="J177" s="460">
        <v>13</v>
      </c>
      <c r="L177" s="490"/>
    </row>
    <row r="178" spans="1:12">
      <c r="A178" s="458">
        <v>9763</v>
      </c>
      <c r="B178" s="459" t="s">
        <v>311</v>
      </c>
      <c r="C178" s="460">
        <v>50</v>
      </c>
      <c r="D178" s="460">
        <v>16</v>
      </c>
      <c r="E178" s="460" t="s">
        <v>1125</v>
      </c>
      <c r="F178" s="460">
        <v>16</v>
      </c>
      <c r="G178" s="460">
        <v>34</v>
      </c>
      <c r="H178" s="460" t="s">
        <v>1125</v>
      </c>
      <c r="I178" s="460">
        <v>34</v>
      </c>
      <c r="J178" s="460" t="s">
        <v>1125</v>
      </c>
      <c r="L178" s="490"/>
    </row>
    <row r="179" spans="1:12">
      <c r="A179" s="458">
        <v>9764</v>
      </c>
      <c r="B179" s="459" t="s">
        <v>312</v>
      </c>
      <c r="C179" s="460">
        <v>62</v>
      </c>
      <c r="D179" s="460">
        <v>24</v>
      </c>
      <c r="E179" s="460">
        <v>1</v>
      </c>
      <c r="F179" s="460">
        <v>23</v>
      </c>
      <c r="G179" s="460">
        <v>36</v>
      </c>
      <c r="H179" s="460" t="s">
        <v>1125</v>
      </c>
      <c r="I179" s="460">
        <v>36</v>
      </c>
      <c r="J179" s="460">
        <v>2</v>
      </c>
      <c r="L179" s="490"/>
    </row>
    <row r="180" spans="1:12">
      <c r="A180" s="458">
        <v>9771</v>
      </c>
      <c r="B180" s="459" t="s">
        <v>313</v>
      </c>
      <c r="C180" s="460">
        <v>290</v>
      </c>
      <c r="D180" s="460">
        <v>141</v>
      </c>
      <c r="E180" s="460">
        <v>2</v>
      </c>
      <c r="F180" s="460">
        <v>139</v>
      </c>
      <c r="G180" s="460">
        <v>149</v>
      </c>
      <c r="H180" s="460">
        <v>2</v>
      </c>
      <c r="I180" s="460">
        <v>147</v>
      </c>
      <c r="J180" s="460" t="s">
        <v>1125</v>
      </c>
      <c r="L180" s="490"/>
    </row>
    <row r="181" spans="1:12">
      <c r="A181" s="458">
        <v>9772</v>
      </c>
      <c r="B181" s="459" t="s">
        <v>314</v>
      </c>
      <c r="C181" s="460">
        <v>598</v>
      </c>
      <c r="D181" s="460">
        <v>229</v>
      </c>
      <c r="E181" s="460">
        <v>6</v>
      </c>
      <c r="F181" s="460">
        <v>223</v>
      </c>
      <c r="G181" s="460">
        <v>291</v>
      </c>
      <c r="H181" s="460">
        <v>19</v>
      </c>
      <c r="I181" s="460">
        <v>272</v>
      </c>
      <c r="J181" s="460">
        <v>78</v>
      </c>
      <c r="L181" s="490"/>
    </row>
    <row r="182" spans="1:12">
      <c r="A182" s="458">
        <v>9773</v>
      </c>
      <c r="B182" s="459" t="s">
        <v>315</v>
      </c>
      <c r="C182" s="460">
        <v>157</v>
      </c>
      <c r="D182" s="460">
        <v>51</v>
      </c>
      <c r="E182" s="460" t="s">
        <v>1125</v>
      </c>
      <c r="F182" s="460">
        <v>51</v>
      </c>
      <c r="G182" s="460">
        <v>106</v>
      </c>
      <c r="H182" s="460">
        <v>1</v>
      </c>
      <c r="I182" s="460">
        <v>105</v>
      </c>
      <c r="J182" s="460" t="s">
        <v>1125</v>
      </c>
      <c r="L182" s="490"/>
    </row>
    <row r="183" spans="1:12">
      <c r="A183" s="458">
        <v>9774</v>
      </c>
      <c r="B183" s="459" t="s">
        <v>316</v>
      </c>
      <c r="C183" s="460">
        <v>234</v>
      </c>
      <c r="D183" s="460">
        <v>74</v>
      </c>
      <c r="E183" s="460">
        <v>2</v>
      </c>
      <c r="F183" s="460">
        <v>72</v>
      </c>
      <c r="G183" s="460">
        <v>100</v>
      </c>
      <c r="H183" s="460">
        <v>5</v>
      </c>
      <c r="I183" s="460">
        <v>95</v>
      </c>
      <c r="J183" s="460">
        <v>60</v>
      </c>
      <c r="L183" s="490"/>
    </row>
    <row r="184" spans="1:12">
      <c r="A184" s="458">
        <v>9775</v>
      </c>
      <c r="B184" s="459" t="s">
        <v>317</v>
      </c>
      <c r="C184" s="460">
        <v>373</v>
      </c>
      <c r="D184" s="460">
        <v>168</v>
      </c>
      <c r="E184" s="460">
        <v>2</v>
      </c>
      <c r="F184" s="460">
        <v>166</v>
      </c>
      <c r="G184" s="460">
        <v>205</v>
      </c>
      <c r="H184" s="460">
        <v>6</v>
      </c>
      <c r="I184" s="460">
        <v>199</v>
      </c>
      <c r="J184" s="460" t="s">
        <v>1125</v>
      </c>
      <c r="L184" s="490"/>
    </row>
    <row r="185" spans="1:12">
      <c r="A185" s="458">
        <v>9776</v>
      </c>
      <c r="B185" s="459" t="s">
        <v>318</v>
      </c>
      <c r="C185" s="460">
        <v>152</v>
      </c>
      <c r="D185" s="460">
        <v>66</v>
      </c>
      <c r="E185" s="460" t="s">
        <v>1125</v>
      </c>
      <c r="F185" s="460">
        <v>66</v>
      </c>
      <c r="G185" s="460">
        <v>83</v>
      </c>
      <c r="H185" s="460">
        <v>2</v>
      </c>
      <c r="I185" s="460">
        <v>81</v>
      </c>
      <c r="J185" s="460">
        <v>3</v>
      </c>
      <c r="L185" s="490"/>
    </row>
    <row r="186" spans="1:12">
      <c r="A186" s="458">
        <v>9777</v>
      </c>
      <c r="B186" s="459" t="s">
        <v>319</v>
      </c>
      <c r="C186" s="460">
        <v>255</v>
      </c>
      <c r="D186" s="460">
        <v>105</v>
      </c>
      <c r="E186" s="460">
        <v>1</v>
      </c>
      <c r="F186" s="460">
        <v>104</v>
      </c>
      <c r="G186" s="460">
        <v>107</v>
      </c>
      <c r="H186" s="460">
        <v>2</v>
      </c>
      <c r="I186" s="460">
        <v>105</v>
      </c>
      <c r="J186" s="460">
        <v>43</v>
      </c>
      <c r="L186" s="490"/>
    </row>
    <row r="187" spans="1:12">
      <c r="A187" s="458">
        <v>9778</v>
      </c>
      <c r="B187" s="459" t="s">
        <v>320</v>
      </c>
      <c r="C187" s="460">
        <v>231</v>
      </c>
      <c r="D187" s="460">
        <v>105</v>
      </c>
      <c r="E187" s="460">
        <v>3</v>
      </c>
      <c r="F187" s="460">
        <v>102</v>
      </c>
      <c r="G187" s="460">
        <v>123</v>
      </c>
      <c r="H187" s="460">
        <v>5</v>
      </c>
      <c r="I187" s="460">
        <v>118</v>
      </c>
      <c r="J187" s="460">
        <v>3</v>
      </c>
      <c r="L187" s="490"/>
    </row>
    <row r="188" spans="1:12">
      <c r="A188" s="458">
        <v>9779</v>
      </c>
      <c r="B188" s="459" t="s">
        <v>321</v>
      </c>
      <c r="C188" s="460">
        <v>208</v>
      </c>
      <c r="D188" s="460">
        <v>104</v>
      </c>
      <c r="E188" s="460">
        <v>1</v>
      </c>
      <c r="F188" s="460">
        <v>103</v>
      </c>
      <c r="G188" s="460">
        <v>104</v>
      </c>
      <c r="H188" s="460">
        <v>6</v>
      </c>
      <c r="I188" s="460">
        <v>98</v>
      </c>
      <c r="J188" s="460" t="s">
        <v>1125</v>
      </c>
      <c r="L188" s="490"/>
    </row>
    <row r="189" spans="1:12">
      <c r="A189" s="458">
        <v>9780</v>
      </c>
      <c r="B189" s="459" t="s">
        <v>322</v>
      </c>
      <c r="C189" s="460">
        <v>369</v>
      </c>
      <c r="D189" s="460">
        <v>155</v>
      </c>
      <c r="E189" s="460" t="s">
        <v>1125</v>
      </c>
      <c r="F189" s="460">
        <v>155</v>
      </c>
      <c r="G189" s="460">
        <v>214</v>
      </c>
      <c r="H189" s="460">
        <v>5</v>
      </c>
      <c r="I189" s="460">
        <v>209</v>
      </c>
      <c r="J189" s="460" t="s">
        <v>1125</v>
      </c>
      <c r="L189" s="490"/>
    </row>
    <row r="190" spans="1:12">
      <c r="A190" s="450"/>
      <c r="B190" s="459"/>
      <c r="C190" s="460"/>
      <c r="D190" s="460"/>
      <c r="E190" s="460"/>
      <c r="F190" s="460"/>
      <c r="G190" s="460"/>
      <c r="H190" s="460"/>
      <c r="I190" s="460"/>
      <c r="J190" s="460"/>
    </row>
    <row r="191" spans="1:12">
      <c r="A191" s="461">
        <v>97</v>
      </c>
      <c r="B191" s="462" t="s">
        <v>323</v>
      </c>
      <c r="C191" s="460">
        <v>3480</v>
      </c>
      <c r="D191" s="460">
        <v>1417</v>
      </c>
      <c r="E191" s="460">
        <v>25</v>
      </c>
      <c r="F191" s="460">
        <v>1392</v>
      </c>
      <c r="G191" s="460">
        <v>1808</v>
      </c>
      <c r="H191" s="460">
        <v>74</v>
      </c>
      <c r="I191" s="460">
        <v>1734</v>
      </c>
      <c r="J191" s="460">
        <v>255</v>
      </c>
    </row>
    <row r="192" spans="1:12">
      <c r="A192" s="450"/>
      <c r="B192" s="459"/>
      <c r="C192" s="460"/>
      <c r="D192" s="460"/>
      <c r="E192" s="460"/>
      <c r="F192" s="460"/>
      <c r="G192" s="460"/>
      <c r="H192" s="460"/>
      <c r="I192" s="460"/>
      <c r="J192" s="460"/>
    </row>
    <row r="193" spans="1:12">
      <c r="A193" s="464">
        <v>9</v>
      </c>
      <c r="B193" s="465" t="s">
        <v>220</v>
      </c>
      <c r="C193" s="460">
        <v>25644</v>
      </c>
      <c r="D193" s="460">
        <v>10331</v>
      </c>
      <c r="E193" s="460">
        <v>238</v>
      </c>
      <c r="F193" s="460">
        <v>10093</v>
      </c>
      <c r="G193" s="460">
        <v>13031</v>
      </c>
      <c r="H193" s="460">
        <v>531</v>
      </c>
      <c r="I193" s="460">
        <v>12500</v>
      </c>
      <c r="J193" s="460">
        <v>2282</v>
      </c>
    </row>
    <row r="194" spans="1:12">
      <c r="A194" s="464"/>
      <c r="B194" s="467"/>
      <c r="C194" s="492"/>
      <c r="D194" s="492"/>
      <c r="E194" s="492"/>
      <c r="F194" s="492"/>
      <c r="G194" s="492"/>
      <c r="H194" s="492"/>
      <c r="I194" s="492"/>
      <c r="J194" s="492"/>
    </row>
    <row r="195" spans="1:12" s="468" customFormat="1">
      <c r="A195" s="464"/>
      <c r="B195" s="464"/>
      <c r="C195" s="731" t="s">
        <v>918</v>
      </c>
      <c r="D195" s="731"/>
      <c r="E195" s="731"/>
      <c r="F195" s="731"/>
      <c r="G195" s="731"/>
      <c r="H195" s="731"/>
      <c r="I195" s="731"/>
      <c r="J195" s="731"/>
    </row>
    <row r="196" spans="1:12">
      <c r="A196" s="464"/>
      <c r="B196" s="464"/>
      <c r="C196" s="493"/>
      <c r="D196" s="493"/>
      <c r="E196" s="493"/>
      <c r="F196" s="493"/>
      <c r="G196" s="493"/>
      <c r="H196" s="493"/>
      <c r="I196" s="493"/>
      <c r="J196" s="493"/>
    </row>
    <row r="197" spans="1:12">
      <c r="A197" s="464">
        <v>11</v>
      </c>
      <c r="B197" s="465" t="s">
        <v>220</v>
      </c>
      <c r="C197" s="460">
        <v>7267</v>
      </c>
      <c r="D197" s="460">
        <v>2659</v>
      </c>
      <c r="E197" s="460">
        <v>124</v>
      </c>
      <c r="F197" s="460">
        <v>2535</v>
      </c>
      <c r="G197" s="460">
        <v>3784</v>
      </c>
      <c r="H197" s="460">
        <v>267</v>
      </c>
      <c r="I197" s="460">
        <v>3517</v>
      </c>
      <c r="J197" s="460">
        <v>824</v>
      </c>
    </row>
    <row r="198" spans="1:12">
      <c r="A198" s="464"/>
      <c r="B198" s="467"/>
      <c r="C198" s="493"/>
      <c r="D198" s="493"/>
      <c r="E198" s="493"/>
      <c r="F198" s="493"/>
      <c r="G198" s="493"/>
      <c r="H198" s="493"/>
      <c r="I198" s="493"/>
      <c r="J198" s="493"/>
    </row>
    <row r="199" spans="1:12">
      <c r="A199" s="729"/>
      <c r="B199" s="720"/>
      <c r="C199" s="731" t="s">
        <v>919</v>
      </c>
      <c r="D199" s="731"/>
      <c r="E199" s="731"/>
      <c r="F199" s="731"/>
      <c r="G199" s="731"/>
      <c r="H199" s="731"/>
      <c r="I199" s="731"/>
      <c r="J199" s="731"/>
    </row>
    <row r="200" spans="1:12">
      <c r="A200" s="450"/>
      <c r="B200" s="450"/>
      <c r="C200" s="493"/>
      <c r="D200" s="493"/>
      <c r="E200" s="493"/>
      <c r="F200" s="493"/>
      <c r="G200" s="493"/>
      <c r="H200" s="493"/>
      <c r="I200" s="493"/>
      <c r="J200" s="493"/>
    </row>
    <row r="201" spans="1:12">
      <c r="A201" s="470">
        <v>12051</v>
      </c>
      <c r="B201" s="459" t="s">
        <v>324</v>
      </c>
      <c r="C201" s="492">
        <v>110</v>
      </c>
      <c r="D201" s="492">
        <v>36</v>
      </c>
      <c r="E201" s="492" t="s">
        <v>1125</v>
      </c>
      <c r="F201" s="492">
        <v>36</v>
      </c>
      <c r="G201" s="492">
        <v>64</v>
      </c>
      <c r="H201" s="492">
        <v>1</v>
      </c>
      <c r="I201" s="492">
        <v>63</v>
      </c>
      <c r="J201" s="492">
        <v>10</v>
      </c>
      <c r="L201" s="490"/>
    </row>
    <row r="202" spans="1:12">
      <c r="A202" s="470">
        <v>12052</v>
      </c>
      <c r="B202" s="459" t="s">
        <v>325</v>
      </c>
      <c r="C202" s="492">
        <v>160</v>
      </c>
      <c r="D202" s="492">
        <v>62</v>
      </c>
      <c r="E202" s="492">
        <v>12</v>
      </c>
      <c r="F202" s="492">
        <v>50</v>
      </c>
      <c r="G202" s="492">
        <v>91</v>
      </c>
      <c r="H202" s="492">
        <v>11</v>
      </c>
      <c r="I202" s="492">
        <v>80</v>
      </c>
      <c r="J202" s="492">
        <v>7</v>
      </c>
      <c r="L202" s="490"/>
    </row>
    <row r="203" spans="1:12">
      <c r="A203" s="470">
        <v>12053</v>
      </c>
      <c r="B203" s="459" t="s">
        <v>326</v>
      </c>
      <c r="C203" s="492">
        <v>107</v>
      </c>
      <c r="D203" s="492">
        <v>38</v>
      </c>
      <c r="E203" s="492" t="s">
        <v>1125</v>
      </c>
      <c r="F203" s="492">
        <v>38</v>
      </c>
      <c r="G203" s="492">
        <v>69</v>
      </c>
      <c r="H203" s="492">
        <v>1</v>
      </c>
      <c r="I203" s="492">
        <v>68</v>
      </c>
      <c r="J203" s="492" t="s">
        <v>1125</v>
      </c>
      <c r="L203" s="490"/>
    </row>
    <row r="204" spans="1:12">
      <c r="A204" s="470">
        <v>12054</v>
      </c>
      <c r="B204" s="459" t="s">
        <v>327</v>
      </c>
      <c r="C204" s="492">
        <v>343</v>
      </c>
      <c r="D204" s="492">
        <v>142</v>
      </c>
      <c r="E204" s="492" t="s">
        <v>1125</v>
      </c>
      <c r="F204" s="492">
        <v>142</v>
      </c>
      <c r="G204" s="492">
        <v>189</v>
      </c>
      <c r="H204" s="492" t="s">
        <v>1125</v>
      </c>
      <c r="I204" s="492">
        <v>189</v>
      </c>
      <c r="J204" s="492">
        <v>12</v>
      </c>
      <c r="L204" s="490"/>
    </row>
    <row r="205" spans="1:12">
      <c r="A205" s="470">
        <v>12060</v>
      </c>
      <c r="B205" s="459" t="s">
        <v>328</v>
      </c>
      <c r="C205" s="492">
        <v>339</v>
      </c>
      <c r="D205" s="492">
        <v>126</v>
      </c>
      <c r="E205" s="492">
        <v>5</v>
      </c>
      <c r="F205" s="492">
        <v>121</v>
      </c>
      <c r="G205" s="492">
        <v>184</v>
      </c>
      <c r="H205" s="492">
        <v>10</v>
      </c>
      <c r="I205" s="492">
        <v>174</v>
      </c>
      <c r="J205" s="492">
        <v>29</v>
      </c>
      <c r="L205" s="490"/>
    </row>
    <row r="206" spans="1:12">
      <c r="A206" s="470">
        <v>12061</v>
      </c>
      <c r="B206" s="459" t="s">
        <v>329</v>
      </c>
      <c r="C206" s="492">
        <v>355</v>
      </c>
      <c r="D206" s="492">
        <v>151</v>
      </c>
      <c r="E206" s="492">
        <v>4</v>
      </c>
      <c r="F206" s="492">
        <v>147</v>
      </c>
      <c r="G206" s="492">
        <v>204</v>
      </c>
      <c r="H206" s="492">
        <v>4</v>
      </c>
      <c r="I206" s="492">
        <v>200</v>
      </c>
      <c r="J206" s="492" t="s">
        <v>1125</v>
      </c>
      <c r="L206" s="490"/>
    </row>
    <row r="207" spans="1:12">
      <c r="A207" s="470">
        <v>12062</v>
      </c>
      <c r="B207" s="459" t="s">
        <v>330</v>
      </c>
      <c r="C207" s="492">
        <v>188</v>
      </c>
      <c r="D207" s="492">
        <v>69</v>
      </c>
      <c r="E207" s="492">
        <v>1</v>
      </c>
      <c r="F207" s="492">
        <v>68</v>
      </c>
      <c r="G207" s="492">
        <v>85</v>
      </c>
      <c r="H207" s="492">
        <v>1</v>
      </c>
      <c r="I207" s="492">
        <v>84</v>
      </c>
      <c r="J207" s="492">
        <v>34</v>
      </c>
      <c r="L207" s="490"/>
    </row>
    <row r="208" spans="1:12">
      <c r="A208" s="470">
        <v>12063</v>
      </c>
      <c r="B208" s="459" t="s">
        <v>331</v>
      </c>
      <c r="C208" s="492">
        <v>341</v>
      </c>
      <c r="D208" s="492">
        <v>138</v>
      </c>
      <c r="E208" s="492">
        <v>3</v>
      </c>
      <c r="F208" s="492">
        <v>135</v>
      </c>
      <c r="G208" s="492">
        <v>203</v>
      </c>
      <c r="H208" s="492">
        <v>2</v>
      </c>
      <c r="I208" s="492">
        <v>201</v>
      </c>
      <c r="J208" s="492" t="s">
        <v>1125</v>
      </c>
      <c r="L208" s="490"/>
    </row>
    <row r="209" spans="1:12">
      <c r="A209" s="470">
        <v>12064</v>
      </c>
      <c r="B209" s="459" t="s">
        <v>332</v>
      </c>
      <c r="C209" s="492">
        <v>416</v>
      </c>
      <c r="D209" s="492">
        <v>185</v>
      </c>
      <c r="E209" s="492">
        <v>2</v>
      </c>
      <c r="F209" s="492">
        <v>183</v>
      </c>
      <c r="G209" s="492">
        <v>231</v>
      </c>
      <c r="H209" s="492">
        <v>2</v>
      </c>
      <c r="I209" s="492">
        <v>229</v>
      </c>
      <c r="J209" s="492" t="s">
        <v>1125</v>
      </c>
      <c r="L209" s="490"/>
    </row>
    <row r="210" spans="1:12">
      <c r="A210" s="470">
        <v>12065</v>
      </c>
      <c r="B210" s="459" t="s">
        <v>333</v>
      </c>
      <c r="C210" s="492">
        <v>525</v>
      </c>
      <c r="D210" s="492">
        <v>242</v>
      </c>
      <c r="E210" s="492">
        <v>4</v>
      </c>
      <c r="F210" s="492">
        <v>238</v>
      </c>
      <c r="G210" s="492">
        <v>283</v>
      </c>
      <c r="H210" s="492">
        <v>1</v>
      </c>
      <c r="I210" s="492">
        <v>282</v>
      </c>
      <c r="J210" s="492" t="s">
        <v>1125</v>
      </c>
      <c r="L210" s="490"/>
    </row>
    <row r="211" spans="1:12">
      <c r="A211" s="470">
        <v>12066</v>
      </c>
      <c r="B211" s="459" t="s">
        <v>334</v>
      </c>
      <c r="C211" s="492">
        <v>213</v>
      </c>
      <c r="D211" s="492">
        <v>94</v>
      </c>
      <c r="E211" s="492">
        <v>3</v>
      </c>
      <c r="F211" s="492">
        <v>91</v>
      </c>
      <c r="G211" s="492">
        <v>118</v>
      </c>
      <c r="H211" s="492">
        <v>6</v>
      </c>
      <c r="I211" s="492">
        <v>112</v>
      </c>
      <c r="J211" s="492">
        <v>1</v>
      </c>
      <c r="L211" s="490"/>
    </row>
    <row r="212" spans="1:12">
      <c r="A212" s="470">
        <v>12067</v>
      </c>
      <c r="B212" s="459" t="s">
        <v>335</v>
      </c>
      <c r="C212" s="492">
        <v>343</v>
      </c>
      <c r="D212" s="492">
        <v>137</v>
      </c>
      <c r="E212" s="492">
        <v>6</v>
      </c>
      <c r="F212" s="492">
        <v>131</v>
      </c>
      <c r="G212" s="492">
        <v>206</v>
      </c>
      <c r="H212" s="492">
        <v>12</v>
      </c>
      <c r="I212" s="492">
        <v>194</v>
      </c>
      <c r="J212" s="492" t="s">
        <v>1125</v>
      </c>
      <c r="L212" s="490"/>
    </row>
    <row r="213" spans="1:12">
      <c r="A213" s="470">
        <v>12068</v>
      </c>
      <c r="B213" s="459" t="s">
        <v>336</v>
      </c>
      <c r="C213" s="492">
        <v>153</v>
      </c>
      <c r="D213" s="492">
        <v>53</v>
      </c>
      <c r="E213" s="492" t="s">
        <v>1125</v>
      </c>
      <c r="F213" s="492">
        <v>53</v>
      </c>
      <c r="G213" s="492">
        <v>99</v>
      </c>
      <c r="H213" s="492" t="s">
        <v>1125</v>
      </c>
      <c r="I213" s="492">
        <v>99</v>
      </c>
      <c r="J213" s="492">
        <v>1</v>
      </c>
      <c r="L213" s="490"/>
    </row>
    <row r="214" spans="1:12">
      <c r="A214" s="470">
        <v>12069</v>
      </c>
      <c r="B214" s="459" t="s">
        <v>337</v>
      </c>
      <c r="C214" s="492">
        <v>452</v>
      </c>
      <c r="D214" s="492">
        <v>198</v>
      </c>
      <c r="E214" s="492">
        <v>2</v>
      </c>
      <c r="F214" s="492">
        <v>196</v>
      </c>
      <c r="G214" s="492">
        <v>233</v>
      </c>
      <c r="H214" s="492">
        <v>2</v>
      </c>
      <c r="I214" s="492">
        <v>231</v>
      </c>
      <c r="J214" s="492">
        <v>21</v>
      </c>
      <c r="L214" s="490"/>
    </row>
    <row r="215" spans="1:12">
      <c r="A215" s="470">
        <v>12070</v>
      </c>
      <c r="B215" s="459" t="s">
        <v>338</v>
      </c>
      <c r="C215" s="492">
        <v>153</v>
      </c>
      <c r="D215" s="492">
        <v>55</v>
      </c>
      <c r="E215" s="492">
        <v>1</v>
      </c>
      <c r="F215" s="492">
        <v>54</v>
      </c>
      <c r="G215" s="492">
        <v>98</v>
      </c>
      <c r="H215" s="492">
        <v>2</v>
      </c>
      <c r="I215" s="492">
        <v>96</v>
      </c>
      <c r="J215" s="492" t="s">
        <v>1125</v>
      </c>
      <c r="L215" s="490"/>
    </row>
    <row r="216" spans="1:12">
      <c r="A216" s="470">
        <v>12071</v>
      </c>
      <c r="B216" s="459" t="s">
        <v>339</v>
      </c>
      <c r="C216" s="492">
        <v>275</v>
      </c>
      <c r="D216" s="492">
        <v>108</v>
      </c>
      <c r="E216" s="492">
        <v>9</v>
      </c>
      <c r="F216" s="492">
        <v>99</v>
      </c>
      <c r="G216" s="492">
        <v>153</v>
      </c>
      <c r="H216" s="492">
        <v>21</v>
      </c>
      <c r="I216" s="492">
        <v>132</v>
      </c>
      <c r="J216" s="492">
        <v>14</v>
      </c>
      <c r="L216" s="490"/>
    </row>
    <row r="217" spans="1:12">
      <c r="A217" s="470">
        <v>12072</v>
      </c>
      <c r="B217" s="459" t="s">
        <v>340</v>
      </c>
      <c r="C217" s="492">
        <v>310</v>
      </c>
      <c r="D217" s="492">
        <v>136</v>
      </c>
      <c r="E217" s="492">
        <v>4</v>
      </c>
      <c r="F217" s="492">
        <v>132</v>
      </c>
      <c r="G217" s="492">
        <v>174</v>
      </c>
      <c r="H217" s="492">
        <v>3</v>
      </c>
      <c r="I217" s="492">
        <v>171</v>
      </c>
      <c r="J217" s="492" t="s">
        <v>1125</v>
      </c>
      <c r="L217" s="490"/>
    </row>
    <row r="218" spans="1:12">
      <c r="A218" s="470">
        <v>12073</v>
      </c>
      <c r="B218" s="459" t="s">
        <v>341</v>
      </c>
      <c r="C218" s="492">
        <v>248</v>
      </c>
      <c r="D218" s="492">
        <v>99</v>
      </c>
      <c r="E218" s="492">
        <v>4</v>
      </c>
      <c r="F218" s="492">
        <v>95</v>
      </c>
      <c r="G218" s="492">
        <v>123</v>
      </c>
      <c r="H218" s="492">
        <v>3</v>
      </c>
      <c r="I218" s="492">
        <v>120</v>
      </c>
      <c r="J218" s="492">
        <v>26</v>
      </c>
      <c r="L218" s="490"/>
    </row>
    <row r="219" spans="1:12">
      <c r="A219" s="450"/>
      <c r="B219" s="459"/>
      <c r="C219" s="492"/>
      <c r="D219" s="492"/>
      <c r="E219" s="492"/>
      <c r="F219" s="492"/>
      <c r="G219" s="492"/>
      <c r="H219" s="492"/>
      <c r="I219" s="492"/>
      <c r="J219" s="492"/>
    </row>
    <row r="220" spans="1:12">
      <c r="A220" s="464">
        <v>12</v>
      </c>
      <c r="B220" s="465" t="s">
        <v>220</v>
      </c>
      <c r="C220" s="460">
        <v>5031</v>
      </c>
      <c r="D220" s="460">
        <v>2069</v>
      </c>
      <c r="E220" s="460">
        <v>60</v>
      </c>
      <c r="F220" s="460">
        <v>2009</v>
      </c>
      <c r="G220" s="460">
        <v>2807</v>
      </c>
      <c r="H220" s="460">
        <v>82</v>
      </c>
      <c r="I220" s="460">
        <v>2725</v>
      </c>
      <c r="J220" s="460">
        <v>155</v>
      </c>
    </row>
    <row r="221" spans="1:12">
      <c r="A221" s="450"/>
      <c r="B221" s="450"/>
      <c r="C221" s="493"/>
      <c r="D221" s="493"/>
      <c r="E221" s="493"/>
      <c r="F221" s="493"/>
      <c r="G221" s="493"/>
      <c r="H221" s="493"/>
      <c r="I221" s="493"/>
      <c r="J221" s="493"/>
    </row>
    <row r="222" spans="1:12">
      <c r="A222" s="450"/>
      <c r="B222" s="450"/>
      <c r="C222" s="731" t="s">
        <v>920</v>
      </c>
      <c r="D222" s="731"/>
      <c r="E222" s="731"/>
      <c r="F222" s="731"/>
      <c r="G222" s="731"/>
      <c r="H222" s="731"/>
      <c r="I222" s="731"/>
      <c r="J222" s="731"/>
    </row>
    <row r="223" spans="1:12">
      <c r="A223" s="450"/>
      <c r="B223" s="450"/>
      <c r="C223" s="493"/>
      <c r="D223" s="493"/>
      <c r="E223" s="493"/>
      <c r="F223" s="493"/>
      <c r="G223" s="493"/>
      <c r="H223" s="493"/>
      <c r="I223" s="493"/>
      <c r="J223" s="493"/>
    </row>
    <row r="224" spans="1:12" ht="15" customHeight="1">
      <c r="A224" s="458">
        <v>4011</v>
      </c>
      <c r="B224" s="459" t="s">
        <v>342</v>
      </c>
      <c r="C224" s="460">
        <v>1157</v>
      </c>
      <c r="D224" s="460">
        <v>434</v>
      </c>
      <c r="E224" s="460">
        <v>20</v>
      </c>
      <c r="F224" s="460">
        <v>414</v>
      </c>
      <c r="G224" s="460">
        <v>551</v>
      </c>
      <c r="H224" s="460">
        <v>31</v>
      </c>
      <c r="I224" s="460">
        <v>520</v>
      </c>
      <c r="J224" s="460">
        <v>172</v>
      </c>
    </row>
    <row r="225" spans="1:12" ht="15" customHeight="1">
      <c r="A225" s="458">
        <v>4012</v>
      </c>
      <c r="B225" s="459" t="s">
        <v>343</v>
      </c>
      <c r="C225" s="460">
        <v>234</v>
      </c>
      <c r="D225" s="460">
        <v>69</v>
      </c>
      <c r="E225" s="460">
        <v>5</v>
      </c>
      <c r="F225" s="460">
        <v>64</v>
      </c>
      <c r="G225" s="460">
        <v>119</v>
      </c>
      <c r="H225" s="460">
        <v>8</v>
      </c>
      <c r="I225" s="460">
        <v>111</v>
      </c>
      <c r="J225" s="460">
        <v>46</v>
      </c>
    </row>
    <row r="226" spans="1:12" ht="15" customHeight="1">
      <c r="A226" s="450"/>
      <c r="B226" s="459"/>
      <c r="C226" s="460"/>
      <c r="D226" s="460"/>
      <c r="E226" s="460"/>
      <c r="F226" s="460"/>
      <c r="G226" s="460"/>
      <c r="H226" s="460"/>
      <c r="I226" s="460"/>
      <c r="J226" s="460"/>
    </row>
    <row r="227" spans="1:12" ht="15" customHeight="1">
      <c r="A227" s="464">
        <v>4</v>
      </c>
      <c r="B227" s="465" t="s">
        <v>220</v>
      </c>
      <c r="C227" s="460">
        <v>1391</v>
      </c>
      <c r="D227" s="460">
        <v>503</v>
      </c>
      <c r="E227" s="460">
        <v>25</v>
      </c>
      <c r="F227" s="460">
        <v>478</v>
      </c>
      <c r="G227" s="460">
        <v>670</v>
      </c>
      <c r="H227" s="460">
        <v>39</v>
      </c>
      <c r="I227" s="460">
        <v>631</v>
      </c>
      <c r="J227" s="460">
        <v>218</v>
      </c>
    </row>
    <row r="228" spans="1:12">
      <c r="A228" s="450"/>
      <c r="B228" s="450"/>
      <c r="C228" s="493"/>
      <c r="D228" s="493"/>
      <c r="E228" s="493"/>
      <c r="F228" s="493"/>
      <c r="G228" s="493"/>
      <c r="H228" s="493"/>
      <c r="I228" s="493"/>
      <c r="J228" s="493"/>
    </row>
    <row r="229" spans="1:12">
      <c r="A229" s="450"/>
      <c r="B229" s="450"/>
      <c r="C229" s="731" t="s">
        <v>921</v>
      </c>
      <c r="D229" s="731"/>
      <c r="E229" s="731"/>
      <c r="F229" s="731"/>
      <c r="G229" s="731"/>
      <c r="H229" s="731"/>
      <c r="I229" s="731"/>
      <c r="J229" s="731"/>
    </row>
    <row r="230" spans="1:12">
      <c r="A230" s="450"/>
      <c r="B230" s="450"/>
      <c r="C230" s="493"/>
      <c r="D230" s="493"/>
      <c r="E230" s="493"/>
      <c r="F230" s="493"/>
      <c r="G230" s="493"/>
      <c r="H230" s="493"/>
      <c r="I230" s="493"/>
      <c r="J230" s="493"/>
    </row>
    <row r="231" spans="1:12">
      <c r="A231" s="464">
        <v>2</v>
      </c>
      <c r="B231" s="465" t="s">
        <v>220</v>
      </c>
      <c r="C231" s="460">
        <v>3446</v>
      </c>
      <c r="D231" s="460">
        <v>1289</v>
      </c>
      <c r="E231" s="460">
        <v>38</v>
      </c>
      <c r="F231" s="460">
        <v>1251</v>
      </c>
      <c r="G231" s="460">
        <v>1878</v>
      </c>
      <c r="H231" s="460">
        <v>87</v>
      </c>
      <c r="I231" s="460">
        <v>1791</v>
      </c>
      <c r="J231" s="460">
        <v>279</v>
      </c>
    </row>
    <row r="232" spans="1:12">
      <c r="A232" s="450"/>
      <c r="B232" s="450"/>
      <c r="C232" s="493"/>
      <c r="D232" s="493"/>
      <c r="E232" s="493"/>
      <c r="F232" s="493"/>
      <c r="G232" s="493"/>
      <c r="H232" s="493"/>
      <c r="I232" s="493"/>
      <c r="J232" s="493"/>
    </row>
    <row r="233" spans="1:12">
      <c r="A233" s="450"/>
      <c r="B233" s="450"/>
      <c r="C233" s="731" t="s">
        <v>922</v>
      </c>
      <c r="D233" s="731"/>
      <c r="E233" s="731"/>
      <c r="F233" s="731"/>
      <c r="G233" s="731"/>
      <c r="H233" s="731"/>
      <c r="I233" s="731"/>
      <c r="J233" s="731"/>
    </row>
    <row r="234" spans="1:12">
      <c r="A234" s="450"/>
      <c r="B234" s="450"/>
      <c r="C234" s="493"/>
      <c r="D234" s="493"/>
      <c r="E234" s="493"/>
      <c r="F234" s="493"/>
      <c r="G234" s="493"/>
      <c r="H234" s="493"/>
      <c r="I234" s="493"/>
      <c r="J234" s="493"/>
    </row>
    <row r="235" spans="1:12">
      <c r="A235" s="458">
        <v>6411</v>
      </c>
      <c r="B235" s="459" t="s">
        <v>344</v>
      </c>
      <c r="C235" s="460">
        <v>301</v>
      </c>
      <c r="D235" s="460">
        <v>120</v>
      </c>
      <c r="E235" s="460">
        <v>7</v>
      </c>
      <c r="F235" s="460">
        <v>113</v>
      </c>
      <c r="G235" s="460">
        <v>156</v>
      </c>
      <c r="H235" s="460">
        <v>7</v>
      </c>
      <c r="I235" s="460">
        <v>149</v>
      </c>
      <c r="J235" s="460">
        <v>25</v>
      </c>
      <c r="L235" s="490"/>
    </row>
    <row r="236" spans="1:12">
      <c r="A236" s="458">
        <v>6412</v>
      </c>
      <c r="B236" s="459" t="s">
        <v>345</v>
      </c>
      <c r="C236" s="460">
        <v>1940</v>
      </c>
      <c r="D236" s="460">
        <v>805</v>
      </c>
      <c r="E236" s="460">
        <v>17</v>
      </c>
      <c r="F236" s="460">
        <v>788</v>
      </c>
      <c r="G236" s="460">
        <v>1118</v>
      </c>
      <c r="H236" s="460">
        <v>33</v>
      </c>
      <c r="I236" s="460">
        <v>1085</v>
      </c>
      <c r="J236" s="460">
        <v>17</v>
      </c>
      <c r="L236" s="490"/>
    </row>
    <row r="237" spans="1:12">
      <c r="A237" s="458">
        <v>6413</v>
      </c>
      <c r="B237" s="459" t="s">
        <v>346</v>
      </c>
      <c r="C237" s="460">
        <v>119</v>
      </c>
      <c r="D237" s="460">
        <v>48</v>
      </c>
      <c r="E237" s="460">
        <v>1</v>
      </c>
      <c r="F237" s="460">
        <v>47</v>
      </c>
      <c r="G237" s="460">
        <v>71</v>
      </c>
      <c r="H237" s="460" t="s">
        <v>1125</v>
      </c>
      <c r="I237" s="460">
        <v>71</v>
      </c>
      <c r="J237" s="460" t="s">
        <v>1125</v>
      </c>
      <c r="L237" s="490"/>
    </row>
    <row r="238" spans="1:12">
      <c r="A238" s="458">
        <v>6414</v>
      </c>
      <c r="B238" s="459" t="s">
        <v>347</v>
      </c>
      <c r="C238" s="460">
        <v>663</v>
      </c>
      <c r="D238" s="460">
        <v>265</v>
      </c>
      <c r="E238" s="460">
        <v>3</v>
      </c>
      <c r="F238" s="460">
        <v>262</v>
      </c>
      <c r="G238" s="460">
        <v>398</v>
      </c>
      <c r="H238" s="460">
        <v>1</v>
      </c>
      <c r="I238" s="460">
        <v>397</v>
      </c>
      <c r="J238" s="460" t="s">
        <v>1125</v>
      </c>
      <c r="L238" s="490"/>
    </row>
    <row r="239" spans="1:12">
      <c r="A239" s="458">
        <v>6431</v>
      </c>
      <c r="B239" s="459" t="s">
        <v>348</v>
      </c>
      <c r="C239" s="460">
        <v>605</v>
      </c>
      <c r="D239" s="460">
        <v>251</v>
      </c>
      <c r="E239" s="460">
        <v>3</v>
      </c>
      <c r="F239" s="460">
        <v>248</v>
      </c>
      <c r="G239" s="460">
        <v>318</v>
      </c>
      <c r="H239" s="460">
        <v>4</v>
      </c>
      <c r="I239" s="460">
        <v>314</v>
      </c>
      <c r="J239" s="460">
        <v>36</v>
      </c>
      <c r="L239" s="490"/>
    </row>
    <row r="240" spans="1:12">
      <c r="A240" s="458">
        <v>6432</v>
      </c>
      <c r="B240" s="459" t="s">
        <v>349</v>
      </c>
      <c r="C240" s="460">
        <v>714</v>
      </c>
      <c r="D240" s="460">
        <v>312</v>
      </c>
      <c r="E240" s="460">
        <v>5</v>
      </c>
      <c r="F240" s="460">
        <v>307</v>
      </c>
      <c r="G240" s="460">
        <v>360</v>
      </c>
      <c r="H240" s="460">
        <v>11</v>
      </c>
      <c r="I240" s="460">
        <v>349</v>
      </c>
      <c r="J240" s="460">
        <v>42</v>
      </c>
      <c r="L240" s="490"/>
    </row>
    <row r="241" spans="1:12">
      <c r="A241" s="458">
        <v>6433</v>
      </c>
      <c r="B241" s="459" t="s">
        <v>350</v>
      </c>
      <c r="C241" s="460">
        <v>651</v>
      </c>
      <c r="D241" s="460">
        <v>276</v>
      </c>
      <c r="E241" s="460">
        <v>6</v>
      </c>
      <c r="F241" s="460">
        <v>270</v>
      </c>
      <c r="G241" s="460">
        <v>365</v>
      </c>
      <c r="H241" s="460">
        <v>13</v>
      </c>
      <c r="I241" s="460">
        <v>352</v>
      </c>
      <c r="J241" s="460">
        <v>10</v>
      </c>
      <c r="L241" s="490"/>
    </row>
    <row r="242" spans="1:12">
      <c r="A242" s="458">
        <v>6434</v>
      </c>
      <c r="B242" s="459" t="s">
        <v>405</v>
      </c>
      <c r="C242" s="460">
        <v>534</v>
      </c>
      <c r="D242" s="460">
        <v>252</v>
      </c>
      <c r="E242" s="460">
        <v>6</v>
      </c>
      <c r="F242" s="460">
        <v>246</v>
      </c>
      <c r="G242" s="460">
        <v>261</v>
      </c>
      <c r="H242" s="460">
        <v>8</v>
      </c>
      <c r="I242" s="460">
        <v>253</v>
      </c>
      <c r="J242" s="460">
        <v>21</v>
      </c>
      <c r="L242" s="490"/>
    </row>
    <row r="243" spans="1:12">
      <c r="A243" s="458">
        <v>6435</v>
      </c>
      <c r="B243" s="459" t="s">
        <v>406</v>
      </c>
      <c r="C243" s="460">
        <v>1006</v>
      </c>
      <c r="D243" s="460">
        <v>418</v>
      </c>
      <c r="E243" s="460">
        <v>32</v>
      </c>
      <c r="F243" s="460">
        <v>386</v>
      </c>
      <c r="G243" s="460">
        <v>572</v>
      </c>
      <c r="H243" s="460">
        <v>59</v>
      </c>
      <c r="I243" s="460">
        <v>513</v>
      </c>
      <c r="J243" s="460">
        <v>16</v>
      </c>
      <c r="L243" s="490"/>
    </row>
    <row r="244" spans="1:12">
      <c r="A244" s="458">
        <v>6436</v>
      </c>
      <c r="B244" s="459" t="s">
        <v>407</v>
      </c>
      <c r="C244" s="460">
        <v>448</v>
      </c>
      <c r="D244" s="460">
        <v>192</v>
      </c>
      <c r="E244" s="460">
        <v>5</v>
      </c>
      <c r="F244" s="460">
        <v>187</v>
      </c>
      <c r="G244" s="460">
        <v>244</v>
      </c>
      <c r="H244" s="460">
        <v>6</v>
      </c>
      <c r="I244" s="460">
        <v>238</v>
      </c>
      <c r="J244" s="460">
        <v>12</v>
      </c>
      <c r="L244" s="490"/>
    </row>
    <row r="245" spans="1:12">
      <c r="A245" s="458">
        <v>6437</v>
      </c>
      <c r="B245" s="459" t="s">
        <v>408</v>
      </c>
      <c r="C245" s="460">
        <v>240</v>
      </c>
      <c r="D245" s="460">
        <v>78</v>
      </c>
      <c r="E245" s="460">
        <v>1</v>
      </c>
      <c r="F245" s="460">
        <v>77</v>
      </c>
      <c r="G245" s="460">
        <v>116</v>
      </c>
      <c r="H245" s="460">
        <v>2</v>
      </c>
      <c r="I245" s="460">
        <v>114</v>
      </c>
      <c r="J245" s="460">
        <v>46</v>
      </c>
      <c r="L245" s="490"/>
    </row>
    <row r="246" spans="1:12">
      <c r="A246" s="458">
        <v>6438</v>
      </c>
      <c r="B246" s="459" t="s">
        <v>409</v>
      </c>
      <c r="C246" s="460">
        <v>989</v>
      </c>
      <c r="D246" s="460">
        <v>455</v>
      </c>
      <c r="E246" s="460">
        <v>12</v>
      </c>
      <c r="F246" s="460">
        <v>443</v>
      </c>
      <c r="G246" s="460">
        <v>534</v>
      </c>
      <c r="H246" s="460">
        <v>12</v>
      </c>
      <c r="I246" s="460">
        <v>522</v>
      </c>
      <c r="J246" s="460" t="s">
        <v>1125</v>
      </c>
      <c r="L246" s="490"/>
    </row>
    <row r="247" spans="1:12">
      <c r="A247" s="458">
        <v>6439</v>
      </c>
      <c r="B247" s="459" t="s">
        <v>410</v>
      </c>
      <c r="C247" s="460">
        <v>376</v>
      </c>
      <c r="D247" s="460">
        <v>158</v>
      </c>
      <c r="E247" s="460">
        <v>37</v>
      </c>
      <c r="F247" s="460">
        <v>121</v>
      </c>
      <c r="G247" s="460">
        <v>197</v>
      </c>
      <c r="H247" s="460">
        <v>56</v>
      </c>
      <c r="I247" s="460">
        <v>141</v>
      </c>
      <c r="J247" s="460">
        <v>21</v>
      </c>
      <c r="L247" s="490"/>
    </row>
    <row r="248" spans="1:12">
      <c r="A248" s="458">
        <v>6440</v>
      </c>
      <c r="B248" s="459" t="s">
        <v>411</v>
      </c>
      <c r="C248" s="460">
        <v>673</v>
      </c>
      <c r="D248" s="460">
        <v>255</v>
      </c>
      <c r="E248" s="460">
        <v>5</v>
      </c>
      <c r="F248" s="460">
        <v>250</v>
      </c>
      <c r="G248" s="460">
        <v>350</v>
      </c>
      <c r="H248" s="460">
        <v>14</v>
      </c>
      <c r="I248" s="460">
        <v>336</v>
      </c>
      <c r="J248" s="460">
        <v>68</v>
      </c>
      <c r="L248" s="490"/>
    </row>
    <row r="249" spans="1:12">
      <c r="A249" s="450"/>
      <c r="B249" s="459"/>
      <c r="C249" s="460"/>
      <c r="D249" s="460"/>
      <c r="E249" s="460"/>
      <c r="F249" s="460"/>
      <c r="G249" s="460"/>
      <c r="H249" s="460"/>
      <c r="I249" s="460"/>
      <c r="J249" s="460"/>
    </row>
    <row r="250" spans="1:12">
      <c r="A250" s="461">
        <v>64</v>
      </c>
      <c r="B250" s="462" t="s">
        <v>412</v>
      </c>
      <c r="C250" s="460">
        <v>9259</v>
      </c>
      <c r="D250" s="460">
        <v>3885</v>
      </c>
      <c r="E250" s="460">
        <v>140</v>
      </c>
      <c r="F250" s="460">
        <v>3745</v>
      </c>
      <c r="G250" s="460">
        <v>5060</v>
      </c>
      <c r="H250" s="460">
        <v>226</v>
      </c>
      <c r="I250" s="460">
        <v>4834</v>
      </c>
      <c r="J250" s="460">
        <v>314</v>
      </c>
    </row>
    <row r="251" spans="1:12">
      <c r="A251" s="450"/>
      <c r="B251" s="450"/>
      <c r="C251" s="460"/>
      <c r="D251" s="460"/>
      <c r="E251" s="460"/>
      <c r="F251" s="460"/>
      <c r="G251" s="460"/>
      <c r="H251" s="460"/>
      <c r="I251" s="460"/>
      <c r="J251" s="460"/>
    </row>
    <row r="252" spans="1:12">
      <c r="A252" s="449"/>
      <c r="B252" s="449"/>
      <c r="C252" s="460"/>
      <c r="D252" s="460"/>
      <c r="E252" s="460"/>
      <c r="F252" s="460"/>
      <c r="G252" s="460"/>
      <c r="H252" s="460"/>
      <c r="I252" s="460"/>
      <c r="J252" s="460"/>
    </row>
    <row r="253" spans="1:12">
      <c r="A253" s="458">
        <v>6531</v>
      </c>
      <c r="B253" s="459" t="s">
        <v>413</v>
      </c>
      <c r="C253" s="460">
        <v>500</v>
      </c>
      <c r="D253" s="460">
        <v>225</v>
      </c>
      <c r="E253" s="460">
        <v>13</v>
      </c>
      <c r="F253" s="460">
        <v>212</v>
      </c>
      <c r="G253" s="460">
        <v>275</v>
      </c>
      <c r="H253" s="460">
        <v>30</v>
      </c>
      <c r="I253" s="460">
        <v>245</v>
      </c>
      <c r="J253" s="460" t="s">
        <v>1125</v>
      </c>
      <c r="L253" s="490"/>
    </row>
    <row r="254" spans="1:12">
      <c r="A254" s="458">
        <v>6532</v>
      </c>
      <c r="B254" s="459" t="s">
        <v>414</v>
      </c>
      <c r="C254" s="460">
        <v>592</v>
      </c>
      <c r="D254" s="460">
        <v>225</v>
      </c>
      <c r="E254" s="460">
        <v>4</v>
      </c>
      <c r="F254" s="460">
        <v>221</v>
      </c>
      <c r="G254" s="460">
        <v>300</v>
      </c>
      <c r="H254" s="460">
        <v>13</v>
      </c>
      <c r="I254" s="460">
        <v>287</v>
      </c>
      <c r="J254" s="460">
        <v>67</v>
      </c>
      <c r="L254" s="490"/>
    </row>
    <row r="255" spans="1:12">
      <c r="A255" s="458">
        <v>6533</v>
      </c>
      <c r="B255" s="459" t="s">
        <v>415</v>
      </c>
      <c r="C255" s="460">
        <v>402</v>
      </c>
      <c r="D255" s="460">
        <v>167</v>
      </c>
      <c r="E255" s="460">
        <v>5</v>
      </c>
      <c r="F255" s="460">
        <v>162</v>
      </c>
      <c r="G255" s="460">
        <v>235</v>
      </c>
      <c r="H255" s="460">
        <v>7</v>
      </c>
      <c r="I255" s="460">
        <v>228</v>
      </c>
      <c r="J255" s="460" t="s">
        <v>1125</v>
      </c>
      <c r="L255" s="490"/>
    </row>
    <row r="256" spans="1:12">
      <c r="A256" s="458">
        <v>6534</v>
      </c>
      <c r="B256" s="459" t="s">
        <v>416</v>
      </c>
      <c r="C256" s="460">
        <v>507</v>
      </c>
      <c r="D256" s="460">
        <v>211</v>
      </c>
      <c r="E256" s="460">
        <v>3</v>
      </c>
      <c r="F256" s="460">
        <v>208</v>
      </c>
      <c r="G256" s="460">
        <v>275</v>
      </c>
      <c r="H256" s="460">
        <v>7</v>
      </c>
      <c r="I256" s="460">
        <v>268</v>
      </c>
      <c r="J256" s="460">
        <v>21</v>
      </c>
      <c r="L256" s="490"/>
    </row>
    <row r="257" spans="1:12">
      <c r="A257" s="458">
        <v>6535</v>
      </c>
      <c r="B257" s="459" t="s">
        <v>417</v>
      </c>
      <c r="C257" s="460">
        <v>242</v>
      </c>
      <c r="D257" s="460">
        <v>105</v>
      </c>
      <c r="E257" s="460">
        <v>3</v>
      </c>
      <c r="F257" s="460">
        <v>102</v>
      </c>
      <c r="G257" s="460">
        <v>121</v>
      </c>
      <c r="H257" s="460">
        <v>2</v>
      </c>
      <c r="I257" s="460">
        <v>119</v>
      </c>
      <c r="J257" s="460">
        <v>16</v>
      </c>
      <c r="L257" s="490"/>
    </row>
    <row r="258" spans="1:12">
      <c r="A258" s="450"/>
      <c r="B258" s="459"/>
      <c r="C258" s="460"/>
      <c r="D258" s="460"/>
      <c r="E258" s="460"/>
      <c r="F258" s="460"/>
      <c r="G258" s="460"/>
      <c r="H258" s="460"/>
      <c r="I258" s="460"/>
      <c r="J258" s="460"/>
    </row>
    <row r="259" spans="1:12">
      <c r="A259" s="461">
        <v>65</v>
      </c>
      <c r="B259" s="462" t="s">
        <v>418</v>
      </c>
      <c r="C259" s="460">
        <v>2243</v>
      </c>
      <c r="D259" s="460">
        <v>933</v>
      </c>
      <c r="E259" s="460">
        <v>28</v>
      </c>
      <c r="F259" s="460">
        <v>905</v>
      </c>
      <c r="G259" s="460">
        <v>1206</v>
      </c>
      <c r="H259" s="460">
        <v>59</v>
      </c>
      <c r="I259" s="460">
        <v>1147</v>
      </c>
      <c r="J259" s="460">
        <v>104</v>
      </c>
    </row>
    <row r="260" spans="1:12">
      <c r="A260" s="450"/>
      <c r="B260" s="459"/>
      <c r="C260" s="460"/>
      <c r="D260" s="460"/>
      <c r="E260" s="460"/>
      <c r="F260" s="460"/>
      <c r="G260" s="460"/>
      <c r="H260" s="460"/>
      <c r="I260" s="460"/>
      <c r="J260" s="460"/>
    </row>
    <row r="261" spans="1:12">
      <c r="A261" s="458">
        <v>6611</v>
      </c>
      <c r="B261" s="459" t="s">
        <v>419</v>
      </c>
      <c r="C261" s="460">
        <v>437</v>
      </c>
      <c r="D261" s="460">
        <v>182</v>
      </c>
      <c r="E261" s="460">
        <v>6</v>
      </c>
      <c r="F261" s="460">
        <v>176</v>
      </c>
      <c r="G261" s="460">
        <v>242</v>
      </c>
      <c r="H261" s="460">
        <v>11</v>
      </c>
      <c r="I261" s="460">
        <v>231</v>
      </c>
      <c r="J261" s="460">
        <v>13</v>
      </c>
      <c r="L261" s="490"/>
    </row>
    <row r="262" spans="1:12">
      <c r="A262" s="458">
        <v>6631</v>
      </c>
      <c r="B262" s="459" t="s">
        <v>420</v>
      </c>
      <c r="C262" s="460">
        <v>522</v>
      </c>
      <c r="D262" s="460">
        <v>141</v>
      </c>
      <c r="E262" s="460">
        <v>10</v>
      </c>
      <c r="F262" s="460">
        <v>131</v>
      </c>
      <c r="G262" s="460">
        <v>192</v>
      </c>
      <c r="H262" s="460">
        <v>13</v>
      </c>
      <c r="I262" s="460">
        <v>179</v>
      </c>
      <c r="J262" s="460">
        <v>189</v>
      </c>
      <c r="L262" s="490"/>
    </row>
    <row r="263" spans="1:12">
      <c r="A263" s="458">
        <v>6632</v>
      </c>
      <c r="B263" s="459" t="s">
        <v>421</v>
      </c>
      <c r="C263" s="460">
        <v>279</v>
      </c>
      <c r="D263" s="460">
        <v>107</v>
      </c>
      <c r="E263" s="460">
        <v>2</v>
      </c>
      <c r="F263" s="460">
        <v>105</v>
      </c>
      <c r="G263" s="460">
        <v>140</v>
      </c>
      <c r="H263" s="460">
        <v>1</v>
      </c>
      <c r="I263" s="460">
        <v>139</v>
      </c>
      <c r="J263" s="460">
        <v>32</v>
      </c>
      <c r="L263" s="490"/>
    </row>
    <row r="264" spans="1:12">
      <c r="A264" s="458">
        <v>6633</v>
      </c>
      <c r="B264" s="459" t="s">
        <v>422</v>
      </c>
      <c r="C264" s="460">
        <v>576</v>
      </c>
      <c r="D264" s="460">
        <v>252</v>
      </c>
      <c r="E264" s="460">
        <v>7</v>
      </c>
      <c r="F264" s="460">
        <v>245</v>
      </c>
      <c r="G264" s="460">
        <v>280</v>
      </c>
      <c r="H264" s="460">
        <v>5</v>
      </c>
      <c r="I264" s="460">
        <v>275</v>
      </c>
      <c r="J264" s="460">
        <v>44</v>
      </c>
      <c r="L264" s="490"/>
    </row>
    <row r="265" spans="1:12">
      <c r="A265" s="458">
        <v>6634</v>
      </c>
      <c r="B265" s="459" t="s">
        <v>423</v>
      </c>
      <c r="C265" s="460">
        <v>483</v>
      </c>
      <c r="D265" s="460">
        <v>218</v>
      </c>
      <c r="E265" s="460">
        <v>2</v>
      </c>
      <c r="F265" s="460">
        <v>216</v>
      </c>
      <c r="G265" s="460">
        <v>247</v>
      </c>
      <c r="H265" s="460">
        <v>4</v>
      </c>
      <c r="I265" s="460">
        <v>243</v>
      </c>
      <c r="J265" s="460">
        <v>18</v>
      </c>
      <c r="L265" s="490"/>
    </row>
    <row r="266" spans="1:12">
      <c r="A266" s="458">
        <v>6635</v>
      </c>
      <c r="B266" s="459" t="s">
        <v>424</v>
      </c>
      <c r="C266" s="460">
        <v>300</v>
      </c>
      <c r="D266" s="460">
        <v>101</v>
      </c>
      <c r="E266" s="460">
        <v>3</v>
      </c>
      <c r="F266" s="460">
        <v>98</v>
      </c>
      <c r="G266" s="460">
        <v>146</v>
      </c>
      <c r="H266" s="460">
        <v>5</v>
      </c>
      <c r="I266" s="460">
        <v>141</v>
      </c>
      <c r="J266" s="460">
        <v>53</v>
      </c>
      <c r="L266" s="490"/>
    </row>
    <row r="267" spans="1:12">
      <c r="A267" s="458">
        <v>6636</v>
      </c>
      <c r="B267" s="459" t="s">
        <v>425</v>
      </c>
      <c r="C267" s="460">
        <v>235</v>
      </c>
      <c r="D267" s="460">
        <v>81</v>
      </c>
      <c r="E267" s="460">
        <v>2</v>
      </c>
      <c r="F267" s="460">
        <v>79</v>
      </c>
      <c r="G267" s="460">
        <v>112</v>
      </c>
      <c r="H267" s="460">
        <v>2</v>
      </c>
      <c r="I267" s="460">
        <v>110</v>
      </c>
      <c r="J267" s="460">
        <v>42</v>
      </c>
      <c r="L267" s="490"/>
    </row>
    <row r="268" spans="1:12">
      <c r="A268" s="450"/>
      <c r="B268" s="459"/>
      <c r="C268" s="460"/>
      <c r="D268" s="460"/>
      <c r="E268" s="460"/>
      <c r="F268" s="460"/>
      <c r="G268" s="460"/>
      <c r="H268" s="460"/>
      <c r="I268" s="460"/>
      <c r="J268" s="460"/>
    </row>
    <row r="269" spans="1:12">
      <c r="A269" s="461">
        <v>66</v>
      </c>
      <c r="B269" s="462" t="s">
        <v>426</v>
      </c>
      <c r="C269" s="460">
        <v>2832</v>
      </c>
      <c r="D269" s="460">
        <v>1082</v>
      </c>
      <c r="E269" s="460">
        <v>32</v>
      </c>
      <c r="F269" s="460">
        <v>1050</v>
      </c>
      <c r="G269" s="460">
        <v>1359</v>
      </c>
      <c r="H269" s="460">
        <v>41</v>
      </c>
      <c r="I269" s="460">
        <v>1318</v>
      </c>
      <c r="J269" s="460">
        <v>391</v>
      </c>
    </row>
    <row r="270" spans="1:12">
      <c r="A270" s="450"/>
      <c r="B270" s="459"/>
      <c r="C270" s="460"/>
      <c r="D270" s="460"/>
      <c r="E270" s="460"/>
      <c r="F270" s="460"/>
      <c r="G270" s="460"/>
      <c r="H270" s="460"/>
      <c r="I270" s="460"/>
      <c r="J270" s="460"/>
    </row>
    <row r="271" spans="1:12">
      <c r="A271" s="464">
        <v>6</v>
      </c>
      <c r="B271" s="465" t="s">
        <v>220</v>
      </c>
      <c r="C271" s="460">
        <v>14334</v>
      </c>
      <c r="D271" s="460">
        <v>5900</v>
      </c>
      <c r="E271" s="460">
        <v>200</v>
      </c>
      <c r="F271" s="460">
        <v>5700</v>
      </c>
      <c r="G271" s="460">
        <v>7625</v>
      </c>
      <c r="H271" s="460">
        <v>326</v>
      </c>
      <c r="I271" s="460">
        <v>7299</v>
      </c>
      <c r="J271" s="460">
        <v>809</v>
      </c>
    </row>
    <row r="272" spans="1:12">
      <c r="A272" s="469"/>
      <c r="B272" s="469"/>
      <c r="C272" s="493"/>
      <c r="D272" s="493"/>
      <c r="E272" s="493"/>
      <c r="F272" s="493"/>
      <c r="G272" s="493"/>
      <c r="H272" s="493"/>
      <c r="I272" s="493"/>
      <c r="J272" s="493"/>
    </row>
    <row r="273" spans="1:12">
      <c r="A273" s="469"/>
      <c r="B273" s="445"/>
      <c r="C273" s="731" t="s">
        <v>923</v>
      </c>
      <c r="D273" s="731"/>
      <c r="E273" s="731"/>
      <c r="F273" s="731"/>
      <c r="G273" s="731"/>
      <c r="H273" s="731"/>
      <c r="I273" s="731"/>
      <c r="J273" s="731"/>
    </row>
    <row r="274" spans="1:12">
      <c r="A274" s="469"/>
      <c r="B274" s="469"/>
      <c r="C274" s="493"/>
      <c r="D274" s="493"/>
      <c r="E274" s="493"/>
      <c r="F274" s="493"/>
      <c r="G274" s="493"/>
      <c r="H274" s="493"/>
      <c r="I274" s="493"/>
      <c r="J274" s="493"/>
    </row>
    <row r="275" spans="1:12">
      <c r="A275" s="471">
        <v>13003</v>
      </c>
      <c r="B275" s="459" t="s">
        <v>427</v>
      </c>
      <c r="C275" s="460">
        <v>544</v>
      </c>
      <c r="D275" s="460">
        <v>213</v>
      </c>
      <c r="E275" s="460">
        <v>2</v>
      </c>
      <c r="F275" s="460">
        <v>211</v>
      </c>
      <c r="G275" s="460">
        <v>329</v>
      </c>
      <c r="H275" s="460">
        <v>8</v>
      </c>
      <c r="I275" s="460">
        <v>321</v>
      </c>
      <c r="J275" s="460">
        <v>2</v>
      </c>
    </row>
    <row r="276" spans="1:12">
      <c r="A276" s="471">
        <v>13004</v>
      </c>
      <c r="B276" s="459" t="s">
        <v>428</v>
      </c>
      <c r="C276" s="460">
        <v>234</v>
      </c>
      <c r="D276" s="460">
        <v>68</v>
      </c>
      <c r="E276" s="460">
        <v>2</v>
      </c>
      <c r="F276" s="460">
        <v>66</v>
      </c>
      <c r="G276" s="460">
        <v>104</v>
      </c>
      <c r="H276" s="460">
        <v>1</v>
      </c>
      <c r="I276" s="460">
        <v>103</v>
      </c>
      <c r="J276" s="460">
        <v>62</v>
      </c>
    </row>
    <row r="277" spans="1:12">
      <c r="A277" s="471">
        <v>13071</v>
      </c>
      <c r="B277" s="459" t="s">
        <v>429</v>
      </c>
      <c r="C277" s="460">
        <v>570</v>
      </c>
      <c r="D277" s="460">
        <v>180</v>
      </c>
      <c r="E277" s="460">
        <v>3</v>
      </c>
      <c r="F277" s="460">
        <v>177</v>
      </c>
      <c r="G277" s="460">
        <v>331</v>
      </c>
      <c r="H277" s="460">
        <v>5</v>
      </c>
      <c r="I277" s="460">
        <v>326</v>
      </c>
      <c r="J277" s="460">
        <v>59</v>
      </c>
    </row>
    <row r="278" spans="1:12">
      <c r="A278" s="471">
        <v>13072</v>
      </c>
      <c r="B278" s="459" t="s">
        <v>430</v>
      </c>
      <c r="C278" s="460">
        <v>345</v>
      </c>
      <c r="D278" s="460">
        <v>106</v>
      </c>
      <c r="E278" s="460">
        <v>1</v>
      </c>
      <c r="F278" s="460">
        <v>105</v>
      </c>
      <c r="G278" s="460">
        <v>166</v>
      </c>
      <c r="H278" s="460">
        <v>1</v>
      </c>
      <c r="I278" s="460">
        <v>165</v>
      </c>
      <c r="J278" s="460">
        <v>73</v>
      </c>
    </row>
    <row r="279" spans="1:12">
      <c r="A279" s="471">
        <v>13073</v>
      </c>
      <c r="B279" s="459" t="s">
        <v>431</v>
      </c>
      <c r="C279" s="460">
        <v>454</v>
      </c>
      <c r="D279" s="460">
        <v>149</v>
      </c>
      <c r="E279" s="460">
        <v>5</v>
      </c>
      <c r="F279" s="460">
        <v>144</v>
      </c>
      <c r="G279" s="460">
        <v>211</v>
      </c>
      <c r="H279" s="460">
        <v>8</v>
      </c>
      <c r="I279" s="460">
        <v>203</v>
      </c>
      <c r="J279" s="460">
        <v>94</v>
      </c>
    </row>
    <row r="280" spans="1:12">
      <c r="A280" s="471">
        <v>13074</v>
      </c>
      <c r="B280" s="459" t="s">
        <v>432</v>
      </c>
      <c r="C280" s="460">
        <v>311</v>
      </c>
      <c r="D280" s="460">
        <v>125</v>
      </c>
      <c r="E280" s="460">
        <v>4</v>
      </c>
      <c r="F280" s="460">
        <v>121</v>
      </c>
      <c r="G280" s="460">
        <v>152</v>
      </c>
      <c r="H280" s="460">
        <v>4</v>
      </c>
      <c r="I280" s="460">
        <v>148</v>
      </c>
      <c r="J280" s="460">
        <v>34</v>
      </c>
    </row>
    <row r="281" spans="1:12">
      <c r="A281" s="471">
        <v>13075</v>
      </c>
      <c r="B281" s="459" t="s">
        <v>433</v>
      </c>
      <c r="C281" s="460">
        <v>443</v>
      </c>
      <c r="D281" s="460">
        <v>143</v>
      </c>
      <c r="E281" s="460">
        <v>4</v>
      </c>
      <c r="F281" s="460">
        <v>139</v>
      </c>
      <c r="G281" s="460">
        <v>260</v>
      </c>
      <c r="H281" s="460">
        <v>2</v>
      </c>
      <c r="I281" s="460">
        <v>258</v>
      </c>
      <c r="J281" s="460">
        <v>40</v>
      </c>
    </row>
    <row r="282" spans="1:12">
      <c r="A282" s="471">
        <v>13076</v>
      </c>
      <c r="B282" s="459" t="s">
        <v>434</v>
      </c>
      <c r="C282" s="460">
        <v>375</v>
      </c>
      <c r="D282" s="460">
        <v>136</v>
      </c>
      <c r="E282" s="460">
        <v>1</v>
      </c>
      <c r="F282" s="460">
        <v>135</v>
      </c>
      <c r="G282" s="460">
        <v>239</v>
      </c>
      <c r="H282" s="460">
        <v>3</v>
      </c>
      <c r="I282" s="460">
        <v>236</v>
      </c>
      <c r="J282" s="460" t="s">
        <v>1125</v>
      </c>
    </row>
    <row r="283" spans="1:12">
      <c r="A283" s="450"/>
      <c r="B283" s="459"/>
      <c r="C283" s="460"/>
      <c r="D283" s="460"/>
      <c r="E283" s="460"/>
      <c r="F283" s="460"/>
      <c r="G283" s="460"/>
      <c r="H283" s="460"/>
      <c r="I283" s="460"/>
      <c r="J283" s="460"/>
    </row>
    <row r="284" spans="1:12">
      <c r="A284" s="464">
        <v>13</v>
      </c>
      <c r="B284" s="465" t="s">
        <v>220</v>
      </c>
      <c r="C284" s="460">
        <v>3276</v>
      </c>
      <c r="D284" s="460">
        <v>1120</v>
      </c>
      <c r="E284" s="460">
        <v>22</v>
      </c>
      <c r="F284" s="460">
        <v>1098</v>
      </c>
      <c r="G284" s="460">
        <v>1792</v>
      </c>
      <c r="H284" s="460">
        <v>32</v>
      </c>
      <c r="I284" s="460">
        <v>1760</v>
      </c>
      <c r="J284" s="460">
        <v>364</v>
      </c>
    </row>
    <row r="285" spans="1:12">
      <c r="A285" s="464"/>
      <c r="B285" s="467"/>
      <c r="C285" s="460"/>
      <c r="D285" s="460"/>
      <c r="E285" s="460"/>
      <c r="F285" s="460"/>
      <c r="G285" s="460"/>
      <c r="H285" s="460"/>
      <c r="I285" s="460"/>
      <c r="J285" s="460"/>
    </row>
    <row r="286" spans="1:12" ht="15" customHeight="1">
      <c r="A286" s="729"/>
      <c r="B286" s="729"/>
      <c r="C286" s="731" t="s">
        <v>924</v>
      </c>
      <c r="D286" s="731"/>
      <c r="E286" s="731"/>
      <c r="F286" s="731"/>
      <c r="G286" s="731"/>
      <c r="H286" s="731"/>
      <c r="I286" s="731"/>
      <c r="J286" s="731"/>
    </row>
    <row r="287" spans="1:12">
      <c r="A287" s="449"/>
      <c r="B287" s="449"/>
      <c r="C287" s="493"/>
      <c r="D287" s="493"/>
      <c r="E287" s="493"/>
      <c r="F287" s="493"/>
      <c r="G287" s="493"/>
      <c r="H287" s="493"/>
      <c r="I287" s="493"/>
      <c r="J287" s="493"/>
    </row>
    <row r="288" spans="1:12">
      <c r="A288" s="458">
        <v>3101</v>
      </c>
      <c r="B288" s="459" t="s">
        <v>435</v>
      </c>
      <c r="C288" s="460">
        <v>665</v>
      </c>
      <c r="D288" s="460">
        <v>257</v>
      </c>
      <c r="E288" s="460">
        <v>4</v>
      </c>
      <c r="F288" s="460">
        <v>253</v>
      </c>
      <c r="G288" s="460">
        <v>358</v>
      </c>
      <c r="H288" s="460">
        <v>6</v>
      </c>
      <c r="I288" s="460">
        <v>352</v>
      </c>
      <c r="J288" s="460">
        <v>50</v>
      </c>
      <c r="L288" s="490"/>
    </row>
    <row r="289" spans="1:12">
      <c r="A289" s="458">
        <v>3102</v>
      </c>
      <c r="B289" s="459" t="s">
        <v>436</v>
      </c>
      <c r="C289" s="460">
        <v>290</v>
      </c>
      <c r="D289" s="460">
        <v>123</v>
      </c>
      <c r="E289" s="460">
        <v>9</v>
      </c>
      <c r="F289" s="460">
        <v>114</v>
      </c>
      <c r="G289" s="460">
        <v>161</v>
      </c>
      <c r="H289" s="460">
        <v>10</v>
      </c>
      <c r="I289" s="460">
        <v>151</v>
      </c>
      <c r="J289" s="460">
        <v>6</v>
      </c>
      <c r="L289" s="490"/>
    </row>
    <row r="290" spans="1:12">
      <c r="A290" s="458">
        <v>3103</v>
      </c>
      <c r="B290" s="459" t="s">
        <v>437</v>
      </c>
      <c r="C290" s="460">
        <v>361</v>
      </c>
      <c r="D290" s="460">
        <v>172</v>
      </c>
      <c r="E290" s="460">
        <v>2</v>
      </c>
      <c r="F290" s="460">
        <v>170</v>
      </c>
      <c r="G290" s="460">
        <v>189</v>
      </c>
      <c r="H290" s="460">
        <v>2</v>
      </c>
      <c r="I290" s="460">
        <v>187</v>
      </c>
      <c r="J290" s="460" t="s">
        <v>1125</v>
      </c>
      <c r="L290" s="490"/>
    </row>
    <row r="291" spans="1:12">
      <c r="A291" s="458">
        <v>3151</v>
      </c>
      <c r="B291" s="459" t="s">
        <v>438</v>
      </c>
      <c r="C291" s="460">
        <v>370</v>
      </c>
      <c r="D291" s="460">
        <v>151</v>
      </c>
      <c r="E291" s="460">
        <v>6</v>
      </c>
      <c r="F291" s="460">
        <v>145</v>
      </c>
      <c r="G291" s="460">
        <v>169</v>
      </c>
      <c r="H291" s="460">
        <v>3</v>
      </c>
      <c r="I291" s="460">
        <v>166</v>
      </c>
      <c r="J291" s="460">
        <v>50</v>
      </c>
      <c r="L291" s="490"/>
    </row>
    <row r="292" spans="1:12">
      <c r="A292" s="458">
        <v>3152</v>
      </c>
      <c r="B292" s="459" t="s">
        <v>439</v>
      </c>
      <c r="C292" s="460">
        <v>521</v>
      </c>
      <c r="D292" s="460">
        <v>224</v>
      </c>
      <c r="E292" s="460">
        <v>11</v>
      </c>
      <c r="F292" s="460">
        <v>213</v>
      </c>
      <c r="G292" s="460">
        <v>283</v>
      </c>
      <c r="H292" s="460">
        <v>16</v>
      </c>
      <c r="I292" s="460">
        <v>267</v>
      </c>
      <c r="J292" s="460">
        <v>14</v>
      </c>
      <c r="L292" s="490"/>
    </row>
    <row r="293" spans="1:12">
      <c r="A293" s="458">
        <v>3153</v>
      </c>
      <c r="B293" s="459" t="s">
        <v>440</v>
      </c>
      <c r="C293" s="460">
        <v>317</v>
      </c>
      <c r="D293" s="460">
        <v>118</v>
      </c>
      <c r="E293" s="460">
        <v>15</v>
      </c>
      <c r="F293" s="460">
        <v>103</v>
      </c>
      <c r="G293" s="460">
        <v>148</v>
      </c>
      <c r="H293" s="460">
        <v>24</v>
      </c>
      <c r="I293" s="460">
        <v>124</v>
      </c>
      <c r="J293" s="460">
        <v>51</v>
      </c>
      <c r="L293" s="490"/>
    </row>
    <row r="294" spans="1:12">
      <c r="A294" s="458">
        <v>3154</v>
      </c>
      <c r="B294" s="459" t="s">
        <v>441</v>
      </c>
      <c r="C294" s="460">
        <v>256</v>
      </c>
      <c r="D294" s="460">
        <v>84</v>
      </c>
      <c r="E294" s="460">
        <v>1</v>
      </c>
      <c r="F294" s="460">
        <v>83</v>
      </c>
      <c r="G294" s="460">
        <v>119</v>
      </c>
      <c r="H294" s="460">
        <v>2</v>
      </c>
      <c r="I294" s="460">
        <v>117</v>
      </c>
      <c r="J294" s="460">
        <v>53</v>
      </c>
      <c r="L294" s="490"/>
    </row>
    <row r="295" spans="1:12">
      <c r="A295" s="458">
        <v>3155</v>
      </c>
      <c r="B295" s="459" t="s">
        <v>442</v>
      </c>
      <c r="C295" s="460">
        <v>279</v>
      </c>
      <c r="D295" s="460">
        <v>118</v>
      </c>
      <c r="E295" s="460">
        <v>6</v>
      </c>
      <c r="F295" s="460">
        <v>112</v>
      </c>
      <c r="G295" s="460">
        <v>140</v>
      </c>
      <c r="H295" s="460">
        <v>3</v>
      </c>
      <c r="I295" s="460">
        <v>137</v>
      </c>
      <c r="J295" s="460">
        <v>21</v>
      </c>
      <c r="L295" s="490"/>
    </row>
    <row r="296" spans="1:12">
      <c r="A296" s="458">
        <v>3156</v>
      </c>
      <c r="B296" s="459" t="s">
        <v>443</v>
      </c>
      <c r="C296" s="460">
        <v>174</v>
      </c>
      <c r="D296" s="460">
        <v>65</v>
      </c>
      <c r="E296" s="460">
        <v>1</v>
      </c>
      <c r="F296" s="460">
        <v>64</v>
      </c>
      <c r="G296" s="460">
        <v>92</v>
      </c>
      <c r="H296" s="460">
        <v>3</v>
      </c>
      <c r="I296" s="460">
        <v>89</v>
      </c>
      <c r="J296" s="460">
        <v>17</v>
      </c>
      <c r="L296" s="490"/>
    </row>
    <row r="297" spans="1:12">
      <c r="A297" s="458">
        <v>3157</v>
      </c>
      <c r="B297" s="459" t="s">
        <v>444</v>
      </c>
      <c r="C297" s="460">
        <v>244</v>
      </c>
      <c r="D297" s="460">
        <v>111</v>
      </c>
      <c r="E297" s="460">
        <v>1</v>
      </c>
      <c r="F297" s="460">
        <v>110</v>
      </c>
      <c r="G297" s="460">
        <v>130</v>
      </c>
      <c r="H297" s="460">
        <v>5</v>
      </c>
      <c r="I297" s="460">
        <v>125</v>
      </c>
      <c r="J297" s="460">
        <v>3</v>
      </c>
      <c r="L297" s="490"/>
    </row>
    <row r="298" spans="1:12">
      <c r="A298" s="458">
        <v>3158</v>
      </c>
      <c r="B298" s="459" t="s">
        <v>445</v>
      </c>
      <c r="C298" s="460">
        <v>294</v>
      </c>
      <c r="D298" s="460">
        <v>114</v>
      </c>
      <c r="E298" s="460" t="s">
        <v>1125</v>
      </c>
      <c r="F298" s="460">
        <v>114</v>
      </c>
      <c r="G298" s="460">
        <v>148</v>
      </c>
      <c r="H298" s="460">
        <v>6</v>
      </c>
      <c r="I298" s="460">
        <v>142</v>
      </c>
      <c r="J298" s="460">
        <v>32</v>
      </c>
      <c r="L298" s="490"/>
    </row>
    <row r="299" spans="1:12">
      <c r="A299" s="450"/>
      <c r="B299" s="459"/>
      <c r="C299" s="460"/>
      <c r="D299" s="460"/>
      <c r="E299" s="460"/>
      <c r="F299" s="460"/>
      <c r="G299" s="460"/>
      <c r="H299" s="460"/>
      <c r="I299" s="460"/>
      <c r="J299" s="460"/>
    </row>
    <row r="300" spans="1:12">
      <c r="A300" s="461">
        <v>31</v>
      </c>
      <c r="B300" s="462" t="s">
        <v>446</v>
      </c>
      <c r="C300" s="460">
        <v>3771</v>
      </c>
      <c r="D300" s="460">
        <v>1537</v>
      </c>
      <c r="E300" s="460">
        <v>56</v>
      </c>
      <c r="F300" s="460">
        <v>1481</v>
      </c>
      <c r="G300" s="460">
        <v>1937</v>
      </c>
      <c r="H300" s="460">
        <v>80</v>
      </c>
      <c r="I300" s="460">
        <v>1857</v>
      </c>
      <c r="J300" s="460">
        <v>297</v>
      </c>
    </row>
    <row r="301" spans="1:12">
      <c r="A301" s="450"/>
      <c r="B301" s="459"/>
      <c r="C301" s="460"/>
      <c r="D301" s="460"/>
      <c r="E301" s="460"/>
      <c r="F301" s="460"/>
      <c r="G301" s="460"/>
      <c r="H301" s="460"/>
      <c r="I301" s="460"/>
      <c r="J301" s="460"/>
    </row>
    <row r="302" spans="1:12">
      <c r="A302" s="458">
        <v>3241</v>
      </c>
      <c r="B302" s="459" t="s">
        <v>447</v>
      </c>
      <c r="C302" s="460">
        <v>2524</v>
      </c>
      <c r="D302" s="460">
        <v>1021</v>
      </c>
      <c r="E302" s="460">
        <v>59</v>
      </c>
      <c r="F302" s="460">
        <v>962</v>
      </c>
      <c r="G302" s="460">
        <v>1459</v>
      </c>
      <c r="H302" s="460">
        <v>96</v>
      </c>
      <c r="I302" s="460">
        <v>1363</v>
      </c>
      <c r="J302" s="460">
        <v>44</v>
      </c>
    </row>
    <row r="303" spans="1:12">
      <c r="A303" s="458">
        <v>3251</v>
      </c>
      <c r="B303" s="459" t="s">
        <v>448</v>
      </c>
      <c r="C303" s="460">
        <v>451</v>
      </c>
      <c r="D303" s="460">
        <v>157</v>
      </c>
      <c r="E303" s="460">
        <v>2</v>
      </c>
      <c r="F303" s="460">
        <v>155</v>
      </c>
      <c r="G303" s="460">
        <v>179</v>
      </c>
      <c r="H303" s="460">
        <v>2</v>
      </c>
      <c r="I303" s="460">
        <v>177</v>
      </c>
      <c r="J303" s="460">
        <v>115</v>
      </c>
    </row>
    <row r="304" spans="1:12">
      <c r="A304" s="458">
        <v>3252</v>
      </c>
      <c r="B304" s="459" t="s">
        <v>449</v>
      </c>
      <c r="C304" s="460">
        <v>374</v>
      </c>
      <c r="D304" s="460">
        <v>124</v>
      </c>
      <c r="E304" s="460">
        <v>7</v>
      </c>
      <c r="F304" s="460">
        <v>117</v>
      </c>
      <c r="G304" s="460">
        <v>186</v>
      </c>
      <c r="H304" s="460">
        <v>11</v>
      </c>
      <c r="I304" s="460">
        <v>175</v>
      </c>
      <c r="J304" s="460">
        <v>64</v>
      </c>
      <c r="L304" s="490"/>
    </row>
    <row r="305" spans="1:12">
      <c r="A305" s="458">
        <v>3254</v>
      </c>
      <c r="B305" s="459" t="s">
        <v>450</v>
      </c>
      <c r="C305" s="460">
        <v>622</v>
      </c>
      <c r="D305" s="460">
        <v>264</v>
      </c>
      <c r="E305" s="460">
        <v>9</v>
      </c>
      <c r="F305" s="460">
        <v>255</v>
      </c>
      <c r="G305" s="460">
        <v>358</v>
      </c>
      <c r="H305" s="460">
        <v>7</v>
      </c>
      <c r="I305" s="460">
        <v>351</v>
      </c>
      <c r="J305" s="460" t="s">
        <v>1125</v>
      </c>
      <c r="L305" s="490"/>
    </row>
    <row r="306" spans="1:12">
      <c r="A306" s="458">
        <v>3255</v>
      </c>
      <c r="B306" s="459" t="s">
        <v>451</v>
      </c>
      <c r="C306" s="460">
        <v>181</v>
      </c>
      <c r="D306" s="460">
        <v>73</v>
      </c>
      <c r="E306" s="460">
        <v>20</v>
      </c>
      <c r="F306" s="460">
        <v>53</v>
      </c>
      <c r="G306" s="460">
        <v>108</v>
      </c>
      <c r="H306" s="460">
        <v>20</v>
      </c>
      <c r="I306" s="460">
        <v>88</v>
      </c>
      <c r="J306" s="460" t="s">
        <v>1125</v>
      </c>
      <c r="L306" s="490"/>
    </row>
    <row r="307" spans="1:12">
      <c r="A307" s="458">
        <v>3256</v>
      </c>
      <c r="B307" s="459" t="s">
        <v>452</v>
      </c>
      <c r="C307" s="460">
        <v>286</v>
      </c>
      <c r="D307" s="460">
        <v>131</v>
      </c>
      <c r="E307" s="460">
        <v>1</v>
      </c>
      <c r="F307" s="460">
        <v>130</v>
      </c>
      <c r="G307" s="460">
        <v>131</v>
      </c>
      <c r="H307" s="460">
        <v>1</v>
      </c>
      <c r="I307" s="460">
        <v>130</v>
      </c>
      <c r="J307" s="460">
        <v>24</v>
      </c>
      <c r="L307" s="490"/>
    </row>
    <row r="308" spans="1:12">
      <c r="A308" s="458">
        <v>3257</v>
      </c>
      <c r="B308" s="459" t="s">
        <v>453</v>
      </c>
      <c r="C308" s="460">
        <v>320</v>
      </c>
      <c r="D308" s="460">
        <v>132</v>
      </c>
      <c r="E308" s="460">
        <v>3</v>
      </c>
      <c r="F308" s="460">
        <v>129</v>
      </c>
      <c r="G308" s="460">
        <v>155</v>
      </c>
      <c r="H308" s="460">
        <v>3</v>
      </c>
      <c r="I308" s="460">
        <v>152</v>
      </c>
      <c r="J308" s="460">
        <v>33</v>
      </c>
      <c r="L308" s="490"/>
    </row>
    <row r="309" spans="1:12">
      <c r="A309" s="450"/>
      <c r="B309" s="459"/>
      <c r="C309" s="460"/>
      <c r="D309" s="460"/>
      <c r="E309" s="460"/>
      <c r="F309" s="460"/>
      <c r="G309" s="460"/>
      <c r="H309" s="460"/>
      <c r="I309" s="460"/>
      <c r="J309" s="460"/>
      <c r="L309" s="490"/>
    </row>
    <row r="310" spans="1:12">
      <c r="A310" s="461">
        <v>32</v>
      </c>
      <c r="B310" s="462" t="s">
        <v>454</v>
      </c>
      <c r="C310" s="460">
        <v>4758</v>
      </c>
      <c r="D310" s="460">
        <v>1902</v>
      </c>
      <c r="E310" s="460">
        <v>101</v>
      </c>
      <c r="F310" s="460">
        <v>1801</v>
      </c>
      <c r="G310" s="460">
        <v>2576</v>
      </c>
      <c r="H310" s="460">
        <v>140</v>
      </c>
      <c r="I310" s="460">
        <v>2436</v>
      </c>
      <c r="J310" s="460">
        <v>280</v>
      </c>
    </row>
    <row r="311" spans="1:12">
      <c r="A311" s="450"/>
      <c r="B311" s="459"/>
      <c r="C311" s="460"/>
      <c r="D311" s="460"/>
      <c r="E311" s="460"/>
      <c r="F311" s="460"/>
      <c r="G311" s="460"/>
      <c r="H311" s="460"/>
      <c r="I311" s="460"/>
      <c r="J311" s="460"/>
    </row>
    <row r="312" spans="1:12">
      <c r="A312" s="458">
        <v>3351</v>
      </c>
      <c r="B312" s="459" t="s">
        <v>455</v>
      </c>
      <c r="C312" s="460">
        <v>444</v>
      </c>
      <c r="D312" s="460">
        <v>200</v>
      </c>
      <c r="E312" s="460">
        <v>26</v>
      </c>
      <c r="F312" s="460">
        <v>174</v>
      </c>
      <c r="G312" s="460">
        <v>230</v>
      </c>
      <c r="H312" s="460">
        <v>35</v>
      </c>
      <c r="I312" s="460">
        <v>195</v>
      </c>
      <c r="J312" s="460">
        <v>14</v>
      </c>
      <c r="L312" s="490"/>
    </row>
    <row r="313" spans="1:12">
      <c r="A313" s="458">
        <v>3352</v>
      </c>
      <c r="B313" s="459" t="s">
        <v>456</v>
      </c>
      <c r="C313" s="460">
        <v>452</v>
      </c>
      <c r="D313" s="460">
        <v>169</v>
      </c>
      <c r="E313" s="460">
        <v>6</v>
      </c>
      <c r="F313" s="460">
        <v>163</v>
      </c>
      <c r="G313" s="460">
        <v>227</v>
      </c>
      <c r="H313" s="460">
        <v>12</v>
      </c>
      <c r="I313" s="460">
        <v>215</v>
      </c>
      <c r="J313" s="460">
        <v>56</v>
      </c>
      <c r="L313" s="490"/>
    </row>
    <row r="314" spans="1:12">
      <c r="A314" s="458">
        <v>3353</v>
      </c>
      <c r="B314" s="459" t="s">
        <v>457</v>
      </c>
      <c r="C314" s="460">
        <v>613</v>
      </c>
      <c r="D314" s="460">
        <v>283</v>
      </c>
      <c r="E314" s="460">
        <v>9</v>
      </c>
      <c r="F314" s="460">
        <v>274</v>
      </c>
      <c r="G314" s="460">
        <v>312</v>
      </c>
      <c r="H314" s="460">
        <v>3</v>
      </c>
      <c r="I314" s="460">
        <v>309</v>
      </c>
      <c r="J314" s="460">
        <v>18</v>
      </c>
      <c r="L314" s="490"/>
    </row>
    <row r="315" spans="1:12">
      <c r="A315" s="458">
        <v>3354</v>
      </c>
      <c r="B315" s="459" t="s">
        <v>458</v>
      </c>
      <c r="C315" s="460">
        <v>146</v>
      </c>
      <c r="D315" s="460">
        <v>44</v>
      </c>
      <c r="E315" s="460">
        <v>3</v>
      </c>
      <c r="F315" s="460">
        <v>41</v>
      </c>
      <c r="G315" s="460">
        <v>72</v>
      </c>
      <c r="H315" s="460">
        <v>5</v>
      </c>
      <c r="I315" s="460">
        <v>67</v>
      </c>
      <c r="J315" s="460">
        <v>30</v>
      </c>
      <c r="L315" s="490"/>
    </row>
    <row r="316" spans="1:12">
      <c r="A316" s="458">
        <v>3355</v>
      </c>
      <c r="B316" s="459" t="s">
        <v>459</v>
      </c>
      <c r="C316" s="460">
        <v>392</v>
      </c>
      <c r="D316" s="460">
        <v>162</v>
      </c>
      <c r="E316" s="460">
        <v>3</v>
      </c>
      <c r="F316" s="460">
        <v>159</v>
      </c>
      <c r="G316" s="460">
        <v>210</v>
      </c>
      <c r="H316" s="460">
        <v>4</v>
      </c>
      <c r="I316" s="460">
        <v>206</v>
      </c>
      <c r="J316" s="460">
        <v>20</v>
      </c>
      <c r="L316" s="490"/>
    </row>
    <row r="317" spans="1:12">
      <c r="A317" s="458">
        <v>3356</v>
      </c>
      <c r="B317" s="459" t="s">
        <v>460</v>
      </c>
      <c r="C317" s="460">
        <v>266</v>
      </c>
      <c r="D317" s="460">
        <v>122</v>
      </c>
      <c r="E317" s="460">
        <v>11</v>
      </c>
      <c r="F317" s="460">
        <v>111</v>
      </c>
      <c r="G317" s="460">
        <v>144</v>
      </c>
      <c r="H317" s="460">
        <v>7</v>
      </c>
      <c r="I317" s="460">
        <v>137</v>
      </c>
      <c r="J317" s="460" t="s">
        <v>1125</v>
      </c>
      <c r="L317" s="490"/>
    </row>
    <row r="318" spans="1:12">
      <c r="A318" s="458">
        <v>3357</v>
      </c>
      <c r="B318" s="459" t="s">
        <v>461</v>
      </c>
      <c r="C318" s="460">
        <v>398</v>
      </c>
      <c r="D318" s="460">
        <v>121</v>
      </c>
      <c r="E318" s="460">
        <v>1</v>
      </c>
      <c r="F318" s="460">
        <v>120</v>
      </c>
      <c r="G318" s="460">
        <v>197</v>
      </c>
      <c r="H318" s="460">
        <v>13</v>
      </c>
      <c r="I318" s="460">
        <v>184</v>
      </c>
      <c r="J318" s="460">
        <v>80</v>
      </c>
      <c r="L318" s="490"/>
    </row>
    <row r="319" spans="1:12">
      <c r="A319" s="458">
        <v>3358</v>
      </c>
      <c r="B319" s="459" t="s">
        <v>462</v>
      </c>
      <c r="C319" s="460">
        <v>379</v>
      </c>
      <c r="D319" s="460">
        <v>133</v>
      </c>
      <c r="E319" s="460">
        <v>3</v>
      </c>
      <c r="F319" s="460">
        <v>130</v>
      </c>
      <c r="G319" s="460">
        <v>191</v>
      </c>
      <c r="H319" s="460">
        <v>5</v>
      </c>
      <c r="I319" s="460">
        <v>186</v>
      </c>
      <c r="J319" s="460">
        <v>55</v>
      </c>
      <c r="L319" s="490"/>
    </row>
    <row r="320" spans="1:12">
      <c r="A320" s="458">
        <v>3359</v>
      </c>
      <c r="B320" s="459" t="s">
        <v>463</v>
      </c>
      <c r="C320" s="460">
        <v>441</v>
      </c>
      <c r="D320" s="460">
        <v>171</v>
      </c>
      <c r="E320" s="460">
        <v>7</v>
      </c>
      <c r="F320" s="460">
        <v>164</v>
      </c>
      <c r="G320" s="460">
        <v>218</v>
      </c>
      <c r="H320" s="460">
        <v>7</v>
      </c>
      <c r="I320" s="460">
        <v>211</v>
      </c>
      <c r="J320" s="460">
        <v>52</v>
      </c>
      <c r="L320" s="490"/>
    </row>
    <row r="321" spans="1:12">
      <c r="A321" s="458">
        <v>3360</v>
      </c>
      <c r="B321" s="459" t="s">
        <v>464</v>
      </c>
      <c r="C321" s="460">
        <v>202</v>
      </c>
      <c r="D321" s="460">
        <v>77</v>
      </c>
      <c r="E321" s="460">
        <v>2</v>
      </c>
      <c r="F321" s="460">
        <v>75</v>
      </c>
      <c r="G321" s="460">
        <v>117</v>
      </c>
      <c r="H321" s="460">
        <v>4</v>
      </c>
      <c r="I321" s="460">
        <v>113</v>
      </c>
      <c r="J321" s="460">
        <v>8</v>
      </c>
      <c r="L321" s="490"/>
    </row>
    <row r="322" spans="1:12">
      <c r="A322" s="458">
        <v>3361</v>
      </c>
      <c r="B322" s="459" t="s">
        <v>465</v>
      </c>
      <c r="C322" s="460">
        <v>311</v>
      </c>
      <c r="D322" s="460">
        <v>107</v>
      </c>
      <c r="E322" s="460">
        <v>3</v>
      </c>
      <c r="F322" s="460">
        <v>104</v>
      </c>
      <c r="G322" s="460">
        <v>179</v>
      </c>
      <c r="H322" s="460">
        <v>7</v>
      </c>
      <c r="I322" s="460">
        <v>172</v>
      </c>
      <c r="J322" s="460">
        <v>25</v>
      </c>
      <c r="L322" s="490"/>
    </row>
    <row r="323" spans="1:12">
      <c r="A323" s="450"/>
      <c r="B323" s="459"/>
      <c r="C323" s="460"/>
      <c r="D323" s="460"/>
      <c r="E323" s="460"/>
      <c r="F323" s="460"/>
      <c r="G323" s="460"/>
      <c r="H323" s="460"/>
      <c r="I323" s="460"/>
      <c r="J323" s="460"/>
    </row>
    <row r="324" spans="1:12">
      <c r="A324" s="461">
        <v>33</v>
      </c>
      <c r="B324" s="462" t="s">
        <v>466</v>
      </c>
      <c r="C324" s="460">
        <v>4044</v>
      </c>
      <c r="D324" s="460">
        <v>1589</v>
      </c>
      <c r="E324" s="460">
        <v>74</v>
      </c>
      <c r="F324" s="460">
        <v>1515</v>
      </c>
      <c r="G324" s="460">
        <v>2097</v>
      </c>
      <c r="H324" s="460">
        <v>102</v>
      </c>
      <c r="I324" s="460">
        <v>1995</v>
      </c>
      <c r="J324" s="460">
        <v>358</v>
      </c>
    </row>
    <row r="325" spans="1:12">
      <c r="A325" s="450"/>
      <c r="B325" s="459"/>
      <c r="C325" s="460"/>
      <c r="D325" s="460"/>
      <c r="E325" s="460"/>
      <c r="F325" s="460"/>
      <c r="G325" s="460"/>
      <c r="H325" s="460"/>
      <c r="I325" s="460"/>
      <c r="J325" s="460"/>
    </row>
    <row r="326" spans="1:12">
      <c r="A326" s="458">
        <v>3401</v>
      </c>
      <c r="B326" s="459" t="s">
        <v>467</v>
      </c>
      <c r="C326" s="460">
        <v>173</v>
      </c>
      <c r="D326" s="460">
        <v>70</v>
      </c>
      <c r="E326" s="460">
        <v>18</v>
      </c>
      <c r="F326" s="460">
        <v>52</v>
      </c>
      <c r="G326" s="460">
        <v>103</v>
      </c>
      <c r="H326" s="460">
        <v>24</v>
      </c>
      <c r="I326" s="460">
        <v>79</v>
      </c>
      <c r="J326" s="460" t="s">
        <v>1125</v>
      </c>
      <c r="L326" s="490"/>
    </row>
    <row r="327" spans="1:12">
      <c r="A327" s="458">
        <v>3402</v>
      </c>
      <c r="B327" s="459" t="s">
        <v>468</v>
      </c>
      <c r="C327" s="460">
        <v>160</v>
      </c>
      <c r="D327" s="460">
        <v>69</v>
      </c>
      <c r="E327" s="460">
        <v>3</v>
      </c>
      <c r="F327" s="460">
        <v>66</v>
      </c>
      <c r="G327" s="460">
        <v>91</v>
      </c>
      <c r="H327" s="460">
        <v>1</v>
      </c>
      <c r="I327" s="460">
        <v>90</v>
      </c>
      <c r="J327" s="460" t="s">
        <v>1125</v>
      </c>
      <c r="L327" s="490"/>
    </row>
    <row r="328" spans="1:12">
      <c r="A328" s="458">
        <v>3403</v>
      </c>
      <c r="B328" s="459" t="s">
        <v>469</v>
      </c>
      <c r="C328" s="460">
        <v>366</v>
      </c>
      <c r="D328" s="460">
        <v>143</v>
      </c>
      <c r="E328" s="460">
        <v>16</v>
      </c>
      <c r="F328" s="460">
        <v>127</v>
      </c>
      <c r="G328" s="460">
        <v>223</v>
      </c>
      <c r="H328" s="460">
        <v>19</v>
      </c>
      <c r="I328" s="460">
        <v>204</v>
      </c>
      <c r="J328" s="460" t="s">
        <v>1125</v>
      </c>
      <c r="L328" s="490"/>
    </row>
    <row r="329" spans="1:12">
      <c r="A329" s="458">
        <v>3404</v>
      </c>
      <c r="B329" s="459" t="s">
        <v>470</v>
      </c>
      <c r="C329" s="460">
        <v>516</v>
      </c>
      <c r="D329" s="460">
        <v>186</v>
      </c>
      <c r="E329" s="460">
        <v>11</v>
      </c>
      <c r="F329" s="460">
        <v>175</v>
      </c>
      <c r="G329" s="460">
        <v>264</v>
      </c>
      <c r="H329" s="460">
        <v>7</v>
      </c>
      <c r="I329" s="460">
        <v>257</v>
      </c>
      <c r="J329" s="460">
        <v>66</v>
      </c>
      <c r="L329" s="490"/>
    </row>
    <row r="330" spans="1:12">
      <c r="A330" s="458">
        <v>3405</v>
      </c>
      <c r="B330" s="459" t="s">
        <v>471</v>
      </c>
      <c r="C330" s="460">
        <v>196</v>
      </c>
      <c r="D330" s="460">
        <v>69</v>
      </c>
      <c r="E330" s="460">
        <v>3</v>
      </c>
      <c r="F330" s="460">
        <v>66</v>
      </c>
      <c r="G330" s="460">
        <v>86</v>
      </c>
      <c r="H330" s="460">
        <v>1</v>
      </c>
      <c r="I330" s="460">
        <v>85</v>
      </c>
      <c r="J330" s="460">
        <v>41</v>
      </c>
      <c r="L330" s="490"/>
    </row>
    <row r="331" spans="1:12">
      <c r="A331" s="458">
        <v>3451</v>
      </c>
      <c r="B331" s="459" t="s">
        <v>472</v>
      </c>
      <c r="C331" s="460">
        <v>267</v>
      </c>
      <c r="D331" s="460">
        <v>102</v>
      </c>
      <c r="E331" s="460">
        <v>6</v>
      </c>
      <c r="F331" s="460">
        <v>96</v>
      </c>
      <c r="G331" s="460">
        <v>126</v>
      </c>
      <c r="H331" s="460">
        <v>2</v>
      </c>
      <c r="I331" s="460">
        <v>124</v>
      </c>
      <c r="J331" s="460">
        <v>39</v>
      </c>
      <c r="L331" s="490"/>
    </row>
    <row r="332" spans="1:12">
      <c r="A332" s="458">
        <v>3452</v>
      </c>
      <c r="B332" s="459" t="s">
        <v>473</v>
      </c>
      <c r="C332" s="460">
        <v>409</v>
      </c>
      <c r="D332" s="460">
        <v>160</v>
      </c>
      <c r="E332" s="460">
        <v>5</v>
      </c>
      <c r="F332" s="460">
        <v>155</v>
      </c>
      <c r="G332" s="460">
        <v>209</v>
      </c>
      <c r="H332" s="460">
        <v>8</v>
      </c>
      <c r="I332" s="460">
        <v>201</v>
      </c>
      <c r="J332" s="460">
        <v>40</v>
      </c>
      <c r="L332" s="490"/>
    </row>
    <row r="333" spans="1:12">
      <c r="A333" s="458">
        <v>3453</v>
      </c>
      <c r="B333" s="459" t="s">
        <v>474</v>
      </c>
      <c r="C333" s="460">
        <v>288</v>
      </c>
      <c r="D333" s="460">
        <v>114</v>
      </c>
      <c r="E333" s="460">
        <v>5</v>
      </c>
      <c r="F333" s="460">
        <v>109</v>
      </c>
      <c r="G333" s="460">
        <v>166</v>
      </c>
      <c r="H333" s="460">
        <v>5</v>
      </c>
      <c r="I333" s="460">
        <v>161</v>
      </c>
      <c r="J333" s="460">
        <v>8</v>
      </c>
      <c r="L333" s="490"/>
    </row>
    <row r="334" spans="1:12">
      <c r="A334" s="458">
        <v>3454</v>
      </c>
      <c r="B334" s="459" t="s">
        <v>475</v>
      </c>
      <c r="C334" s="460">
        <v>551</v>
      </c>
      <c r="D334" s="460">
        <v>181</v>
      </c>
      <c r="E334" s="460">
        <v>10</v>
      </c>
      <c r="F334" s="460">
        <v>171</v>
      </c>
      <c r="G334" s="460">
        <v>318</v>
      </c>
      <c r="H334" s="460">
        <v>16</v>
      </c>
      <c r="I334" s="460">
        <v>302</v>
      </c>
      <c r="J334" s="460">
        <v>52</v>
      </c>
      <c r="L334" s="490"/>
    </row>
    <row r="335" spans="1:12">
      <c r="A335" s="458">
        <v>3455</v>
      </c>
      <c r="B335" s="459" t="s">
        <v>476</v>
      </c>
      <c r="C335" s="460">
        <v>269</v>
      </c>
      <c r="D335" s="460">
        <v>129</v>
      </c>
      <c r="E335" s="460">
        <v>33</v>
      </c>
      <c r="F335" s="460">
        <v>96</v>
      </c>
      <c r="G335" s="460">
        <v>138</v>
      </c>
      <c r="H335" s="460">
        <v>29</v>
      </c>
      <c r="I335" s="460">
        <v>109</v>
      </c>
      <c r="J335" s="460">
        <v>2</v>
      </c>
      <c r="L335" s="490"/>
    </row>
    <row r="336" spans="1:12">
      <c r="A336" s="458">
        <v>3456</v>
      </c>
      <c r="B336" s="459" t="s">
        <v>477</v>
      </c>
      <c r="C336" s="460">
        <v>275</v>
      </c>
      <c r="D336" s="460">
        <v>75</v>
      </c>
      <c r="E336" s="460">
        <v>1</v>
      </c>
      <c r="F336" s="460">
        <v>74</v>
      </c>
      <c r="G336" s="460">
        <v>135</v>
      </c>
      <c r="H336" s="460">
        <v>2</v>
      </c>
      <c r="I336" s="460">
        <v>133</v>
      </c>
      <c r="J336" s="460">
        <v>65</v>
      </c>
      <c r="L336" s="490"/>
    </row>
    <row r="337" spans="1:12">
      <c r="A337" s="458">
        <v>3457</v>
      </c>
      <c r="B337" s="459" t="s">
        <v>478</v>
      </c>
      <c r="C337" s="460">
        <v>334</v>
      </c>
      <c r="D337" s="460">
        <v>131</v>
      </c>
      <c r="E337" s="460">
        <v>3</v>
      </c>
      <c r="F337" s="460">
        <v>128</v>
      </c>
      <c r="G337" s="460">
        <v>157</v>
      </c>
      <c r="H337" s="460">
        <v>2</v>
      </c>
      <c r="I337" s="460">
        <v>155</v>
      </c>
      <c r="J337" s="460">
        <v>46</v>
      </c>
      <c r="L337" s="490"/>
    </row>
    <row r="338" spans="1:12">
      <c r="A338" s="458">
        <v>3458</v>
      </c>
      <c r="B338" s="459" t="s">
        <v>479</v>
      </c>
      <c r="C338" s="460">
        <v>308</v>
      </c>
      <c r="D338" s="460">
        <v>129</v>
      </c>
      <c r="E338" s="460">
        <v>13</v>
      </c>
      <c r="F338" s="460">
        <v>116</v>
      </c>
      <c r="G338" s="460">
        <v>179</v>
      </c>
      <c r="H338" s="460">
        <v>21</v>
      </c>
      <c r="I338" s="460">
        <v>158</v>
      </c>
      <c r="J338" s="460" t="s">
        <v>1125</v>
      </c>
      <c r="L338" s="490"/>
    </row>
    <row r="339" spans="1:12">
      <c r="A339" s="458">
        <v>3459</v>
      </c>
      <c r="B339" s="459" t="s">
        <v>480</v>
      </c>
      <c r="C339" s="460">
        <v>499</v>
      </c>
      <c r="D339" s="460">
        <v>177</v>
      </c>
      <c r="E339" s="460">
        <v>2</v>
      </c>
      <c r="F339" s="460">
        <v>175</v>
      </c>
      <c r="G339" s="460">
        <v>256</v>
      </c>
      <c r="H339" s="460">
        <v>5</v>
      </c>
      <c r="I339" s="460">
        <v>251</v>
      </c>
      <c r="J339" s="460">
        <v>66</v>
      </c>
      <c r="L339" s="490"/>
    </row>
    <row r="340" spans="1:12">
      <c r="A340" s="458">
        <v>3460</v>
      </c>
      <c r="B340" s="459" t="s">
        <v>481</v>
      </c>
      <c r="C340" s="460">
        <v>250</v>
      </c>
      <c r="D340" s="460">
        <v>97</v>
      </c>
      <c r="E340" s="460">
        <v>2</v>
      </c>
      <c r="F340" s="460">
        <v>95</v>
      </c>
      <c r="G340" s="460">
        <v>145</v>
      </c>
      <c r="H340" s="460">
        <v>7</v>
      </c>
      <c r="I340" s="460">
        <v>138</v>
      </c>
      <c r="J340" s="460">
        <v>8</v>
      </c>
      <c r="L340" s="490"/>
    </row>
    <row r="341" spans="1:12">
      <c r="A341" s="458">
        <v>3461</v>
      </c>
      <c r="B341" s="459" t="s">
        <v>482</v>
      </c>
      <c r="C341" s="460">
        <v>230</v>
      </c>
      <c r="D341" s="460">
        <v>96</v>
      </c>
      <c r="E341" s="460">
        <v>3</v>
      </c>
      <c r="F341" s="460">
        <v>93</v>
      </c>
      <c r="G341" s="460">
        <v>131</v>
      </c>
      <c r="H341" s="460">
        <v>8</v>
      </c>
      <c r="I341" s="460">
        <v>123</v>
      </c>
      <c r="J341" s="460">
        <v>3</v>
      </c>
      <c r="L341" s="490"/>
    </row>
    <row r="342" spans="1:12">
      <c r="A342" s="458">
        <v>3462</v>
      </c>
      <c r="B342" s="459" t="s">
        <v>483</v>
      </c>
      <c r="C342" s="460">
        <v>142</v>
      </c>
      <c r="D342" s="460">
        <v>45</v>
      </c>
      <c r="E342" s="460">
        <v>1</v>
      </c>
      <c r="F342" s="460">
        <v>44</v>
      </c>
      <c r="G342" s="460">
        <v>56</v>
      </c>
      <c r="H342" s="460">
        <v>1</v>
      </c>
      <c r="I342" s="460">
        <v>55</v>
      </c>
      <c r="J342" s="460">
        <v>41</v>
      </c>
      <c r="L342" s="490"/>
    </row>
    <row r="343" spans="1:12">
      <c r="A343" s="450"/>
      <c r="B343" s="459"/>
      <c r="C343" s="460"/>
      <c r="D343" s="460"/>
      <c r="E343" s="460"/>
      <c r="F343" s="460"/>
      <c r="G343" s="460"/>
      <c r="H343" s="460"/>
      <c r="I343" s="460"/>
      <c r="J343" s="460"/>
      <c r="L343" s="490"/>
    </row>
    <row r="344" spans="1:12">
      <c r="A344" s="461">
        <v>34</v>
      </c>
      <c r="B344" s="462" t="s">
        <v>484</v>
      </c>
      <c r="C344" s="460">
        <v>5233</v>
      </c>
      <c r="D344" s="460">
        <v>1973</v>
      </c>
      <c r="E344" s="460">
        <v>135</v>
      </c>
      <c r="F344" s="460">
        <v>1838</v>
      </c>
      <c r="G344" s="460">
        <v>2783</v>
      </c>
      <c r="H344" s="460">
        <v>158</v>
      </c>
      <c r="I344" s="460">
        <v>2625</v>
      </c>
      <c r="J344" s="460">
        <v>477</v>
      </c>
    </row>
    <row r="345" spans="1:12">
      <c r="A345" s="450"/>
      <c r="B345" s="459"/>
      <c r="C345" s="460"/>
      <c r="D345" s="460"/>
      <c r="E345" s="460"/>
      <c r="F345" s="460"/>
      <c r="G345" s="460"/>
      <c r="H345" s="460"/>
      <c r="I345" s="460"/>
      <c r="J345" s="460"/>
    </row>
    <row r="346" spans="1:12">
      <c r="A346" s="464">
        <v>3</v>
      </c>
      <c r="B346" s="465" t="s">
        <v>220</v>
      </c>
      <c r="C346" s="460">
        <v>17806</v>
      </c>
      <c r="D346" s="460">
        <v>7001</v>
      </c>
      <c r="E346" s="460">
        <v>366</v>
      </c>
      <c r="F346" s="460">
        <v>6635</v>
      </c>
      <c r="G346" s="460">
        <v>9393</v>
      </c>
      <c r="H346" s="460">
        <v>480</v>
      </c>
      <c r="I346" s="460">
        <v>8913</v>
      </c>
      <c r="J346" s="460">
        <v>1412</v>
      </c>
    </row>
    <row r="347" spans="1:12">
      <c r="A347" s="464"/>
      <c r="B347" s="467"/>
      <c r="C347" s="492"/>
      <c r="D347" s="492"/>
      <c r="E347" s="492"/>
      <c r="F347" s="492"/>
      <c r="G347" s="492"/>
      <c r="H347" s="492"/>
      <c r="I347" s="492"/>
      <c r="J347" s="492"/>
    </row>
    <row r="348" spans="1:12" ht="15" customHeight="1">
      <c r="A348" s="729"/>
      <c r="B348" s="729"/>
      <c r="C348" s="731" t="s">
        <v>925</v>
      </c>
      <c r="D348" s="731"/>
      <c r="E348" s="731"/>
      <c r="F348" s="731"/>
      <c r="G348" s="731"/>
      <c r="H348" s="731"/>
      <c r="I348" s="731"/>
      <c r="J348" s="731"/>
    </row>
    <row r="349" spans="1:12">
      <c r="A349" s="449"/>
      <c r="B349" s="449"/>
      <c r="C349" s="493"/>
      <c r="D349" s="493"/>
      <c r="E349" s="493"/>
      <c r="F349" s="493"/>
      <c r="G349" s="493"/>
      <c r="H349" s="493"/>
      <c r="I349" s="493"/>
      <c r="J349" s="493"/>
    </row>
    <row r="350" spans="1:12">
      <c r="A350" s="458">
        <v>5111</v>
      </c>
      <c r="B350" s="459" t="s">
        <v>485</v>
      </c>
      <c r="C350" s="460">
        <v>1422</v>
      </c>
      <c r="D350" s="460">
        <v>562</v>
      </c>
      <c r="E350" s="460">
        <v>23</v>
      </c>
      <c r="F350" s="460">
        <v>539</v>
      </c>
      <c r="G350" s="460">
        <v>720</v>
      </c>
      <c r="H350" s="460">
        <v>48</v>
      </c>
      <c r="I350" s="460">
        <v>672</v>
      </c>
      <c r="J350" s="460">
        <v>140</v>
      </c>
      <c r="L350" s="490"/>
    </row>
    <row r="351" spans="1:12">
      <c r="A351" s="458">
        <v>5112</v>
      </c>
      <c r="B351" s="459" t="s">
        <v>486</v>
      </c>
      <c r="C351" s="460">
        <v>1209</v>
      </c>
      <c r="D351" s="460">
        <v>446</v>
      </c>
      <c r="E351" s="460">
        <v>97</v>
      </c>
      <c r="F351" s="460">
        <v>349</v>
      </c>
      <c r="G351" s="460">
        <v>624</v>
      </c>
      <c r="H351" s="460">
        <v>151</v>
      </c>
      <c r="I351" s="460">
        <v>473</v>
      </c>
      <c r="J351" s="460">
        <v>139</v>
      </c>
      <c r="L351" s="490"/>
    </row>
    <row r="352" spans="1:12">
      <c r="A352" s="458">
        <v>5113</v>
      </c>
      <c r="B352" s="459" t="s">
        <v>487</v>
      </c>
      <c r="C352" s="460">
        <v>1343</v>
      </c>
      <c r="D352" s="460">
        <v>525</v>
      </c>
      <c r="E352" s="460">
        <v>202</v>
      </c>
      <c r="F352" s="460">
        <v>323</v>
      </c>
      <c r="G352" s="460">
        <v>667</v>
      </c>
      <c r="H352" s="460">
        <v>274</v>
      </c>
      <c r="I352" s="460">
        <v>393</v>
      </c>
      <c r="J352" s="460">
        <v>151</v>
      </c>
      <c r="L352" s="490"/>
    </row>
    <row r="353" spans="1:12">
      <c r="A353" s="458">
        <v>5114</v>
      </c>
      <c r="B353" s="459" t="s">
        <v>488</v>
      </c>
      <c r="C353" s="460">
        <v>624</v>
      </c>
      <c r="D353" s="460">
        <v>232</v>
      </c>
      <c r="E353" s="460">
        <v>1</v>
      </c>
      <c r="F353" s="460">
        <v>231</v>
      </c>
      <c r="G353" s="460">
        <v>338</v>
      </c>
      <c r="H353" s="460">
        <v>4</v>
      </c>
      <c r="I353" s="460">
        <v>334</v>
      </c>
      <c r="J353" s="460">
        <v>54</v>
      </c>
      <c r="L353" s="490"/>
    </row>
    <row r="354" spans="1:12">
      <c r="A354" s="458">
        <v>5116</v>
      </c>
      <c r="B354" s="459" t="s">
        <v>489</v>
      </c>
      <c r="C354" s="460">
        <v>746</v>
      </c>
      <c r="D354" s="460">
        <v>288</v>
      </c>
      <c r="E354" s="460">
        <v>131</v>
      </c>
      <c r="F354" s="460">
        <v>157</v>
      </c>
      <c r="G354" s="460">
        <v>401</v>
      </c>
      <c r="H354" s="460">
        <v>195</v>
      </c>
      <c r="I354" s="460">
        <v>206</v>
      </c>
      <c r="J354" s="460">
        <v>57</v>
      </c>
      <c r="L354" s="490"/>
    </row>
    <row r="355" spans="1:12">
      <c r="A355" s="458">
        <v>5117</v>
      </c>
      <c r="B355" s="459" t="s">
        <v>490</v>
      </c>
      <c r="C355" s="460">
        <v>413</v>
      </c>
      <c r="D355" s="460">
        <v>163</v>
      </c>
      <c r="E355" s="460">
        <v>5</v>
      </c>
      <c r="F355" s="460">
        <v>158</v>
      </c>
      <c r="G355" s="460">
        <v>195</v>
      </c>
      <c r="H355" s="460">
        <v>5</v>
      </c>
      <c r="I355" s="460">
        <v>190</v>
      </c>
      <c r="J355" s="460">
        <v>55</v>
      </c>
      <c r="L355" s="490"/>
    </row>
    <row r="356" spans="1:12">
      <c r="A356" s="458">
        <v>5119</v>
      </c>
      <c r="B356" s="459" t="s">
        <v>491</v>
      </c>
      <c r="C356" s="460">
        <v>462</v>
      </c>
      <c r="D356" s="460">
        <v>120</v>
      </c>
      <c r="E356" s="460">
        <v>4</v>
      </c>
      <c r="F356" s="460">
        <v>116</v>
      </c>
      <c r="G356" s="460">
        <v>179</v>
      </c>
      <c r="H356" s="460">
        <v>12</v>
      </c>
      <c r="I356" s="460">
        <v>167</v>
      </c>
      <c r="J356" s="460">
        <v>163</v>
      </c>
      <c r="L356" s="490"/>
    </row>
    <row r="357" spans="1:12">
      <c r="A357" s="458">
        <v>5120</v>
      </c>
      <c r="B357" s="459" t="s">
        <v>492</v>
      </c>
      <c r="C357" s="460">
        <v>261</v>
      </c>
      <c r="D357" s="460">
        <v>113</v>
      </c>
      <c r="E357" s="460">
        <v>4</v>
      </c>
      <c r="F357" s="460">
        <v>109</v>
      </c>
      <c r="G357" s="460">
        <v>148</v>
      </c>
      <c r="H357" s="460">
        <v>1</v>
      </c>
      <c r="I357" s="460">
        <v>147</v>
      </c>
      <c r="J357" s="460" t="s">
        <v>1125</v>
      </c>
      <c r="L357" s="490"/>
    </row>
    <row r="358" spans="1:12">
      <c r="A358" s="458">
        <v>5122</v>
      </c>
      <c r="B358" s="459" t="s">
        <v>493</v>
      </c>
      <c r="C358" s="460">
        <v>441</v>
      </c>
      <c r="D358" s="460">
        <v>190</v>
      </c>
      <c r="E358" s="460" t="s">
        <v>1125</v>
      </c>
      <c r="F358" s="460">
        <v>190</v>
      </c>
      <c r="G358" s="460">
        <v>222</v>
      </c>
      <c r="H358" s="460">
        <v>5</v>
      </c>
      <c r="I358" s="460">
        <v>217</v>
      </c>
      <c r="J358" s="460">
        <v>29</v>
      </c>
      <c r="L358" s="490"/>
    </row>
    <row r="359" spans="1:12">
      <c r="A359" s="458">
        <v>5124</v>
      </c>
      <c r="B359" s="459" t="s">
        <v>494</v>
      </c>
      <c r="C359" s="460">
        <v>952</v>
      </c>
      <c r="D359" s="460">
        <v>387</v>
      </c>
      <c r="E359" s="460">
        <v>94</v>
      </c>
      <c r="F359" s="460">
        <v>293</v>
      </c>
      <c r="G359" s="460">
        <v>565</v>
      </c>
      <c r="H359" s="460">
        <v>141</v>
      </c>
      <c r="I359" s="460">
        <v>424</v>
      </c>
      <c r="J359" s="460" t="s">
        <v>1125</v>
      </c>
      <c r="L359" s="490"/>
    </row>
    <row r="360" spans="1:12">
      <c r="A360" s="458">
        <v>5154</v>
      </c>
      <c r="B360" s="459" t="s">
        <v>495</v>
      </c>
      <c r="C360" s="460">
        <v>814</v>
      </c>
      <c r="D360" s="460">
        <v>365</v>
      </c>
      <c r="E360" s="460">
        <v>3</v>
      </c>
      <c r="F360" s="460">
        <v>362</v>
      </c>
      <c r="G360" s="460">
        <v>436</v>
      </c>
      <c r="H360" s="460">
        <v>3</v>
      </c>
      <c r="I360" s="460">
        <v>433</v>
      </c>
      <c r="J360" s="460">
        <v>13</v>
      </c>
      <c r="L360" s="490"/>
    </row>
    <row r="361" spans="1:12">
      <c r="A361" s="458">
        <v>5158</v>
      </c>
      <c r="B361" s="459" t="s">
        <v>496</v>
      </c>
      <c r="C361" s="460">
        <v>1236</v>
      </c>
      <c r="D361" s="460">
        <v>519</v>
      </c>
      <c r="E361" s="460">
        <v>5</v>
      </c>
      <c r="F361" s="460">
        <v>514</v>
      </c>
      <c r="G361" s="460">
        <v>613</v>
      </c>
      <c r="H361" s="460">
        <v>16</v>
      </c>
      <c r="I361" s="460">
        <v>597</v>
      </c>
      <c r="J361" s="460">
        <v>104</v>
      </c>
      <c r="L361" s="490"/>
    </row>
    <row r="362" spans="1:12">
      <c r="A362" s="458">
        <v>5162</v>
      </c>
      <c r="B362" s="459" t="s">
        <v>497</v>
      </c>
      <c r="C362" s="460">
        <v>1093</v>
      </c>
      <c r="D362" s="460">
        <v>407</v>
      </c>
      <c r="E362" s="460">
        <v>21</v>
      </c>
      <c r="F362" s="460">
        <v>386</v>
      </c>
      <c r="G362" s="460">
        <v>517</v>
      </c>
      <c r="H362" s="460">
        <v>30</v>
      </c>
      <c r="I362" s="460">
        <v>487</v>
      </c>
      <c r="J362" s="460">
        <v>169</v>
      </c>
      <c r="L362" s="490"/>
    </row>
    <row r="363" spans="1:12">
      <c r="A363" s="458">
        <v>5166</v>
      </c>
      <c r="B363" s="459" t="s">
        <v>498</v>
      </c>
      <c r="C363" s="460">
        <v>661</v>
      </c>
      <c r="D363" s="460">
        <v>276</v>
      </c>
      <c r="E363" s="460">
        <v>154</v>
      </c>
      <c r="F363" s="460">
        <v>122</v>
      </c>
      <c r="G363" s="460">
        <v>352</v>
      </c>
      <c r="H363" s="460">
        <v>211</v>
      </c>
      <c r="I363" s="460">
        <v>141</v>
      </c>
      <c r="J363" s="460">
        <v>33</v>
      </c>
      <c r="L363" s="490"/>
    </row>
    <row r="364" spans="1:12">
      <c r="A364" s="458">
        <v>5170</v>
      </c>
      <c r="B364" s="459" t="s">
        <v>499</v>
      </c>
      <c r="C364" s="460">
        <v>1195</v>
      </c>
      <c r="D364" s="460">
        <v>480</v>
      </c>
      <c r="E364" s="460">
        <v>10</v>
      </c>
      <c r="F364" s="460">
        <v>470</v>
      </c>
      <c r="G364" s="460">
        <v>578</v>
      </c>
      <c r="H364" s="460">
        <v>14</v>
      </c>
      <c r="I364" s="460">
        <v>564</v>
      </c>
      <c r="J364" s="460">
        <v>137</v>
      </c>
      <c r="L364" s="490"/>
    </row>
    <row r="365" spans="1:12">
      <c r="A365" s="450"/>
      <c r="B365" s="459"/>
      <c r="C365" s="460"/>
      <c r="D365" s="460"/>
      <c r="E365" s="460"/>
      <c r="F365" s="460"/>
      <c r="G365" s="460"/>
      <c r="H365" s="460"/>
      <c r="I365" s="460"/>
      <c r="J365" s="460"/>
    </row>
    <row r="366" spans="1:12">
      <c r="A366" s="461">
        <v>51</v>
      </c>
      <c r="B366" s="462" t="s">
        <v>500</v>
      </c>
      <c r="C366" s="460">
        <v>12872</v>
      </c>
      <c r="D366" s="460">
        <v>5073</v>
      </c>
      <c r="E366" s="460">
        <v>754</v>
      </c>
      <c r="F366" s="460">
        <v>4319</v>
      </c>
      <c r="G366" s="460">
        <v>6555</v>
      </c>
      <c r="H366" s="460">
        <v>1110</v>
      </c>
      <c r="I366" s="460">
        <v>5445</v>
      </c>
      <c r="J366" s="460">
        <v>1244</v>
      </c>
    </row>
    <row r="367" spans="1:12">
      <c r="A367" s="450"/>
      <c r="B367" s="459"/>
      <c r="C367" s="460"/>
      <c r="D367" s="460"/>
      <c r="E367" s="460"/>
      <c r="F367" s="460"/>
      <c r="G367" s="460"/>
      <c r="H367" s="460"/>
      <c r="I367" s="460"/>
      <c r="J367" s="460"/>
    </row>
    <row r="368" spans="1:12">
      <c r="A368" s="458">
        <v>5314</v>
      </c>
      <c r="B368" s="459" t="s">
        <v>501</v>
      </c>
      <c r="C368" s="460">
        <v>1018</v>
      </c>
      <c r="D368" s="460">
        <v>415</v>
      </c>
      <c r="E368" s="460">
        <v>9</v>
      </c>
      <c r="F368" s="460">
        <v>406</v>
      </c>
      <c r="G368" s="460">
        <v>597</v>
      </c>
      <c r="H368" s="460">
        <v>12</v>
      </c>
      <c r="I368" s="460">
        <v>585</v>
      </c>
      <c r="J368" s="460">
        <v>6</v>
      </c>
      <c r="L368" s="490"/>
    </row>
    <row r="369" spans="1:12">
      <c r="A369" s="458">
        <v>5315</v>
      </c>
      <c r="B369" s="459" t="s">
        <v>502</v>
      </c>
      <c r="C369" s="460">
        <v>2480</v>
      </c>
      <c r="D369" s="460">
        <v>959</v>
      </c>
      <c r="E369" s="460">
        <v>52</v>
      </c>
      <c r="F369" s="460">
        <v>907</v>
      </c>
      <c r="G369" s="460">
        <v>1441</v>
      </c>
      <c r="H369" s="460">
        <v>72</v>
      </c>
      <c r="I369" s="460">
        <v>1369</v>
      </c>
      <c r="J369" s="460">
        <v>80</v>
      </c>
      <c r="L369" s="490"/>
    </row>
    <row r="370" spans="1:12">
      <c r="A370" s="458">
        <v>5316</v>
      </c>
      <c r="B370" s="459" t="s">
        <v>503</v>
      </c>
      <c r="C370" s="460">
        <v>604</v>
      </c>
      <c r="D370" s="460">
        <v>273</v>
      </c>
      <c r="E370" s="460">
        <v>7</v>
      </c>
      <c r="F370" s="460">
        <v>266</v>
      </c>
      <c r="G370" s="460">
        <v>331</v>
      </c>
      <c r="H370" s="460">
        <v>3</v>
      </c>
      <c r="I370" s="460">
        <v>328</v>
      </c>
      <c r="J370" s="460" t="s">
        <v>1125</v>
      </c>
      <c r="L370" s="490"/>
    </row>
    <row r="371" spans="1:12">
      <c r="A371" s="458">
        <v>5334</v>
      </c>
      <c r="B371" s="459" t="s">
        <v>504</v>
      </c>
      <c r="C371" s="460">
        <v>1321</v>
      </c>
      <c r="D371" s="460">
        <v>526</v>
      </c>
      <c r="E371" s="460">
        <v>3</v>
      </c>
      <c r="F371" s="460">
        <v>523</v>
      </c>
      <c r="G371" s="460">
        <v>681</v>
      </c>
      <c r="H371" s="460">
        <v>6</v>
      </c>
      <c r="I371" s="460">
        <v>675</v>
      </c>
      <c r="J371" s="460">
        <v>114</v>
      </c>
      <c r="L371" s="490"/>
    </row>
    <row r="372" spans="1:12">
      <c r="A372" s="458">
        <v>5358</v>
      </c>
      <c r="B372" s="459" t="s">
        <v>505</v>
      </c>
      <c r="C372" s="460">
        <v>720</v>
      </c>
      <c r="D372" s="460">
        <v>281</v>
      </c>
      <c r="E372" s="460">
        <v>5</v>
      </c>
      <c r="F372" s="460">
        <v>276</v>
      </c>
      <c r="G372" s="460">
        <v>385</v>
      </c>
      <c r="H372" s="460">
        <v>15</v>
      </c>
      <c r="I372" s="460">
        <v>370</v>
      </c>
      <c r="J372" s="460">
        <v>54</v>
      </c>
      <c r="L372" s="490"/>
    </row>
    <row r="373" spans="1:12">
      <c r="A373" s="458">
        <v>5362</v>
      </c>
      <c r="B373" s="459" t="s">
        <v>506</v>
      </c>
      <c r="C373" s="460">
        <v>1255</v>
      </c>
      <c r="D373" s="460">
        <v>550</v>
      </c>
      <c r="E373" s="460">
        <v>44</v>
      </c>
      <c r="F373" s="460">
        <v>506</v>
      </c>
      <c r="G373" s="460">
        <v>636</v>
      </c>
      <c r="H373" s="460">
        <v>47</v>
      </c>
      <c r="I373" s="460">
        <v>589</v>
      </c>
      <c r="J373" s="460">
        <v>69</v>
      </c>
      <c r="L373" s="490"/>
    </row>
    <row r="374" spans="1:12">
      <c r="A374" s="458">
        <v>5366</v>
      </c>
      <c r="B374" s="459" t="s">
        <v>507</v>
      </c>
      <c r="C374" s="460">
        <v>526</v>
      </c>
      <c r="D374" s="460">
        <v>221</v>
      </c>
      <c r="E374" s="460">
        <v>1</v>
      </c>
      <c r="F374" s="460">
        <v>220</v>
      </c>
      <c r="G374" s="460">
        <v>253</v>
      </c>
      <c r="H374" s="460" t="s">
        <v>1125</v>
      </c>
      <c r="I374" s="460">
        <v>253</v>
      </c>
      <c r="J374" s="460">
        <v>52</v>
      </c>
      <c r="L374" s="490"/>
    </row>
    <row r="375" spans="1:12">
      <c r="A375" s="458">
        <v>5370</v>
      </c>
      <c r="B375" s="459" t="s">
        <v>508</v>
      </c>
      <c r="C375" s="460">
        <v>709</v>
      </c>
      <c r="D375" s="460">
        <v>299</v>
      </c>
      <c r="E375" s="460">
        <v>3</v>
      </c>
      <c r="F375" s="460">
        <v>296</v>
      </c>
      <c r="G375" s="460">
        <v>341</v>
      </c>
      <c r="H375" s="460">
        <v>4</v>
      </c>
      <c r="I375" s="460">
        <v>337</v>
      </c>
      <c r="J375" s="460">
        <v>69</v>
      </c>
      <c r="L375" s="490"/>
    </row>
    <row r="376" spans="1:12">
      <c r="A376" s="458">
        <v>5374</v>
      </c>
      <c r="B376" s="459" t="s">
        <v>509</v>
      </c>
      <c r="C376" s="460">
        <v>815</v>
      </c>
      <c r="D376" s="460">
        <v>314</v>
      </c>
      <c r="E376" s="460">
        <v>14</v>
      </c>
      <c r="F376" s="460">
        <v>300</v>
      </c>
      <c r="G376" s="460">
        <v>464</v>
      </c>
      <c r="H376" s="460">
        <v>20</v>
      </c>
      <c r="I376" s="460">
        <v>444</v>
      </c>
      <c r="J376" s="460">
        <v>37</v>
      </c>
      <c r="L376" s="490"/>
    </row>
    <row r="377" spans="1:12">
      <c r="A377" s="458">
        <v>5378</v>
      </c>
      <c r="B377" s="459" t="s">
        <v>510</v>
      </c>
      <c r="C377" s="460">
        <v>573</v>
      </c>
      <c r="D377" s="460">
        <v>249</v>
      </c>
      <c r="E377" s="460">
        <v>5</v>
      </c>
      <c r="F377" s="460">
        <v>244</v>
      </c>
      <c r="G377" s="460">
        <v>291</v>
      </c>
      <c r="H377" s="460">
        <v>11</v>
      </c>
      <c r="I377" s="460">
        <v>280</v>
      </c>
      <c r="J377" s="460">
        <v>33</v>
      </c>
      <c r="L377" s="490"/>
    </row>
    <row r="378" spans="1:12">
      <c r="A378" s="458">
        <v>5382</v>
      </c>
      <c r="B378" s="459" t="s">
        <v>511</v>
      </c>
      <c r="C378" s="460">
        <v>1277</v>
      </c>
      <c r="D378" s="460">
        <v>535</v>
      </c>
      <c r="E378" s="460">
        <v>32</v>
      </c>
      <c r="F378" s="460">
        <v>503</v>
      </c>
      <c r="G378" s="460">
        <v>699</v>
      </c>
      <c r="H378" s="460">
        <v>35</v>
      </c>
      <c r="I378" s="460">
        <v>664</v>
      </c>
      <c r="J378" s="460">
        <v>43</v>
      </c>
      <c r="L378" s="490"/>
    </row>
    <row r="379" spans="1:12">
      <c r="A379" s="450"/>
      <c r="B379" s="459"/>
      <c r="C379" s="460"/>
      <c r="D379" s="460"/>
      <c r="E379" s="460"/>
      <c r="F379" s="460"/>
      <c r="G379" s="460"/>
      <c r="H379" s="460"/>
      <c r="I379" s="460"/>
      <c r="J379" s="460"/>
    </row>
    <row r="380" spans="1:12">
      <c r="A380" s="461">
        <v>53</v>
      </c>
      <c r="B380" s="462" t="s">
        <v>512</v>
      </c>
      <c r="C380" s="460">
        <v>11298</v>
      </c>
      <c r="D380" s="460">
        <v>4622</v>
      </c>
      <c r="E380" s="460">
        <v>175</v>
      </c>
      <c r="F380" s="460">
        <v>4447</v>
      </c>
      <c r="G380" s="460">
        <v>6119</v>
      </c>
      <c r="H380" s="460">
        <v>225</v>
      </c>
      <c r="I380" s="460">
        <v>5894</v>
      </c>
      <c r="J380" s="460">
        <v>557</v>
      </c>
    </row>
    <row r="381" spans="1:12">
      <c r="A381" s="450"/>
      <c r="B381" s="459"/>
      <c r="C381" s="460"/>
      <c r="D381" s="460"/>
      <c r="E381" s="460"/>
      <c r="F381" s="460"/>
      <c r="G381" s="460"/>
      <c r="H381" s="460"/>
      <c r="I381" s="460"/>
      <c r="J381" s="460"/>
    </row>
    <row r="382" spans="1:12">
      <c r="A382" s="458">
        <v>5512</v>
      </c>
      <c r="B382" s="459" t="s">
        <v>513</v>
      </c>
      <c r="C382" s="460">
        <v>310</v>
      </c>
      <c r="D382" s="460">
        <v>121</v>
      </c>
      <c r="E382" s="460">
        <v>1</v>
      </c>
      <c r="F382" s="460">
        <v>120</v>
      </c>
      <c r="G382" s="460">
        <v>179</v>
      </c>
      <c r="H382" s="460">
        <v>4</v>
      </c>
      <c r="I382" s="460">
        <v>175</v>
      </c>
      <c r="J382" s="460">
        <v>10</v>
      </c>
      <c r="L382" s="490"/>
    </row>
    <row r="383" spans="1:12">
      <c r="A383" s="458">
        <v>5513</v>
      </c>
      <c r="B383" s="459" t="s">
        <v>514</v>
      </c>
      <c r="C383" s="460">
        <v>581</v>
      </c>
      <c r="D383" s="460">
        <v>222</v>
      </c>
      <c r="E383" s="460">
        <v>96</v>
      </c>
      <c r="F383" s="460">
        <v>126</v>
      </c>
      <c r="G383" s="460">
        <v>311</v>
      </c>
      <c r="H383" s="460">
        <v>110</v>
      </c>
      <c r="I383" s="460">
        <v>201</v>
      </c>
      <c r="J383" s="460">
        <v>48</v>
      </c>
      <c r="L383" s="490"/>
    </row>
    <row r="384" spans="1:12">
      <c r="A384" s="458">
        <v>5515</v>
      </c>
      <c r="B384" s="459" t="s">
        <v>515</v>
      </c>
      <c r="C384" s="460">
        <v>711</v>
      </c>
      <c r="D384" s="460">
        <v>290</v>
      </c>
      <c r="E384" s="460">
        <v>5</v>
      </c>
      <c r="F384" s="460">
        <v>285</v>
      </c>
      <c r="G384" s="460">
        <v>421</v>
      </c>
      <c r="H384" s="460">
        <v>7</v>
      </c>
      <c r="I384" s="460">
        <v>414</v>
      </c>
      <c r="J384" s="460" t="s">
        <v>1125</v>
      </c>
      <c r="L384" s="490"/>
    </row>
    <row r="385" spans="1:12">
      <c r="A385" s="458">
        <v>5554</v>
      </c>
      <c r="B385" s="459" t="s">
        <v>516</v>
      </c>
      <c r="C385" s="460">
        <v>758</v>
      </c>
      <c r="D385" s="460">
        <v>245</v>
      </c>
      <c r="E385" s="460">
        <v>11</v>
      </c>
      <c r="F385" s="460">
        <v>234</v>
      </c>
      <c r="G385" s="460">
        <v>327</v>
      </c>
      <c r="H385" s="460">
        <v>16</v>
      </c>
      <c r="I385" s="460">
        <v>311</v>
      </c>
      <c r="J385" s="460">
        <v>186</v>
      </c>
      <c r="L385" s="490"/>
    </row>
    <row r="386" spans="1:12">
      <c r="A386" s="458">
        <v>5558</v>
      </c>
      <c r="B386" s="459" t="s">
        <v>517</v>
      </c>
      <c r="C386" s="460">
        <v>479</v>
      </c>
      <c r="D386" s="460">
        <v>193</v>
      </c>
      <c r="E386" s="460">
        <v>1</v>
      </c>
      <c r="F386" s="460">
        <v>192</v>
      </c>
      <c r="G386" s="460">
        <v>248</v>
      </c>
      <c r="H386" s="460">
        <v>4</v>
      </c>
      <c r="I386" s="460">
        <v>244</v>
      </c>
      <c r="J386" s="460">
        <v>38</v>
      </c>
      <c r="L386" s="490"/>
    </row>
    <row r="387" spans="1:12">
      <c r="A387" s="458">
        <v>5562</v>
      </c>
      <c r="B387" s="459" t="s">
        <v>518</v>
      </c>
      <c r="C387" s="460">
        <v>1558</v>
      </c>
      <c r="D387" s="460">
        <v>625</v>
      </c>
      <c r="E387" s="460">
        <v>24</v>
      </c>
      <c r="F387" s="460">
        <v>601</v>
      </c>
      <c r="G387" s="460">
        <v>810</v>
      </c>
      <c r="H387" s="460">
        <v>31</v>
      </c>
      <c r="I387" s="460">
        <v>779</v>
      </c>
      <c r="J387" s="460">
        <v>123</v>
      </c>
      <c r="L387" s="490"/>
    </row>
    <row r="388" spans="1:12">
      <c r="A388" s="458">
        <v>5566</v>
      </c>
      <c r="B388" s="459" t="s">
        <v>519</v>
      </c>
      <c r="C388" s="460">
        <v>963</v>
      </c>
      <c r="D388" s="460">
        <v>400</v>
      </c>
      <c r="E388" s="460">
        <v>13</v>
      </c>
      <c r="F388" s="460">
        <v>387</v>
      </c>
      <c r="G388" s="460">
        <v>514</v>
      </c>
      <c r="H388" s="460">
        <v>9</v>
      </c>
      <c r="I388" s="460">
        <v>505</v>
      </c>
      <c r="J388" s="460">
        <v>49</v>
      </c>
      <c r="L388" s="490"/>
    </row>
    <row r="389" spans="1:12">
      <c r="A389" s="458">
        <v>5570</v>
      </c>
      <c r="B389" s="459" t="s">
        <v>520</v>
      </c>
      <c r="C389" s="460">
        <v>544</v>
      </c>
      <c r="D389" s="460">
        <v>246</v>
      </c>
      <c r="E389" s="460">
        <v>26</v>
      </c>
      <c r="F389" s="460">
        <v>220</v>
      </c>
      <c r="G389" s="460">
        <v>297</v>
      </c>
      <c r="H389" s="460">
        <v>34</v>
      </c>
      <c r="I389" s="460">
        <v>263</v>
      </c>
      <c r="J389" s="460">
        <v>1</v>
      </c>
      <c r="L389" s="490"/>
    </row>
    <row r="390" spans="1:12">
      <c r="A390" s="450"/>
      <c r="B390" s="459"/>
      <c r="C390" s="460"/>
      <c r="D390" s="460"/>
      <c r="E390" s="460"/>
      <c r="F390" s="460"/>
      <c r="G390" s="460"/>
      <c r="H390" s="460"/>
      <c r="I390" s="460"/>
      <c r="J390" s="460"/>
      <c r="L390" s="490"/>
    </row>
    <row r="391" spans="1:12">
      <c r="A391" s="461">
        <v>55</v>
      </c>
      <c r="B391" s="462" t="s">
        <v>521</v>
      </c>
      <c r="C391" s="460">
        <v>5904</v>
      </c>
      <c r="D391" s="460">
        <v>2342</v>
      </c>
      <c r="E391" s="460">
        <v>177</v>
      </c>
      <c r="F391" s="460">
        <v>2165</v>
      </c>
      <c r="G391" s="460">
        <v>3107</v>
      </c>
      <c r="H391" s="460">
        <v>215</v>
      </c>
      <c r="I391" s="460">
        <v>2892</v>
      </c>
      <c r="J391" s="460">
        <v>455</v>
      </c>
    </row>
    <row r="392" spans="1:12">
      <c r="A392" s="450"/>
      <c r="B392" s="459"/>
      <c r="C392" s="460"/>
      <c r="D392" s="460"/>
      <c r="E392" s="460"/>
      <c r="F392" s="460"/>
      <c r="G392" s="460"/>
      <c r="H392" s="460"/>
      <c r="I392" s="460"/>
      <c r="J392" s="460"/>
    </row>
    <row r="393" spans="1:12">
      <c r="A393" s="458">
        <v>5711</v>
      </c>
      <c r="B393" s="459" t="s">
        <v>522</v>
      </c>
      <c r="C393" s="460">
        <v>782</v>
      </c>
      <c r="D393" s="460">
        <v>337</v>
      </c>
      <c r="E393" s="460">
        <v>5</v>
      </c>
      <c r="F393" s="460">
        <v>332</v>
      </c>
      <c r="G393" s="460">
        <v>424</v>
      </c>
      <c r="H393" s="460">
        <v>3</v>
      </c>
      <c r="I393" s="460">
        <v>421</v>
      </c>
      <c r="J393" s="460">
        <v>21</v>
      </c>
      <c r="L393" s="490"/>
    </row>
    <row r="394" spans="1:12">
      <c r="A394" s="458">
        <v>5754</v>
      </c>
      <c r="B394" s="459" t="s">
        <v>523</v>
      </c>
      <c r="C394" s="460">
        <v>867</v>
      </c>
      <c r="D394" s="460">
        <v>361</v>
      </c>
      <c r="E394" s="460">
        <v>28</v>
      </c>
      <c r="F394" s="460">
        <v>333</v>
      </c>
      <c r="G394" s="460">
        <v>506</v>
      </c>
      <c r="H394" s="460">
        <v>41</v>
      </c>
      <c r="I394" s="460">
        <v>465</v>
      </c>
      <c r="J394" s="460" t="s">
        <v>1125</v>
      </c>
      <c r="L394" s="490"/>
    </row>
    <row r="395" spans="1:12">
      <c r="A395" s="458">
        <v>5758</v>
      </c>
      <c r="B395" s="459" t="s">
        <v>524</v>
      </c>
      <c r="C395" s="460">
        <v>436</v>
      </c>
      <c r="D395" s="460">
        <v>161</v>
      </c>
      <c r="E395" s="460">
        <v>4</v>
      </c>
      <c r="F395" s="460">
        <v>157</v>
      </c>
      <c r="G395" s="460">
        <v>243</v>
      </c>
      <c r="H395" s="460">
        <v>3</v>
      </c>
      <c r="I395" s="460">
        <v>240</v>
      </c>
      <c r="J395" s="460">
        <v>32</v>
      </c>
      <c r="L395" s="490"/>
    </row>
    <row r="396" spans="1:12">
      <c r="A396" s="458">
        <v>5762</v>
      </c>
      <c r="B396" s="459" t="s">
        <v>525</v>
      </c>
      <c r="C396" s="460">
        <v>270</v>
      </c>
      <c r="D396" s="460">
        <v>125</v>
      </c>
      <c r="E396" s="460">
        <v>49</v>
      </c>
      <c r="F396" s="460">
        <v>76</v>
      </c>
      <c r="G396" s="460">
        <v>145</v>
      </c>
      <c r="H396" s="460">
        <v>56</v>
      </c>
      <c r="I396" s="460">
        <v>89</v>
      </c>
      <c r="J396" s="460" t="s">
        <v>1125</v>
      </c>
      <c r="L396" s="490"/>
    </row>
    <row r="397" spans="1:12">
      <c r="A397" s="458">
        <v>5766</v>
      </c>
      <c r="B397" s="459" t="s">
        <v>526</v>
      </c>
      <c r="C397" s="460">
        <v>840</v>
      </c>
      <c r="D397" s="460">
        <v>358</v>
      </c>
      <c r="E397" s="460">
        <v>20</v>
      </c>
      <c r="F397" s="460">
        <v>338</v>
      </c>
      <c r="G397" s="460">
        <v>450</v>
      </c>
      <c r="H397" s="460">
        <v>27</v>
      </c>
      <c r="I397" s="460">
        <v>423</v>
      </c>
      <c r="J397" s="460">
        <v>32</v>
      </c>
      <c r="L397" s="490"/>
    </row>
    <row r="398" spans="1:12">
      <c r="A398" s="458">
        <v>5770</v>
      </c>
      <c r="B398" s="459" t="s">
        <v>527</v>
      </c>
      <c r="C398" s="460">
        <v>848</v>
      </c>
      <c r="D398" s="460">
        <v>326</v>
      </c>
      <c r="E398" s="460">
        <v>2</v>
      </c>
      <c r="F398" s="460">
        <v>324</v>
      </c>
      <c r="G398" s="460">
        <v>515</v>
      </c>
      <c r="H398" s="460">
        <v>12</v>
      </c>
      <c r="I398" s="460">
        <v>503</v>
      </c>
      <c r="J398" s="460">
        <v>7</v>
      </c>
      <c r="L398" s="490"/>
    </row>
    <row r="399" spans="1:12">
      <c r="A399" s="458">
        <v>5774</v>
      </c>
      <c r="B399" s="459" t="s">
        <v>528</v>
      </c>
      <c r="C399" s="460">
        <v>618</v>
      </c>
      <c r="D399" s="460">
        <v>186</v>
      </c>
      <c r="E399" s="460">
        <v>9</v>
      </c>
      <c r="F399" s="460">
        <v>177</v>
      </c>
      <c r="G399" s="460">
        <v>283</v>
      </c>
      <c r="H399" s="460">
        <v>15</v>
      </c>
      <c r="I399" s="460">
        <v>268</v>
      </c>
      <c r="J399" s="460">
        <v>149</v>
      </c>
      <c r="L399" s="490"/>
    </row>
    <row r="400" spans="1:12">
      <c r="A400" s="450"/>
      <c r="B400" s="459"/>
      <c r="C400" s="460"/>
      <c r="D400" s="460"/>
      <c r="E400" s="460"/>
      <c r="F400" s="460"/>
      <c r="G400" s="460"/>
      <c r="H400" s="460"/>
      <c r="I400" s="460"/>
      <c r="J400" s="460"/>
    </row>
    <row r="401" spans="1:12">
      <c r="A401" s="461">
        <v>57</v>
      </c>
      <c r="B401" s="462" t="s">
        <v>529</v>
      </c>
      <c r="C401" s="460">
        <v>4661</v>
      </c>
      <c r="D401" s="460">
        <v>1854</v>
      </c>
      <c r="E401" s="460">
        <v>117</v>
      </c>
      <c r="F401" s="460">
        <v>1737</v>
      </c>
      <c r="G401" s="460">
        <v>2566</v>
      </c>
      <c r="H401" s="460">
        <v>157</v>
      </c>
      <c r="I401" s="460">
        <v>2409</v>
      </c>
      <c r="J401" s="460">
        <v>241</v>
      </c>
    </row>
    <row r="402" spans="1:12">
      <c r="A402" s="450"/>
      <c r="B402" s="459"/>
      <c r="C402" s="460"/>
      <c r="D402" s="460"/>
      <c r="E402" s="460"/>
      <c r="F402" s="460"/>
      <c r="G402" s="460"/>
      <c r="H402" s="460"/>
      <c r="I402" s="460"/>
      <c r="J402" s="460"/>
    </row>
    <row r="403" spans="1:12">
      <c r="A403" s="458">
        <v>5911</v>
      </c>
      <c r="B403" s="459" t="s">
        <v>530</v>
      </c>
      <c r="C403" s="460">
        <v>847</v>
      </c>
      <c r="D403" s="460">
        <v>316</v>
      </c>
      <c r="E403" s="460">
        <v>14</v>
      </c>
      <c r="F403" s="460">
        <v>302</v>
      </c>
      <c r="G403" s="460">
        <v>451</v>
      </c>
      <c r="H403" s="460">
        <v>30</v>
      </c>
      <c r="I403" s="460">
        <v>421</v>
      </c>
      <c r="J403" s="460">
        <v>80</v>
      </c>
      <c r="L403" s="490"/>
    </row>
    <row r="404" spans="1:12">
      <c r="A404" s="458">
        <v>5913</v>
      </c>
      <c r="B404" s="459" t="s">
        <v>531</v>
      </c>
      <c r="C404" s="460">
        <v>1347</v>
      </c>
      <c r="D404" s="460">
        <v>547</v>
      </c>
      <c r="E404" s="460">
        <v>278</v>
      </c>
      <c r="F404" s="460">
        <v>269</v>
      </c>
      <c r="G404" s="460">
        <v>774</v>
      </c>
      <c r="H404" s="460">
        <v>426</v>
      </c>
      <c r="I404" s="460">
        <v>348</v>
      </c>
      <c r="J404" s="460">
        <v>26</v>
      </c>
      <c r="L404" s="490"/>
    </row>
    <row r="405" spans="1:12">
      <c r="A405" s="458">
        <v>5914</v>
      </c>
      <c r="B405" s="459" t="s">
        <v>532</v>
      </c>
      <c r="C405" s="460">
        <v>532</v>
      </c>
      <c r="D405" s="460">
        <v>236</v>
      </c>
      <c r="E405" s="460">
        <v>50</v>
      </c>
      <c r="F405" s="460">
        <v>186</v>
      </c>
      <c r="G405" s="460">
        <v>296</v>
      </c>
      <c r="H405" s="460">
        <v>43</v>
      </c>
      <c r="I405" s="460">
        <v>253</v>
      </c>
      <c r="J405" s="460" t="s">
        <v>1125</v>
      </c>
      <c r="L405" s="490"/>
    </row>
    <row r="406" spans="1:12">
      <c r="A406" s="458">
        <v>5915</v>
      </c>
      <c r="B406" s="459" t="s">
        <v>533</v>
      </c>
      <c r="C406" s="460">
        <v>413</v>
      </c>
      <c r="D406" s="460">
        <v>152</v>
      </c>
      <c r="E406" s="460">
        <v>17</v>
      </c>
      <c r="F406" s="460">
        <v>135</v>
      </c>
      <c r="G406" s="460">
        <v>198</v>
      </c>
      <c r="H406" s="460">
        <v>24</v>
      </c>
      <c r="I406" s="460">
        <v>174</v>
      </c>
      <c r="J406" s="460">
        <v>63</v>
      </c>
      <c r="L406" s="490"/>
    </row>
    <row r="407" spans="1:12">
      <c r="A407" s="458">
        <v>5916</v>
      </c>
      <c r="B407" s="459" t="s">
        <v>534</v>
      </c>
      <c r="C407" s="460">
        <v>365</v>
      </c>
      <c r="D407" s="460">
        <v>146</v>
      </c>
      <c r="E407" s="460">
        <v>1</v>
      </c>
      <c r="F407" s="460">
        <v>145</v>
      </c>
      <c r="G407" s="460">
        <v>207</v>
      </c>
      <c r="H407" s="460">
        <v>6</v>
      </c>
      <c r="I407" s="460">
        <v>201</v>
      </c>
      <c r="J407" s="460">
        <v>12</v>
      </c>
      <c r="L407" s="490"/>
    </row>
    <row r="408" spans="1:12">
      <c r="A408" s="458">
        <v>5954</v>
      </c>
      <c r="B408" s="459" t="s">
        <v>535</v>
      </c>
      <c r="C408" s="460">
        <v>792</v>
      </c>
      <c r="D408" s="460">
        <v>349</v>
      </c>
      <c r="E408" s="460">
        <v>8</v>
      </c>
      <c r="F408" s="460">
        <v>341</v>
      </c>
      <c r="G408" s="460">
        <v>433</v>
      </c>
      <c r="H408" s="460">
        <v>10</v>
      </c>
      <c r="I408" s="460">
        <v>423</v>
      </c>
      <c r="J408" s="460">
        <v>10</v>
      </c>
      <c r="L408" s="490"/>
    </row>
    <row r="409" spans="1:12">
      <c r="A409" s="458">
        <v>5958</v>
      </c>
      <c r="B409" s="459" t="s">
        <v>536</v>
      </c>
      <c r="C409" s="460">
        <v>635</v>
      </c>
      <c r="D409" s="460">
        <v>263</v>
      </c>
      <c r="E409" s="460">
        <v>18</v>
      </c>
      <c r="F409" s="460">
        <v>245</v>
      </c>
      <c r="G409" s="460">
        <v>370</v>
      </c>
      <c r="H409" s="460">
        <v>27</v>
      </c>
      <c r="I409" s="460">
        <v>343</v>
      </c>
      <c r="J409" s="460">
        <v>2</v>
      </c>
      <c r="L409" s="490"/>
    </row>
    <row r="410" spans="1:12">
      <c r="A410" s="458">
        <v>5962</v>
      </c>
      <c r="B410" s="459" t="s">
        <v>537</v>
      </c>
      <c r="C410" s="460">
        <v>1091</v>
      </c>
      <c r="D410" s="460">
        <v>402</v>
      </c>
      <c r="E410" s="460">
        <v>10</v>
      </c>
      <c r="F410" s="460">
        <v>392</v>
      </c>
      <c r="G410" s="460">
        <v>610</v>
      </c>
      <c r="H410" s="460">
        <v>12</v>
      </c>
      <c r="I410" s="460">
        <v>598</v>
      </c>
      <c r="J410" s="460">
        <v>79</v>
      </c>
      <c r="L410" s="490"/>
    </row>
    <row r="411" spans="1:12">
      <c r="A411" s="458">
        <v>5966</v>
      </c>
      <c r="B411" s="459" t="s">
        <v>538</v>
      </c>
      <c r="C411" s="460">
        <v>297</v>
      </c>
      <c r="D411" s="460">
        <v>117</v>
      </c>
      <c r="E411" s="460">
        <v>69</v>
      </c>
      <c r="F411" s="460">
        <v>48</v>
      </c>
      <c r="G411" s="460">
        <v>180</v>
      </c>
      <c r="H411" s="460">
        <v>116</v>
      </c>
      <c r="I411" s="460">
        <v>64</v>
      </c>
      <c r="J411" s="460" t="s">
        <v>1125</v>
      </c>
      <c r="L411" s="490"/>
    </row>
    <row r="412" spans="1:12">
      <c r="A412" s="458">
        <v>5970</v>
      </c>
      <c r="B412" s="459" t="s">
        <v>539</v>
      </c>
      <c r="C412" s="460">
        <v>665</v>
      </c>
      <c r="D412" s="460">
        <v>304</v>
      </c>
      <c r="E412" s="460">
        <v>9</v>
      </c>
      <c r="F412" s="460">
        <v>295</v>
      </c>
      <c r="G412" s="460">
        <v>361</v>
      </c>
      <c r="H412" s="460">
        <v>13</v>
      </c>
      <c r="I412" s="460">
        <v>348</v>
      </c>
      <c r="J412" s="460" t="s">
        <v>1125</v>
      </c>
      <c r="L412" s="490"/>
    </row>
    <row r="413" spans="1:12">
      <c r="A413" s="458">
        <v>5974</v>
      </c>
      <c r="B413" s="459" t="s">
        <v>540</v>
      </c>
      <c r="C413" s="460">
        <v>706</v>
      </c>
      <c r="D413" s="460">
        <v>251</v>
      </c>
      <c r="E413" s="460">
        <v>13</v>
      </c>
      <c r="F413" s="460">
        <v>238</v>
      </c>
      <c r="G413" s="460">
        <v>375</v>
      </c>
      <c r="H413" s="460">
        <v>11</v>
      </c>
      <c r="I413" s="460">
        <v>364</v>
      </c>
      <c r="J413" s="460">
        <v>80</v>
      </c>
      <c r="L413" s="490"/>
    </row>
    <row r="414" spans="1:12">
      <c r="A414" s="458">
        <v>5978</v>
      </c>
      <c r="B414" s="459" t="s">
        <v>541</v>
      </c>
      <c r="C414" s="460">
        <v>974</v>
      </c>
      <c r="D414" s="460">
        <v>322</v>
      </c>
      <c r="E414" s="460">
        <v>13</v>
      </c>
      <c r="F414" s="460">
        <v>309</v>
      </c>
      <c r="G414" s="460">
        <v>481</v>
      </c>
      <c r="H414" s="460">
        <v>17</v>
      </c>
      <c r="I414" s="460">
        <v>464</v>
      </c>
      <c r="J414" s="460">
        <v>171</v>
      </c>
      <c r="L414" s="490"/>
    </row>
    <row r="415" spans="1:12">
      <c r="A415" s="450"/>
      <c r="B415" s="459"/>
      <c r="C415" s="460"/>
      <c r="D415" s="460"/>
      <c r="E415" s="460"/>
      <c r="F415" s="460"/>
      <c r="G415" s="460"/>
      <c r="H415" s="460"/>
      <c r="I415" s="460"/>
      <c r="J415" s="460"/>
    </row>
    <row r="416" spans="1:12">
      <c r="A416" s="461">
        <v>59</v>
      </c>
      <c r="B416" s="462" t="s">
        <v>542</v>
      </c>
      <c r="C416" s="460">
        <v>8664</v>
      </c>
      <c r="D416" s="460">
        <v>3405</v>
      </c>
      <c r="E416" s="460">
        <v>500</v>
      </c>
      <c r="F416" s="460">
        <v>2905</v>
      </c>
      <c r="G416" s="460">
        <v>4736</v>
      </c>
      <c r="H416" s="460">
        <v>735</v>
      </c>
      <c r="I416" s="460">
        <v>4001</v>
      </c>
      <c r="J416" s="460">
        <v>523</v>
      </c>
    </row>
    <row r="417" spans="1:12">
      <c r="A417" s="450"/>
      <c r="B417" s="459"/>
      <c r="C417" s="460"/>
      <c r="D417" s="460"/>
      <c r="E417" s="460"/>
      <c r="F417" s="460"/>
      <c r="G417" s="460"/>
      <c r="H417" s="460"/>
      <c r="I417" s="460"/>
      <c r="J417" s="460"/>
    </row>
    <row r="418" spans="1:12">
      <c r="A418" s="464">
        <v>5</v>
      </c>
      <c r="B418" s="465" t="s">
        <v>220</v>
      </c>
      <c r="C418" s="460">
        <v>43399</v>
      </c>
      <c r="D418" s="460">
        <v>17296</v>
      </c>
      <c r="E418" s="460">
        <v>1723</v>
      </c>
      <c r="F418" s="460">
        <v>15573</v>
      </c>
      <c r="G418" s="460">
        <v>23083</v>
      </c>
      <c r="H418" s="460">
        <v>2442</v>
      </c>
      <c r="I418" s="460">
        <v>20641</v>
      </c>
      <c r="J418" s="460">
        <v>3020</v>
      </c>
    </row>
    <row r="419" spans="1:12">
      <c r="A419" s="464"/>
      <c r="B419" s="467"/>
      <c r="C419" s="492"/>
      <c r="D419" s="492"/>
      <c r="E419" s="492"/>
      <c r="F419" s="492"/>
      <c r="G419" s="492"/>
      <c r="H419" s="492"/>
      <c r="I419" s="492"/>
      <c r="J419" s="492"/>
    </row>
    <row r="420" spans="1:12" ht="15" customHeight="1">
      <c r="A420" s="729"/>
      <c r="B420" s="729"/>
      <c r="C420" s="731" t="s">
        <v>926</v>
      </c>
      <c r="D420" s="731"/>
      <c r="E420" s="731"/>
      <c r="F420" s="731"/>
      <c r="G420" s="731"/>
      <c r="H420" s="731"/>
      <c r="I420" s="731"/>
      <c r="J420" s="731"/>
    </row>
    <row r="421" spans="1:12">
      <c r="A421" s="449"/>
      <c r="B421" s="449"/>
      <c r="C421" s="493"/>
      <c r="D421" s="493"/>
      <c r="E421" s="493"/>
      <c r="F421" s="493"/>
      <c r="G421" s="493"/>
      <c r="H421" s="493"/>
      <c r="I421" s="493"/>
      <c r="J421" s="493"/>
    </row>
    <row r="422" spans="1:12">
      <c r="A422" s="458">
        <v>7111</v>
      </c>
      <c r="B422" s="459" t="s">
        <v>543</v>
      </c>
      <c r="C422" s="492">
        <v>231</v>
      </c>
      <c r="D422" s="492">
        <v>105</v>
      </c>
      <c r="E422" s="492">
        <v>4</v>
      </c>
      <c r="F422" s="492">
        <v>101</v>
      </c>
      <c r="G422" s="492">
        <v>126</v>
      </c>
      <c r="H422" s="492">
        <v>9</v>
      </c>
      <c r="I422" s="492">
        <v>117</v>
      </c>
      <c r="J422" s="492" t="s">
        <v>1125</v>
      </c>
      <c r="L422" s="490"/>
    </row>
    <row r="423" spans="1:12">
      <c r="A423" s="458">
        <v>7131</v>
      </c>
      <c r="B423" s="459" t="s">
        <v>544</v>
      </c>
      <c r="C423" s="492">
        <v>309</v>
      </c>
      <c r="D423" s="492">
        <v>138</v>
      </c>
      <c r="E423" s="492">
        <v>1</v>
      </c>
      <c r="F423" s="492">
        <v>137</v>
      </c>
      <c r="G423" s="492">
        <v>171</v>
      </c>
      <c r="H423" s="492" t="s">
        <v>1125</v>
      </c>
      <c r="I423" s="492">
        <v>171</v>
      </c>
      <c r="J423" s="492" t="s">
        <v>1125</v>
      </c>
      <c r="L423" s="490"/>
    </row>
    <row r="424" spans="1:12">
      <c r="A424" s="458">
        <v>7132</v>
      </c>
      <c r="B424" s="459" t="s">
        <v>545</v>
      </c>
      <c r="C424" s="492">
        <v>342</v>
      </c>
      <c r="D424" s="492">
        <v>151</v>
      </c>
      <c r="E424" s="492">
        <v>3</v>
      </c>
      <c r="F424" s="492">
        <v>148</v>
      </c>
      <c r="G424" s="492">
        <v>185</v>
      </c>
      <c r="H424" s="492">
        <v>3</v>
      </c>
      <c r="I424" s="492">
        <v>182</v>
      </c>
      <c r="J424" s="492">
        <v>6</v>
      </c>
      <c r="L424" s="490"/>
    </row>
    <row r="425" spans="1:12">
      <c r="A425" s="458">
        <v>7133</v>
      </c>
      <c r="B425" s="459" t="s">
        <v>546</v>
      </c>
      <c r="C425" s="492">
        <v>417</v>
      </c>
      <c r="D425" s="492">
        <v>164</v>
      </c>
      <c r="E425" s="492">
        <v>6</v>
      </c>
      <c r="F425" s="492">
        <v>158</v>
      </c>
      <c r="G425" s="492">
        <v>201</v>
      </c>
      <c r="H425" s="492">
        <v>9</v>
      </c>
      <c r="I425" s="492">
        <v>192</v>
      </c>
      <c r="J425" s="492">
        <v>52</v>
      </c>
      <c r="L425" s="490"/>
    </row>
    <row r="426" spans="1:12">
      <c r="A426" s="458">
        <v>7134</v>
      </c>
      <c r="B426" s="459" t="s">
        <v>547</v>
      </c>
      <c r="C426" s="492">
        <v>231</v>
      </c>
      <c r="D426" s="492">
        <v>86</v>
      </c>
      <c r="E426" s="492" t="s">
        <v>1125</v>
      </c>
      <c r="F426" s="492">
        <v>86</v>
      </c>
      <c r="G426" s="492">
        <v>111</v>
      </c>
      <c r="H426" s="492">
        <v>4</v>
      </c>
      <c r="I426" s="492">
        <v>107</v>
      </c>
      <c r="J426" s="492">
        <v>34</v>
      </c>
      <c r="L426" s="490"/>
    </row>
    <row r="427" spans="1:12">
      <c r="A427" s="458">
        <v>7135</v>
      </c>
      <c r="B427" s="459" t="s">
        <v>548</v>
      </c>
      <c r="C427" s="492">
        <v>127</v>
      </c>
      <c r="D427" s="492">
        <v>62</v>
      </c>
      <c r="E427" s="492" t="s">
        <v>1125</v>
      </c>
      <c r="F427" s="492">
        <v>62</v>
      </c>
      <c r="G427" s="492">
        <v>65</v>
      </c>
      <c r="H427" s="492">
        <v>2</v>
      </c>
      <c r="I427" s="492">
        <v>63</v>
      </c>
      <c r="J427" s="492" t="s">
        <v>1125</v>
      </c>
      <c r="L427" s="490"/>
    </row>
    <row r="428" spans="1:12">
      <c r="A428" s="458">
        <v>7137</v>
      </c>
      <c r="B428" s="459" t="s">
        <v>549</v>
      </c>
      <c r="C428" s="492">
        <v>562</v>
      </c>
      <c r="D428" s="492">
        <v>226</v>
      </c>
      <c r="E428" s="492">
        <v>3</v>
      </c>
      <c r="F428" s="492">
        <v>223</v>
      </c>
      <c r="G428" s="492">
        <v>286</v>
      </c>
      <c r="H428" s="492">
        <v>6</v>
      </c>
      <c r="I428" s="492">
        <v>280</v>
      </c>
      <c r="J428" s="492">
        <v>50</v>
      </c>
      <c r="L428" s="490"/>
    </row>
    <row r="429" spans="1:12">
      <c r="A429" s="458">
        <v>7138</v>
      </c>
      <c r="B429" s="459" t="s">
        <v>550</v>
      </c>
      <c r="C429" s="492">
        <v>483</v>
      </c>
      <c r="D429" s="492">
        <v>217</v>
      </c>
      <c r="E429" s="492">
        <v>3</v>
      </c>
      <c r="F429" s="492">
        <v>214</v>
      </c>
      <c r="G429" s="492">
        <v>256</v>
      </c>
      <c r="H429" s="492">
        <v>5</v>
      </c>
      <c r="I429" s="492">
        <v>251</v>
      </c>
      <c r="J429" s="492">
        <v>10</v>
      </c>
      <c r="L429" s="490"/>
    </row>
    <row r="430" spans="1:12">
      <c r="A430" s="458">
        <v>7140</v>
      </c>
      <c r="B430" s="459" t="s">
        <v>551</v>
      </c>
      <c r="C430" s="492">
        <v>281</v>
      </c>
      <c r="D430" s="492">
        <v>137</v>
      </c>
      <c r="E430" s="492">
        <v>30</v>
      </c>
      <c r="F430" s="492">
        <v>107</v>
      </c>
      <c r="G430" s="492">
        <v>144</v>
      </c>
      <c r="H430" s="492">
        <v>46</v>
      </c>
      <c r="I430" s="492">
        <v>98</v>
      </c>
      <c r="J430" s="492" t="s">
        <v>1125</v>
      </c>
      <c r="L430" s="490"/>
    </row>
    <row r="431" spans="1:12">
      <c r="A431" s="458">
        <v>7141</v>
      </c>
      <c r="B431" s="459" t="s">
        <v>552</v>
      </c>
      <c r="C431" s="492">
        <v>299</v>
      </c>
      <c r="D431" s="492">
        <v>140</v>
      </c>
      <c r="E431" s="492">
        <v>3</v>
      </c>
      <c r="F431" s="492">
        <v>137</v>
      </c>
      <c r="G431" s="492">
        <v>125</v>
      </c>
      <c r="H431" s="492">
        <v>3</v>
      </c>
      <c r="I431" s="492">
        <v>122</v>
      </c>
      <c r="J431" s="492">
        <v>34</v>
      </c>
      <c r="L431" s="490"/>
    </row>
    <row r="432" spans="1:12">
      <c r="A432" s="458">
        <v>7143</v>
      </c>
      <c r="B432" s="459" t="s">
        <v>553</v>
      </c>
      <c r="C432" s="492">
        <v>551</v>
      </c>
      <c r="D432" s="492">
        <v>220</v>
      </c>
      <c r="E432" s="492">
        <v>18</v>
      </c>
      <c r="F432" s="492">
        <v>202</v>
      </c>
      <c r="G432" s="492">
        <v>303</v>
      </c>
      <c r="H432" s="492">
        <v>17</v>
      </c>
      <c r="I432" s="492">
        <v>286</v>
      </c>
      <c r="J432" s="492">
        <v>28</v>
      </c>
      <c r="L432" s="490"/>
    </row>
    <row r="433" spans="1:12">
      <c r="A433" s="450"/>
      <c r="B433" s="459"/>
      <c r="C433" s="492"/>
      <c r="D433" s="492"/>
      <c r="E433" s="492"/>
      <c r="F433" s="492"/>
      <c r="G433" s="492"/>
      <c r="H433" s="492"/>
      <c r="I433" s="492"/>
      <c r="J433" s="492"/>
    </row>
    <row r="434" spans="1:12">
      <c r="A434" s="461">
        <v>71</v>
      </c>
      <c r="B434" s="462" t="s">
        <v>554</v>
      </c>
      <c r="C434" s="460">
        <v>3833</v>
      </c>
      <c r="D434" s="460">
        <v>1646</v>
      </c>
      <c r="E434" s="460">
        <v>71</v>
      </c>
      <c r="F434" s="460">
        <v>1575</v>
      </c>
      <c r="G434" s="460">
        <v>1973</v>
      </c>
      <c r="H434" s="460">
        <v>104</v>
      </c>
      <c r="I434" s="460">
        <v>1869</v>
      </c>
      <c r="J434" s="460">
        <v>214</v>
      </c>
    </row>
    <row r="435" spans="1:12">
      <c r="A435" s="450"/>
      <c r="B435" s="459"/>
      <c r="C435" s="492"/>
      <c r="D435" s="492"/>
      <c r="E435" s="492"/>
      <c r="F435" s="492"/>
      <c r="G435" s="492"/>
      <c r="H435" s="492"/>
      <c r="I435" s="492"/>
      <c r="J435" s="492"/>
    </row>
    <row r="436" spans="1:12">
      <c r="A436" s="458">
        <v>7211</v>
      </c>
      <c r="B436" s="459" t="s">
        <v>555</v>
      </c>
      <c r="C436" s="492">
        <v>208</v>
      </c>
      <c r="D436" s="492">
        <v>69</v>
      </c>
      <c r="E436" s="492">
        <v>1</v>
      </c>
      <c r="F436" s="492">
        <v>68</v>
      </c>
      <c r="G436" s="492">
        <v>111</v>
      </c>
      <c r="H436" s="492">
        <v>1</v>
      </c>
      <c r="I436" s="492">
        <v>110</v>
      </c>
      <c r="J436" s="492">
        <v>28</v>
      </c>
      <c r="L436" s="490"/>
    </row>
    <row r="437" spans="1:12">
      <c r="A437" s="458">
        <v>7231</v>
      </c>
      <c r="B437" s="459" t="s">
        <v>556</v>
      </c>
      <c r="C437" s="492">
        <v>255</v>
      </c>
      <c r="D437" s="492">
        <v>78</v>
      </c>
      <c r="E437" s="492">
        <v>2</v>
      </c>
      <c r="F437" s="492">
        <v>76</v>
      </c>
      <c r="G437" s="492">
        <v>103</v>
      </c>
      <c r="H437" s="492" t="s">
        <v>1125</v>
      </c>
      <c r="I437" s="492">
        <v>103</v>
      </c>
      <c r="J437" s="492">
        <v>74</v>
      </c>
      <c r="L437" s="490"/>
    </row>
    <row r="438" spans="1:12">
      <c r="A438" s="458">
        <v>7232</v>
      </c>
      <c r="B438" s="459" t="s">
        <v>557</v>
      </c>
      <c r="C438" s="492">
        <v>219</v>
      </c>
      <c r="D438" s="492">
        <v>53</v>
      </c>
      <c r="E438" s="492">
        <v>4</v>
      </c>
      <c r="F438" s="492">
        <v>49</v>
      </c>
      <c r="G438" s="492">
        <v>82</v>
      </c>
      <c r="H438" s="492">
        <v>5</v>
      </c>
      <c r="I438" s="492">
        <v>77</v>
      </c>
      <c r="J438" s="492">
        <v>84</v>
      </c>
      <c r="L438" s="490"/>
    </row>
    <row r="439" spans="1:12">
      <c r="A439" s="458">
        <v>7233</v>
      </c>
      <c r="B439" s="459" t="s">
        <v>558</v>
      </c>
      <c r="C439" s="492">
        <v>121</v>
      </c>
      <c r="D439" s="492">
        <v>53</v>
      </c>
      <c r="E439" s="492" t="s">
        <v>1125</v>
      </c>
      <c r="F439" s="492">
        <v>53</v>
      </c>
      <c r="G439" s="492">
        <v>65</v>
      </c>
      <c r="H439" s="492">
        <v>1</v>
      </c>
      <c r="I439" s="492">
        <v>64</v>
      </c>
      <c r="J439" s="492">
        <v>3</v>
      </c>
      <c r="L439" s="490"/>
    </row>
    <row r="440" spans="1:12">
      <c r="A440" s="458">
        <v>7235</v>
      </c>
      <c r="B440" s="459" t="s">
        <v>559</v>
      </c>
      <c r="C440" s="492">
        <v>348</v>
      </c>
      <c r="D440" s="492">
        <v>143</v>
      </c>
      <c r="E440" s="492" t="s">
        <v>1125</v>
      </c>
      <c r="F440" s="492">
        <v>143</v>
      </c>
      <c r="G440" s="492">
        <v>177</v>
      </c>
      <c r="H440" s="492">
        <v>1</v>
      </c>
      <c r="I440" s="492">
        <v>176</v>
      </c>
      <c r="J440" s="492">
        <v>28</v>
      </c>
      <c r="L440" s="490"/>
    </row>
    <row r="441" spans="1:12">
      <c r="A441" s="450"/>
      <c r="B441" s="459"/>
      <c r="C441" s="492"/>
      <c r="D441" s="492"/>
      <c r="E441" s="492"/>
      <c r="F441" s="492"/>
      <c r="G441" s="492"/>
      <c r="H441" s="492"/>
      <c r="I441" s="492"/>
      <c r="J441" s="492"/>
    </row>
    <row r="442" spans="1:12">
      <c r="A442" s="461">
        <v>72</v>
      </c>
      <c r="B442" s="462" t="s">
        <v>560</v>
      </c>
      <c r="C442" s="460">
        <v>1151</v>
      </c>
      <c r="D442" s="460">
        <v>396</v>
      </c>
      <c r="E442" s="460">
        <v>7</v>
      </c>
      <c r="F442" s="460">
        <v>389</v>
      </c>
      <c r="G442" s="460">
        <v>538</v>
      </c>
      <c r="H442" s="460">
        <v>8</v>
      </c>
      <c r="I442" s="460">
        <v>530</v>
      </c>
      <c r="J442" s="460">
        <v>217</v>
      </c>
    </row>
    <row r="443" spans="1:12">
      <c r="A443" s="450"/>
      <c r="B443" s="459"/>
      <c r="C443" s="492"/>
      <c r="D443" s="492"/>
      <c r="E443" s="492"/>
      <c r="F443" s="492"/>
      <c r="G443" s="492"/>
      <c r="H443" s="492"/>
      <c r="I443" s="492"/>
      <c r="J443" s="492"/>
    </row>
    <row r="444" spans="1:12">
      <c r="A444" s="458">
        <v>7311</v>
      </c>
      <c r="B444" s="459" t="s">
        <v>561</v>
      </c>
      <c r="C444" s="492">
        <v>125</v>
      </c>
      <c r="D444" s="492">
        <v>54</v>
      </c>
      <c r="E444" s="492">
        <v>1</v>
      </c>
      <c r="F444" s="492">
        <v>53</v>
      </c>
      <c r="G444" s="492">
        <v>71</v>
      </c>
      <c r="H444" s="492" t="s">
        <v>1125</v>
      </c>
      <c r="I444" s="492">
        <v>71</v>
      </c>
      <c r="J444" s="492" t="s">
        <v>1125</v>
      </c>
      <c r="L444" s="490"/>
    </row>
    <row r="445" spans="1:12">
      <c r="A445" s="458">
        <v>7312</v>
      </c>
      <c r="B445" s="459" t="s">
        <v>562</v>
      </c>
      <c r="C445" s="492">
        <v>214</v>
      </c>
      <c r="D445" s="492">
        <v>90</v>
      </c>
      <c r="E445" s="492">
        <v>4</v>
      </c>
      <c r="F445" s="492">
        <v>86</v>
      </c>
      <c r="G445" s="492">
        <v>113</v>
      </c>
      <c r="H445" s="492">
        <v>3</v>
      </c>
      <c r="I445" s="492">
        <v>110</v>
      </c>
      <c r="J445" s="492">
        <v>11</v>
      </c>
      <c r="L445" s="490"/>
    </row>
    <row r="446" spans="1:12">
      <c r="A446" s="458">
        <v>7313</v>
      </c>
      <c r="B446" s="459" t="s">
        <v>563</v>
      </c>
      <c r="C446" s="492">
        <v>129</v>
      </c>
      <c r="D446" s="492">
        <v>54</v>
      </c>
      <c r="E446" s="492">
        <v>1</v>
      </c>
      <c r="F446" s="492">
        <v>53</v>
      </c>
      <c r="G446" s="492">
        <v>38</v>
      </c>
      <c r="H446" s="492">
        <v>4</v>
      </c>
      <c r="I446" s="492">
        <v>34</v>
      </c>
      <c r="J446" s="492">
        <v>37</v>
      </c>
      <c r="L446" s="490"/>
    </row>
    <row r="447" spans="1:12">
      <c r="A447" s="458">
        <v>7314</v>
      </c>
      <c r="B447" s="459" t="s">
        <v>564</v>
      </c>
      <c r="C447" s="492">
        <v>399</v>
      </c>
      <c r="D447" s="492">
        <v>142</v>
      </c>
      <c r="E447" s="492">
        <v>5</v>
      </c>
      <c r="F447" s="492">
        <v>137</v>
      </c>
      <c r="G447" s="492">
        <v>206</v>
      </c>
      <c r="H447" s="492">
        <v>7</v>
      </c>
      <c r="I447" s="492">
        <v>199</v>
      </c>
      <c r="J447" s="492">
        <v>51</v>
      </c>
      <c r="L447" s="490"/>
    </row>
    <row r="448" spans="1:12">
      <c r="A448" s="458">
        <v>7315</v>
      </c>
      <c r="B448" s="459" t="s">
        <v>565</v>
      </c>
      <c r="C448" s="492">
        <v>383</v>
      </c>
      <c r="D448" s="492">
        <v>149</v>
      </c>
      <c r="E448" s="492">
        <v>1</v>
      </c>
      <c r="F448" s="492">
        <v>148</v>
      </c>
      <c r="G448" s="492">
        <v>223</v>
      </c>
      <c r="H448" s="492">
        <v>11</v>
      </c>
      <c r="I448" s="492">
        <v>212</v>
      </c>
      <c r="J448" s="492">
        <v>11</v>
      </c>
      <c r="L448" s="490"/>
    </row>
    <row r="449" spans="1:12">
      <c r="A449" s="458">
        <v>7316</v>
      </c>
      <c r="B449" s="459" t="s">
        <v>566</v>
      </c>
      <c r="C449" s="492">
        <v>136</v>
      </c>
      <c r="D449" s="492">
        <v>59</v>
      </c>
      <c r="E449" s="492" t="s">
        <v>1125</v>
      </c>
      <c r="F449" s="492">
        <v>59</v>
      </c>
      <c r="G449" s="492">
        <v>68</v>
      </c>
      <c r="H449" s="492">
        <v>1</v>
      </c>
      <c r="I449" s="492">
        <v>67</v>
      </c>
      <c r="J449" s="492">
        <v>9</v>
      </c>
      <c r="L449" s="490"/>
    </row>
    <row r="450" spans="1:12">
      <c r="A450" s="458">
        <v>7317</v>
      </c>
      <c r="B450" s="459" t="s">
        <v>567</v>
      </c>
      <c r="C450" s="492">
        <v>103</v>
      </c>
      <c r="D450" s="492">
        <v>47</v>
      </c>
      <c r="E450" s="492" t="s">
        <v>1125</v>
      </c>
      <c r="F450" s="492">
        <v>47</v>
      </c>
      <c r="G450" s="492">
        <v>56</v>
      </c>
      <c r="H450" s="492">
        <v>1</v>
      </c>
      <c r="I450" s="492">
        <v>55</v>
      </c>
      <c r="J450" s="492" t="s">
        <v>1125</v>
      </c>
      <c r="L450" s="490"/>
    </row>
    <row r="451" spans="1:12">
      <c r="A451" s="458">
        <v>7318</v>
      </c>
      <c r="B451" s="459" t="s">
        <v>568</v>
      </c>
      <c r="C451" s="492">
        <v>119</v>
      </c>
      <c r="D451" s="492">
        <v>52</v>
      </c>
      <c r="E451" s="492">
        <v>6</v>
      </c>
      <c r="F451" s="492">
        <v>46</v>
      </c>
      <c r="G451" s="492">
        <v>53</v>
      </c>
      <c r="H451" s="492">
        <v>3</v>
      </c>
      <c r="I451" s="492">
        <v>50</v>
      </c>
      <c r="J451" s="492">
        <v>14</v>
      </c>
      <c r="L451" s="490"/>
    </row>
    <row r="452" spans="1:12">
      <c r="A452" s="458">
        <v>7319</v>
      </c>
      <c r="B452" s="459" t="s">
        <v>569</v>
      </c>
      <c r="C452" s="492">
        <v>195</v>
      </c>
      <c r="D452" s="492">
        <v>75</v>
      </c>
      <c r="E452" s="492">
        <v>2</v>
      </c>
      <c r="F452" s="492">
        <v>73</v>
      </c>
      <c r="G452" s="492">
        <v>112</v>
      </c>
      <c r="H452" s="492">
        <v>6</v>
      </c>
      <c r="I452" s="492">
        <v>106</v>
      </c>
      <c r="J452" s="492">
        <v>8</v>
      </c>
      <c r="L452" s="490"/>
    </row>
    <row r="453" spans="1:12">
      <c r="A453" s="458">
        <v>7320</v>
      </c>
      <c r="B453" s="459" t="s">
        <v>570</v>
      </c>
      <c r="C453" s="492">
        <v>95</v>
      </c>
      <c r="D453" s="492">
        <v>35</v>
      </c>
      <c r="E453" s="492" t="s">
        <v>1125</v>
      </c>
      <c r="F453" s="492">
        <v>35</v>
      </c>
      <c r="G453" s="492">
        <v>55</v>
      </c>
      <c r="H453" s="492">
        <v>2</v>
      </c>
      <c r="I453" s="492">
        <v>53</v>
      </c>
      <c r="J453" s="492">
        <v>5</v>
      </c>
      <c r="L453" s="490"/>
    </row>
    <row r="454" spans="1:12">
      <c r="A454" s="458">
        <v>7331</v>
      </c>
      <c r="B454" s="459" t="s">
        <v>571</v>
      </c>
      <c r="C454" s="492">
        <v>331</v>
      </c>
      <c r="D454" s="492">
        <v>165</v>
      </c>
      <c r="E454" s="492">
        <v>4</v>
      </c>
      <c r="F454" s="492">
        <v>161</v>
      </c>
      <c r="G454" s="492">
        <v>150</v>
      </c>
      <c r="H454" s="492">
        <v>7</v>
      </c>
      <c r="I454" s="492">
        <v>143</v>
      </c>
      <c r="J454" s="492">
        <v>16</v>
      </c>
      <c r="L454" s="490"/>
    </row>
    <row r="455" spans="1:12">
      <c r="A455" s="458">
        <v>7332</v>
      </c>
      <c r="B455" s="459" t="s">
        <v>572</v>
      </c>
      <c r="C455" s="492">
        <v>328</v>
      </c>
      <c r="D455" s="492">
        <v>136</v>
      </c>
      <c r="E455" s="492">
        <v>1</v>
      </c>
      <c r="F455" s="492">
        <v>135</v>
      </c>
      <c r="G455" s="492">
        <v>150</v>
      </c>
      <c r="H455" s="492">
        <v>1</v>
      </c>
      <c r="I455" s="492">
        <v>149</v>
      </c>
      <c r="J455" s="492">
        <v>42</v>
      </c>
      <c r="L455" s="490"/>
    </row>
    <row r="456" spans="1:12">
      <c r="A456" s="458">
        <v>7333</v>
      </c>
      <c r="B456" s="459" t="s">
        <v>573</v>
      </c>
      <c r="C456" s="492">
        <v>176</v>
      </c>
      <c r="D456" s="492">
        <v>63</v>
      </c>
      <c r="E456" s="492" t="s">
        <v>1125</v>
      </c>
      <c r="F456" s="492">
        <v>63</v>
      </c>
      <c r="G456" s="492">
        <v>99</v>
      </c>
      <c r="H456" s="492">
        <v>2</v>
      </c>
      <c r="I456" s="492">
        <v>97</v>
      </c>
      <c r="J456" s="492">
        <v>14</v>
      </c>
      <c r="L456" s="490"/>
    </row>
    <row r="457" spans="1:12">
      <c r="A457" s="458">
        <v>7334</v>
      </c>
      <c r="B457" s="459" t="s">
        <v>574</v>
      </c>
      <c r="C457" s="492">
        <v>251</v>
      </c>
      <c r="D457" s="492">
        <v>82</v>
      </c>
      <c r="E457" s="492">
        <v>2</v>
      </c>
      <c r="F457" s="492">
        <v>80</v>
      </c>
      <c r="G457" s="492">
        <v>111</v>
      </c>
      <c r="H457" s="492">
        <v>5</v>
      </c>
      <c r="I457" s="492">
        <v>106</v>
      </c>
      <c r="J457" s="492">
        <v>58</v>
      </c>
      <c r="L457" s="490"/>
    </row>
    <row r="458" spans="1:12">
      <c r="A458" s="458">
        <v>7335</v>
      </c>
      <c r="B458" s="459" t="s">
        <v>575</v>
      </c>
      <c r="C458" s="492">
        <v>301</v>
      </c>
      <c r="D458" s="492">
        <v>101</v>
      </c>
      <c r="E458" s="492">
        <v>3</v>
      </c>
      <c r="F458" s="492">
        <v>98</v>
      </c>
      <c r="G458" s="492">
        <v>149</v>
      </c>
      <c r="H458" s="492">
        <v>8</v>
      </c>
      <c r="I458" s="492">
        <v>141</v>
      </c>
      <c r="J458" s="492">
        <v>51</v>
      </c>
      <c r="L458" s="490"/>
    </row>
    <row r="459" spans="1:12">
      <c r="A459" s="458">
        <v>7336</v>
      </c>
      <c r="B459" s="459" t="s">
        <v>576</v>
      </c>
      <c r="C459" s="492">
        <v>94</v>
      </c>
      <c r="D459" s="492">
        <v>45</v>
      </c>
      <c r="E459" s="492">
        <v>1</v>
      </c>
      <c r="F459" s="492">
        <v>44</v>
      </c>
      <c r="G459" s="492">
        <v>44</v>
      </c>
      <c r="H459" s="492" t="s">
        <v>1125</v>
      </c>
      <c r="I459" s="492">
        <v>44</v>
      </c>
      <c r="J459" s="492">
        <v>5</v>
      </c>
      <c r="L459" s="490"/>
    </row>
    <row r="460" spans="1:12">
      <c r="A460" s="458">
        <v>7337</v>
      </c>
      <c r="B460" s="459" t="s">
        <v>577</v>
      </c>
      <c r="C460" s="492">
        <v>229</v>
      </c>
      <c r="D460" s="492">
        <v>59</v>
      </c>
      <c r="E460" s="492">
        <v>3</v>
      </c>
      <c r="F460" s="492">
        <v>56</v>
      </c>
      <c r="G460" s="492">
        <v>96</v>
      </c>
      <c r="H460" s="492">
        <v>6</v>
      </c>
      <c r="I460" s="492">
        <v>90</v>
      </c>
      <c r="J460" s="492">
        <v>74</v>
      </c>
      <c r="L460" s="490"/>
    </row>
    <row r="461" spans="1:12">
      <c r="A461" s="458">
        <v>7338</v>
      </c>
      <c r="B461" s="459" t="s">
        <v>578</v>
      </c>
      <c r="C461" s="492">
        <v>389</v>
      </c>
      <c r="D461" s="492">
        <v>157</v>
      </c>
      <c r="E461" s="492">
        <v>8</v>
      </c>
      <c r="F461" s="492">
        <v>149</v>
      </c>
      <c r="G461" s="492">
        <v>180</v>
      </c>
      <c r="H461" s="492">
        <v>7</v>
      </c>
      <c r="I461" s="492">
        <v>173</v>
      </c>
      <c r="J461" s="492">
        <v>52</v>
      </c>
      <c r="L461" s="490"/>
    </row>
    <row r="462" spans="1:12">
      <c r="A462" s="458">
        <v>7339</v>
      </c>
      <c r="B462" s="459" t="s">
        <v>579</v>
      </c>
      <c r="C462" s="492">
        <v>521</v>
      </c>
      <c r="D462" s="492">
        <v>222</v>
      </c>
      <c r="E462" s="492">
        <v>5</v>
      </c>
      <c r="F462" s="492">
        <v>217</v>
      </c>
      <c r="G462" s="492">
        <v>265</v>
      </c>
      <c r="H462" s="492">
        <v>8</v>
      </c>
      <c r="I462" s="492">
        <v>257</v>
      </c>
      <c r="J462" s="492">
        <v>34</v>
      </c>
      <c r="L462" s="490"/>
    </row>
    <row r="463" spans="1:12">
      <c r="A463" s="458">
        <v>7340</v>
      </c>
      <c r="B463" s="459" t="s">
        <v>580</v>
      </c>
      <c r="C463" s="492">
        <v>222</v>
      </c>
      <c r="D463" s="492">
        <v>91</v>
      </c>
      <c r="E463" s="492">
        <v>3</v>
      </c>
      <c r="F463" s="492">
        <v>88</v>
      </c>
      <c r="G463" s="492">
        <v>129</v>
      </c>
      <c r="H463" s="492">
        <v>4</v>
      </c>
      <c r="I463" s="492">
        <v>125</v>
      </c>
      <c r="J463" s="492">
        <v>2</v>
      </c>
      <c r="L463" s="490"/>
    </row>
    <row r="464" spans="1:12">
      <c r="A464" s="450"/>
      <c r="B464" s="459"/>
      <c r="C464" s="492"/>
      <c r="D464" s="492"/>
      <c r="E464" s="492"/>
      <c r="F464" s="492"/>
      <c r="G464" s="492"/>
      <c r="H464" s="492"/>
      <c r="I464" s="492"/>
      <c r="J464" s="492"/>
    </row>
    <row r="465" spans="1:12">
      <c r="A465" s="461">
        <v>73</v>
      </c>
      <c r="B465" s="462" t="s">
        <v>581</v>
      </c>
      <c r="C465" s="460">
        <v>4740</v>
      </c>
      <c r="D465" s="460">
        <v>1878</v>
      </c>
      <c r="E465" s="460">
        <v>50</v>
      </c>
      <c r="F465" s="460">
        <v>1828</v>
      </c>
      <c r="G465" s="460">
        <v>2368</v>
      </c>
      <c r="H465" s="460">
        <v>86</v>
      </c>
      <c r="I465" s="460">
        <v>2282</v>
      </c>
      <c r="J465" s="460">
        <v>494</v>
      </c>
    </row>
    <row r="466" spans="1:12">
      <c r="A466" s="450"/>
      <c r="B466" s="459"/>
      <c r="C466" s="460"/>
      <c r="D466" s="460"/>
      <c r="E466" s="460"/>
      <c r="F466" s="460"/>
      <c r="G466" s="460"/>
      <c r="H466" s="460"/>
      <c r="I466" s="460"/>
      <c r="J466" s="460"/>
    </row>
    <row r="467" spans="1:12">
      <c r="A467" s="464">
        <v>7</v>
      </c>
      <c r="B467" s="465" t="s">
        <v>220</v>
      </c>
      <c r="C467" s="460">
        <v>9724</v>
      </c>
      <c r="D467" s="460">
        <v>3920</v>
      </c>
      <c r="E467" s="460">
        <v>128</v>
      </c>
      <c r="F467" s="460">
        <v>3792</v>
      </c>
      <c r="G467" s="460">
        <v>4879</v>
      </c>
      <c r="H467" s="460">
        <v>198</v>
      </c>
      <c r="I467" s="460">
        <v>4681</v>
      </c>
      <c r="J467" s="460">
        <v>925</v>
      </c>
    </row>
    <row r="468" spans="1:12">
      <c r="A468" s="450"/>
      <c r="B468" s="450"/>
      <c r="C468" s="493"/>
      <c r="D468" s="493"/>
      <c r="E468" s="493"/>
      <c r="F468" s="493"/>
      <c r="G468" s="493"/>
      <c r="H468" s="493"/>
      <c r="I468" s="493"/>
      <c r="J468" s="493"/>
    </row>
    <row r="469" spans="1:12">
      <c r="A469" s="450"/>
      <c r="B469" s="450"/>
      <c r="C469" s="731" t="s">
        <v>927</v>
      </c>
      <c r="D469" s="731"/>
      <c r="E469" s="731"/>
      <c r="F469" s="731"/>
      <c r="G469" s="731"/>
      <c r="H469" s="731"/>
      <c r="I469" s="731"/>
      <c r="J469" s="731"/>
    </row>
    <row r="470" spans="1:12">
      <c r="A470" s="450"/>
      <c r="B470" s="450"/>
      <c r="C470" s="493"/>
      <c r="D470" s="493"/>
      <c r="E470" s="493"/>
      <c r="F470" s="493"/>
      <c r="G470" s="493"/>
      <c r="H470" s="493"/>
      <c r="I470" s="493"/>
      <c r="J470" s="493"/>
    </row>
    <row r="471" spans="1:12">
      <c r="A471" s="470">
        <v>10041</v>
      </c>
      <c r="B471" s="459" t="s">
        <v>582</v>
      </c>
      <c r="C471" s="492">
        <v>856</v>
      </c>
      <c r="D471" s="492">
        <v>316</v>
      </c>
      <c r="E471" s="492">
        <v>5</v>
      </c>
      <c r="F471" s="492">
        <v>311</v>
      </c>
      <c r="G471" s="492">
        <v>425</v>
      </c>
      <c r="H471" s="492">
        <v>9</v>
      </c>
      <c r="I471" s="492">
        <v>416</v>
      </c>
      <c r="J471" s="492">
        <v>115</v>
      </c>
      <c r="L471" s="490"/>
    </row>
    <row r="472" spans="1:12">
      <c r="A472" s="470">
        <v>10042</v>
      </c>
      <c r="B472" s="459" t="s">
        <v>583</v>
      </c>
      <c r="C472" s="492">
        <v>254</v>
      </c>
      <c r="D472" s="492">
        <v>66</v>
      </c>
      <c r="E472" s="492">
        <v>2</v>
      </c>
      <c r="F472" s="492">
        <v>64</v>
      </c>
      <c r="G472" s="492">
        <v>115</v>
      </c>
      <c r="H472" s="492">
        <v>7</v>
      </c>
      <c r="I472" s="492">
        <v>108</v>
      </c>
      <c r="J472" s="492">
        <v>73</v>
      </c>
      <c r="L472" s="490"/>
    </row>
    <row r="473" spans="1:12">
      <c r="A473" s="470">
        <v>10043</v>
      </c>
      <c r="B473" s="459" t="s">
        <v>584</v>
      </c>
      <c r="C473" s="492">
        <v>342</v>
      </c>
      <c r="D473" s="492">
        <v>121</v>
      </c>
      <c r="E473" s="492">
        <v>8</v>
      </c>
      <c r="F473" s="492">
        <v>113</v>
      </c>
      <c r="G473" s="492">
        <v>150</v>
      </c>
      <c r="H473" s="492">
        <v>14</v>
      </c>
      <c r="I473" s="492">
        <v>136</v>
      </c>
      <c r="J473" s="492">
        <v>71</v>
      </c>
      <c r="L473" s="490"/>
    </row>
    <row r="474" spans="1:12">
      <c r="A474" s="470">
        <v>10044</v>
      </c>
      <c r="B474" s="459" t="s">
        <v>585</v>
      </c>
      <c r="C474" s="492">
        <v>493</v>
      </c>
      <c r="D474" s="492">
        <v>185</v>
      </c>
      <c r="E474" s="492">
        <v>8</v>
      </c>
      <c r="F474" s="492">
        <v>177</v>
      </c>
      <c r="G474" s="492">
        <v>250</v>
      </c>
      <c r="H474" s="492">
        <v>6</v>
      </c>
      <c r="I474" s="492">
        <v>244</v>
      </c>
      <c r="J474" s="492">
        <v>58</v>
      </c>
      <c r="L474" s="490"/>
    </row>
    <row r="475" spans="1:12">
      <c r="A475" s="470">
        <v>10045</v>
      </c>
      <c r="B475" s="459" t="s">
        <v>586</v>
      </c>
      <c r="C475" s="492">
        <v>350</v>
      </c>
      <c r="D475" s="492">
        <v>130</v>
      </c>
      <c r="E475" s="492">
        <v>6</v>
      </c>
      <c r="F475" s="492">
        <v>124</v>
      </c>
      <c r="G475" s="492">
        <v>165</v>
      </c>
      <c r="H475" s="492">
        <v>2</v>
      </c>
      <c r="I475" s="492">
        <v>163</v>
      </c>
      <c r="J475" s="492">
        <v>55</v>
      </c>
      <c r="L475" s="490"/>
    </row>
    <row r="476" spans="1:12">
      <c r="A476" s="470">
        <v>10046</v>
      </c>
      <c r="B476" s="459" t="s">
        <v>587</v>
      </c>
      <c r="C476" s="492">
        <v>196</v>
      </c>
      <c r="D476" s="492">
        <v>69</v>
      </c>
      <c r="E476" s="492">
        <v>16</v>
      </c>
      <c r="F476" s="492">
        <v>53</v>
      </c>
      <c r="G476" s="492">
        <v>82</v>
      </c>
      <c r="H476" s="492">
        <v>9</v>
      </c>
      <c r="I476" s="492">
        <v>73</v>
      </c>
      <c r="J476" s="492">
        <v>45</v>
      </c>
      <c r="L476" s="490"/>
    </row>
    <row r="477" spans="1:12">
      <c r="A477" s="450"/>
      <c r="B477" s="459"/>
      <c r="C477" s="492"/>
      <c r="D477" s="492"/>
      <c r="E477" s="492"/>
      <c r="F477" s="492"/>
      <c r="G477" s="492"/>
      <c r="H477" s="492"/>
      <c r="I477" s="492"/>
      <c r="J477" s="492"/>
    </row>
    <row r="478" spans="1:12">
      <c r="A478" s="464">
        <v>10</v>
      </c>
      <c r="B478" s="465" t="s">
        <v>220</v>
      </c>
      <c r="C478" s="460">
        <v>2491</v>
      </c>
      <c r="D478" s="492">
        <v>887</v>
      </c>
      <c r="E478" s="492">
        <v>45</v>
      </c>
      <c r="F478" s="492">
        <v>842</v>
      </c>
      <c r="G478" s="460">
        <v>1187</v>
      </c>
      <c r="H478" s="492">
        <v>47</v>
      </c>
      <c r="I478" s="460">
        <v>1140</v>
      </c>
      <c r="J478" s="492">
        <v>417</v>
      </c>
    </row>
    <row r="479" spans="1:12">
      <c r="A479" s="464"/>
      <c r="B479" s="467"/>
      <c r="C479" s="492"/>
      <c r="D479" s="492"/>
      <c r="E479" s="492"/>
      <c r="F479" s="492"/>
      <c r="G479" s="492"/>
      <c r="H479" s="492"/>
      <c r="I479" s="492"/>
      <c r="J479" s="492"/>
    </row>
    <row r="480" spans="1:12">
      <c r="A480" s="450"/>
      <c r="B480" s="450"/>
      <c r="C480" s="731" t="s">
        <v>928</v>
      </c>
      <c r="D480" s="731"/>
      <c r="E480" s="731"/>
      <c r="F480" s="731"/>
      <c r="G480" s="731"/>
      <c r="H480" s="731"/>
      <c r="I480" s="731"/>
      <c r="J480" s="731"/>
    </row>
    <row r="481" spans="1:12">
      <c r="A481" s="449"/>
      <c r="B481" s="450"/>
      <c r="C481" s="493"/>
      <c r="D481" s="493"/>
      <c r="E481" s="493"/>
      <c r="F481" s="493"/>
      <c r="G481" s="493"/>
      <c r="H481" s="493"/>
      <c r="I481" s="493"/>
      <c r="J481" s="493"/>
    </row>
    <row r="482" spans="1:12">
      <c r="A482" s="470" t="s">
        <v>588</v>
      </c>
      <c r="B482" s="459" t="s">
        <v>589</v>
      </c>
      <c r="C482" s="460">
        <v>452</v>
      </c>
      <c r="D482" s="460">
        <v>158</v>
      </c>
      <c r="E482" s="460">
        <v>3</v>
      </c>
      <c r="F482" s="460">
        <v>155</v>
      </c>
      <c r="G482" s="460">
        <v>249</v>
      </c>
      <c r="H482" s="460">
        <v>8</v>
      </c>
      <c r="I482" s="460">
        <v>241</v>
      </c>
      <c r="J482" s="492">
        <v>45</v>
      </c>
      <c r="L482" s="490"/>
    </row>
    <row r="483" spans="1:12">
      <c r="A483" s="470" t="s">
        <v>590</v>
      </c>
      <c r="B483" s="459" t="s">
        <v>591</v>
      </c>
      <c r="C483" s="460">
        <v>655</v>
      </c>
      <c r="D483" s="460">
        <v>212</v>
      </c>
      <c r="E483" s="460">
        <v>10</v>
      </c>
      <c r="F483" s="460">
        <v>202</v>
      </c>
      <c r="G483" s="460">
        <v>340</v>
      </c>
      <c r="H483" s="460">
        <v>10</v>
      </c>
      <c r="I483" s="460">
        <v>330</v>
      </c>
      <c r="J483" s="492">
        <v>103</v>
      </c>
      <c r="L483" s="490"/>
    </row>
    <row r="484" spans="1:12">
      <c r="A484" s="470" t="s">
        <v>592</v>
      </c>
      <c r="B484" s="459" t="s">
        <v>593</v>
      </c>
      <c r="C484" s="460">
        <v>563</v>
      </c>
      <c r="D484" s="460">
        <v>194</v>
      </c>
      <c r="E484" s="460">
        <v>6</v>
      </c>
      <c r="F484" s="460">
        <v>188</v>
      </c>
      <c r="G484" s="460">
        <v>295</v>
      </c>
      <c r="H484" s="460">
        <v>3</v>
      </c>
      <c r="I484" s="460">
        <v>292</v>
      </c>
      <c r="J484" s="492">
        <v>74</v>
      </c>
      <c r="L484" s="490"/>
    </row>
    <row r="485" spans="1:12">
      <c r="A485" s="470" t="s">
        <v>594</v>
      </c>
      <c r="B485" s="459" t="s">
        <v>595</v>
      </c>
      <c r="C485" s="460">
        <v>463</v>
      </c>
      <c r="D485" s="460">
        <v>123</v>
      </c>
      <c r="E485" s="460">
        <v>6</v>
      </c>
      <c r="F485" s="460">
        <v>117</v>
      </c>
      <c r="G485" s="460">
        <v>180</v>
      </c>
      <c r="H485" s="460">
        <v>4</v>
      </c>
      <c r="I485" s="460">
        <v>176</v>
      </c>
      <c r="J485" s="492">
        <v>160</v>
      </c>
      <c r="L485" s="490"/>
    </row>
    <row r="486" spans="1:12">
      <c r="A486" s="470" t="s">
        <v>596</v>
      </c>
      <c r="B486" s="459" t="s">
        <v>597</v>
      </c>
      <c r="C486" s="460">
        <v>599</v>
      </c>
      <c r="D486" s="460">
        <v>214</v>
      </c>
      <c r="E486" s="460">
        <v>12</v>
      </c>
      <c r="F486" s="460">
        <v>202</v>
      </c>
      <c r="G486" s="460">
        <v>301</v>
      </c>
      <c r="H486" s="460">
        <v>8</v>
      </c>
      <c r="I486" s="460">
        <v>293</v>
      </c>
      <c r="J486" s="492">
        <v>84</v>
      </c>
      <c r="L486" s="490"/>
    </row>
    <row r="487" spans="1:12">
      <c r="A487" s="470"/>
      <c r="B487" s="459"/>
      <c r="C487" s="460"/>
      <c r="D487" s="460"/>
      <c r="E487" s="460"/>
      <c r="F487" s="460"/>
      <c r="G487" s="460"/>
      <c r="H487" s="460"/>
      <c r="I487" s="460"/>
      <c r="J487" s="492"/>
    </row>
    <row r="488" spans="1:12">
      <c r="A488" s="472">
        <v>145</v>
      </c>
      <c r="B488" s="462" t="s">
        <v>598</v>
      </c>
      <c r="C488" s="460">
        <v>2732</v>
      </c>
      <c r="D488" s="460">
        <v>901</v>
      </c>
      <c r="E488" s="460">
        <v>37</v>
      </c>
      <c r="F488" s="460">
        <v>864</v>
      </c>
      <c r="G488" s="460">
        <v>1365</v>
      </c>
      <c r="H488" s="460">
        <v>33</v>
      </c>
      <c r="I488" s="460">
        <v>1332</v>
      </c>
      <c r="J488" s="460">
        <v>466</v>
      </c>
      <c r="K488" s="460"/>
    </row>
    <row r="489" spans="1:12">
      <c r="A489" s="470"/>
      <c r="B489" s="462"/>
      <c r="C489" s="492"/>
      <c r="D489" s="492"/>
      <c r="E489" s="492"/>
      <c r="F489" s="492"/>
      <c r="G489" s="492"/>
      <c r="H489" s="492"/>
      <c r="I489" s="492"/>
      <c r="J489" s="492"/>
    </row>
    <row r="490" spans="1:12">
      <c r="A490" s="470" t="s">
        <v>599</v>
      </c>
      <c r="B490" s="459" t="s">
        <v>600</v>
      </c>
      <c r="C490" s="492">
        <v>890</v>
      </c>
      <c r="D490" s="492">
        <v>382</v>
      </c>
      <c r="E490" s="492">
        <v>5</v>
      </c>
      <c r="F490" s="492">
        <v>377</v>
      </c>
      <c r="G490" s="492">
        <v>507</v>
      </c>
      <c r="H490" s="492">
        <v>15</v>
      </c>
      <c r="I490" s="492">
        <v>492</v>
      </c>
      <c r="J490" s="492">
        <v>1</v>
      </c>
      <c r="L490" s="490"/>
    </row>
    <row r="491" spans="1:12">
      <c r="A491" s="470" t="s">
        <v>601</v>
      </c>
      <c r="B491" s="459" t="s">
        <v>602</v>
      </c>
      <c r="C491" s="492">
        <v>524</v>
      </c>
      <c r="D491" s="492">
        <v>204</v>
      </c>
      <c r="E491" s="492">
        <v>7</v>
      </c>
      <c r="F491" s="492">
        <v>197</v>
      </c>
      <c r="G491" s="492">
        <v>319</v>
      </c>
      <c r="H491" s="492">
        <v>6</v>
      </c>
      <c r="I491" s="492">
        <v>313</v>
      </c>
      <c r="J491" s="492">
        <v>1</v>
      </c>
      <c r="L491" s="490"/>
    </row>
    <row r="492" spans="1:12">
      <c r="A492" s="470" t="s">
        <v>603</v>
      </c>
      <c r="B492" s="459" t="s">
        <v>604</v>
      </c>
      <c r="C492" s="492">
        <v>447</v>
      </c>
      <c r="D492" s="492">
        <v>170</v>
      </c>
      <c r="E492" s="492">
        <v>2</v>
      </c>
      <c r="F492" s="492">
        <v>168</v>
      </c>
      <c r="G492" s="492">
        <v>263</v>
      </c>
      <c r="H492" s="492">
        <v>3</v>
      </c>
      <c r="I492" s="492">
        <v>260</v>
      </c>
      <c r="J492" s="492">
        <v>14</v>
      </c>
      <c r="L492" s="490"/>
    </row>
    <row r="493" spans="1:12">
      <c r="A493" s="470" t="s">
        <v>605</v>
      </c>
      <c r="B493" s="459" t="s">
        <v>606</v>
      </c>
      <c r="C493" s="492">
        <v>326</v>
      </c>
      <c r="D493" s="492">
        <v>125</v>
      </c>
      <c r="E493" s="492">
        <v>25</v>
      </c>
      <c r="F493" s="492">
        <v>100</v>
      </c>
      <c r="G493" s="492">
        <v>168</v>
      </c>
      <c r="H493" s="492">
        <v>27</v>
      </c>
      <c r="I493" s="492">
        <v>141</v>
      </c>
      <c r="J493" s="492">
        <v>33</v>
      </c>
      <c r="L493" s="490"/>
    </row>
    <row r="494" spans="1:12">
      <c r="A494" s="470" t="s">
        <v>607</v>
      </c>
      <c r="B494" s="459" t="s">
        <v>608</v>
      </c>
      <c r="C494" s="492">
        <v>438</v>
      </c>
      <c r="D494" s="492">
        <v>164</v>
      </c>
      <c r="E494" s="492">
        <v>3</v>
      </c>
      <c r="F494" s="492">
        <v>161</v>
      </c>
      <c r="G494" s="492">
        <v>217</v>
      </c>
      <c r="H494" s="492">
        <v>7</v>
      </c>
      <c r="I494" s="492">
        <v>210</v>
      </c>
      <c r="J494" s="492">
        <v>57</v>
      </c>
      <c r="L494" s="490"/>
    </row>
    <row r="495" spans="1:12">
      <c r="A495" s="470"/>
      <c r="B495" s="459"/>
      <c r="C495" s="492"/>
      <c r="D495" s="492"/>
      <c r="E495" s="492"/>
      <c r="F495" s="492"/>
      <c r="G495" s="492"/>
      <c r="H495" s="492"/>
      <c r="I495" s="492"/>
      <c r="J495" s="492"/>
    </row>
    <row r="496" spans="1:12">
      <c r="A496" s="472">
        <v>146</v>
      </c>
      <c r="B496" s="462" t="s">
        <v>609</v>
      </c>
      <c r="C496" s="460">
        <v>2625</v>
      </c>
      <c r="D496" s="460">
        <v>1045</v>
      </c>
      <c r="E496" s="460">
        <v>42</v>
      </c>
      <c r="F496" s="460">
        <v>1003</v>
      </c>
      <c r="G496" s="460">
        <v>1474</v>
      </c>
      <c r="H496" s="460">
        <v>58</v>
      </c>
      <c r="I496" s="460">
        <v>1416</v>
      </c>
      <c r="J496" s="460">
        <v>106</v>
      </c>
    </row>
    <row r="497" spans="1:17">
      <c r="A497" s="450"/>
      <c r="B497" s="462"/>
      <c r="C497" s="460"/>
      <c r="D497" s="460"/>
      <c r="E497" s="460"/>
      <c r="F497" s="460"/>
      <c r="G497" s="460"/>
      <c r="H497" s="460"/>
      <c r="I497" s="460"/>
      <c r="J497" s="460"/>
    </row>
    <row r="498" spans="1:17">
      <c r="A498" s="470" t="s">
        <v>610</v>
      </c>
      <c r="B498" s="459" t="s">
        <v>611</v>
      </c>
      <c r="C498" s="492">
        <v>847</v>
      </c>
      <c r="D498" s="492">
        <v>345</v>
      </c>
      <c r="E498" s="492">
        <v>10</v>
      </c>
      <c r="F498" s="492">
        <v>335</v>
      </c>
      <c r="G498" s="492">
        <v>493</v>
      </c>
      <c r="H498" s="492">
        <v>26</v>
      </c>
      <c r="I498" s="492">
        <v>467</v>
      </c>
      <c r="J498" s="492">
        <v>9</v>
      </c>
      <c r="L498" s="490"/>
    </row>
    <row r="499" spans="1:17">
      <c r="A499" s="470" t="s">
        <v>612</v>
      </c>
      <c r="B499" s="459" t="s">
        <v>613</v>
      </c>
      <c r="C499" s="492">
        <v>491</v>
      </c>
      <c r="D499" s="492">
        <v>171</v>
      </c>
      <c r="E499" s="492">
        <v>2</v>
      </c>
      <c r="F499" s="492">
        <v>169</v>
      </c>
      <c r="G499" s="492">
        <v>289</v>
      </c>
      <c r="H499" s="492">
        <v>2</v>
      </c>
      <c r="I499" s="492">
        <v>287</v>
      </c>
      <c r="J499" s="492">
        <v>31</v>
      </c>
      <c r="L499" s="490"/>
    </row>
    <row r="500" spans="1:17">
      <c r="A500" s="470" t="s">
        <v>614</v>
      </c>
      <c r="B500" s="459" t="s">
        <v>615</v>
      </c>
      <c r="C500" s="492">
        <v>409</v>
      </c>
      <c r="D500" s="492">
        <v>138</v>
      </c>
      <c r="E500" s="492">
        <v>7</v>
      </c>
      <c r="F500" s="492">
        <v>131</v>
      </c>
      <c r="G500" s="492">
        <v>183</v>
      </c>
      <c r="H500" s="492">
        <v>5</v>
      </c>
      <c r="I500" s="492">
        <v>178</v>
      </c>
      <c r="J500" s="492">
        <v>88</v>
      </c>
      <c r="L500" s="490"/>
    </row>
    <row r="501" spans="1:17">
      <c r="A501" s="470"/>
      <c r="B501" s="459"/>
      <c r="C501" s="492"/>
      <c r="D501" s="492"/>
      <c r="E501" s="492"/>
      <c r="F501" s="492"/>
      <c r="G501" s="492"/>
      <c r="H501" s="492"/>
      <c r="I501" s="492"/>
      <c r="J501" s="492"/>
    </row>
    <row r="502" spans="1:17">
      <c r="A502" s="472">
        <v>147</v>
      </c>
      <c r="B502" s="462" t="s">
        <v>616</v>
      </c>
      <c r="C502" s="460">
        <v>1747</v>
      </c>
      <c r="D502" s="492">
        <v>654</v>
      </c>
      <c r="E502" s="492">
        <v>19</v>
      </c>
      <c r="F502" s="492">
        <v>635</v>
      </c>
      <c r="G502" s="492">
        <v>965</v>
      </c>
      <c r="H502" s="492">
        <v>33</v>
      </c>
      <c r="I502" s="492">
        <v>932</v>
      </c>
      <c r="J502" s="492">
        <v>128</v>
      </c>
    </row>
    <row r="503" spans="1:17">
      <c r="A503" s="470"/>
      <c r="B503" s="459"/>
      <c r="C503" s="492"/>
      <c r="D503" s="492"/>
      <c r="E503" s="492"/>
      <c r="F503" s="492"/>
      <c r="G503" s="492"/>
      <c r="H503" s="492"/>
      <c r="I503" s="492"/>
      <c r="J503" s="492"/>
    </row>
    <row r="504" spans="1:17">
      <c r="A504" s="464">
        <v>14</v>
      </c>
      <c r="B504" s="465" t="s">
        <v>220</v>
      </c>
      <c r="C504" s="460">
        <v>7104</v>
      </c>
      <c r="D504" s="460">
        <v>2600</v>
      </c>
      <c r="E504" s="460">
        <v>98</v>
      </c>
      <c r="F504" s="460">
        <v>2502</v>
      </c>
      <c r="G504" s="460">
        <v>3804</v>
      </c>
      <c r="H504" s="460">
        <v>124</v>
      </c>
      <c r="I504" s="460">
        <v>3680</v>
      </c>
      <c r="J504" s="460">
        <v>700</v>
      </c>
    </row>
    <row r="505" spans="1:17">
      <c r="C505" s="473"/>
      <c r="D505" s="473"/>
      <c r="E505" s="473"/>
      <c r="F505" s="473"/>
      <c r="G505" s="473"/>
      <c r="H505" s="473"/>
      <c r="I505" s="473"/>
      <c r="J505" s="473"/>
    </row>
    <row r="506" spans="1:17" ht="15" customHeight="1">
      <c r="A506" s="469"/>
      <c r="B506" s="445"/>
      <c r="C506" s="731" t="s">
        <v>929</v>
      </c>
      <c r="D506" s="731"/>
      <c r="E506" s="731"/>
      <c r="F506" s="731"/>
      <c r="G506" s="731"/>
      <c r="H506" s="731"/>
      <c r="I506" s="731"/>
      <c r="J506" s="731"/>
    </row>
    <row r="507" spans="1:17">
      <c r="A507" s="469"/>
      <c r="B507" s="469"/>
      <c r="C507" s="493"/>
      <c r="D507" s="493"/>
      <c r="E507" s="493"/>
      <c r="F507" s="493"/>
      <c r="G507" s="493"/>
      <c r="H507" s="493"/>
      <c r="I507" s="493"/>
      <c r="J507" s="493"/>
    </row>
    <row r="508" spans="1:17">
      <c r="A508" s="470">
        <v>15001</v>
      </c>
      <c r="B508" s="459" t="s">
        <v>617</v>
      </c>
      <c r="C508" s="460">
        <v>149</v>
      </c>
      <c r="D508" s="460">
        <v>54</v>
      </c>
      <c r="E508" s="460" t="s">
        <v>1125</v>
      </c>
      <c r="F508" s="460">
        <v>54</v>
      </c>
      <c r="G508" s="460">
        <v>95</v>
      </c>
      <c r="H508" s="460">
        <v>1</v>
      </c>
      <c r="I508" s="460">
        <v>94</v>
      </c>
      <c r="J508" s="460" t="s">
        <v>1125</v>
      </c>
      <c r="L508" s="490"/>
    </row>
    <row r="509" spans="1:17">
      <c r="A509" s="470" t="s">
        <v>618</v>
      </c>
      <c r="B509" s="459" t="s">
        <v>619</v>
      </c>
      <c r="C509" s="460">
        <v>672</v>
      </c>
      <c r="D509" s="460">
        <v>267</v>
      </c>
      <c r="E509" s="460">
        <v>10</v>
      </c>
      <c r="F509" s="460">
        <v>257</v>
      </c>
      <c r="G509" s="460">
        <v>405</v>
      </c>
      <c r="H509" s="460">
        <v>7</v>
      </c>
      <c r="I509" s="460">
        <v>398</v>
      </c>
      <c r="J509" s="460" t="s">
        <v>1125</v>
      </c>
      <c r="L509" s="490"/>
    </row>
    <row r="510" spans="1:17">
      <c r="A510" s="470">
        <v>15003</v>
      </c>
      <c r="B510" s="459" t="s">
        <v>620</v>
      </c>
      <c r="C510" s="460">
        <v>432</v>
      </c>
      <c r="D510" s="460">
        <v>169</v>
      </c>
      <c r="E510" s="460">
        <v>4</v>
      </c>
      <c r="F510" s="460">
        <v>165</v>
      </c>
      <c r="G510" s="460">
        <v>262</v>
      </c>
      <c r="H510" s="460">
        <v>2</v>
      </c>
      <c r="I510" s="460">
        <v>260</v>
      </c>
      <c r="J510" s="460">
        <v>1</v>
      </c>
      <c r="L510" s="490"/>
    </row>
    <row r="511" spans="1:17">
      <c r="A511" s="470">
        <v>15081</v>
      </c>
      <c r="B511" s="459" t="s">
        <v>621</v>
      </c>
      <c r="C511" s="492">
        <v>162</v>
      </c>
      <c r="D511" s="492">
        <v>59</v>
      </c>
      <c r="E511" s="492">
        <v>2</v>
      </c>
      <c r="F511" s="492">
        <v>57</v>
      </c>
      <c r="G511" s="492">
        <v>99</v>
      </c>
      <c r="H511" s="492">
        <v>3</v>
      </c>
      <c r="I511" s="492">
        <v>96</v>
      </c>
      <c r="J511" s="460">
        <v>4</v>
      </c>
      <c r="K511" s="460"/>
      <c r="L511" s="460"/>
      <c r="M511" s="460"/>
      <c r="N511" s="460"/>
      <c r="O511" s="460"/>
      <c r="P511" s="460"/>
      <c r="Q511" s="460"/>
    </row>
    <row r="512" spans="1:17">
      <c r="A512" s="470">
        <v>15082</v>
      </c>
      <c r="B512" s="459" t="s">
        <v>622</v>
      </c>
      <c r="C512" s="460">
        <v>406</v>
      </c>
      <c r="D512" s="460">
        <v>138</v>
      </c>
      <c r="E512" s="460">
        <v>2</v>
      </c>
      <c r="F512" s="460">
        <v>136</v>
      </c>
      <c r="G512" s="460">
        <v>227</v>
      </c>
      <c r="H512" s="460">
        <v>1</v>
      </c>
      <c r="I512" s="460">
        <v>226</v>
      </c>
      <c r="J512" s="460">
        <v>41</v>
      </c>
      <c r="K512" s="460"/>
      <c r="L512" s="460"/>
      <c r="M512" s="460"/>
      <c r="N512" s="460"/>
      <c r="O512" s="460"/>
      <c r="P512" s="460"/>
      <c r="Q512" s="460"/>
    </row>
    <row r="513" spans="1:17">
      <c r="A513" s="470">
        <v>15083</v>
      </c>
      <c r="B513" s="459" t="s">
        <v>623</v>
      </c>
      <c r="C513" s="460">
        <v>369</v>
      </c>
      <c r="D513" s="460">
        <v>147</v>
      </c>
      <c r="E513" s="460">
        <v>19</v>
      </c>
      <c r="F513" s="460">
        <v>128</v>
      </c>
      <c r="G513" s="460">
        <v>193</v>
      </c>
      <c r="H513" s="460">
        <v>19</v>
      </c>
      <c r="I513" s="460">
        <v>174</v>
      </c>
      <c r="J513" s="460">
        <v>29</v>
      </c>
      <c r="K513" s="460"/>
      <c r="L513" s="460"/>
      <c r="M513" s="460"/>
      <c r="N513" s="460"/>
      <c r="O513" s="460"/>
      <c r="P513" s="460"/>
      <c r="Q513" s="460"/>
    </row>
    <row r="514" spans="1:17">
      <c r="A514" s="470">
        <v>15084</v>
      </c>
      <c r="B514" s="459" t="s">
        <v>624</v>
      </c>
      <c r="C514" s="460">
        <v>315</v>
      </c>
      <c r="D514" s="460">
        <v>125</v>
      </c>
      <c r="E514" s="460" t="s">
        <v>1125</v>
      </c>
      <c r="F514" s="460">
        <v>125</v>
      </c>
      <c r="G514" s="460">
        <v>189</v>
      </c>
      <c r="H514" s="460">
        <v>4</v>
      </c>
      <c r="I514" s="460">
        <v>185</v>
      </c>
      <c r="J514" s="460">
        <v>1</v>
      </c>
      <c r="K514" s="460"/>
      <c r="L514" s="460"/>
      <c r="M514" s="460"/>
      <c r="N514" s="460"/>
      <c r="O514" s="460"/>
      <c r="P514" s="460"/>
      <c r="Q514" s="460"/>
    </row>
    <row r="515" spans="1:17">
      <c r="A515" s="470">
        <v>15085</v>
      </c>
      <c r="B515" s="459" t="s">
        <v>625</v>
      </c>
      <c r="C515" s="460">
        <v>482</v>
      </c>
      <c r="D515" s="460">
        <v>203</v>
      </c>
      <c r="E515" s="460">
        <v>6</v>
      </c>
      <c r="F515" s="460">
        <v>197</v>
      </c>
      <c r="G515" s="460">
        <v>279</v>
      </c>
      <c r="H515" s="460">
        <v>2</v>
      </c>
      <c r="I515" s="460">
        <v>277</v>
      </c>
      <c r="J515" s="460" t="s">
        <v>1125</v>
      </c>
      <c r="K515" s="460"/>
      <c r="L515" s="460"/>
      <c r="M515" s="460"/>
      <c r="N515" s="460"/>
      <c r="O515" s="460"/>
      <c r="P515" s="460"/>
      <c r="Q515" s="460"/>
    </row>
    <row r="516" spans="1:17">
      <c r="A516" s="470">
        <v>15086</v>
      </c>
      <c r="B516" s="459" t="s">
        <v>626</v>
      </c>
      <c r="C516" s="460">
        <v>181</v>
      </c>
      <c r="D516" s="460">
        <v>72</v>
      </c>
      <c r="E516" s="460">
        <v>11</v>
      </c>
      <c r="F516" s="460">
        <v>61</v>
      </c>
      <c r="G516" s="460">
        <v>105</v>
      </c>
      <c r="H516" s="460">
        <v>14</v>
      </c>
      <c r="I516" s="460">
        <v>91</v>
      </c>
      <c r="J516" s="460">
        <v>4</v>
      </c>
      <c r="K516" s="460"/>
      <c r="L516" s="460"/>
      <c r="M516" s="460"/>
      <c r="N516" s="460"/>
      <c r="O516" s="460"/>
      <c r="P516" s="460"/>
      <c r="Q516" s="460"/>
    </row>
    <row r="517" spans="1:17">
      <c r="A517" s="470">
        <v>15087</v>
      </c>
      <c r="B517" s="459" t="s">
        <v>627</v>
      </c>
      <c r="C517" s="460">
        <v>284</v>
      </c>
      <c r="D517" s="460">
        <v>113</v>
      </c>
      <c r="E517" s="460">
        <v>3</v>
      </c>
      <c r="F517" s="460">
        <v>110</v>
      </c>
      <c r="G517" s="460">
        <v>171</v>
      </c>
      <c r="H517" s="460">
        <v>4</v>
      </c>
      <c r="I517" s="460">
        <v>167</v>
      </c>
      <c r="J517" s="460" t="s">
        <v>1125</v>
      </c>
      <c r="K517" s="460"/>
      <c r="L517" s="460"/>
      <c r="M517" s="460"/>
      <c r="N517" s="460"/>
      <c r="O517" s="460"/>
      <c r="P517" s="460"/>
      <c r="Q517" s="460"/>
    </row>
    <row r="518" spans="1:17">
      <c r="A518" s="470">
        <v>15088</v>
      </c>
      <c r="B518" s="459" t="s">
        <v>628</v>
      </c>
      <c r="C518" s="460">
        <v>298</v>
      </c>
      <c r="D518" s="460">
        <v>126</v>
      </c>
      <c r="E518" s="460" t="s">
        <v>1125</v>
      </c>
      <c r="F518" s="460">
        <v>126</v>
      </c>
      <c r="G518" s="460">
        <v>171</v>
      </c>
      <c r="H518" s="460">
        <v>1</v>
      </c>
      <c r="I518" s="460">
        <v>170</v>
      </c>
      <c r="J518" s="460">
        <v>1</v>
      </c>
      <c r="K518" s="460"/>
      <c r="L518" s="460"/>
      <c r="M518" s="460"/>
      <c r="N518" s="460"/>
      <c r="O518" s="460"/>
      <c r="P518" s="460"/>
      <c r="Q518" s="460"/>
    </row>
    <row r="519" spans="1:17">
      <c r="A519" s="470">
        <v>15089</v>
      </c>
      <c r="B519" s="459" t="s">
        <v>629</v>
      </c>
      <c r="C519" s="460">
        <v>406</v>
      </c>
      <c r="D519" s="460">
        <v>142</v>
      </c>
      <c r="E519" s="460">
        <v>19</v>
      </c>
      <c r="F519" s="460">
        <v>123</v>
      </c>
      <c r="G519" s="460">
        <v>248</v>
      </c>
      <c r="H519" s="460">
        <v>12</v>
      </c>
      <c r="I519" s="460">
        <v>236</v>
      </c>
      <c r="J519" s="460">
        <v>16</v>
      </c>
      <c r="K519" s="460"/>
      <c r="L519" s="460"/>
      <c r="M519" s="460"/>
      <c r="N519" s="460"/>
      <c r="O519" s="460"/>
      <c r="P519" s="460"/>
      <c r="Q519" s="460"/>
    </row>
    <row r="520" spans="1:17">
      <c r="A520" s="470">
        <v>15090</v>
      </c>
      <c r="B520" s="459" t="s">
        <v>630</v>
      </c>
      <c r="C520" s="460">
        <v>240</v>
      </c>
      <c r="D520" s="460">
        <v>103</v>
      </c>
      <c r="E520" s="460" t="s">
        <v>1125</v>
      </c>
      <c r="F520" s="460">
        <v>103</v>
      </c>
      <c r="G520" s="460">
        <v>137</v>
      </c>
      <c r="H520" s="460" t="s">
        <v>1125</v>
      </c>
      <c r="I520" s="460">
        <v>137</v>
      </c>
      <c r="J520" s="460" t="s">
        <v>1125</v>
      </c>
      <c r="K520" s="460"/>
      <c r="L520" s="460"/>
      <c r="M520" s="460"/>
      <c r="N520" s="460"/>
      <c r="O520" s="460"/>
      <c r="P520" s="460"/>
      <c r="Q520" s="460"/>
    </row>
    <row r="521" spans="1:17">
      <c r="A521" s="470">
        <v>15091</v>
      </c>
      <c r="B521" s="459" t="s">
        <v>631</v>
      </c>
      <c r="C521" s="460">
        <v>224</v>
      </c>
      <c r="D521" s="460">
        <v>57</v>
      </c>
      <c r="E521" s="460">
        <v>2</v>
      </c>
      <c r="F521" s="460">
        <v>55</v>
      </c>
      <c r="G521" s="460">
        <v>108</v>
      </c>
      <c r="H521" s="460">
        <v>3</v>
      </c>
      <c r="I521" s="460">
        <v>105</v>
      </c>
      <c r="J521" s="460">
        <v>59</v>
      </c>
      <c r="K521" s="460"/>
      <c r="L521" s="460"/>
      <c r="M521" s="460"/>
      <c r="N521" s="460"/>
      <c r="O521" s="460"/>
      <c r="P521" s="460"/>
      <c r="Q521" s="460"/>
    </row>
    <row r="522" spans="1:17">
      <c r="A522" s="470"/>
      <c r="B522" s="459"/>
      <c r="C522" s="460"/>
      <c r="D522" s="460"/>
      <c r="E522" s="460"/>
      <c r="F522" s="460"/>
      <c r="G522" s="460"/>
      <c r="H522" s="460"/>
      <c r="I522" s="460"/>
      <c r="J522" s="460"/>
      <c r="K522" s="460"/>
      <c r="L522" s="460"/>
      <c r="M522" s="460"/>
      <c r="N522" s="460"/>
      <c r="O522" s="460"/>
      <c r="P522" s="460"/>
      <c r="Q522" s="460"/>
    </row>
    <row r="523" spans="1:17">
      <c r="A523" s="464">
        <v>15</v>
      </c>
      <c r="B523" s="465" t="s">
        <v>220</v>
      </c>
      <c r="C523" s="460">
        <v>4620</v>
      </c>
      <c r="D523" s="460">
        <v>1775</v>
      </c>
      <c r="E523" s="460">
        <v>78</v>
      </c>
      <c r="F523" s="460">
        <v>1697</v>
      </c>
      <c r="G523" s="460">
        <v>2689</v>
      </c>
      <c r="H523" s="460">
        <v>73</v>
      </c>
      <c r="I523" s="460">
        <v>2616</v>
      </c>
      <c r="J523" s="460">
        <v>156</v>
      </c>
    </row>
    <row r="524" spans="1:17">
      <c r="A524" s="450"/>
      <c r="B524" s="459"/>
      <c r="C524" s="493"/>
      <c r="D524" s="493"/>
      <c r="E524" s="493"/>
      <c r="F524" s="493"/>
      <c r="G524" s="493"/>
      <c r="H524" s="493"/>
      <c r="I524" s="493"/>
      <c r="J524" s="493"/>
    </row>
    <row r="525" spans="1:17">
      <c r="A525" s="450" t="s">
        <v>163</v>
      </c>
      <c r="B525" s="450" t="s">
        <v>163</v>
      </c>
      <c r="C525" s="493" t="s">
        <v>163</v>
      </c>
      <c r="D525" s="493" t="s">
        <v>163</v>
      </c>
      <c r="E525" s="493" t="s">
        <v>163</v>
      </c>
      <c r="F525" s="493" t="s">
        <v>163</v>
      </c>
      <c r="G525" s="493"/>
      <c r="H525" s="493"/>
      <c r="I525" s="493"/>
      <c r="J525" s="493"/>
    </row>
    <row r="526" spans="1:17" ht="15" customHeight="1">
      <c r="A526" s="729"/>
      <c r="B526" s="729"/>
      <c r="C526" s="731" t="s">
        <v>930</v>
      </c>
      <c r="D526" s="731"/>
      <c r="E526" s="731"/>
      <c r="F526" s="731"/>
      <c r="G526" s="731"/>
      <c r="H526" s="731"/>
      <c r="I526" s="731"/>
      <c r="J526" s="731"/>
    </row>
    <row r="527" spans="1:17">
      <c r="A527" s="449"/>
      <c r="B527" s="449"/>
      <c r="C527" s="493"/>
      <c r="D527" s="493"/>
      <c r="E527" s="493"/>
      <c r="F527" s="493"/>
      <c r="G527" s="493"/>
      <c r="H527" s="493"/>
      <c r="I527" s="493"/>
      <c r="J527" s="493"/>
    </row>
    <row r="528" spans="1:17">
      <c r="A528" s="474">
        <v>1001</v>
      </c>
      <c r="B528" s="459" t="s">
        <v>632</v>
      </c>
      <c r="C528" s="460">
        <v>169</v>
      </c>
      <c r="D528" s="460">
        <v>56</v>
      </c>
      <c r="E528" s="460">
        <v>3</v>
      </c>
      <c r="F528" s="460">
        <v>53</v>
      </c>
      <c r="G528" s="460">
        <v>91</v>
      </c>
      <c r="H528" s="460">
        <v>2</v>
      </c>
      <c r="I528" s="460">
        <v>89</v>
      </c>
      <c r="J528" s="460">
        <v>22</v>
      </c>
      <c r="L528" s="490"/>
    </row>
    <row r="529" spans="1:12">
      <c r="A529" s="474">
        <v>1002</v>
      </c>
      <c r="B529" s="459" t="s">
        <v>633</v>
      </c>
      <c r="C529" s="460">
        <v>681</v>
      </c>
      <c r="D529" s="460">
        <v>226</v>
      </c>
      <c r="E529" s="460">
        <v>10</v>
      </c>
      <c r="F529" s="460">
        <v>216</v>
      </c>
      <c r="G529" s="460">
        <v>362</v>
      </c>
      <c r="H529" s="460">
        <v>12</v>
      </c>
      <c r="I529" s="460">
        <v>350</v>
      </c>
      <c r="J529" s="460">
        <v>93</v>
      </c>
      <c r="L529" s="490"/>
    </row>
    <row r="530" spans="1:12">
      <c r="A530" s="474">
        <v>1003</v>
      </c>
      <c r="B530" s="459" t="s">
        <v>634</v>
      </c>
      <c r="C530" s="460">
        <v>620</v>
      </c>
      <c r="D530" s="460">
        <v>251</v>
      </c>
      <c r="E530" s="460">
        <v>2</v>
      </c>
      <c r="F530" s="460">
        <v>249</v>
      </c>
      <c r="G530" s="460">
        <v>317</v>
      </c>
      <c r="H530" s="460">
        <v>8</v>
      </c>
      <c r="I530" s="460">
        <v>309</v>
      </c>
      <c r="J530" s="460">
        <v>52</v>
      </c>
      <c r="L530" s="490"/>
    </row>
    <row r="531" spans="1:12">
      <c r="A531" s="474">
        <v>1004</v>
      </c>
      <c r="B531" s="459" t="s">
        <v>635</v>
      </c>
      <c r="C531" s="460">
        <v>265</v>
      </c>
      <c r="D531" s="460">
        <v>72</v>
      </c>
      <c r="E531" s="460">
        <v>2</v>
      </c>
      <c r="F531" s="460">
        <v>70</v>
      </c>
      <c r="G531" s="460">
        <v>131</v>
      </c>
      <c r="H531" s="460">
        <v>2</v>
      </c>
      <c r="I531" s="460">
        <v>129</v>
      </c>
      <c r="J531" s="460">
        <v>62</v>
      </c>
      <c r="L531" s="490"/>
    </row>
    <row r="532" spans="1:12">
      <c r="A532" s="474">
        <v>1051</v>
      </c>
      <c r="B532" s="459" t="s">
        <v>636</v>
      </c>
      <c r="C532" s="460">
        <v>327</v>
      </c>
      <c r="D532" s="460">
        <v>96</v>
      </c>
      <c r="E532" s="460">
        <v>3</v>
      </c>
      <c r="F532" s="460">
        <v>93</v>
      </c>
      <c r="G532" s="460">
        <v>128</v>
      </c>
      <c r="H532" s="460">
        <v>6</v>
      </c>
      <c r="I532" s="460">
        <v>122</v>
      </c>
      <c r="J532" s="460">
        <v>103</v>
      </c>
      <c r="L532" s="490"/>
    </row>
    <row r="533" spans="1:12">
      <c r="A533" s="474">
        <v>1053</v>
      </c>
      <c r="B533" s="459" t="s">
        <v>637</v>
      </c>
      <c r="C533" s="460">
        <v>460</v>
      </c>
      <c r="D533" s="460">
        <v>188</v>
      </c>
      <c r="E533" s="460">
        <v>13</v>
      </c>
      <c r="F533" s="460">
        <v>175</v>
      </c>
      <c r="G533" s="460">
        <v>257</v>
      </c>
      <c r="H533" s="460">
        <v>10</v>
      </c>
      <c r="I533" s="460">
        <v>247</v>
      </c>
      <c r="J533" s="460">
        <v>15</v>
      </c>
      <c r="L533" s="490"/>
    </row>
    <row r="534" spans="1:12">
      <c r="A534" s="474">
        <v>1054</v>
      </c>
      <c r="B534" s="459" t="s">
        <v>638</v>
      </c>
      <c r="C534" s="460">
        <v>356</v>
      </c>
      <c r="D534" s="460">
        <v>160</v>
      </c>
      <c r="E534" s="460">
        <v>5</v>
      </c>
      <c r="F534" s="460">
        <v>155</v>
      </c>
      <c r="G534" s="460">
        <v>196</v>
      </c>
      <c r="H534" s="460">
        <v>4</v>
      </c>
      <c r="I534" s="460">
        <v>192</v>
      </c>
      <c r="J534" s="460" t="s">
        <v>1125</v>
      </c>
      <c r="L534" s="490"/>
    </row>
    <row r="535" spans="1:12">
      <c r="A535" s="474">
        <v>1055</v>
      </c>
      <c r="B535" s="459" t="s">
        <v>639</v>
      </c>
      <c r="C535" s="460">
        <v>392</v>
      </c>
      <c r="D535" s="460">
        <v>152</v>
      </c>
      <c r="E535" s="460">
        <v>2</v>
      </c>
      <c r="F535" s="460">
        <v>150</v>
      </c>
      <c r="G535" s="460">
        <v>235</v>
      </c>
      <c r="H535" s="460">
        <v>8</v>
      </c>
      <c r="I535" s="460">
        <v>227</v>
      </c>
      <c r="J535" s="460">
        <v>5</v>
      </c>
      <c r="L535" s="490"/>
    </row>
    <row r="536" spans="1:12">
      <c r="A536" s="474">
        <v>1056</v>
      </c>
      <c r="B536" s="459" t="s">
        <v>640</v>
      </c>
      <c r="C536" s="460">
        <v>795</v>
      </c>
      <c r="D536" s="460">
        <v>324</v>
      </c>
      <c r="E536" s="460">
        <v>8</v>
      </c>
      <c r="F536" s="460">
        <v>316</v>
      </c>
      <c r="G536" s="460">
        <v>375</v>
      </c>
      <c r="H536" s="460">
        <v>6</v>
      </c>
      <c r="I536" s="460">
        <v>369</v>
      </c>
      <c r="J536" s="460">
        <v>96</v>
      </c>
      <c r="L536" s="490"/>
    </row>
    <row r="537" spans="1:12">
      <c r="A537" s="474">
        <v>1057</v>
      </c>
      <c r="B537" s="459" t="s">
        <v>641</v>
      </c>
      <c r="C537" s="460">
        <v>270</v>
      </c>
      <c r="D537" s="460">
        <v>120</v>
      </c>
      <c r="E537" s="460">
        <v>3</v>
      </c>
      <c r="F537" s="460">
        <v>117</v>
      </c>
      <c r="G537" s="460">
        <v>121</v>
      </c>
      <c r="H537" s="460">
        <v>2</v>
      </c>
      <c r="I537" s="460">
        <v>119</v>
      </c>
      <c r="J537" s="460">
        <v>29</v>
      </c>
      <c r="L537" s="490"/>
    </row>
    <row r="538" spans="1:12">
      <c r="A538" s="474">
        <v>1058</v>
      </c>
      <c r="B538" s="459" t="s">
        <v>642</v>
      </c>
      <c r="C538" s="460">
        <v>599</v>
      </c>
      <c r="D538" s="460">
        <v>199</v>
      </c>
      <c r="E538" s="460">
        <v>5</v>
      </c>
      <c r="F538" s="460">
        <v>194</v>
      </c>
      <c r="G538" s="460">
        <v>280</v>
      </c>
      <c r="H538" s="460">
        <v>9</v>
      </c>
      <c r="I538" s="460">
        <v>271</v>
      </c>
      <c r="J538" s="460">
        <v>120</v>
      </c>
      <c r="L538" s="490"/>
    </row>
    <row r="539" spans="1:12">
      <c r="A539" s="474">
        <v>1059</v>
      </c>
      <c r="B539" s="459" t="s">
        <v>643</v>
      </c>
      <c r="C539" s="460">
        <v>512</v>
      </c>
      <c r="D539" s="460">
        <v>194</v>
      </c>
      <c r="E539" s="460">
        <v>2</v>
      </c>
      <c r="F539" s="460">
        <v>192</v>
      </c>
      <c r="G539" s="460">
        <v>251</v>
      </c>
      <c r="H539" s="460">
        <v>4</v>
      </c>
      <c r="I539" s="460">
        <v>247</v>
      </c>
      <c r="J539" s="460">
        <v>67</v>
      </c>
      <c r="L539" s="490"/>
    </row>
    <row r="540" spans="1:12">
      <c r="A540" s="474">
        <v>1060</v>
      </c>
      <c r="B540" s="459" t="s">
        <v>644</v>
      </c>
      <c r="C540" s="460">
        <v>732</v>
      </c>
      <c r="D540" s="460">
        <v>283</v>
      </c>
      <c r="E540" s="460">
        <v>12</v>
      </c>
      <c r="F540" s="460">
        <v>271</v>
      </c>
      <c r="G540" s="460">
        <v>345</v>
      </c>
      <c r="H540" s="460">
        <v>13</v>
      </c>
      <c r="I540" s="460">
        <v>332</v>
      </c>
      <c r="J540" s="460">
        <v>104</v>
      </c>
      <c r="L540" s="490"/>
    </row>
    <row r="541" spans="1:12">
      <c r="A541" s="474">
        <v>1061</v>
      </c>
      <c r="B541" s="459" t="s">
        <v>645</v>
      </c>
      <c r="C541" s="460">
        <v>413</v>
      </c>
      <c r="D541" s="460">
        <v>146</v>
      </c>
      <c r="E541" s="460">
        <v>2</v>
      </c>
      <c r="F541" s="460">
        <v>144</v>
      </c>
      <c r="G541" s="460">
        <v>184</v>
      </c>
      <c r="H541" s="460">
        <v>2</v>
      </c>
      <c r="I541" s="460">
        <v>182</v>
      </c>
      <c r="J541" s="460">
        <v>83</v>
      </c>
      <c r="L541" s="490"/>
    </row>
    <row r="542" spans="1:12">
      <c r="A542" s="474">
        <v>1062</v>
      </c>
      <c r="B542" s="459" t="s">
        <v>646</v>
      </c>
      <c r="C542" s="460">
        <v>522</v>
      </c>
      <c r="D542" s="460">
        <v>232</v>
      </c>
      <c r="E542" s="460">
        <v>11</v>
      </c>
      <c r="F542" s="460">
        <v>221</v>
      </c>
      <c r="G542" s="460">
        <v>251</v>
      </c>
      <c r="H542" s="460">
        <v>17</v>
      </c>
      <c r="I542" s="460">
        <v>234</v>
      </c>
      <c r="J542" s="460">
        <v>39</v>
      </c>
      <c r="L542" s="490"/>
    </row>
    <row r="543" spans="1:12">
      <c r="A543" s="450"/>
      <c r="B543" s="459"/>
      <c r="C543" s="460"/>
      <c r="D543" s="460"/>
      <c r="E543" s="460"/>
      <c r="F543" s="460"/>
      <c r="G543" s="460"/>
      <c r="H543" s="460"/>
      <c r="I543" s="460"/>
      <c r="J543" s="460"/>
    </row>
    <row r="544" spans="1:12">
      <c r="A544" s="464">
        <v>1</v>
      </c>
      <c r="B544" s="465" t="s">
        <v>220</v>
      </c>
      <c r="C544" s="460">
        <v>7113</v>
      </c>
      <c r="D544" s="460">
        <v>2699</v>
      </c>
      <c r="E544" s="460">
        <v>83</v>
      </c>
      <c r="F544" s="460">
        <v>2616</v>
      </c>
      <c r="G544" s="460">
        <v>3524</v>
      </c>
      <c r="H544" s="460">
        <v>105</v>
      </c>
      <c r="I544" s="460">
        <v>3419</v>
      </c>
      <c r="J544" s="460">
        <v>890</v>
      </c>
    </row>
    <row r="545" spans="1:12">
      <c r="A545" s="450"/>
      <c r="B545" s="450"/>
      <c r="C545" s="493"/>
      <c r="D545" s="493"/>
      <c r="E545" s="493"/>
      <c r="F545" s="493"/>
      <c r="G545" s="493"/>
      <c r="H545" s="493"/>
      <c r="I545" s="493"/>
      <c r="J545" s="493"/>
    </row>
    <row r="546" spans="1:12">
      <c r="A546" s="450"/>
      <c r="B546" s="450"/>
      <c r="C546" s="731" t="s">
        <v>931</v>
      </c>
      <c r="D546" s="731"/>
      <c r="E546" s="731"/>
      <c r="F546" s="731"/>
      <c r="G546" s="731"/>
      <c r="H546" s="731"/>
      <c r="I546" s="731"/>
      <c r="J546" s="731"/>
    </row>
    <row r="547" spans="1:12">
      <c r="A547" s="450"/>
      <c r="B547" s="450"/>
      <c r="C547" s="493"/>
      <c r="D547" s="493"/>
      <c r="E547" s="493"/>
      <c r="F547" s="493"/>
      <c r="G547" s="493"/>
      <c r="H547" s="493"/>
      <c r="I547" s="493"/>
      <c r="J547" s="493"/>
    </row>
    <row r="548" spans="1:12">
      <c r="A548" s="470">
        <v>16051</v>
      </c>
      <c r="B548" s="459" t="s">
        <v>647</v>
      </c>
      <c r="C548" s="460">
        <v>401</v>
      </c>
      <c r="D548" s="460">
        <v>160</v>
      </c>
      <c r="E548" s="460">
        <v>8</v>
      </c>
      <c r="F548" s="460">
        <v>152</v>
      </c>
      <c r="G548" s="460">
        <v>203</v>
      </c>
      <c r="H548" s="460">
        <v>6</v>
      </c>
      <c r="I548" s="460">
        <v>197</v>
      </c>
      <c r="J548" s="460">
        <v>38</v>
      </c>
      <c r="L548" s="490"/>
    </row>
    <row r="549" spans="1:12">
      <c r="A549" s="470">
        <v>16052</v>
      </c>
      <c r="B549" s="459" t="s">
        <v>648</v>
      </c>
      <c r="C549" s="460">
        <v>263</v>
      </c>
      <c r="D549" s="460">
        <v>99</v>
      </c>
      <c r="E549" s="460">
        <v>1</v>
      </c>
      <c r="F549" s="460">
        <v>98</v>
      </c>
      <c r="G549" s="460">
        <v>164</v>
      </c>
      <c r="H549" s="460">
        <v>1</v>
      </c>
      <c r="I549" s="460">
        <v>163</v>
      </c>
      <c r="J549" s="460" t="s">
        <v>1125</v>
      </c>
      <c r="L549" s="490"/>
    </row>
    <row r="550" spans="1:12">
      <c r="A550" s="470">
        <v>16053</v>
      </c>
      <c r="B550" s="459" t="s">
        <v>649</v>
      </c>
      <c r="C550" s="460">
        <v>176</v>
      </c>
      <c r="D550" s="460">
        <v>60</v>
      </c>
      <c r="E550" s="460">
        <v>1</v>
      </c>
      <c r="F550" s="460">
        <v>59</v>
      </c>
      <c r="G550" s="460">
        <v>94</v>
      </c>
      <c r="H550" s="460">
        <v>3</v>
      </c>
      <c r="I550" s="460">
        <v>91</v>
      </c>
      <c r="J550" s="460">
        <v>22</v>
      </c>
      <c r="L550" s="490"/>
    </row>
    <row r="551" spans="1:12">
      <c r="A551" s="470">
        <v>16054</v>
      </c>
      <c r="B551" s="459" t="s">
        <v>650</v>
      </c>
      <c r="C551" s="460">
        <v>106</v>
      </c>
      <c r="D551" s="460">
        <v>36</v>
      </c>
      <c r="E551" s="460">
        <v>1</v>
      </c>
      <c r="F551" s="460">
        <v>35</v>
      </c>
      <c r="G551" s="460">
        <v>61</v>
      </c>
      <c r="H551" s="460">
        <v>4</v>
      </c>
      <c r="I551" s="460">
        <v>57</v>
      </c>
      <c r="J551" s="460">
        <v>9</v>
      </c>
      <c r="L551" s="490"/>
    </row>
    <row r="552" spans="1:12">
      <c r="A552" s="470">
        <v>16055</v>
      </c>
      <c r="B552" s="459" t="s">
        <v>651</v>
      </c>
      <c r="C552" s="460">
        <v>135</v>
      </c>
      <c r="D552" s="460">
        <v>55</v>
      </c>
      <c r="E552" s="460">
        <v>24</v>
      </c>
      <c r="F552" s="460">
        <v>31</v>
      </c>
      <c r="G552" s="460">
        <v>80</v>
      </c>
      <c r="H552" s="460">
        <v>43</v>
      </c>
      <c r="I552" s="460">
        <v>37</v>
      </c>
      <c r="J552" s="460" t="s">
        <v>1125</v>
      </c>
      <c r="L552" s="490"/>
    </row>
    <row r="553" spans="1:12">
      <c r="A553" s="470">
        <v>16056</v>
      </c>
      <c r="B553" s="459" t="s">
        <v>652</v>
      </c>
      <c r="C553" s="460">
        <v>119</v>
      </c>
      <c r="D553" s="460">
        <v>51</v>
      </c>
      <c r="E553" s="460">
        <v>4</v>
      </c>
      <c r="F553" s="460">
        <v>47</v>
      </c>
      <c r="G553" s="460">
        <v>68</v>
      </c>
      <c r="H553" s="460">
        <v>1</v>
      </c>
      <c r="I553" s="460">
        <v>67</v>
      </c>
      <c r="J553" s="460" t="s">
        <v>1125</v>
      </c>
      <c r="L553" s="490"/>
    </row>
    <row r="554" spans="1:12">
      <c r="A554" s="470">
        <v>16061</v>
      </c>
      <c r="B554" s="459" t="s">
        <v>653</v>
      </c>
      <c r="C554" s="460">
        <v>198</v>
      </c>
      <c r="D554" s="460">
        <v>70</v>
      </c>
      <c r="E554" s="460">
        <v>1</v>
      </c>
      <c r="F554" s="460">
        <v>69</v>
      </c>
      <c r="G554" s="460">
        <v>111</v>
      </c>
      <c r="H554" s="460">
        <v>6</v>
      </c>
      <c r="I554" s="460">
        <v>105</v>
      </c>
      <c r="J554" s="460">
        <v>17</v>
      </c>
      <c r="L554" s="490"/>
    </row>
    <row r="555" spans="1:12">
      <c r="A555" s="470">
        <v>16062</v>
      </c>
      <c r="B555" s="459" t="s">
        <v>654</v>
      </c>
      <c r="C555" s="460">
        <v>172</v>
      </c>
      <c r="D555" s="460">
        <v>61</v>
      </c>
      <c r="E555" s="460" t="s">
        <v>1125</v>
      </c>
      <c r="F555" s="460">
        <v>61</v>
      </c>
      <c r="G555" s="460">
        <v>111</v>
      </c>
      <c r="H555" s="460">
        <v>1</v>
      </c>
      <c r="I555" s="460">
        <v>110</v>
      </c>
      <c r="J555" s="460" t="s">
        <v>1125</v>
      </c>
      <c r="L555" s="490"/>
    </row>
    <row r="556" spans="1:12">
      <c r="A556" s="470">
        <v>16063</v>
      </c>
      <c r="B556" s="459" t="s">
        <v>655</v>
      </c>
      <c r="C556" s="460">
        <v>214</v>
      </c>
      <c r="D556" s="460">
        <v>88</v>
      </c>
      <c r="E556" s="460" t="s">
        <v>1125</v>
      </c>
      <c r="F556" s="460">
        <v>88</v>
      </c>
      <c r="G556" s="460">
        <v>120</v>
      </c>
      <c r="H556" s="460">
        <v>4</v>
      </c>
      <c r="I556" s="460">
        <v>116</v>
      </c>
      <c r="J556" s="460">
        <v>6</v>
      </c>
      <c r="L556" s="490"/>
    </row>
    <row r="557" spans="1:12">
      <c r="A557" s="470">
        <v>16064</v>
      </c>
      <c r="B557" s="459" t="s">
        <v>656</v>
      </c>
      <c r="C557" s="460">
        <v>212</v>
      </c>
      <c r="D557" s="460">
        <v>87</v>
      </c>
      <c r="E557" s="460">
        <v>8</v>
      </c>
      <c r="F557" s="460">
        <v>79</v>
      </c>
      <c r="G557" s="460">
        <v>125</v>
      </c>
      <c r="H557" s="460">
        <v>2</v>
      </c>
      <c r="I557" s="460">
        <v>123</v>
      </c>
      <c r="J557" s="460" t="s">
        <v>1125</v>
      </c>
      <c r="L557" s="490"/>
    </row>
    <row r="558" spans="1:12">
      <c r="A558" s="470">
        <v>16065</v>
      </c>
      <c r="B558" s="459" t="s">
        <v>657</v>
      </c>
      <c r="C558" s="460">
        <v>138</v>
      </c>
      <c r="D558" s="460">
        <v>57</v>
      </c>
      <c r="E558" s="460">
        <v>1</v>
      </c>
      <c r="F558" s="460">
        <v>56</v>
      </c>
      <c r="G558" s="460">
        <v>81</v>
      </c>
      <c r="H558" s="460" t="s">
        <v>1125</v>
      </c>
      <c r="I558" s="460">
        <v>81</v>
      </c>
      <c r="J558" s="460" t="s">
        <v>1125</v>
      </c>
      <c r="L558" s="490"/>
    </row>
    <row r="559" spans="1:12">
      <c r="A559" s="470">
        <v>16066</v>
      </c>
      <c r="B559" s="459" t="s">
        <v>658</v>
      </c>
      <c r="C559" s="460">
        <v>278</v>
      </c>
      <c r="D559" s="460">
        <v>107</v>
      </c>
      <c r="E559" s="460">
        <v>4</v>
      </c>
      <c r="F559" s="460">
        <v>103</v>
      </c>
      <c r="G559" s="460">
        <v>158</v>
      </c>
      <c r="H559" s="460">
        <v>4</v>
      </c>
      <c r="I559" s="460">
        <v>154</v>
      </c>
      <c r="J559" s="460">
        <v>13</v>
      </c>
      <c r="L559" s="490"/>
    </row>
    <row r="560" spans="1:12">
      <c r="A560" s="470">
        <v>16067</v>
      </c>
      <c r="B560" s="459" t="s">
        <v>659</v>
      </c>
      <c r="C560" s="460">
        <v>294</v>
      </c>
      <c r="D560" s="460">
        <v>111</v>
      </c>
      <c r="E560" s="460">
        <v>4</v>
      </c>
      <c r="F560" s="460">
        <v>107</v>
      </c>
      <c r="G560" s="460">
        <v>183</v>
      </c>
      <c r="H560" s="460">
        <v>4</v>
      </c>
      <c r="I560" s="460">
        <v>179</v>
      </c>
      <c r="J560" s="460" t="s">
        <v>1125</v>
      </c>
      <c r="L560" s="490"/>
    </row>
    <row r="561" spans="1:12">
      <c r="A561" s="470">
        <v>16068</v>
      </c>
      <c r="B561" s="459" t="s">
        <v>660</v>
      </c>
      <c r="C561" s="460">
        <v>158</v>
      </c>
      <c r="D561" s="460">
        <v>42</v>
      </c>
      <c r="E561" s="460" t="s">
        <v>1125</v>
      </c>
      <c r="F561" s="460">
        <v>42</v>
      </c>
      <c r="G561" s="460">
        <v>63</v>
      </c>
      <c r="H561" s="460">
        <v>2</v>
      </c>
      <c r="I561" s="460">
        <v>61</v>
      </c>
      <c r="J561" s="460">
        <v>53</v>
      </c>
      <c r="L561" s="490"/>
    </row>
    <row r="562" spans="1:12">
      <c r="A562" s="470">
        <v>16069</v>
      </c>
      <c r="B562" s="459" t="s">
        <v>661</v>
      </c>
      <c r="C562" s="460">
        <v>134</v>
      </c>
      <c r="D562" s="460">
        <v>40</v>
      </c>
      <c r="E562" s="460">
        <v>3</v>
      </c>
      <c r="F562" s="460">
        <v>37</v>
      </c>
      <c r="G562" s="460">
        <v>62</v>
      </c>
      <c r="H562" s="460">
        <v>4</v>
      </c>
      <c r="I562" s="460">
        <v>58</v>
      </c>
      <c r="J562" s="460">
        <v>32</v>
      </c>
      <c r="L562" s="490"/>
    </row>
    <row r="563" spans="1:12">
      <c r="A563" s="470">
        <v>16070</v>
      </c>
      <c r="B563" s="459" t="s">
        <v>662</v>
      </c>
      <c r="C563" s="460">
        <v>186</v>
      </c>
      <c r="D563" s="460">
        <v>67</v>
      </c>
      <c r="E563" s="460">
        <v>5</v>
      </c>
      <c r="F563" s="460">
        <v>62</v>
      </c>
      <c r="G563" s="460">
        <v>118</v>
      </c>
      <c r="H563" s="460">
        <v>2</v>
      </c>
      <c r="I563" s="460">
        <v>116</v>
      </c>
      <c r="J563" s="460">
        <v>1</v>
      </c>
      <c r="L563" s="490"/>
    </row>
    <row r="564" spans="1:12">
      <c r="A564" s="470">
        <v>16071</v>
      </c>
      <c r="B564" s="459" t="s">
        <v>663</v>
      </c>
      <c r="C564" s="460">
        <v>125</v>
      </c>
      <c r="D564" s="460">
        <v>42</v>
      </c>
      <c r="E564" s="460">
        <v>12</v>
      </c>
      <c r="F564" s="460">
        <v>30</v>
      </c>
      <c r="G564" s="460">
        <v>67</v>
      </c>
      <c r="H564" s="460">
        <v>19</v>
      </c>
      <c r="I564" s="460">
        <v>48</v>
      </c>
      <c r="J564" s="460">
        <v>16</v>
      </c>
      <c r="L564" s="490"/>
    </row>
    <row r="565" spans="1:12">
      <c r="A565" s="470">
        <v>16072</v>
      </c>
      <c r="B565" s="459" t="s">
        <v>664</v>
      </c>
      <c r="C565" s="460">
        <v>134</v>
      </c>
      <c r="D565" s="460">
        <v>44</v>
      </c>
      <c r="E565" s="460">
        <v>1</v>
      </c>
      <c r="F565" s="460">
        <v>43</v>
      </c>
      <c r="G565" s="460">
        <v>90</v>
      </c>
      <c r="H565" s="460" t="s">
        <v>1125</v>
      </c>
      <c r="I565" s="460">
        <v>90</v>
      </c>
      <c r="J565" s="460" t="s">
        <v>1125</v>
      </c>
      <c r="L565" s="490"/>
    </row>
    <row r="566" spans="1:12">
      <c r="A566" s="470">
        <v>16073</v>
      </c>
      <c r="B566" s="459" t="s">
        <v>665</v>
      </c>
      <c r="C566" s="460">
        <v>214</v>
      </c>
      <c r="D566" s="460">
        <v>83</v>
      </c>
      <c r="E566" s="460">
        <v>23</v>
      </c>
      <c r="F566" s="460">
        <v>60</v>
      </c>
      <c r="G566" s="460">
        <v>131</v>
      </c>
      <c r="H566" s="460">
        <v>51</v>
      </c>
      <c r="I566" s="460">
        <v>80</v>
      </c>
      <c r="J566" s="460" t="s">
        <v>1125</v>
      </c>
      <c r="L566" s="490"/>
    </row>
    <row r="567" spans="1:12">
      <c r="A567" s="470">
        <v>16074</v>
      </c>
      <c r="B567" s="459" t="s">
        <v>666</v>
      </c>
      <c r="C567" s="460">
        <v>172</v>
      </c>
      <c r="D567" s="460">
        <v>65</v>
      </c>
      <c r="E567" s="460">
        <v>7</v>
      </c>
      <c r="F567" s="460">
        <v>58</v>
      </c>
      <c r="G567" s="460">
        <v>106</v>
      </c>
      <c r="H567" s="460">
        <v>11</v>
      </c>
      <c r="I567" s="460">
        <v>95</v>
      </c>
      <c r="J567" s="460">
        <v>1</v>
      </c>
      <c r="L567" s="490"/>
    </row>
    <row r="568" spans="1:12">
      <c r="A568" s="470">
        <v>16075</v>
      </c>
      <c r="B568" s="459" t="s">
        <v>667</v>
      </c>
      <c r="C568" s="460">
        <v>170</v>
      </c>
      <c r="D568" s="460">
        <v>65</v>
      </c>
      <c r="E568" s="460">
        <v>2</v>
      </c>
      <c r="F568" s="460">
        <v>63</v>
      </c>
      <c r="G568" s="460">
        <v>87</v>
      </c>
      <c r="H568" s="460">
        <v>1</v>
      </c>
      <c r="I568" s="460">
        <v>86</v>
      </c>
      <c r="J568" s="460">
        <v>18</v>
      </c>
      <c r="L568" s="490"/>
    </row>
    <row r="569" spans="1:12">
      <c r="A569" s="470">
        <v>16076</v>
      </c>
      <c r="B569" s="459" t="s">
        <v>668</v>
      </c>
      <c r="C569" s="460">
        <v>137</v>
      </c>
      <c r="D569" s="460">
        <v>46</v>
      </c>
      <c r="E569" s="460">
        <v>34</v>
      </c>
      <c r="F569" s="460">
        <v>12</v>
      </c>
      <c r="G569" s="460">
        <v>91</v>
      </c>
      <c r="H569" s="460">
        <v>60</v>
      </c>
      <c r="I569" s="460">
        <v>31</v>
      </c>
      <c r="J569" s="460" t="s">
        <v>1125</v>
      </c>
      <c r="L569" s="490"/>
    </row>
    <row r="570" spans="1:12">
      <c r="A570" s="470">
        <v>16077</v>
      </c>
      <c r="B570" s="459" t="s">
        <v>669</v>
      </c>
      <c r="C570" s="460">
        <v>139</v>
      </c>
      <c r="D570" s="460">
        <v>58</v>
      </c>
      <c r="E570" s="460">
        <v>1</v>
      </c>
      <c r="F570" s="460">
        <v>57</v>
      </c>
      <c r="G570" s="460">
        <v>81</v>
      </c>
      <c r="H570" s="460" t="s">
        <v>1125</v>
      </c>
      <c r="I570" s="460">
        <v>81</v>
      </c>
      <c r="J570" s="460" t="s">
        <v>1125</v>
      </c>
      <c r="L570" s="490"/>
    </row>
    <row r="571" spans="1:12">
      <c r="A571" s="450"/>
      <c r="B571" s="459"/>
      <c r="C571" s="460"/>
      <c r="D571" s="460"/>
      <c r="E571" s="460"/>
      <c r="F571" s="460"/>
      <c r="G571" s="460"/>
      <c r="H571" s="460"/>
      <c r="I571" s="460"/>
      <c r="J571" s="460"/>
    </row>
    <row r="572" spans="1:12">
      <c r="A572" s="464">
        <v>16</v>
      </c>
      <c r="B572" s="465" t="s">
        <v>220</v>
      </c>
      <c r="C572" s="460">
        <v>4275</v>
      </c>
      <c r="D572" s="460">
        <v>1594</v>
      </c>
      <c r="E572" s="460">
        <v>145</v>
      </c>
      <c r="F572" s="460">
        <v>1449</v>
      </c>
      <c r="G572" s="460">
        <v>2455</v>
      </c>
      <c r="H572" s="460">
        <v>229</v>
      </c>
      <c r="I572" s="460">
        <v>2226</v>
      </c>
      <c r="J572" s="460">
        <v>226</v>
      </c>
    </row>
    <row r="573" spans="1:12">
      <c r="A573" s="464"/>
      <c r="B573" s="465"/>
      <c r="C573" s="493"/>
      <c r="D573" s="493"/>
      <c r="E573" s="493"/>
      <c r="F573" s="493"/>
      <c r="G573" s="493"/>
      <c r="H573" s="493"/>
      <c r="I573" s="493"/>
      <c r="J573" s="493"/>
    </row>
    <row r="574" spans="1:12">
      <c r="A574" s="450"/>
      <c r="B574" s="459"/>
      <c r="C574" s="493"/>
      <c r="D574" s="494"/>
      <c r="E574" s="494"/>
      <c r="F574" s="494"/>
      <c r="G574" s="494"/>
      <c r="H574" s="494"/>
      <c r="I574" s="494"/>
      <c r="J574" s="494"/>
    </row>
    <row r="575" spans="1:12">
      <c r="A575" s="464">
        <v>99</v>
      </c>
      <c r="B575" s="465" t="s">
        <v>1030</v>
      </c>
      <c r="C575" s="475">
        <v>179147</v>
      </c>
      <c r="D575" s="475">
        <v>71011</v>
      </c>
      <c r="E575" s="475">
        <v>3774</v>
      </c>
      <c r="F575" s="475">
        <v>67237</v>
      </c>
      <c r="G575" s="475">
        <v>94155</v>
      </c>
      <c r="H575" s="475">
        <v>5628</v>
      </c>
      <c r="I575" s="475">
        <v>88527</v>
      </c>
      <c r="J575" s="475">
        <v>13981</v>
      </c>
      <c r="K575" s="495"/>
    </row>
    <row r="576" spans="1:12">
      <c r="A576" s="450"/>
      <c r="B576" s="450"/>
      <c r="C576" s="476"/>
      <c r="D576" s="476"/>
      <c r="E576" s="476"/>
      <c r="F576" s="476"/>
      <c r="G576" s="476"/>
      <c r="H576" s="476"/>
      <c r="I576" s="476"/>
      <c r="J576" s="476"/>
    </row>
    <row r="577" spans="1:10">
      <c r="A577" s="450" t="s">
        <v>163</v>
      </c>
      <c r="B577" s="450" t="s">
        <v>163</v>
      </c>
      <c r="C577" s="450" t="s">
        <v>163</v>
      </c>
      <c r="D577" s="449" t="s">
        <v>163</v>
      </c>
      <c r="E577" s="449" t="s">
        <v>163</v>
      </c>
      <c r="F577" s="449" t="s">
        <v>163</v>
      </c>
      <c r="G577" s="449" t="s">
        <v>163</v>
      </c>
      <c r="H577" s="449" t="s">
        <v>163</v>
      </c>
      <c r="I577" s="449" t="s">
        <v>163</v>
      </c>
      <c r="J577" s="449" t="s">
        <v>163</v>
      </c>
    </row>
    <row r="579" spans="1:10">
      <c r="A579" s="735"/>
      <c r="B579" s="735"/>
      <c r="C579" s="735"/>
      <c r="D579" s="735"/>
      <c r="E579" s="735"/>
      <c r="F579" s="735"/>
      <c r="G579" s="735"/>
      <c r="H579" s="735"/>
      <c r="I579" s="735"/>
      <c r="J579" s="735"/>
    </row>
    <row r="580" spans="1:10">
      <c r="A580" s="735"/>
      <c r="B580" s="735"/>
      <c r="C580" s="735"/>
      <c r="D580" s="735"/>
      <c r="E580" s="735"/>
      <c r="F580" s="735"/>
      <c r="G580" s="735"/>
      <c r="H580" s="735"/>
      <c r="I580" s="735"/>
      <c r="J580" s="735"/>
    </row>
    <row r="581" spans="1:10">
      <c r="A581" s="735"/>
      <c r="B581" s="735"/>
      <c r="C581" s="735"/>
      <c r="D581" s="735"/>
      <c r="E581" s="735"/>
      <c r="F581" s="735"/>
      <c r="G581" s="735"/>
      <c r="H581" s="735"/>
      <c r="I581" s="735"/>
      <c r="J581" s="735"/>
    </row>
    <row r="582" spans="1:10">
      <c r="A582" s="735"/>
      <c r="B582" s="735"/>
      <c r="C582" s="735"/>
      <c r="D582" s="735"/>
      <c r="E582" s="735"/>
      <c r="F582" s="735"/>
      <c r="G582" s="735"/>
      <c r="H582" s="735"/>
      <c r="I582" s="735"/>
      <c r="J582" s="735"/>
    </row>
  </sheetData>
  <mergeCells count="30">
    <mergeCell ref="A420:B420"/>
    <mergeCell ref="C420:J420"/>
    <mergeCell ref="C546:J546"/>
    <mergeCell ref="A579:J582"/>
    <mergeCell ref="C469:J469"/>
    <mergeCell ref="C480:J480"/>
    <mergeCell ref="C506:J506"/>
    <mergeCell ref="A526:B526"/>
    <mergeCell ref="C526:J526"/>
    <mergeCell ref="A286:B286"/>
    <mergeCell ref="C286:J286"/>
    <mergeCell ref="A348:B348"/>
    <mergeCell ref="C348:J348"/>
    <mergeCell ref="C222:J222"/>
    <mergeCell ref="C229:J229"/>
    <mergeCell ref="C233:J233"/>
    <mergeCell ref="C273:J273"/>
    <mergeCell ref="C195:J195"/>
    <mergeCell ref="A199:B199"/>
    <mergeCell ref="C199:J199"/>
    <mergeCell ref="E10:F10"/>
    <mergeCell ref="A13:B13"/>
    <mergeCell ref="C13:J13"/>
    <mergeCell ref="A72:C72"/>
    <mergeCell ref="A1:B1"/>
    <mergeCell ref="A2:B2"/>
    <mergeCell ref="A4:B4"/>
    <mergeCell ref="D5:J7"/>
    <mergeCell ref="A73:B73"/>
    <mergeCell ref="C73:J73"/>
  </mergeCells>
  <phoneticPr fontId="2" type="noConversion"/>
  <pageMargins left="0.78740157499999996" right="0.78740157499999996" top="0.984251969" bottom="0.984251969" header="0.4921259845" footer="0.4921259845"/>
  <pageSetup paperSize="9" scale="61" fitToHeight="9" orientation="portrait" horizontalDpi="1200" verticalDpi="1200" r:id="rId1"/>
  <headerFooter alignWithMargins="0"/>
  <rowBreaks count="9" manualBreakCount="9">
    <brk id="72" max="9" man="1"/>
    <brk id="144" max="9" man="1"/>
    <brk id="194" max="9" man="1"/>
    <brk id="228" max="9" man="1"/>
    <brk id="272" max="9" man="1"/>
    <brk id="347" max="9" man="1"/>
    <brk id="419" max="9" man="1"/>
    <brk id="479" max="9" man="1"/>
    <brk id="525"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3:M43"/>
  <sheetViews>
    <sheetView zoomScaleNormal="100" workbookViewId="0"/>
  </sheetViews>
  <sheetFormatPr baseColWidth="10" defaultRowHeight="15.75"/>
  <cols>
    <col min="1" max="1" width="3.85546875" style="10" customWidth="1"/>
    <col min="2" max="2" width="12.7109375" style="10" bestFit="1" customWidth="1"/>
    <col min="3" max="16384" width="11.42578125" style="10"/>
  </cols>
  <sheetData>
    <row r="3" spans="1:7" ht="16.5" customHeight="1"/>
    <row r="4" spans="1:7" ht="16.5" customHeight="1">
      <c r="C4" s="6" t="s">
        <v>1203</v>
      </c>
    </row>
    <row r="5" spans="1:7" ht="16.5" customHeight="1">
      <c r="C5" s="6"/>
    </row>
    <row r="6" spans="1:7" ht="16.5" customHeight="1">
      <c r="A6" s="10" t="s">
        <v>13</v>
      </c>
      <c r="G6" s="13"/>
    </row>
    <row r="7" spans="1:7" s="524" customFormat="1" ht="16.5" customHeight="1"/>
    <row r="8" spans="1:7" ht="16.5" customHeight="1">
      <c r="A8" s="10" t="s">
        <v>1227</v>
      </c>
      <c r="G8" s="13"/>
    </row>
    <row r="9" spans="1:7" ht="16.5" customHeight="1">
      <c r="G9" s="14"/>
    </row>
    <row r="10" spans="1:7" ht="16.5" customHeight="1">
      <c r="A10" s="10" t="s">
        <v>34</v>
      </c>
    </row>
    <row r="11" spans="1:7" ht="16.5" customHeight="1"/>
    <row r="12" spans="1:7" ht="16.5" customHeight="1"/>
    <row r="13" spans="1:7" ht="16.5" customHeight="1">
      <c r="A13" s="6"/>
    </row>
    <row r="14" spans="1:7">
      <c r="A14" s="18" t="s">
        <v>37</v>
      </c>
    </row>
    <row r="15" spans="1:7">
      <c r="A15" s="18"/>
    </row>
    <row r="16" spans="1:7">
      <c r="B16" s="20" t="s">
        <v>99</v>
      </c>
    </row>
    <row r="17" spans="1:13">
      <c r="B17" s="20" t="s">
        <v>401</v>
      </c>
    </row>
    <row r="18" spans="1:13">
      <c r="B18" s="13" t="s">
        <v>402</v>
      </c>
    </row>
    <row r="19" spans="1:13">
      <c r="B19" s="59" t="s">
        <v>403</v>
      </c>
    </row>
    <row r="20" spans="1:13">
      <c r="C20" s="59"/>
      <c r="D20" s="59"/>
      <c r="E20" s="59"/>
      <c r="F20" s="59"/>
      <c r="G20" s="59"/>
      <c r="H20" s="59"/>
      <c r="I20" s="59"/>
      <c r="J20" s="59"/>
      <c r="K20" s="59"/>
      <c r="M20" s="59"/>
    </row>
    <row r="22" spans="1:13">
      <c r="A22" s="7" t="s">
        <v>14</v>
      </c>
    </row>
    <row r="24" spans="1:13">
      <c r="B24" s="59" t="s">
        <v>100</v>
      </c>
    </row>
    <row r="25" spans="1:13">
      <c r="B25" s="59" t="s">
        <v>404</v>
      </c>
    </row>
    <row r="26" spans="1:13">
      <c r="B26" s="59" t="s">
        <v>101</v>
      </c>
    </row>
    <row r="27" spans="1:13">
      <c r="B27" s="20" t="s">
        <v>102</v>
      </c>
    </row>
    <row r="28" spans="1:13">
      <c r="B28" s="20" t="s">
        <v>1159</v>
      </c>
    </row>
    <row r="29" spans="1:13">
      <c r="B29" s="20" t="s">
        <v>1160</v>
      </c>
    </row>
    <row r="30" spans="1:13">
      <c r="B30" s="20" t="s">
        <v>103</v>
      </c>
    </row>
    <row r="31" spans="1:13">
      <c r="B31" s="20" t="s">
        <v>104</v>
      </c>
    </row>
    <row r="32" spans="1:13">
      <c r="B32" s="15" t="s">
        <v>105</v>
      </c>
    </row>
    <row r="33" spans="1:2">
      <c r="B33" s="213" t="s">
        <v>106</v>
      </c>
    </row>
    <row r="34" spans="1:2">
      <c r="B34" s="20" t="s">
        <v>107</v>
      </c>
    </row>
    <row r="35" spans="1:2">
      <c r="B35" s="213" t="s">
        <v>108</v>
      </c>
    </row>
    <row r="36" spans="1:2">
      <c r="B36" s="59" t="s">
        <v>109</v>
      </c>
    </row>
    <row r="37" spans="1:2">
      <c r="B37" s="20" t="s">
        <v>959</v>
      </c>
    </row>
    <row r="39" spans="1:2">
      <c r="A39" s="6" t="s">
        <v>960</v>
      </c>
    </row>
    <row r="41" spans="1:2">
      <c r="B41" s="20" t="s">
        <v>110</v>
      </c>
    </row>
    <row r="42" spans="1:2">
      <c r="B42" s="220" t="s">
        <v>111</v>
      </c>
    </row>
    <row r="43" spans="1:2">
      <c r="B43" s="220" t="s">
        <v>670</v>
      </c>
    </row>
  </sheetData>
  <phoneticPr fontId="2" type="noConversion"/>
  <pageMargins left="0.78740157499999996" right="0.78740157499999996" top="0.984251969" bottom="0.984251969" header="0.4921259845" footer="0.4921259845"/>
  <pageSetup paperSize="9" scale="65" orientation="portrait" horizontalDpi="1200" verticalDpi="1200" r:id="rId1"/>
  <headerFooter alignWithMargins="0"/>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55"/>
  <sheetViews>
    <sheetView zoomScale="85" zoomScaleNormal="85" workbookViewId="0"/>
  </sheetViews>
  <sheetFormatPr baseColWidth="10" defaultRowHeight="12.75"/>
  <cols>
    <col min="1" max="1" width="15.28515625" style="2" customWidth="1"/>
    <col min="2" max="2" width="13.5703125" style="2" customWidth="1"/>
    <col min="3" max="3" width="13.42578125" style="2" customWidth="1"/>
    <col min="4" max="4" width="13.5703125" style="2" customWidth="1"/>
    <col min="5" max="5" width="15.5703125" style="2" customWidth="1"/>
    <col min="6" max="6" width="16.28515625" style="2" customWidth="1"/>
    <col min="7" max="7" width="17.140625" style="2" customWidth="1"/>
    <col min="8" max="16384" width="11.42578125" style="2"/>
  </cols>
  <sheetData>
    <row r="4" spans="1:7" ht="16.5">
      <c r="A4" s="530" t="s">
        <v>35</v>
      </c>
      <c r="B4" s="530"/>
      <c r="C4" s="530"/>
      <c r="D4" s="530"/>
      <c r="E4" s="530"/>
      <c r="F4" s="530"/>
      <c r="G4" s="530"/>
    </row>
    <row r="6" spans="1:7" ht="74.25" customHeight="1">
      <c r="A6" s="531" t="s">
        <v>112</v>
      </c>
      <c r="B6" s="531"/>
      <c r="C6" s="531"/>
      <c r="D6" s="531"/>
      <c r="E6" s="531"/>
      <c r="F6" s="531"/>
      <c r="G6" s="531"/>
    </row>
    <row r="7" spans="1:7" ht="7.5" customHeight="1"/>
    <row r="8" spans="1:7" ht="31.5" customHeight="1">
      <c r="A8" s="531" t="s">
        <v>36</v>
      </c>
      <c r="B8" s="531"/>
      <c r="C8" s="531"/>
      <c r="D8" s="531"/>
      <c r="E8" s="531"/>
      <c r="F8" s="531"/>
      <c r="G8" s="531"/>
    </row>
    <row r="9" spans="1:7" ht="9" customHeight="1"/>
    <row r="10" spans="1:7" ht="60" customHeight="1">
      <c r="A10" s="531" t="s">
        <v>80</v>
      </c>
      <c r="B10" s="531"/>
      <c r="C10" s="531"/>
      <c r="D10" s="531"/>
      <c r="E10" s="531"/>
      <c r="F10" s="531"/>
      <c r="G10" s="531"/>
    </row>
    <row r="11" spans="1:7" ht="7.5" customHeight="1">
      <c r="F11" s="340"/>
    </row>
    <row r="12" spans="1:7" ht="15.75" customHeight="1">
      <c r="A12" s="531" t="s">
        <v>1217</v>
      </c>
      <c r="B12" s="531"/>
      <c r="C12" s="531"/>
      <c r="D12" s="531"/>
      <c r="E12" s="531"/>
      <c r="F12" s="531"/>
      <c r="G12" s="531"/>
    </row>
    <row r="13" spans="1:7" ht="15" customHeight="1"/>
    <row r="14" spans="1:7" ht="16.5" customHeight="1">
      <c r="A14" s="532" t="s">
        <v>81</v>
      </c>
      <c r="B14" s="533"/>
      <c r="C14" s="533"/>
      <c r="D14" s="533"/>
      <c r="E14" s="533"/>
      <c r="F14" s="533"/>
      <c r="G14" s="533"/>
    </row>
    <row r="15" spans="1:7" ht="12.75" customHeight="1"/>
    <row r="16" spans="1:7" ht="149.25" customHeight="1">
      <c r="A16" s="531" t="s">
        <v>722</v>
      </c>
      <c r="B16" s="531"/>
      <c r="C16" s="531"/>
      <c r="D16" s="531"/>
      <c r="E16" s="531"/>
      <c r="F16" s="531"/>
      <c r="G16" s="531"/>
    </row>
    <row r="17" spans="1:7" ht="5.25" customHeight="1"/>
    <row r="18" spans="1:7" ht="30" customHeight="1">
      <c r="A18" s="531" t="s">
        <v>724</v>
      </c>
      <c r="B18" s="531"/>
      <c r="C18" s="531"/>
      <c r="D18" s="531"/>
      <c r="E18" s="531"/>
      <c r="F18" s="531"/>
      <c r="G18" s="531"/>
    </row>
    <row r="19" spans="1:7" ht="14.25" customHeight="1"/>
    <row r="20" spans="1:7" ht="16.5" customHeight="1">
      <c r="A20" s="532" t="s">
        <v>725</v>
      </c>
      <c r="B20" s="533"/>
      <c r="C20" s="533"/>
      <c r="D20" s="533"/>
      <c r="E20" s="533"/>
      <c r="F20" s="533"/>
      <c r="G20" s="533"/>
    </row>
    <row r="21" spans="1:7" ht="11.25" customHeight="1"/>
    <row r="22" spans="1:7" ht="108" customHeight="1">
      <c r="A22" s="531" t="s">
        <v>723</v>
      </c>
      <c r="B22" s="531"/>
      <c r="C22" s="531"/>
      <c r="D22" s="531"/>
      <c r="E22" s="531"/>
      <c r="F22" s="531"/>
      <c r="G22" s="531"/>
    </row>
    <row r="24" spans="1:7" ht="16.5" customHeight="1">
      <c r="A24" s="532" t="s">
        <v>726</v>
      </c>
      <c r="B24" s="533"/>
      <c r="C24" s="533"/>
      <c r="D24" s="533"/>
      <c r="E24" s="533"/>
      <c r="F24" s="533"/>
      <c r="G24" s="533"/>
    </row>
    <row r="26" spans="1:7" ht="15.75" customHeight="1">
      <c r="A26" s="532" t="s">
        <v>727</v>
      </c>
      <c r="B26" s="533"/>
      <c r="C26" s="533"/>
      <c r="D26" s="533"/>
      <c r="E26" s="533"/>
      <c r="F26" s="533"/>
      <c r="G26" s="533"/>
    </row>
    <row r="28" spans="1:7" ht="45.75" customHeight="1">
      <c r="A28" s="531" t="s">
        <v>728</v>
      </c>
      <c r="B28" s="531"/>
      <c r="C28" s="531"/>
      <c r="D28" s="531"/>
      <c r="E28" s="531"/>
      <c r="F28" s="531"/>
      <c r="G28" s="531"/>
    </row>
    <row r="30" spans="1:7" ht="14.25" customHeight="1">
      <c r="A30" s="532" t="s">
        <v>729</v>
      </c>
      <c r="B30" s="533"/>
      <c r="C30" s="533"/>
      <c r="D30" s="533"/>
      <c r="E30" s="533"/>
      <c r="F30" s="533"/>
      <c r="G30" s="533"/>
    </row>
    <row r="32" spans="1:7" ht="29.25" customHeight="1">
      <c r="A32" s="531" t="s">
        <v>153</v>
      </c>
      <c r="B32" s="531"/>
      <c r="C32" s="531"/>
      <c r="D32" s="531"/>
      <c r="E32" s="531"/>
      <c r="F32" s="531"/>
      <c r="G32" s="531"/>
    </row>
    <row r="33" spans="1:11" ht="9.75" customHeight="1"/>
    <row r="34" spans="1:11" ht="15.75" customHeight="1">
      <c r="A34" s="532" t="s">
        <v>730</v>
      </c>
      <c r="B34" s="533"/>
      <c r="C34" s="533"/>
      <c r="D34" s="533"/>
      <c r="E34" s="533"/>
      <c r="F34" s="533"/>
      <c r="G34" s="533"/>
    </row>
    <row r="36" spans="1:11" ht="63" customHeight="1">
      <c r="A36" s="531" t="s">
        <v>154</v>
      </c>
      <c r="B36" s="531"/>
      <c r="C36" s="531"/>
      <c r="D36" s="531"/>
      <c r="E36" s="531"/>
      <c r="F36" s="531"/>
      <c r="G36" s="531"/>
    </row>
    <row r="37" spans="1:11" ht="9" customHeight="1"/>
    <row r="38" spans="1:11" ht="75" customHeight="1">
      <c r="A38" s="531" t="s">
        <v>704</v>
      </c>
      <c r="B38" s="531"/>
      <c r="C38" s="531"/>
      <c r="D38" s="531"/>
      <c r="E38" s="531"/>
      <c r="F38" s="531"/>
      <c r="G38" s="531"/>
    </row>
    <row r="39" spans="1:11" ht="12.75" customHeight="1">
      <c r="A39" s="441"/>
      <c r="B39" s="441"/>
      <c r="C39" s="441"/>
      <c r="D39" s="441"/>
      <c r="E39" s="441"/>
      <c r="F39" s="441"/>
      <c r="G39" s="441"/>
    </row>
    <row r="40" spans="1:11" ht="15">
      <c r="A40" s="531" t="s">
        <v>155</v>
      </c>
      <c r="B40" s="531"/>
      <c r="C40" s="531"/>
      <c r="D40" s="531"/>
      <c r="E40" s="531"/>
      <c r="F40" s="531"/>
      <c r="G40" s="531"/>
    </row>
    <row r="41" spans="1:11" ht="59.25" customHeight="1">
      <c r="A41" s="531" t="s">
        <v>156</v>
      </c>
      <c r="B41" s="531"/>
      <c r="C41" s="531"/>
      <c r="D41" s="531"/>
      <c r="E41" s="531"/>
      <c r="F41" s="531"/>
      <c r="G41" s="531"/>
    </row>
    <row r="42" spans="1:11" ht="10.5" customHeight="1">
      <c r="A42" s="441"/>
      <c r="B42" s="441"/>
      <c r="C42" s="441"/>
      <c r="D42" s="441"/>
      <c r="E42" s="441"/>
      <c r="F42" s="441"/>
      <c r="G42" s="441"/>
    </row>
    <row r="43" spans="1:11" ht="14.25" customHeight="1">
      <c r="A43" s="531" t="s">
        <v>157</v>
      </c>
      <c r="B43" s="531"/>
      <c r="C43" s="531"/>
      <c r="D43" s="531"/>
      <c r="E43" s="531"/>
      <c r="F43" s="531"/>
      <c r="G43" s="531"/>
    </row>
    <row r="44" spans="1:11" ht="62.25" customHeight="1">
      <c r="A44" s="531" t="s">
        <v>1222</v>
      </c>
      <c r="B44" s="531"/>
      <c r="C44" s="531"/>
      <c r="D44" s="531"/>
      <c r="E44" s="531"/>
      <c r="F44" s="531"/>
      <c r="G44" s="531"/>
    </row>
    <row r="45" spans="1:11" ht="34.5" customHeight="1">
      <c r="A45" s="531" t="s">
        <v>1219</v>
      </c>
      <c r="B45" s="531"/>
      <c r="C45" s="531"/>
      <c r="D45" s="531"/>
      <c r="E45" s="531"/>
      <c r="F45" s="531"/>
      <c r="G45" s="531"/>
    </row>
    <row r="46" spans="1:11" ht="21.75" customHeight="1"/>
    <row r="47" spans="1:11" ht="35.25" customHeight="1">
      <c r="A47" s="532" t="s">
        <v>731</v>
      </c>
      <c r="B47" s="533"/>
      <c r="C47" s="533"/>
      <c r="D47" s="533"/>
      <c r="E47" s="533"/>
      <c r="F47" s="533"/>
      <c r="G47" s="533"/>
      <c r="H47" s="536"/>
      <c r="I47" s="537"/>
      <c r="J47" s="537"/>
      <c r="K47" s="537"/>
    </row>
    <row r="49" spans="1:7" ht="49.5" customHeight="1">
      <c r="A49" s="531" t="s">
        <v>732</v>
      </c>
      <c r="B49" s="531"/>
      <c r="C49" s="531"/>
      <c r="D49" s="531"/>
      <c r="E49" s="531"/>
      <c r="F49" s="531"/>
      <c r="G49" s="531"/>
    </row>
    <row r="50" spans="1:7" ht="7.5" customHeight="1"/>
    <row r="51" spans="1:7" ht="15">
      <c r="A51" s="531" t="s">
        <v>705</v>
      </c>
      <c r="B51" s="531"/>
      <c r="C51" s="531"/>
      <c r="D51" s="531"/>
      <c r="E51" s="531"/>
      <c r="F51" s="531"/>
      <c r="G51" s="531"/>
    </row>
    <row r="53" spans="1:7" ht="60" customHeight="1">
      <c r="A53" s="534" t="s">
        <v>1218</v>
      </c>
      <c r="B53" s="535"/>
      <c r="C53" s="535"/>
      <c r="D53" s="535"/>
      <c r="E53" s="535"/>
      <c r="F53" s="535"/>
      <c r="G53" s="535"/>
    </row>
    <row r="55" spans="1:7" ht="45" customHeight="1">
      <c r="A55" s="531" t="s">
        <v>733</v>
      </c>
      <c r="B55" s="531"/>
      <c r="C55" s="531"/>
      <c r="D55" s="531"/>
      <c r="E55" s="531"/>
      <c r="F55" s="531"/>
      <c r="G55" s="531"/>
    </row>
  </sheetData>
  <mergeCells count="29">
    <mergeCell ref="H47:K47"/>
    <mergeCell ref="A49:G49"/>
    <mergeCell ref="A51:G51"/>
    <mergeCell ref="A36:G36"/>
    <mergeCell ref="A38:G38"/>
    <mergeCell ref="A40:G40"/>
    <mergeCell ref="A41:G41"/>
    <mergeCell ref="A45:G45"/>
    <mergeCell ref="A43:G43"/>
    <mergeCell ref="A44:G44"/>
    <mergeCell ref="A55:G55"/>
    <mergeCell ref="A47:G47"/>
    <mergeCell ref="A53:G53"/>
    <mergeCell ref="A30:G30"/>
    <mergeCell ref="A18:G18"/>
    <mergeCell ref="A32:G32"/>
    <mergeCell ref="A34:G34"/>
    <mergeCell ref="A24:G24"/>
    <mergeCell ref="A26:G26"/>
    <mergeCell ref="A4:G4"/>
    <mergeCell ref="A6:G6"/>
    <mergeCell ref="A8:G8"/>
    <mergeCell ref="A10:G10"/>
    <mergeCell ref="A28:G28"/>
    <mergeCell ref="A20:G20"/>
    <mergeCell ref="A22:G22"/>
    <mergeCell ref="A12:G12"/>
    <mergeCell ref="A14:G14"/>
    <mergeCell ref="A16:G16"/>
  </mergeCells>
  <phoneticPr fontId="2" type="noConversion"/>
  <pageMargins left="0.78740157499999996" right="0.78740157499999996" top="0.984251969" bottom="0.984251969" header="0.4921259845" footer="0.4921259845"/>
  <pageSetup paperSize="9" scale="80" fitToWidth="3" orientation="portrait" horizontalDpi="1200" verticalDpi="1200" r:id="rId1"/>
  <headerFooter alignWithMargins="0"/>
  <rowBreaks count="1" manualBreakCount="1">
    <brk id="22" max="6"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H11"/>
  <sheetViews>
    <sheetView zoomScaleNormal="100" workbookViewId="0">
      <selection activeCell="G22" sqref="G22"/>
    </sheetView>
  </sheetViews>
  <sheetFormatPr baseColWidth="10" defaultRowHeight="15.75"/>
  <cols>
    <col min="1" max="8" width="11.42578125" style="10"/>
    <col min="9" max="9" width="8.5703125" style="10" customWidth="1"/>
    <col min="10" max="264" width="11.42578125" style="10"/>
    <col min="265" max="265" width="8.5703125" style="10" customWidth="1"/>
    <col min="266" max="520" width="11.42578125" style="10"/>
    <col min="521" max="521" width="8.5703125" style="10" customWidth="1"/>
    <col min="522" max="776" width="11.42578125" style="10"/>
    <col min="777" max="777" width="8.5703125" style="10" customWidth="1"/>
    <col min="778" max="1032" width="11.42578125" style="10"/>
    <col min="1033" max="1033" width="8.5703125" style="10" customWidth="1"/>
    <col min="1034" max="1288" width="11.42578125" style="10"/>
    <col min="1289" max="1289" width="8.5703125" style="10" customWidth="1"/>
    <col min="1290" max="1544" width="11.42578125" style="10"/>
    <col min="1545" max="1545" width="8.5703125" style="10" customWidth="1"/>
    <col min="1546" max="1800" width="11.42578125" style="10"/>
    <col min="1801" max="1801" width="8.5703125" style="10" customWidth="1"/>
    <col min="1802" max="2056" width="11.42578125" style="10"/>
    <col min="2057" max="2057" width="8.5703125" style="10" customWidth="1"/>
    <col min="2058" max="2312" width="11.42578125" style="10"/>
    <col min="2313" max="2313" width="8.5703125" style="10" customWidth="1"/>
    <col min="2314" max="2568" width="11.42578125" style="10"/>
    <col min="2569" max="2569" width="8.5703125" style="10" customWidth="1"/>
    <col min="2570" max="2824" width="11.42578125" style="10"/>
    <col min="2825" max="2825" width="8.5703125" style="10" customWidth="1"/>
    <col min="2826" max="3080" width="11.42578125" style="10"/>
    <col min="3081" max="3081" width="8.5703125" style="10" customWidth="1"/>
    <col min="3082" max="3336" width="11.42578125" style="10"/>
    <col min="3337" max="3337" width="8.5703125" style="10" customWidth="1"/>
    <col min="3338" max="3592" width="11.42578125" style="10"/>
    <col min="3593" max="3593" width="8.5703125" style="10" customWidth="1"/>
    <col min="3594" max="3848" width="11.42578125" style="10"/>
    <col min="3849" max="3849" width="8.5703125" style="10" customWidth="1"/>
    <col min="3850" max="4104" width="11.42578125" style="10"/>
    <col min="4105" max="4105" width="8.5703125" style="10" customWidth="1"/>
    <col min="4106" max="4360" width="11.42578125" style="10"/>
    <col min="4361" max="4361" width="8.5703125" style="10" customWidth="1"/>
    <col min="4362" max="4616" width="11.42578125" style="10"/>
    <col min="4617" max="4617" width="8.5703125" style="10" customWidth="1"/>
    <col min="4618" max="4872" width="11.42578125" style="10"/>
    <col min="4873" max="4873" width="8.5703125" style="10" customWidth="1"/>
    <col min="4874" max="5128" width="11.42578125" style="10"/>
    <col min="5129" max="5129" width="8.5703125" style="10" customWidth="1"/>
    <col min="5130" max="5384" width="11.42578125" style="10"/>
    <col min="5385" max="5385" width="8.5703125" style="10" customWidth="1"/>
    <col min="5386" max="5640" width="11.42578125" style="10"/>
    <col min="5641" max="5641" width="8.5703125" style="10" customWidth="1"/>
    <col min="5642" max="5896" width="11.42578125" style="10"/>
    <col min="5897" max="5897" width="8.5703125" style="10" customWidth="1"/>
    <col min="5898" max="6152" width="11.42578125" style="10"/>
    <col min="6153" max="6153" width="8.5703125" style="10" customWidth="1"/>
    <col min="6154" max="6408" width="11.42578125" style="10"/>
    <col min="6409" max="6409" width="8.5703125" style="10" customWidth="1"/>
    <col min="6410" max="6664" width="11.42578125" style="10"/>
    <col min="6665" max="6665" width="8.5703125" style="10" customWidth="1"/>
    <col min="6666" max="6920" width="11.42578125" style="10"/>
    <col min="6921" max="6921" width="8.5703125" style="10" customWidth="1"/>
    <col min="6922" max="7176" width="11.42578125" style="10"/>
    <col min="7177" max="7177" width="8.5703125" style="10" customWidth="1"/>
    <col min="7178" max="7432" width="11.42578125" style="10"/>
    <col min="7433" max="7433" width="8.5703125" style="10" customWidth="1"/>
    <col min="7434" max="7688" width="11.42578125" style="10"/>
    <col min="7689" max="7689" width="8.5703125" style="10" customWidth="1"/>
    <col min="7690" max="7944" width="11.42578125" style="10"/>
    <col min="7945" max="7945" width="8.5703125" style="10" customWidth="1"/>
    <col min="7946" max="8200" width="11.42578125" style="10"/>
    <col min="8201" max="8201" width="8.5703125" style="10" customWidth="1"/>
    <col min="8202" max="8456" width="11.42578125" style="10"/>
    <col min="8457" max="8457" width="8.5703125" style="10" customWidth="1"/>
    <col min="8458" max="8712" width="11.42578125" style="10"/>
    <col min="8713" max="8713" width="8.5703125" style="10" customWidth="1"/>
    <col min="8714" max="8968" width="11.42578125" style="10"/>
    <col min="8969" max="8969" width="8.5703125" style="10" customWidth="1"/>
    <col min="8970" max="9224" width="11.42578125" style="10"/>
    <col min="9225" max="9225" width="8.5703125" style="10" customWidth="1"/>
    <col min="9226" max="9480" width="11.42578125" style="10"/>
    <col min="9481" max="9481" width="8.5703125" style="10" customWidth="1"/>
    <col min="9482" max="9736" width="11.42578125" style="10"/>
    <col min="9737" max="9737" width="8.5703125" style="10" customWidth="1"/>
    <col min="9738" max="9992" width="11.42578125" style="10"/>
    <col min="9993" max="9993" width="8.5703125" style="10" customWidth="1"/>
    <col min="9994" max="10248" width="11.42578125" style="10"/>
    <col min="10249" max="10249" width="8.5703125" style="10" customWidth="1"/>
    <col min="10250" max="10504" width="11.42578125" style="10"/>
    <col min="10505" max="10505" width="8.5703125" style="10" customWidth="1"/>
    <col min="10506" max="10760" width="11.42578125" style="10"/>
    <col min="10761" max="10761" width="8.5703125" style="10" customWidth="1"/>
    <col min="10762" max="11016" width="11.42578125" style="10"/>
    <col min="11017" max="11017" width="8.5703125" style="10" customWidth="1"/>
    <col min="11018" max="11272" width="11.42578125" style="10"/>
    <col min="11273" max="11273" width="8.5703125" style="10" customWidth="1"/>
    <col min="11274" max="11528" width="11.42578125" style="10"/>
    <col min="11529" max="11529" width="8.5703125" style="10" customWidth="1"/>
    <col min="11530" max="11784" width="11.42578125" style="10"/>
    <col min="11785" max="11785" width="8.5703125" style="10" customWidth="1"/>
    <col min="11786" max="12040" width="11.42578125" style="10"/>
    <col min="12041" max="12041" width="8.5703125" style="10" customWidth="1"/>
    <col min="12042" max="12296" width="11.42578125" style="10"/>
    <col min="12297" max="12297" width="8.5703125" style="10" customWidth="1"/>
    <col min="12298" max="12552" width="11.42578125" style="10"/>
    <col min="12553" max="12553" width="8.5703125" style="10" customWidth="1"/>
    <col min="12554" max="12808" width="11.42578125" style="10"/>
    <col min="12809" max="12809" width="8.5703125" style="10" customWidth="1"/>
    <col min="12810" max="13064" width="11.42578125" style="10"/>
    <col min="13065" max="13065" width="8.5703125" style="10" customWidth="1"/>
    <col min="13066" max="13320" width="11.42578125" style="10"/>
    <col min="13321" max="13321" width="8.5703125" style="10" customWidth="1"/>
    <col min="13322" max="13576" width="11.42578125" style="10"/>
    <col min="13577" max="13577" width="8.5703125" style="10" customWidth="1"/>
    <col min="13578" max="13832" width="11.42578125" style="10"/>
    <col min="13833" max="13833" width="8.5703125" style="10" customWidth="1"/>
    <col min="13834" max="14088" width="11.42578125" style="10"/>
    <col min="14089" max="14089" width="8.5703125" style="10" customWidth="1"/>
    <col min="14090" max="14344" width="11.42578125" style="10"/>
    <col min="14345" max="14345" width="8.5703125" style="10" customWidth="1"/>
    <col min="14346" max="14600" width="11.42578125" style="10"/>
    <col min="14601" max="14601" width="8.5703125" style="10" customWidth="1"/>
    <col min="14602" max="14856" width="11.42578125" style="10"/>
    <col min="14857" max="14857" width="8.5703125" style="10" customWidth="1"/>
    <col min="14858" max="15112" width="11.42578125" style="10"/>
    <col min="15113" max="15113" width="8.5703125" style="10" customWidth="1"/>
    <col min="15114" max="15368" width="11.42578125" style="10"/>
    <col min="15369" max="15369" width="8.5703125" style="10" customWidth="1"/>
    <col min="15370" max="15624" width="11.42578125" style="10"/>
    <col min="15625" max="15625" width="8.5703125" style="10" customWidth="1"/>
    <col min="15626" max="15880" width="11.42578125" style="10"/>
    <col min="15881" max="15881" width="8.5703125" style="10" customWidth="1"/>
    <col min="15882" max="16136" width="11.42578125" style="10"/>
    <col min="16137" max="16137" width="8.5703125" style="10" customWidth="1"/>
    <col min="16138" max="16384" width="11.42578125" style="10"/>
  </cols>
  <sheetData>
    <row r="4" spans="1:8">
      <c r="A4" s="527" t="s">
        <v>1223</v>
      </c>
      <c r="B4" s="527"/>
      <c r="C4" s="527"/>
      <c r="D4" s="527"/>
      <c r="E4" s="527"/>
      <c r="F4" s="527"/>
      <c r="G4" s="7"/>
      <c r="H4" s="7"/>
    </row>
    <row r="6" spans="1:8">
      <c r="A6" s="10" t="s">
        <v>1224</v>
      </c>
    </row>
    <row r="7" spans="1:8">
      <c r="A7" s="10" t="s">
        <v>1225</v>
      </c>
    </row>
    <row r="11" spans="1:8">
      <c r="B11" s="6" t="s">
        <v>1226</v>
      </c>
    </row>
  </sheetData>
  <mergeCells count="1">
    <mergeCell ref="A4:F4"/>
  </mergeCells>
  <pageMargins left="0.7" right="0.7" top="0.78740157499999996" bottom="0.78740157499999996" header="0.3" footer="0.3"/>
  <pageSetup paperSize="9" scale="72" orientation="portrait" verticalDpi="599" r:id="rId1"/>
  <drawing r:id="rId2"/>
  <legacyDrawing r:id="rId3"/>
  <oleObjects>
    <mc:AlternateContent xmlns:mc="http://schemas.openxmlformats.org/markup-compatibility/2006">
      <mc:Choice Requires="x14">
        <oleObject progId="AcroExch.Document.7" shapeId="23553" r:id="rId4">
          <objectPr locked="0" defaultSize="0" r:id="rId5">
            <anchor moveWithCells="1">
              <from>
                <xdr:col>1</xdr:col>
                <xdr:colOff>457200</xdr:colOff>
                <xdr:row>12</xdr:row>
                <xdr:rowOff>180975</xdr:rowOff>
              </from>
              <to>
                <xdr:col>3</xdr:col>
                <xdr:colOff>457200</xdr:colOff>
                <xdr:row>18</xdr:row>
                <xdr:rowOff>76200</xdr:rowOff>
              </to>
            </anchor>
          </objectPr>
        </oleObject>
      </mc:Choice>
      <mc:Fallback>
        <oleObject progId="AcroExch.Document.7" shapeId="2355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O38"/>
  <sheetViews>
    <sheetView zoomScaleNormal="100" zoomScaleSheetLayoutView="100" workbookViewId="0"/>
  </sheetViews>
  <sheetFormatPr baseColWidth="10" defaultRowHeight="18"/>
  <cols>
    <col min="1" max="10" width="11.42578125" style="256"/>
    <col min="11" max="11" width="6.7109375" style="256" customWidth="1"/>
    <col min="12" max="12" width="14.28515625" style="256" customWidth="1"/>
    <col min="13" max="16384" width="11.42578125" style="270"/>
  </cols>
  <sheetData>
    <row r="4" spans="1:7">
      <c r="A4" s="539" t="s">
        <v>69</v>
      </c>
      <c r="B4" s="539"/>
      <c r="C4" s="539"/>
      <c r="D4" s="539"/>
      <c r="E4" s="539"/>
      <c r="F4" s="539"/>
      <c r="G4" s="539"/>
    </row>
    <row r="6" spans="1:7">
      <c r="B6" s="255">
        <v>0</v>
      </c>
      <c r="C6" s="271" t="s">
        <v>1216</v>
      </c>
      <c r="D6" s="256" t="s">
        <v>0</v>
      </c>
    </row>
    <row r="7" spans="1:7">
      <c r="B7" s="255"/>
    </row>
    <row r="8" spans="1:7">
      <c r="B8" s="272" t="s">
        <v>1125</v>
      </c>
      <c r="C8" s="271" t="s">
        <v>1216</v>
      </c>
      <c r="D8" s="256" t="s">
        <v>1</v>
      </c>
    </row>
    <row r="10" spans="1:7">
      <c r="B10" s="255" t="s">
        <v>2</v>
      </c>
      <c r="C10" s="271" t="s">
        <v>1216</v>
      </c>
      <c r="D10" s="256" t="s">
        <v>3</v>
      </c>
    </row>
    <row r="12" spans="1:7">
      <c r="B12" s="255" t="s">
        <v>4</v>
      </c>
      <c r="C12" s="271" t="s">
        <v>1216</v>
      </c>
      <c r="D12" s="256" t="s">
        <v>5</v>
      </c>
    </row>
    <row r="14" spans="1:7">
      <c r="B14" s="255" t="s">
        <v>1202</v>
      </c>
      <c r="C14" s="271" t="s">
        <v>1216</v>
      </c>
      <c r="D14" s="256" t="s">
        <v>6</v>
      </c>
    </row>
    <row r="16" spans="1:7">
      <c r="B16" s="255" t="s">
        <v>7</v>
      </c>
      <c r="C16" s="271" t="s">
        <v>1216</v>
      </c>
      <c r="D16" s="256" t="s">
        <v>8</v>
      </c>
    </row>
    <row r="17" spans="1:7">
      <c r="B17" s="255"/>
    </row>
    <row r="18" spans="1:7">
      <c r="B18" s="255" t="s">
        <v>9</v>
      </c>
      <c r="C18" s="271" t="s">
        <v>1216</v>
      </c>
      <c r="D18" s="256" t="s">
        <v>10</v>
      </c>
    </row>
    <row r="20" spans="1:7">
      <c r="B20" s="256" t="s">
        <v>11</v>
      </c>
      <c r="C20" s="271" t="s">
        <v>1216</v>
      </c>
      <c r="D20" s="256" t="s">
        <v>12</v>
      </c>
    </row>
    <row r="23" spans="1:7">
      <c r="A23" s="539" t="s">
        <v>70</v>
      </c>
      <c r="B23" s="539"/>
      <c r="C23" s="539"/>
      <c r="D23" s="539"/>
      <c r="E23" s="539"/>
      <c r="F23" s="539"/>
      <c r="G23" s="539"/>
    </row>
    <row r="25" spans="1:7">
      <c r="B25" s="256" t="s">
        <v>71</v>
      </c>
      <c r="C25" s="271" t="s">
        <v>1216</v>
      </c>
      <c r="D25" s="256" t="s">
        <v>72</v>
      </c>
    </row>
    <row r="26" spans="1:7">
      <c r="B26" s="256" t="s">
        <v>74</v>
      </c>
      <c r="C26" s="271" t="s">
        <v>1216</v>
      </c>
      <c r="D26" s="256" t="s">
        <v>75</v>
      </c>
    </row>
    <row r="27" spans="1:7">
      <c r="B27" s="256" t="s">
        <v>76</v>
      </c>
      <c r="C27" s="271" t="s">
        <v>1216</v>
      </c>
      <c r="D27" s="256" t="s">
        <v>77</v>
      </c>
    </row>
    <row r="28" spans="1:7">
      <c r="B28" s="256" t="s">
        <v>82</v>
      </c>
      <c r="C28" s="271" t="s">
        <v>1216</v>
      </c>
      <c r="D28" s="256" t="s">
        <v>83</v>
      </c>
    </row>
    <row r="29" spans="1:7">
      <c r="C29" s="271"/>
    </row>
    <row r="31" spans="1:7">
      <c r="A31" s="539" t="s">
        <v>73</v>
      </c>
      <c r="B31" s="539"/>
      <c r="C31" s="539"/>
      <c r="D31" s="539"/>
      <c r="E31" s="539"/>
      <c r="F31" s="539"/>
      <c r="G31" s="539"/>
    </row>
    <row r="33" spans="1:15" ht="55.5" customHeight="1">
      <c r="A33" s="270"/>
      <c r="B33" s="538" t="s">
        <v>78</v>
      </c>
      <c r="C33" s="538"/>
      <c r="D33" s="538"/>
      <c r="E33" s="538"/>
      <c r="F33" s="538"/>
      <c r="G33" s="538"/>
      <c r="H33" s="538"/>
      <c r="I33" s="538"/>
      <c r="J33" s="538"/>
      <c r="K33" s="538"/>
      <c r="L33" s="538"/>
      <c r="M33" s="538"/>
      <c r="N33" s="538"/>
      <c r="O33" s="538"/>
    </row>
    <row r="34" spans="1:15" ht="16.5" customHeight="1">
      <c r="A34" s="273"/>
      <c r="B34" s="273"/>
      <c r="C34" s="273"/>
      <c r="D34" s="273"/>
      <c r="E34" s="273"/>
      <c r="F34" s="273"/>
      <c r="G34" s="273"/>
      <c r="H34" s="273"/>
      <c r="I34" s="273"/>
      <c r="J34" s="273"/>
      <c r="K34" s="273"/>
      <c r="L34" s="273"/>
      <c r="M34" s="273"/>
      <c r="N34" s="273"/>
      <c r="O34" s="273"/>
    </row>
    <row r="36" spans="1:15">
      <c r="A36" s="274" t="s">
        <v>79</v>
      </c>
    </row>
    <row r="38" spans="1:15" ht="54.75" customHeight="1">
      <c r="A38" s="270"/>
      <c r="B38" s="538" t="s">
        <v>85</v>
      </c>
      <c r="C38" s="538"/>
      <c r="D38" s="538"/>
      <c r="E38" s="538"/>
      <c r="F38" s="538"/>
      <c r="G38" s="538"/>
      <c r="H38" s="538"/>
      <c r="I38" s="538"/>
      <c r="J38" s="538"/>
      <c r="K38" s="538"/>
      <c r="L38" s="538"/>
      <c r="M38" s="538"/>
      <c r="N38" s="538"/>
      <c r="O38" s="538"/>
    </row>
  </sheetData>
  <mergeCells count="5">
    <mergeCell ref="B38:O38"/>
    <mergeCell ref="A4:G4"/>
    <mergeCell ref="A23:G23"/>
    <mergeCell ref="A31:G31"/>
    <mergeCell ref="B33:O33"/>
  </mergeCells>
  <phoneticPr fontId="2" type="noConversion"/>
  <pageMargins left="0.78740157499999996" right="0.78740157499999996" top="0.984251969" bottom="0.984251969" header="0.4921259845" footer="0.4921259845"/>
  <pageSetup paperSize="9" scale="50" orientation="portrait" horizontalDpi="1200" verticalDpi="1200" r:id="rId1"/>
  <headerFooter alignWithMargins="0"/>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5"/>
  <sheetViews>
    <sheetView zoomScale="85" zoomScaleNormal="85" workbookViewId="0"/>
  </sheetViews>
  <sheetFormatPr baseColWidth="10" defaultColWidth="15.28515625" defaultRowHeight="15.75" customHeight="1"/>
  <cols>
    <col min="1" max="1" width="17.7109375" style="10" customWidth="1"/>
    <col min="2" max="2" width="3" style="10" customWidth="1"/>
    <col min="3" max="3" width="14.42578125" style="10" customWidth="1"/>
    <col min="4" max="4" width="3.42578125" style="10" customWidth="1"/>
    <col min="5" max="5" width="14.28515625" style="10" customWidth="1"/>
    <col min="6" max="6" width="2" style="10" customWidth="1"/>
    <col min="7" max="7" width="15.28515625" style="10" customWidth="1"/>
    <col min="8" max="8" width="2" style="10" customWidth="1"/>
    <col min="9" max="9" width="15.28515625" style="10" customWidth="1"/>
    <col min="10" max="10" width="14" style="10" customWidth="1"/>
    <col min="11" max="11" width="2" style="10" customWidth="1"/>
    <col min="12" max="12" width="14" style="10" customWidth="1"/>
    <col min="13" max="13" width="2.42578125" style="10" customWidth="1"/>
    <col min="14" max="15" width="20.7109375" style="10" customWidth="1"/>
    <col min="16" max="16" width="15.28515625" style="10" customWidth="1"/>
    <col min="17" max="16384" width="15.28515625" style="8"/>
  </cols>
  <sheetData>
    <row r="1" spans="1:17" s="19" customFormat="1" ht="15.75" customHeight="1">
      <c r="A1" s="18" t="s">
        <v>37</v>
      </c>
      <c r="B1" s="18"/>
      <c r="C1" s="18"/>
      <c r="D1" s="18"/>
      <c r="E1" s="18"/>
      <c r="F1" s="18"/>
      <c r="G1" s="18"/>
      <c r="H1" s="18"/>
      <c r="I1" s="18"/>
      <c r="J1" s="18"/>
      <c r="K1" s="18"/>
      <c r="L1" s="18"/>
      <c r="M1" s="18"/>
      <c r="N1" s="18"/>
      <c r="O1" s="18"/>
      <c r="P1" s="18"/>
    </row>
    <row r="2" spans="1:17" s="21" customFormat="1" ht="15.75" customHeight="1">
      <c r="A2" s="20"/>
      <c r="B2" s="20"/>
      <c r="C2" s="20"/>
      <c r="D2" s="20"/>
      <c r="E2" s="20"/>
      <c r="F2" s="20"/>
      <c r="G2" s="20"/>
      <c r="H2" s="20"/>
      <c r="I2" s="20"/>
      <c r="J2" s="20"/>
      <c r="K2" s="20"/>
      <c r="L2" s="20"/>
      <c r="M2" s="20"/>
      <c r="N2" s="20"/>
      <c r="O2" s="20"/>
      <c r="P2" s="20"/>
    </row>
    <row r="3" spans="1:17" s="21" customFormat="1" ht="15.75" customHeight="1">
      <c r="A3" s="20" t="s">
        <v>706</v>
      </c>
      <c r="B3" s="20"/>
      <c r="C3" s="20"/>
      <c r="D3" s="20"/>
      <c r="E3" s="20"/>
      <c r="F3" s="20"/>
      <c r="G3" s="20"/>
      <c r="H3" s="20"/>
      <c r="I3" s="20"/>
      <c r="J3" s="20"/>
      <c r="K3" s="20"/>
      <c r="L3" s="20"/>
      <c r="M3" s="20"/>
      <c r="N3" s="20"/>
      <c r="O3" s="20"/>
      <c r="P3" s="20"/>
    </row>
    <row r="5" spans="1:17" ht="15.75" customHeight="1">
      <c r="A5" s="22"/>
      <c r="B5" s="23"/>
      <c r="C5" s="22"/>
      <c r="D5" s="23"/>
      <c r="E5" s="24" t="s">
        <v>17</v>
      </c>
      <c r="F5" s="24"/>
      <c r="G5" s="24"/>
      <c r="H5" s="24"/>
      <c r="I5" s="24"/>
      <c r="J5" s="24"/>
      <c r="K5" s="24"/>
      <c r="L5" s="25"/>
      <c r="M5" s="25"/>
      <c r="N5" s="23" t="s">
        <v>18</v>
      </c>
      <c r="O5" s="253" t="s">
        <v>19</v>
      </c>
      <c r="P5" s="27"/>
    </row>
    <row r="6" spans="1:17" ht="15.75" customHeight="1">
      <c r="A6" s="16"/>
      <c r="B6" s="26"/>
      <c r="C6" s="16"/>
      <c r="D6" s="26"/>
      <c r="E6" s="27"/>
      <c r="F6" s="26"/>
      <c r="G6" s="26" t="s">
        <v>20</v>
      </c>
      <c r="H6" s="27"/>
      <c r="I6" s="26"/>
      <c r="J6" s="540" t="s">
        <v>21</v>
      </c>
      <c r="K6" s="541"/>
      <c r="L6" s="541"/>
      <c r="M6" s="542"/>
      <c r="N6" s="26" t="s">
        <v>38</v>
      </c>
      <c r="O6" s="254" t="s">
        <v>1070</v>
      </c>
      <c r="P6" s="238" t="s">
        <v>964</v>
      </c>
    </row>
    <row r="7" spans="1:17" ht="15.75" customHeight="1">
      <c r="A7" s="16" t="s">
        <v>963</v>
      </c>
      <c r="B7" s="26"/>
      <c r="C7" s="543" t="s">
        <v>964</v>
      </c>
      <c r="D7" s="544"/>
      <c r="E7" s="543" t="s">
        <v>964</v>
      </c>
      <c r="F7" s="544"/>
      <c r="G7" s="26" t="s">
        <v>39</v>
      </c>
      <c r="H7" s="545" t="s">
        <v>23</v>
      </c>
      <c r="I7" s="546"/>
      <c r="J7" s="547" t="s">
        <v>973</v>
      </c>
      <c r="K7" s="548"/>
      <c r="L7" s="547" t="s">
        <v>972</v>
      </c>
      <c r="M7" s="548"/>
      <c r="N7" s="26" t="s">
        <v>40</v>
      </c>
      <c r="O7" s="96" t="s">
        <v>41</v>
      </c>
      <c r="P7" s="238" t="s">
        <v>22</v>
      </c>
    </row>
    <row r="8" spans="1:17" ht="15.75" customHeight="1">
      <c r="A8" s="16"/>
      <c r="B8" s="26"/>
      <c r="C8" s="543" t="s">
        <v>968</v>
      </c>
      <c r="D8" s="544"/>
      <c r="E8" s="543" t="s">
        <v>25</v>
      </c>
      <c r="F8" s="544"/>
      <c r="G8" s="26" t="s">
        <v>42</v>
      </c>
      <c r="H8" s="545"/>
      <c r="I8" s="546"/>
      <c r="J8" s="545"/>
      <c r="K8" s="546"/>
      <c r="L8" s="545"/>
      <c r="M8" s="546"/>
      <c r="N8" s="26" t="s">
        <v>43</v>
      </c>
      <c r="O8" s="96" t="s">
        <v>1172</v>
      </c>
      <c r="P8" s="238" t="s">
        <v>24</v>
      </c>
    </row>
    <row r="9" spans="1:17" ht="15.75" customHeight="1">
      <c r="A9" s="29"/>
      <c r="B9" s="30"/>
      <c r="C9" s="29"/>
      <c r="D9" s="30"/>
      <c r="E9" s="31"/>
      <c r="F9" s="30"/>
      <c r="G9" s="30" t="s">
        <v>44</v>
      </c>
      <c r="H9" s="31"/>
      <c r="I9" s="30"/>
      <c r="J9" s="549"/>
      <c r="K9" s="550"/>
      <c r="L9" s="549"/>
      <c r="M9" s="550"/>
      <c r="N9" s="32" t="s">
        <v>45</v>
      </c>
      <c r="O9" s="32" t="s">
        <v>46</v>
      </c>
      <c r="P9" s="31"/>
    </row>
    <row r="10" spans="1:17" ht="15.75" customHeight="1">
      <c r="A10" s="16"/>
      <c r="B10" s="16"/>
      <c r="C10" s="16"/>
      <c r="D10" s="16"/>
      <c r="E10" s="93"/>
      <c r="F10" s="93"/>
      <c r="G10" s="93"/>
      <c r="H10" s="93"/>
      <c r="I10" s="93"/>
      <c r="J10" s="16"/>
      <c r="K10" s="16"/>
      <c r="L10" s="16"/>
      <c r="M10" s="16"/>
      <c r="N10" s="16"/>
      <c r="O10" s="16"/>
      <c r="P10" s="16"/>
    </row>
    <row r="11" spans="1:17" ht="15.75" customHeight="1">
      <c r="A11" s="257" t="s">
        <v>47</v>
      </c>
      <c r="B11" s="26" t="s">
        <v>977</v>
      </c>
      <c r="C11" s="33">
        <v>468945</v>
      </c>
      <c r="D11" s="34"/>
      <c r="E11" s="33">
        <v>134600</v>
      </c>
      <c r="F11" s="33"/>
      <c r="G11" s="33">
        <v>1601</v>
      </c>
      <c r="H11" s="33"/>
      <c r="I11" s="35">
        <v>332744</v>
      </c>
      <c r="J11" s="35">
        <v>206544</v>
      </c>
      <c r="K11" s="36" t="s">
        <v>48</v>
      </c>
      <c r="L11" s="35">
        <v>118638</v>
      </c>
      <c r="M11" s="36" t="s">
        <v>48</v>
      </c>
      <c r="N11" s="37">
        <v>281507</v>
      </c>
      <c r="O11" s="38">
        <v>28.7</v>
      </c>
      <c r="P11" s="33">
        <v>750452</v>
      </c>
      <c r="Q11" s="127"/>
    </row>
    <row r="12" spans="1:17" ht="15.75" customHeight="1">
      <c r="A12" s="257" t="s">
        <v>49</v>
      </c>
      <c r="B12" s="26" t="s">
        <v>977</v>
      </c>
      <c r="C12" s="33">
        <v>436534</v>
      </c>
      <c r="D12" s="34"/>
      <c r="E12" s="33">
        <v>74013</v>
      </c>
      <c r="F12" s="33"/>
      <c r="G12" s="33">
        <v>583</v>
      </c>
      <c r="H12" s="33"/>
      <c r="I12" s="35">
        <v>361938</v>
      </c>
      <c r="J12" s="35">
        <v>239826</v>
      </c>
      <c r="K12" s="16"/>
      <c r="L12" s="35">
        <v>122112</v>
      </c>
      <c r="M12" s="39"/>
      <c r="N12" s="37">
        <v>180694</v>
      </c>
      <c r="O12" s="38">
        <v>17</v>
      </c>
      <c r="P12" s="33">
        <v>617228</v>
      </c>
      <c r="Q12" s="127"/>
    </row>
    <row r="13" spans="1:17" ht="15.75" customHeight="1">
      <c r="A13" s="13" t="s">
        <v>720</v>
      </c>
      <c r="B13" s="26" t="s">
        <v>977</v>
      </c>
      <c r="C13" s="33">
        <v>440718</v>
      </c>
      <c r="D13" s="34"/>
      <c r="E13" s="33">
        <v>69450</v>
      </c>
      <c r="F13" s="33"/>
      <c r="G13" s="33">
        <v>535</v>
      </c>
      <c r="H13" s="33"/>
      <c r="I13" s="35">
        <v>370733</v>
      </c>
      <c r="J13" s="35">
        <v>245957</v>
      </c>
      <c r="K13" s="16"/>
      <c r="L13" s="35">
        <v>121265</v>
      </c>
      <c r="M13" s="39"/>
      <c r="N13" s="37">
        <v>190214</v>
      </c>
      <c r="O13" s="38">
        <v>15.8</v>
      </c>
      <c r="P13" s="33">
        <v>630932</v>
      </c>
      <c r="Q13" s="127"/>
    </row>
    <row r="14" spans="1:17" ht="15.75" customHeight="1">
      <c r="A14" s="257" t="s">
        <v>50</v>
      </c>
      <c r="B14" s="26" t="s">
        <v>977</v>
      </c>
      <c r="C14" s="33">
        <v>456674</v>
      </c>
      <c r="D14" s="34"/>
      <c r="E14" s="33">
        <v>69650</v>
      </c>
      <c r="F14" s="33"/>
      <c r="G14" s="33">
        <v>503</v>
      </c>
      <c r="H14" s="33"/>
      <c r="I14" s="35">
        <v>386521</v>
      </c>
      <c r="J14" s="35">
        <v>260263</v>
      </c>
      <c r="K14" s="16"/>
      <c r="L14" s="35">
        <v>126258</v>
      </c>
      <c r="M14" s="39"/>
      <c r="N14" s="37">
        <v>175985</v>
      </c>
      <c r="O14" s="38">
        <v>15.3</v>
      </c>
      <c r="P14" s="33">
        <v>632659</v>
      </c>
      <c r="Q14" s="127"/>
    </row>
    <row r="15" spans="1:17" ht="15.75" customHeight="1">
      <c r="A15" s="257" t="s">
        <v>51</v>
      </c>
      <c r="B15" s="26" t="s">
        <v>977</v>
      </c>
      <c r="C15" s="33">
        <v>445217</v>
      </c>
      <c r="D15" s="34"/>
      <c r="E15" s="33">
        <v>71217</v>
      </c>
      <c r="F15" s="33"/>
      <c r="G15" s="33">
        <v>487</v>
      </c>
      <c r="H15" s="33"/>
      <c r="I15" s="35">
        <v>373513</v>
      </c>
      <c r="J15" s="35">
        <v>252100</v>
      </c>
      <c r="K15" s="16"/>
      <c r="L15" s="35">
        <v>121413</v>
      </c>
      <c r="M15" s="39"/>
      <c r="N15" s="37">
        <v>203254</v>
      </c>
      <c r="O15" s="38">
        <v>16</v>
      </c>
      <c r="P15" s="33">
        <v>648471</v>
      </c>
      <c r="Q15" s="127"/>
    </row>
    <row r="16" spans="1:17" ht="15.75" customHeight="1">
      <c r="A16" s="257" t="s">
        <v>52</v>
      </c>
      <c r="B16" s="26" t="s">
        <v>977</v>
      </c>
      <c r="C16" s="33">
        <v>456126</v>
      </c>
      <c r="D16" s="34"/>
      <c r="E16" s="33">
        <v>73121</v>
      </c>
      <c r="F16" s="33"/>
      <c r="G16" s="33">
        <v>478</v>
      </c>
      <c r="H16" s="33"/>
      <c r="I16" s="35">
        <v>382527</v>
      </c>
      <c r="J16" s="35">
        <v>260240</v>
      </c>
      <c r="K16" s="16"/>
      <c r="L16" s="35">
        <v>122287</v>
      </c>
      <c r="M16" s="39"/>
      <c r="N16" s="37">
        <v>209718</v>
      </c>
      <c r="O16" s="38">
        <v>16</v>
      </c>
      <c r="P16" s="33">
        <v>665844</v>
      </c>
      <c r="Q16" s="127"/>
    </row>
    <row r="17" spans="1:17" ht="15.75" customHeight="1">
      <c r="A17" s="257" t="s">
        <v>53</v>
      </c>
      <c r="B17" s="26" t="s">
        <v>977</v>
      </c>
      <c r="C17" s="33">
        <v>474407</v>
      </c>
      <c r="D17" s="34"/>
      <c r="E17" s="33">
        <v>73418</v>
      </c>
      <c r="F17" s="33"/>
      <c r="G17" s="33">
        <v>447</v>
      </c>
      <c r="H17" s="33"/>
      <c r="I17" s="35">
        <v>400542</v>
      </c>
      <c r="J17" s="35">
        <v>273972</v>
      </c>
      <c r="K17" s="16"/>
      <c r="L17" s="35">
        <v>126570</v>
      </c>
      <c r="M17" s="39"/>
      <c r="N17" s="37">
        <v>214621</v>
      </c>
      <c r="O17" s="38">
        <v>15.5</v>
      </c>
      <c r="P17" s="33">
        <v>689028</v>
      </c>
      <c r="Q17" s="127"/>
    </row>
    <row r="18" spans="1:17" ht="15.75" customHeight="1">
      <c r="A18" s="257" t="s">
        <v>54</v>
      </c>
      <c r="B18" s="26" t="s">
        <v>977</v>
      </c>
      <c r="C18" s="33">
        <v>466808</v>
      </c>
      <c r="D18" s="34"/>
      <c r="E18" s="33">
        <v>75394</v>
      </c>
      <c r="F18" s="33"/>
      <c r="G18" s="33">
        <v>371</v>
      </c>
      <c r="H18" s="33"/>
      <c r="I18" s="35">
        <v>391043</v>
      </c>
      <c r="J18" s="35">
        <v>267858</v>
      </c>
      <c r="K18" s="16"/>
      <c r="L18" s="35">
        <v>123212</v>
      </c>
      <c r="M18" s="39"/>
      <c r="N18" s="37">
        <v>232531</v>
      </c>
      <c r="O18" s="38">
        <v>16.2</v>
      </c>
      <c r="P18" s="33">
        <v>699339</v>
      </c>
      <c r="Q18" s="127"/>
    </row>
    <row r="19" spans="1:17" ht="15.75" customHeight="1">
      <c r="A19" s="257" t="s">
        <v>55</v>
      </c>
      <c r="B19" s="26" t="s">
        <v>977</v>
      </c>
      <c r="C19" s="33">
        <v>478351</v>
      </c>
      <c r="D19" s="34"/>
      <c r="E19" s="33">
        <v>74421</v>
      </c>
      <c r="F19" s="33"/>
      <c r="G19" s="33">
        <v>373</v>
      </c>
      <c r="H19" s="33"/>
      <c r="I19" s="35">
        <v>403557</v>
      </c>
      <c r="J19" s="35">
        <v>278774</v>
      </c>
      <c r="K19" s="16"/>
      <c r="L19" s="35">
        <v>124783</v>
      </c>
      <c r="M19" s="39"/>
      <c r="N19" s="37">
        <v>217966</v>
      </c>
      <c r="O19" s="38">
        <v>15.6</v>
      </c>
      <c r="P19" s="33">
        <v>696317</v>
      </c>
      <c r="Q19" s="127"/>
    </row>
    <row r="20" spans="1:17" ht="15.75" customHeight="1">
      <c r="A20" s="257" t="s">
        <v>56</v>
      </c>
      <c r="B20" s="26" t="s">
        <v>977</v>
      </c>
      <c r="C20" s="33">
        <v>487747</v>
      </c>
      <c r="D20" s="34"/>
      <c r="E20" s="33">
        <v>75489</v>
      </c>
      <c r="F20" s="33"/>
      <c r="G20" s="33">
        <v>312</v>
      </c>
      <c r="H20" s="33"/>
      <c r="I20" s="35">
        <v>411946</v>
      </c>
      <c r="J20" s="35">
        <v>285387</v>
      </c>
      <c r="K20" s="16"/>
      <c r="L20" s="35">
        <v>126559</v>
      </c>
      <c r="M20" s="39"/>
      <c r="N20" s="37">
        <v>168227</v>
      </c>
      <c r="O20" s="38">
        <v>15.5</v>
      </c>
      <c r="P20" s="33">
        <v>655974</v>
      </c>
      <c r="Q20" s="127"/>
    </row>
    <row r="21" spans="1:17" ht="15.75" customHeight="1">
      <c r="A21" s="257" t="s">
        <v>57</v>
      </c>
      <c r="B21" s="26" t="s">
        <v>977</v>
      </c>
      <c r="C21" s="33">
        <v>489517</v>
      </c>
      <c r="D21" s="34"/>
      <c r="E21" s="33">
        <v>83196</v>
      </c>
      <c r="F21" s="33"/>
      <c r="G21" s="33">
        <v>285</v>
      </c>
      <c r="H21" s="33"/>
      <c r="I21" s="35">
        <v>406036</v>
      </c>
      <c r="J21" s="35">
        <v>282073</v>
      </c>
      <c r="K21" s="16"/>
      <c r="L21" s="35">
        <v>123963</v>
      </c>
      <c r="M21" s="39"/>
      <c r="N21" s="37">
        <v>152520</v>
      </c>
      <c r="O21" s="38">
        <v>17</v>
      </c>
      <c r="P21" s="33">
        <v>642037</v>
      </c>
      <c r="Q21" s="127"/>
    </row>
    <row r="22" spans="1:17" ht="15.75" customHeight="1">
      <c r="A22" s="257" t="s">
        <v>58</v>
      </c>
      <c r="B22" s="26" t="s">
        <v>977</v>
      </c>
      <c r="C22" s="33">
        <v>507083</v>
      </c>
      <c r="D22" s="34"/>
      <c r="E22" s="33">
        <v>85304</v>
      </c>
      <c r="F22" s="33"/>
      <c r="G22" s="33">
        <v>311</v>
      </c>
      <c r="H22" s="33"/>
      <c r="I22" s="35">
        <v>421468</v>
      </c>
      <c r="J22" s="35">
        <v>293316</v>
      </c>
      <c r="K22" s="16"/>
      <c r="L22" s="35">
        <v>128152</v>
      </c>
      <c r="M22" s="39"/>
      <c r="N22" s="37">
        <v>114047</v>
      </c>
      <c r="O22" s="38">
        <v>16.8</v>
      </c>
      <c r="P22" s="33">
        <v>621130</v>
      </c>
      <c r="Q22" s="127"/>
    </row>
    <row r="23" spans="1:17" ht="15.75" customHeight="1">
      <c r="A23" s="257" t="s">
        <v>59</v>
      </c>
      <c r="B23" s="26" t="s">
        <v>977</v>
      </c>
      <c r="C23" s="33">
        <v>509205</v>
      </c>
      <c r="D23" s="34"/>
      <c r="E23" s="33">
        <v>86693</v>
      </c>
      <c r="F23" s="33"/>
      <c r="G23" s="33">
        <v>270</v>
      </c>
      <c r="H23" s="33"/>
      <c r="I23" s="35">
        <v>422242</v>
      </c>
      <c r="J23" s="35">
        <v>294524</v>
      </c>
      <c r="K23" s="16"/>
      <c r="L23" s="35">
        <v>127718</v>
      </c>
      <c r="M23" s="39"/>
      <c r="N23" s="37">
        <v>96928</v>
      </c>
      <c r="O23" s="38">
        <v>17</v>
      </c>
      <c r="P23" s="33">
        <v>606133</v>
      </c>
      <c r="Q23" s="127"/>
    </row>
    <row r="24" spans="1:17" ht="15.75" customHeight="1">
      <c r="A24" s="257" t="s">
        <v>60</v>
      </c>
      <c r="B24" s="26" t="s">
        <v>977</v>
      </c>
      <c r="C24" s="33">
        <v>515449</v>
      </c>
      <c r="D24" s="34"/>
      <c r="E24" s="33">
        <v>91158</v>
      </c>
      <c r="F24" s="33"/>
      <c r="G24" s="33">
        <v>261</v>
      </c>
      <c r="H24" s="33"/>
      <c r="I24" s="35">
        <v>424030</v>
      </c>
      <c r="J24" s="35">
        <v>296453</v>
      </c>
      <c r="K24" s="16"/>
      <c r="L24" s="35">
        <v>127577</v>
      </c>
      <c r="M24" s="39"/>
      <c r="N24" s="37">
        <v>84798</v>
      </c>
      <c r="O24" s="38">
        <v>17.7</v>
      </c>
      <c r="P24" s="33">
        <v>600247</v>
      </c>
      <c r="Q24" s="127"/>
    </row>
    <row r="25" spans="1:17" ht="15.75" customHeight="1">
      <c r="A25" s="257" t="s">
        <v>61</v>
      </c>
      <c r="B25" s="26" t="s">
        <v>977</v>
      </c>
      <c r="C25" s="33">
        <v>541788</v>
      </c>
      <c r="D25" s="34"/>
      <c r="E25" s="33">
        <v>93985</v>
      </c>
      <c r="F25" s="33"/>
      <c r="G25" s="33">
        <v>234</v>
      </c>
      <c r="H25" s="33"/>
      <c r="I25" s="35">
        <v>447569</v>
      </c>
      <c r="J25" s="35">
        <v>313906</v>
      </c>
      <c r="K25" s="16"/>
      <c r="L25" s="35">
        <v>133663</v>
      </c>
      <c r="M25" s="39"/>
      <c r="N25" s="37">
        <v>22038</v>
      </c>
      <c r="O25" s="38">
        <v>17.3</v>
      </c>
      <c r="P25" s="33">
        <v>563826</v>
      </c>
      <c r="Q25" s="127"/>
    </row>
    <row r="26" spans="1:17" ht="15.75" customHeight="1">
      <c r="A26" s="257" t="s">
        <v>62</v>
      </c>
      <c r="B26" s="26" t="s">
        <v>977</v>
      </c>
      <c r="C26" s="33">
        <v>555494</v>
      </c>
      <c r="D26" s="34"/>
      <c r="E26" s="33">
        <v>101200</v>
      </c>
      <c r="F26" s="33"/>
      <c r="G26" s="33">
        <v>217</v>
      </c>
      <c r="H26" s="33"/>
      <c r="I26" s="35">
        <v>454077</v>
      </c>
      <c r="J26" s="35">
        <v>318590</v>
      </c>
      <c r="K26" s="16"/>
      <c r="L26" s="35">
        <v>135487</v>
      </c>
      <c r="M26" s="39"/>
      <c r="N26" s="37">
        <v>16243</v>
      </c>
      <c r="O26" s="38">
        <v>18.2</v>
      </c>
      <c r="P26" s="33">
        <v>571737</v>
      </c>
      <c r="Q26" s="127"/>
    </row>
    <row r="27" spans="1:17" ht="15.75" customHeight="1">
      <c r="A27" s="257" t="s">
        <v>63</v>
      </c>
      <c r="B27" s="26" t="s">
        <v>977</v>
      </c>
      <c r="C27" s="33">
        <v>549406</v>
      </c>
      <c r="D27" s="34"/>
      <c r="E27" s="33">
        <v>103927</v>
      </c>
      <c r="F27" s="33"/>
      <c r="G27" s="33">
        <v>191</v>
      </c>
      <c r="H27" s="33"/>
      <c r="I27" s="35">
        <v>445288</v>
      </c>
      <c r="J27" s="35">
        <v>312606</v>
      </c>
      <c r="K27" s="16"/>
      <c r="L27" s="35">
        <v>132682</v>
      </c>
      <c r="M27" s="39"/>
      <c r="N27" s="37">
        <v>25827</v>
      </c>
      <c r="O27" s="38">
        <v>18.899999999999999</v>
      </c>
      <c r="P27" s="33">
        <v>575233</v>
      </c>
      <c r="Q27" s="127"/>
    </row>
    <row r="28" spans="1:17" ht="15.75" customHeight="1">
      <c r="A28" s="257" t="s">
        <v>64</v>
      </c>
      <c r="B28" s="26" t="s">
        <v>977</v>
      </c>
      <c r="C28" s="33">
        <v>549132</v>
      </c>
      <c r="D28" s="34"/>
      <c r="E28" s="33">
        <v>111275</v>
      </c>
      <c r="F28" s="33"/>
      <c r="G28" s="33">
        <v>175</v>
      </c>
      <c r="H28" s="33"/>
      <c r="I28" s="35">
        <v>437682</v>
      </c>
      <c r="J28" s="35">
        <v>307957</v>
      </c>
      <c r="K28" s="16"/>
      <c r="L28" s="35">
        <v>129725</v>
      </c>
      <c r="M28" s="39"/>
      <c r="N28" s="37">
        <v>13103</v>
      </c>
      <c r="O28" s="38">
        <v>20.3</v>
      </c>
      <c r="P28" s="33">
        <v>562235</v>
      </c>
      <c r="Q28" s="127"/>
    </row>
    <row r="29" spans="1:17" ht="15.75" customHeight="1">
      <c r="A29" s="257" t="s">
        <v>65</v>
      </c>
      <c r="B29" s="26" t="s">
        <v>977</v>
      </c>
      <c r="C29" s="33">
        <v>558716</v>
      </c>
      <c r="D29" s="34"/>
      <c r="E29" s="33">
        <v>121380</v>
      </c>
      <c r="F29" s="33"/>
      <c r="G29" s="33">
        <v>120</v>
      </c>
      <c r="H29" s="33"/>
      <c r="I29" s="35">
        <v>437216</v>
      </c>
      <c r="J29" s="35">
        <v>308610</v>
      </c>
      <c r="K29" s="16"/>
      <c r="L29" s="35">
        <v>128606</v>
      </c>
      <c r="M29" s="39"/>
      <c r="N29" s="41">
        <v>10009</v>
      </c>
      <c r="O29" s="38">
        <v>21.7</v>
      </c>
      <c r="P29" s="33">
        <v>548707</v>
      </c>
      <c r="Q29" s="127"/>
    </row>
    <row r="30" spans="1:17" ht="15.75" customHeight="1">
      <c r="A30" s="257" t="s">
        <v>66</v>
      </c>
      <c r="B30" s="26" t="s">
        <v>977</v>
      </c>
      <c r="C30" s="33">
        <v>563377</v>
      </c>
      <c r="D30" s="34"/>
      <c r="E30" s="33">
        <v>128708</v>
      </c>
      <c r="F30" s="33"/>
      <c r="G30" s="33">
        <v>127</v>
      </c>
      <c r="H30" s="33"/>
      <c r="I30" s="35">
        <v>434542</v>
      </c>
      <c r="J30" s="35">
        <v>307645</v>
      </c>
      <c r="K30" s="16"/>
      <c r="L30" s="35">
        <v>126897</v>
      </c>
      <c r="M30" s="39"/>
      <c r="N30" s="41">
        <v>31355</v>
      </c>
      <c r="O30" s="38">
        <v>22.8</v>
      </c>
      <c r="P30" s="33">
        <v>532022</v>
      </c>
      <c r="Q30" s="127"/>
    </row>
    <row r="31" spans="1:17" ht="15.75" customHeight="1">
      <c r="A31" s="257" t="s">
        <v>67</v>
      </c>
      <c r="B31" s="26" t="s">
        <v>977</v>
      </c>
      <c r="C31" s="33">
        <v>569043</v>
      </c>
      <c r="D31" s="34"/>
      <c r="E31" s="33">
        <v>140199</v>
      </c>
      <c r="F31" s="33"/>
      <c r="G31" s="33">
        <v>110</v>
      </c>
      <c r="H31" s="33"/>
      <c r="I31" s="35">
        <v>428734</v>
      </c>
      <c r="J31" s="35">
        <v>303139</v>
      </c>
      <c r="K31" s="16"/>
      <c r="L31" s="35">
        <v>125595</v>
      </c>
      <c r="M31" s="39"/>
      <c r="N31" s="41">
        <v>52962</v>
      </c>
      <c r="O31" s="38">
        <v>24.6</v>
      </c>
      <c r="P31" s="33">
        <v>516081</v>
      </c>
      <c r="Q31" s="127"/>
    </row>
    <row r="32" spans="1:17" ht="15.75" customHeight="1">
      <c r="A32" s="257" t="s">
        <v>68</v>
      </c>
      <c r="B32" s="26" t="s">
        <v>977</v>
      </c>
      <c r="C32" s="33">
        <v>587545</v>
      </c>
      <c r="D32" s="34"/>
      <c r="E32" s="33">
        <v>148461</v>
      </c>
      <c r="F32" s="33"/>
      <c r="G32" s="33">
        <v>103</v>
      </c>
      <c r="H32" s="33"/>
      <c r="I32" s="35">
        <v>438981</v>
      </c>
      <c r="J32" s="35">
        <v>311582</v>
      </c>
      <c r="K32" s="16"/>
      <c r="L32" s="35">
        <v>127398</v>
      </c>
      <c r="M32" s="39"/>
      <c r="N32" s="41">
        <v>58734</v>
      </c>
      <c r="O32" s="38">
        <v>25.3</v>
      </c>
      <c r="P32" s="33">
        <v>528811</v>
      </c>
      <c r="Q32" s="127"/>
    </row>
    <row r="33" spans="1:17" ht="15.75" customHeight="1">
      <c r="A33" s="257" t="s">
        <v>734</v>
      </c>
      <c r="B33" s="26" t="s">
        <v>977</v>
      </c>
      <c r="C33" s="33">
        <v>579628</v>
      </c>
      <c r="D33" s="34"/>
      <c r="E33" s="33">
        <v>153061</v>
      </c>
      <c r="F33" s="33"/>
      <c r="G33" s="33">
        <v>105</v>
      </c>
      <c r="H33" s="33"/>
      <c r="I33" s="35">
        <v>426462</v>
      </c>
      <c r="J33" s="35">
        <v>302913</v>
      </c>
      <c r="K33" s="16"/>
      <c r="L33" s="35">
        <v>123549</v>
      </c>
      <c r="M33" s="39"/>
      <c r="N33" s="41">
        <v>69310</v>
      </c>
      <c r="O33" s="38">
        <v>26.4</v>
      </c>
      <c r="P33" s="33">
        <v>510318</v>
      </c>
      <c r="Q33" s="127"/>
    </row>
    <row r="34" spans="1:17" ht="15.75" customHeight="1">
      <c r="A34" s="257" t="s">
        <v>735</v>
      </c>
      <c r="B34" s="26" t="s">
        <v>977</v>
      </c>
      <c r="C34" s="33">
        <v>528559</v>
      </c>
      <c r="D34" s="34"/>
      <c r="E34" s="33">
        <v>117795</v>
      </c>
      <c r="F34" s="33"/>
      <c r="G34" s="33">
        <v>88</v>
      </c>
      <c r="H34" s="33"/>
      <c r="I34" s="35">
        <v>410676</v>
      </c>
      <c r="J34" s="35">
        <v>292132</v>
      </c>
      <c r="K34" s="16"/>
      <c r="L34" s="35">
        <v>118544</v>
      </c>
      <c r="M34" s="39"/>
      <c r="N34" s="41">
        <v>22670</v>
      </c>
      <c r="O34" s="38">
        <v>22.3</v>
      </c>
      <c r="P34" s="33">
        <v>505889</v>
      </c>
      <c r="Q34" s="127"/>
    </row>
    <row r="35" spans="1:17" ht="15.75" customHeight="1">
      <c r="A35" s="257" t="s">
        <v>736</v>
      </c>
      <c r="B35" s="26" t="s">
        <v>977</v>
      </c>
      <c r="C35" s="33">
        <v>493507</v>
      </c>
      <c r="D35" s="34"/>
      <c r="E35" s="33">
        <v>75758</v>
      </c>
      <c r="F35" s="33"/>
      <c r="G35" s="33">
        <v>116</v>
      </c>
      <c r="H35" s="33"/>
      <c r="I35" s="35">
        <v>417633</v>
      </c>
      <c r="J35" s="35">
        <v>298467</v>
      </c>
      <c r="K35" s="16"/>
      <c r="L35" s="35">
        <v>119166</v>
      </c>
      <c r="M35" s="39"/>
      <c r="N35" s="41">
        <v>24229</v>
      </c>
      <c r="O35" s="38">
        <v>15.4</v>
      </c>
      <c r="P35" s="33">
        <v>469278</v>
      </c>
      <c r="Q35" s="127"/>
    </row>
    <row r="36" spans="1:17" ht="15.75" customHeight="1">
      <c r="A36" s="257" t="s">
        <v>737</v>
      </c>
      <c r="B36" s="26" t="s">
        <v>977</v>
      </c>
      <c r="C36" s="33">
        <v>535971</v>
      </c>
      <c r="D36" s="34"/>
      <c r="E36" s="33">
        <v>124225</v>
      </c>
      <c r="F36" s="33"/>
      <c r="G36" s="33">
        <v>112</v>
      </c>
      <c r="H36" s="33"/>
      <c r="I36" s="35">
        <v>411634</v>
      </c>
      <c r="J36" s="35">
        <v>293025</v>
      </c>
      <c r="K36" s="16"/>
      <c r="L36" s="35">
        <v>118609</v>
      </c>
      <c r="M36" s="39"/>
      <c r="N36" s="41">
        <v>54264</v>
      </c>
      <c r="O36" s="38">
        <v>23.2</v>
      </c>
      <c r="P36" s="33">
        <v>481707</v>
      </c>
      <c r="Q36" s="127"/>
    </row>
    <row r="37" spans="1:17" ht="15.75" customHeight="1">
      <c r="A37" s="257" t="s">
        <v>738</v>
      </c>
      <c r="B37" s="26" t="s">
        <v>977</v>
      </c>
      <c r="C37" s="33">
        <v>551859</v>
      </c>
      <c r="D37" s="34"/>
      <c r="E37" s="33">
        <v>141016</v>
      </c>
      <c r="F37" s="33"/>
      <c r="G37" s="33">
        <v>129</v>
      </c>
      <c r="H37" s="33"/>
      <c r="I37" s="35">
        <v>410714</v>
      </c>
      <c r="J37" s="35">
        <v>293312</v>
      </c>
      <c r="K37" s="16"/>
      <c r="L37" s="35">
        <v>117402</v>
      </c>
      <c r="M37" s="39"/>
      <c r="N37" s="41">
        <v>55256</v>
      </c>
      <c r="O37" s="38">
        <v>25.6</v>
      </c>
      <c r="P37" s="33">
        <v>496603</v>
      </c>
      <c r="Q37" s="127"/>
    </row>
    <row r="38" spans="1:17" ht="15.75" customHeight="1">
      <c r="A38" s="257" t="s">
        <v>739</v>
      </c>
      <c r="B38" s="26" t="s">
        <v>977</v>
      </c>
      <c r="C38" s="33">
        <v>566662</v>
      </c>
      <c r="D38" s="34"/>
      <c r="E38" s="33">
        <v>158087</v>
      </c>
      <c r="F38" s="33"/>
      <c r="G38" s="33">
        <v>125</v>
      </c>
      <c r="H38" s="33"/>
      <c r="I38" s="35">
        <v>408450</v>
      </c>
      <c r="J38" s="35">
        <v>291814</v>
      </c>
      <c r="K38" s="16"/>
      <c r="L38" s="35">
        <v>116636</v>
      </c>
      <c r="M38" s="39"/>
      <c r="N38" s="41">
        <v>78830</v>
      </c>
      <c r="O38" s="38">
        <v>27.9</v>
      </c>
      <c r="P38" s="33">
        <v>487832</v>
      </c>
      <c r="Q38" s="127"/>
    </row>
    <row r="39" spans="1:17" ht="15.75" customHeight="1">
      <c r="A39" s="257" t="s">
        <v>740</v>
      </c>
      <c r="B39" s="26" t="s">
        <v>977</v>
      </c>
      <c r="C39" s="33">
        <v>571528</v>
      </c>
      <c r="D39" s="34"/>
      <c r="E39" s="33">
        <v>168348</v>
      </c>
      <c r="F39" s="33"/>
      <c r="G39" s="33">
        <v>126</v>
      </c>
      <c r="H39" s="33"/>
      <c r="I39" s="35">
        <v>403054</v>
      </c>
      <c r="J39" s="35">
        <v>287180</v>
      </c>
      <c r="K39" s="16"/>
      <c r="L39" s="35">
        <v>115874</v>
      </c>
      <c r="M39" s="39"/>
      <c r="N39" s="41">
        <v>84672</v>
      </c>
      <c r="O39" s="38">
        <v>29.5</v>
      </c>
      <c r="P39" s="33">
        <v>486856</v>
      </c>
      <c r="Q39" s="127"/>
    </row>
    <row r="40" spans="1:17" ht="15.75" customHeight="1">
      <c r="A40" s="257" t="s">
        <v>741</v>
      </c>
      <c r="B40" s="26" t="s">
        <v>977</v>
      </c>
      <c r="C40" s="33">
        <v>568958</v>
      </c>
      <c r="D40" s="34"/>
      <c r="E40" s="33">
        <v>170941</v>
      </c>
      <c r="F40" s="33"/>
      <c r="G40" s="33">
        <v>158</v>
      </c>
      <c r="H40" s="33"/>
      <c r="I40" s="35">
        <v>397859</v>
      </c>
      <c r="J40" s="35">
        <v>284537</v>
      </c>
      <c r="K40" s="16"/>
      <c r="L40" s="35">
        <v>113322</v>
      </c>
      <c r="M40" s="39"/>
      <c r="N40" s="41">
        <v>73566</v>
      </c>
      <c r="O40" s="38">
        <v>30</v>
      </c>
      <c r="P40" s="33">
        <v>495392</v>
      </c>
      <c r="Q40" s="127"/>
    </row>
    <row r="41" spans="1:17" ht="15.75" customHeight="1">
      <c r="A41" s="257" t="s">
        <v>742</v>
      </c>
      <c r="B41" s="26" t="s">
        <v>977</v>
      </c>
      <c r="C41" s="33">
        <v>567550</v>
      </c>
      <c r="D41" s="34"/>
      <c r="E41" s="33">
        <v>181064</v>
      </c>
      <c r="F41" s="33"/>
      <c r="G41" s="33">
        <v>150</v>
      </c>
      <c r="H41" s="33"/>
      <c r="I41" s="35">
        <v>386336</v>
      </c>
      <c r="J41" s="35">
        <v>276598</v>
      </c>
      <c r="K41" s="16"/>
      <c r="L41" s="35">
        <v>109738</v>
      </c>
      <c r="M41" s="39"/>
      <c r="N41" s="41">
        <v>69510</v>
      </c>
      <c r="O41" s="38">
        <v>31.9</v>
      </c>
      <c r="P41" s="33">
        <v>498040</v>
      </c>
      <c r="Q41" s="127"/>
    </row>
    <row r="42" spans="1:17" ht="15.75" customHeight="1">
      <c r="A42" s="257" t="s">
        <v>743</v>
      </c>
      <c r="B42" s="26" t="s">
        <v>977</v>
      </c>
      <c r="C42" s="33">
        <v>565953</v>
      </c>
      <c r="D42" s="34"/>
      <c r="E42" s="33">
        <v>179364</v>
      </c>
      <c r="F42" s="33"/>
      <c r="G42" s="33">
        <v>144</v>
      </c>
      <c r="H42" s="33"/>
      <c r="I42" s="35">
        <v>386445</v>
      </c>
      <c r="J42" s="35">
        <v>276685</v>
      </c>
      <c r="K42" s="16"/>
      <c r="L42" s="35">
        <v>109760</v>
      </c>
      <c r="M42" s="39"/>
      <c r="N42" s="41">
        <v>69778</v>
      </c>
      <c r="O42" s="38">
        <v>31.7</v>
      </c>
      <c r="P42" s="33">
        <v>496175</v>
      </c>
      <c r="Q42" s="127"/>
    </row>
    <row r="43" spans="1:17" ht="15.75" customHeight="1">
      <c r="A43" s="257" t="s">
        <v>744</v>
      </c>
      <c r="B43" s="26" t="s">
        <v>977</v>
      </c>
      <c r="C43" s="33">
        <v>554980</v>
      </c>
      <c r="D43" s="34"/>
      <c r="E43" s="33">
        <v>174882</v>
      </c>
      <c r="F43" s="33"/>
      <c r="G43" s="33">
        <v>138</v>
      </c>
      <c r="H43" s="33"/>
      <c r="I43" s="35">
        <v>379960</v>
      </c>
      <c r="J43" s="35">
        <v>271348</v>
      </c>
      <c r="K43" s="16"/>
      <c r="L43" s="35">
        <v>108612</v>
      </c>
      <c r="M43" s="39"/>
      <c r="N43" s="41">
        <v>45660</v>
      </c>
      <c r="O43" s="38">
        <v>31.5</v>
      </c>
      <c r="P43" s="33">
        <v>509320</v>
      </c>
      <c r="Q43" s="127"/>
    </row>
    <row r="44" spans="1:17" ht="15.75" customHeight="1">
      <c r="A44" s="257" t="s">
        <v>745</v>
      </c>
      <c r="B44" s="26" t="s">
        <v>977</v>
      </c>
      <c r="C44" s="33">
        <v>552209</v>
      </c>
      <c r="D44" s="34"/>
      <c r="E44" s="33">
        <v>180490</v>
      </c>
      <c r="F44" s="33"/>
      <c r="G44" s="33">
        <v>160</v>
      </c>
      <c r="H44" s="33"/>
      <c r="I44" s="35">
        <v>371559</v>
      </c>
      <c r="J44" s="35">
        <v>265641</v>
      </c>
      <c r="K44" s="16"/>
      <c r="L44" s="35">
        <v>105918</v>
      </c>
      <c r="M44" s="39"/>
      <c r="N44" s="41">
        <v>28362</v>
      </c>
      <c r="O44" s="38">
        <v>32.700000000000003</v>
      </c>
      <c r="P44" s="33">
        <v>523847</v>
      </c>
      <c r="Q44" s="127"/>
    </row>
    <row r="45" spans="1:17" ht="15.75" customHeight="1">
      <c r="A45" s="257" t="s">
        <v>746</v>
      </c>
      <c r="B45" s="26" t="s">
        <v>977</v>
      </c>
      <c r="C45" s="33">
        <v>547120</v>
      </c>
      <c r="D45" s="34"/>
      <c r="E45" s="33">
        <v>178109</v>
      </c>
      <c r="F45" s="33"/>
      <c r="G45" s="33">
        <v>168</v>
      </c>
      <c r="H45" s="33"/>
      <c r="I45" s="35">
        <v>368843</v>
      </c>
      <c r="J45" s="35">
        <v>263554</v>
      </c>
      <c r="K45" s="16"/>
      <c r="L45" s="35">
        <v>105289</v>
      </c>
      <c r="M45" s="39"/>
      <c r="N45" s="41">
        <v>12217</v>
      </c>
      <c r="O45" s="38">
        <v>32.6</v>
      </c>
      <c r="P45" s="33">
        <v>534903</v>
      </c>
      <c r="Q45" s="127"/>
    </row>
    <row r="46" spans="1:17" ht="15.75" customHeight="1">
      <c r="A46" s="257" t="s">
        <v>747</v>
      </c>
      <c r="B46" s="26" t="s">
        <v>977</v>
      </c>
      <c r="C46" s="33">
        <v>543138</v>
      </c>
      <c r="D46" s="34"/>
      <c r="E46" s="33">
        <v>176691</v>
      </c>
      <c r="F46" s="33"/>
      <c r="G46" s="33">
        <v>166</v>
      </c>
      <c r="H46" s="33"/>
      <c r="I46" s="35">
        <v>366281</v>
      </c>
      <c r="J46" s="35">
        <v>262014</v>
      </c>
      <c r="K46" s="16"/>
      <c r="L46" s="35">
        <v>104267</v>
      </c>
      <c r="M46" s="39"/>
      <c r="N46" s="41">
        <v>13541</v>
      </c>
      <c r="O46" s="38">
        <v>32.5</v>
      </c>
      <c r="P46" s="33">
        <v>529597</v>
      </c>
      <c r="Q46" s="127"/>
    </row>
    <row r="47" spans="1:17" ht="15.75" customHeight="1">
      <c r="A47" s="257" t="s">
        <v>748</v>
      </c>
      <c r="B47" s="26" t="s">
        <v>977</v>
      </c>
      <c r="C47" s="33">
        <v>527134</v>
      </c>
      <c r="D47" s="42" t="s">
        <v>749</v>
      </c>
      <c r="E47" s="33">
        <v>154786</v>
      </c>
      <c r="F47" s="33"/>
      <c r="G47" s="33">
        <v>172</v>
      </c>
      <c r="H47" s="33"/>
      <c r="I47" s="35">
        <v>372176</v>
      </c>
      <c r="J47" s="35">
        <v>265684</v>
      </c>
      <c r="K47" s="16"/>
      <c r="L47" s="35">
        <v>106492</v>
      </c>
      <c r="M47" s="39"/>
      <c r="N47" s="41">
        <v>10746</v>
      </c>
      <c r="O47" s="38">
        <v>29.4</v>
      </c>
      <c r="P47" s="33">
        <v>516388</v>
      </c>
      <c r="Q47" s="127"/>
    </row>
    <row r="48" spans="1:17" ht="15.75" customHeight="1">
      <c r="A48" s="257" t="s">
        <v>750</v>
      </c>
      <c r="B48" s="26" t="s">
        <v>977</v>
      </c>
      <c r="C48" s="33">
        <v>504679</v>
      </c>
      <c r="D48" s="34"/>
      <c r="E48" s="33">
        <v>136317</v>
      </c>
      <c r="F48" s="33"/>
      <c r="G48" s="33">
        <v>167</v>
      </c>
      <c r="H48" s="33"/>
      <c r="I48" s="35">
        <v>368195</v>
      </c>
      <c r="J48" s="35">
        <v>262323</v>
      </c>
      <c r="K48" s="16"/>
      <c r="L48" s="35">
        <v>105872</v>
      </c>
      <c r="M48" s="39"/>
      <c r="N48" s="41">
        <v>50388</v>
      </c>
      <c r="O48" s="38">
        <v>27</v>
      </c>
      <c r="P48" s="33">
        <v>454291</v>
      </c>
      <c r="Q48" s="127"/>
    </row>
    <row r="49" spans="1:17" ht="15.75" customHeight="1">
      <c r="A49" s="257" t="s">
        <v>751</v>
      </c>
      <c r="B49" s="26" t="s">
        <v>977</v>
      </c>
      <c r="C49" s="33">
        <v>494163</v>
      </c>
      <c r="D49" s="34"/>
      <c r="E49" s="33">
        <v>135010</v>
      </c>
      <c r="F49" s="33"/>
      <c r="G49" s="33">
        <v>169</v>
      </c>
      <c r="H49" s="33"/>
      <c r="I49" s="35">
        <v>358984</v>
      </c>
      <c r="J49" s="35">
        <v>257231</v>
      </c>
      <c r="K49" s="16"/>
      <c r="L49" s="35">
        <v>101753</v>
      </c>
      <c r="M49" s="39"/>
      <c r="N49" s="41">
        <v>40735</v>
      </c>
      <c r="O49" s="38">
        <v>27.3</v>
      </c>
      <c r="P49" s="33">
        <v>453428</v>
      </c>
      <c r="Q49" s="127"/>
    </row>
    <row r="50" spans="1:17" ht="15.75" customHeight="1">
      <c r="A50" s="257" t="s">
        <v>752</v>
      </c>
      <c r="B50" s="26" t="s">
        <v>977</v>
      </c>
      <c r="C50" s="33">
        <v>519692</v>
      </c>
      <c r="D50" s="34"/>
      <c r="E50" s="33">
        <v>156425</v>
      </c>
      <c r="F50" s="33"/>
      <c r="G50" s="33">
        <v>221</v>
      </c>
      <c r="H50" s="33"/>
      <c r="I50" s="35">
        <v>363046</v>
      </c>
      <c r="J50" s="35">
        <v>259984</v>
      </c>
      <c r="K50" s="16"/>
      <c r="L50" s="35">
        <v>103062</v>
      </c>
      <c r="M50" s="43"/>
      <c r="N50" s="41">
        <v>77087</v>
      </c>
      <c r="O50" s="38">
        <v>30.1</v>
      </c>
      <c r="P50" s="33">
        <v>442605</v>
      </c>
      <c r="Q50" s="127"/>
    </row>
    <row r="51" spans="1:17" ht="15.75" customHeight="1">
      <c r="A51" s="257" t="s">
        <v>753</v>
      </c>
      <c r="B51" s="26" t="s">
        <v>977</v>
      </c>
      <c r="C51" s="33">
        <v>524068</v>
      </c>
      <c r="D51" s="34"/>
      <c r="E51" s="33">
        <v>166052</v>
      </c>
      <c r="F51" s="33"/>
      <c r="G51" s="33">
        <v>444</v>
      </c>
      <c r="H51" s="33"/>
      <c r="I51" s="35">
        <v>357572</v>
      </c>
      <c r="J51" s="35">
        <v>256139</v>
      </c>
      <c r="K51" s="16"/>
      <c r="L51" s="35">
        <v>101433</v>
      </c>
      <c r="M51" s="44"/>
      <c r="N51" s="41">
        <v>83824</v>
      </c>
      <c r="O51" s="38">
        <v>31.7</v>
      </c>
      <c r="P51" s="33">
        <v>440244</v>
      </c>
      <c r="Q51" s="127"/>
    </row>
    <row r="52" spans="1:17" ht="15.75" customHeight="1">
      <c r="A52" s="257" t="s">
        <v>754</v>
      </c>
      <c r="B52" s="26" t="s">
        <v>977</v>
      </c>
      <c r="C52" s="33">
        <v>528378</v>
      </c>
      <c r="D52" s="34"/>
      <c r="E52" s="33">
        <v>169425</v>
      </c>
      <c r="F52" s="33"/>
      <c r="G52" s="33">
        <v>575</v>
      </c>
      <c r="H52" s="33"/>
      <c r="I52" s="35">
        <v>358378</v>
      </c>
      <c r="J52" s="35">
        <v>257113</v>
      </c>
      <c r="K52" s="16"/>
      <c r="L52" s="35">
        <v>101265</v>
      </c>
      <c r="M52" s="44"/>
      <c r="N52" s="41">
        <v>97844</v>
      </c>
      <c r="O52" s="38">
        <v>32.1</v>
      </c>
      <c r="P52" s="33">
        <v>430534</v>
      </c>
      <c r="Q52" s="127"/>
    </row>
    <row r="53" spans="1:17" ht="15.75" customHeight="1">
      <c r="A53" s="257" t="s">
        <v>755</v>
      </c>
      <c r="B53" s="26" t="s">
        <v>977</v>
      </c>
      <c r="C53" s="33">
        <v>531975</v>
      </c>
      <c r="D53" s="34"/>
      <c r="E53" s="33">
        <v>175550</v>
      </c>
      <c r="F53" s="33"/>
      <c r="G53" s="33">
        <v>653</v>
      </c>
      <c r="H53" s="33"/>
      <c r="I53" s="35">
        <v>355772</v>
      </c>
      <c r="J53" s="35">
        <v>254624</v>
      </c>
      <c r="K53" s="16"/>
      <c r="L53" s="35">
        <v>101148</v>
      </c>
      <c r="M53" s="44"/>
      <c r="N53" s="41">
        <v>104678</v>
      </c>
      <c r="O53" s="38">
        <v>33</v>
      </c>
      <c r="P53" s="33">
        <v>427297</v>
      </c>
      <c r="Q53" s="127"/>
    </row>
    <row r="54" spans="1:17" ht="15.75" customHeight="1">
      <c r="A54" s="257" t="s">
        <v>756</v>
      </c>
      <c r="B54" s="26" t="s">
        <v>977</v>
      </c>
      <c r="C54" s="33">
        <v>536748</v>
      </c>
      <c r="D54" s="34"/>
      <c r="E54" s="33">
        <v>187802</v>
      </c>
      <c r="F54" s="33"/>
      <c r="G54" s="33">
        <v>681</v>
      </c>
      <c r="H54" s="33"/>
      <c r="I54" s="35">
        <v>348265</v>
      </c>
      <c r="J54" s="35">
        <v>249472</v>
      </c>
      <c r="K54" s="16"/>
      <c r="L54" s="35">
        <v>98793</v>
      </c>
      <c r="M54" s="44"/>
      <c r="N54" s="41">
        <v>113972</v>
      </c>
      <c r="O54" s="38">
        <v>35</v>
      </c>
      <c r="P54" s="33">
        <v>422776</v>
      </c>
      <c r="Q54" s="127"/>
    </row>
    <row r="55" spans="1:17" ht="15.75" customHeight="1">
      <c r="A55" s="257" t="s">
        <v>757</v>
      </c>
      <c r="B55" s="26" t="s">
        <v>977</v>
      </c>
      <c r="C55" s="33">
        <v>537543</v>
      </c>
      <c r="D55" s="34"/>
      <c r="E55" s="33">
        <v>192416</v>
      </c>
      <c r="F55" s="33"/>
      <c r="G55" s="33">
        <v>538</v>
      </c>
      <c r="H55" s="33"/>
      <c r="I55" s="35">
        <v>344589</v>
      </c>
      <c r="J55" s="35">
        <v>246654</v>
      </c>
      <c r="K55" s="16"/>
      <c r="L55" s="35">
        <v>97935</v>
      </c>
      <c r="M55" s="44"/>
      <c r="N55" s="41">
        <v>120123</v>
      </c>
      <c r="O55" s="38">
        <v>35.799999999999997</v>
      </c>
      <c r="P55" s="33">
        <v>417420</v>
      </c>
      <c r="Q55" s="127"/>
    </row>
    <row r="56" spans="1:17" ht="15.75" customHeight="1">
      <c r="A56" s="257" t="s">
        <v>758</v>
      </c>
      <c r="B56" s="26" t="s">
        <v>977</v>
      </c>
      <c r="C56" s="33">
        <v>531587</v>
      </c>
      <c r="D56" s="34"/>
      <c r="E56" s="33">
        <v>190590</v>
      </c>
      <c r="F56" s="33"/>
      <c r="G56" s="45">
        <v>170</v>
      </c>
      <c r="H56" s="46"/>
      <c r="I56" s="35">
        <v>340827</v>
      </c>
      <c r="J56" s="35">
        <v>243837</v>
      </c>
      <c r="K56" s="16"/>
      <c r="L56" s="35">
        <v>96990</v>
      </c>
      <c r="M56" s="47"/>
      <c r="N56" s="41">
        <v>100913</v>
      </c>
      <c r="O56" s="38">
        <v>35.9</v>
      </c>
      <c r="P56" s="33">
        <v>430674</v>
      </c>
      <c r="Q56" s="127"/>
    </row>
    <row r="57" spans="1:17" ht="15.75" customHeight="1">
      <c r="A57" s="257" t="s">
        <v>759</v>
      </c>
      <c r="B57" s="26" t="s">
        <v>977</v>
      </c>
      <c r="C57" s="33">
        <v>533967</v>
      </c>
      <c r="D57" s="34"/>
      <c r="E57" s="33">
        <v>194408</v>
      </c>
      <c r="F57" s="33"/>
      <c r="G57" s="33">
        <v>222</v>
      </c>
      <c r="H57" s="46"/>
      <c r="I57" s="35">
        <v>339337</v>
      </c>
      <c r="J57" s="35">
        <v>242427</v>
      </c>
      <c r="K57" s="16"/>
      <c r="L57" s="35">
        <v>96910</v>
      </c>
      <c r="M57" s="47"/>
      <c r="N57" s="41">
        <v>115417</v>
      </c>
      <c r="O57" s="38">
        <v>36.4</v>
      </c>
      <c r="P57" s="33">
        <v>418550</v>
      </c>
      <c r="Q57" s="127"/>
    </row>
    <row r="58" spans="1:17" ht="15.75" customHeight="1">
      <c r="A58" s="257" t="s">
        <v>760</v>
      </c>
      <c r="B58" s="26" t="s">
        <v>977</v>
      </c>
      <c r="C58" s="33">
        <v>532719</v>
      </c>
      <c r="D58" s="34"/>
      <c r="E58" s="33">
        <v>197498</v>
      </c>
      <c r="F58" s="33"/>
      <c r="G58" s="33">
        <v>252</v>
      </c>
      <c r="H58" s="46"/>
      <c r="I58" s="35">
        <v>334969</v>
      </c>
      <c r="J58" s="35">
        <v>239039</v>
      </c>
      <c r="K58" s="16"/>
      <c r="L58" s="35">
        <v>95930</v>
      </c>
      <c r="M58" s="47"/>
      <c r="N58" s="41">
        <v>143128</v>
      </c>
      <c r="O58" s="38">
        <v>37.1</v>
      </c>
      <c r="P58" s="33">
        <v>389591</v>
      </c>
      <c r="Q58" s="127"/>
    </row>
    <row r="59" spans="1:17" ht="15.75" customHeight="1">
      <c r="A59" s="257" t="s">
        <v>761</v>
      </c>
      <c r="B59" s="26" t="s">
        <v>977</v>
      </c>
      <c r="C59" s="33">
        <v>543428</v>
      </c>
      <c r="D59" s="34"/>
      <c r="E59" s="33">
        <v>204214</v>
      </c>
      <c r="F59" s="33"/>
      <c r="G59" s="33">
        <v>392</v>
      </c>
      <c r="H59" s="46"/>
      <c r="I59" s="35">
        <v>338822</v>
      </c>
      <c r="J59" s="35">
        <v>241028</v>
      </c>
      <c r="K59" s="16"/>
      <c r="L59" s="35">
        <v>97794</v>
      </c>
      <c r="M59" s="47"/>
      <c r="N59" s="41">
        <v>151465</v>
      </c>
      <c r="O59" s="38">
        <v>37.6</v>
      </c>
      <c r="P59" s="33">
        <v>391963</v>
      </c>
      <c r="Q59" s="127"/>
    </row>
    <row r="60" spans="1:17" ht="15.75" customHeight="1">
      <c r="A60" s="257" t="s">
        <v>762</v>
      </c>
      <c r="B60" s="26" t="s">
        <v>977</v>
      </c>
      <c r="C60" s="33">
        <v>557002</v>
      </c>
      <c r="D60" s="34"/>
      <c r="E60" s="33">
        <v>213975</v>
      </c>
      <c r="F60" s="33"/>
      <c r="G60" s="33">
        <v>299</v>
      </c>
      <c r="H60" s="46"/>
      <c r="I60" s="35">
        <v>342728</v>
      </c>
      <c r="J60" s="35">
        <v>244071</v>
      </c>
      <c r="K60" s="16"/>
      <c r="L60" s="35">
        <v>98657</v>
      </c>
      <c r="M60" s="47"/>
      <c r="N60" s="41">
        <v>174091</v>
      </c>
      <c r="O60" s="38">
        <v>38.4</v>
      </c>
      <c r="P60" s="33">
        <v>382911</v>
      </c>
      <c r="Q60" s="127"/>
    </row>
    <row r="61" spans="1:17" ht="15.75" customHeight="1">
      <c r="A61" s="257" t="s">
        <v>763</v>
      </c>
      <c r="B61" s="26" t="s">
        <v>977</v>
      </c>
      <c r="C61" s="33">
        <v>546566</v>
      </c>
      <c r="E61" s="33">
        <v>213691</v>
      </c>
      <c r="F61" s="33"/>
      <c r="G61" s="33">
        <v>371</v>
      </c>
      <c r="I61" s="33">
        <v>332504</v>
      </c>
      <c r="J61" s="35">
        <v>236556</v>
      </c>
      <c r="L61" s="35">
        <v>95948</v>
      </c>
      <c r="N61" s="35">
        <v>-150574</v>
      </c>
      <c r="O61" s="38">
        <v>39.1</v>
      </c>
      <c r="P61" s="33">
        <v>395992</v>
      </c>
      <c r="Q61" s="127"/>
    </row>
    <row r="62" spans="1:17" ht="15.75" customHeight="1">
      <c r="A62" s="257" t="s">
        <v>764</v>
      </c>
      <c r="B62" s="26" t="s">
        <v>977</v>
      </c>
      <c r="C62" s="33">
        <v>538236</v>
      </c>
      <c r="D62" s="48"/>
      <c r="E62" s="33">
        <v>201693</v>
      </c>
      <c r="F62" s="33"/>
      <c r="G62" s="33">
        <v>379</v>
      </c>
      <c r="H62" s="48"/>
      <c r="I62" s="33">
        <v>336164</v>
      </c>
      <c r="J62" s="33">
        <v>238330</v>
      </c>
      <c r="K62" s="49"/>
      <c r="L62" s="33">
        <v>97834</v>
      </c>
      <c r="N62" s="33">
        <v>-149785</v>
      </c>
      <c r="O62" s="38">
        <v>37.5</v>
      </c>
      <c r="P62" s="33">
        <v>388451</v>
      </c>
      <c r="Q62" s="127"/>
    </row>
    <row r="63" spans="1:17" ht="15.75" customHeight="1">
      <c r="A63" s="257" t="s">
        <v>765</v>
      </c>
      <c r="B63" s="26" t="s">
        <v>977</v>
      </c>
      <c r="C63" s="33">
        <v>524598</v>
      </c>
      <c r="E63" s="33">
        <v>190928</v>
      </c>
      <c r="F63" s="33"/>
      <c r="G63" s="33">
        <v>281</v>
      </c>
      <c r="I63" s="33">
        <v>333389</v>
      </c>
      <c r="J63" s="33">
        <v>236263</v>
      </c>
      <c r="L63" s="33">
        <v>97126</v>
      </c>
      <c r="N63" s="33">
        <v>-150917</v>
      </c>
      <c r="O63" s="38">
        <v>36.4</v>
      </c>
      <c r="P63" s="33">
        <v>373681</v>
      </c>
      <c r="Q63" s="127"/>
    </row>
    <row r="64" spans="1:17" ht="15.75" customHeight="1">
      <c r="A64" s="257" t="s">
        <v>766</v>
      </c>
      <c r="B64" s="26"/>
      <c r="C64" s="33">
        <v>523766</v>
      </c>
      <c r="D64" s="33"/>
      <c r="E64" s="33">
        <v>187072</v>
      </c>
      <c r="F64" s="33"/>
      <c r="G64" s="33">
        <v>249</v>
      </c>
      <c r="H64" s="33"/>
      <c r="I64" s="33">
        <v>336445</v>
      </c>
      <c r="J64" s="33">
        <v>238066</v>
      </c>
      <c r="K64" s="33"/>
      <c r="L64" s="33">
        <v>98379</v>
      </c>
      <c r="M64" s="33"/>
      <c r="N64" s="33">
        <v>-154844</v>
      </c>
      <c r="O64" s="38">
        <v>35.700000000000003</v>
      </c>
      <c r="P64" s="33">
        <v>368922</v>
      </c>
      <c r="Q64" s="127"/>
    </row>
    <row r="65" spans="1:17" s="53" customFormat="1" ht="15.75" customHeight="1">
      <c r="A65" s="257" t="s">
        <v>767</v>
      </c>
      <c r="B65" s="50"/>
      <c r="C65" s="51">
        <v>532762</v>
      </c>
      <c r="D65" s="51"/>
      <c r="E65" s="51">
        <v>191948</v>
      </c>
      <c r="F65" s="51"/>
      <c r="G65" s="51">
        <v>200</v>
      </c>
      <c r="H65" s="51"/>
      <c r="I65" s="51">
        <v>340614</v>
      </c>
      <c r="J65" s="51">
        <v>240019</v>
      </c>
      <c r="K65" s="51"/>
      <c r="L65" s="51">
        <v>100595</v>
      </c>
      <c r="M65" s="51"/>
      <c r="N65" s="51">
        <v>-155707</v>
      </c>
      <c r="O65" s="52">
        <v>36</v>
      </c>
      <c r="P65" s="51">
        <v>377055</v>
      </c>
      <c r="Q65" s="127"/>
    </row>
    <row r="66" spans="1:17" s="53" customFormat="1" ht="15.75" customHeight="1">
      <c r="A66" s="257" t="s">
        <v>768</v>
      </c>
      <c r="B66" s="50"/>
      <c r="C66" s="51">
        <v>529714</v>
      </c>
      <c r="D66" s="51"/>
      <c r="E66" s="51">
        <v>185817</v>
      </c>
      <c r="F66" s="54" t="s">
        <v>769</v>
      </c>
      <c r="G66" s="51">
        <v>222</v>
      </c>
      <c r="H66" s="51"/>
      <c r="I66" s="51">
        <v>343675</v>
      </c>
      <c r="J66" s="51">
        <v>241904</v>
      </c>
      <c r="K66" s="51"/>
      <c r="L66" s="51">
        <v>101771</v>
      </c>
      <c r="M66" s="51"/>
      <c r="N66" s="51">
        <v>-151275</v>
      </c>
      <c r="O66" s="52">
        <v>35.1</v>
      </c>
      <c r="P66" s="51">
        <v>378439</v>
      </c>
      <c r="Q66" s="127"/>
    </row>
    <row r="67" spans="1:17" s="53" customFormat="1" ht="15.75" customHeight="1">
      <c r="A67" s="257" t="s">
        <v>770</v>
      </c>
      <c r="B67" s="50"/>
      <c r="C67" s="236">
        <v>532792</v>
      </c>
      <c r="D67" s="236"/>
      <c r="E67" s="235">
        <v>187027</v>
      </c>
      <c r="F67" s="237"/>
      <c r="G67" s="234">
        <v>221</v>
      </c>
      <c r="H67" s="236"/>
      <c r="I67" s="236">
        <v>345544</v>
      </c>
      <c r="J67" s="236">
        <v>243113</v>
      </c>
      <c r="K67" s="236"/>
      <c r="L67" s="236">
        <v>102431</v>
      </c>
      <c r="M67" s="236"/>
      <c r="N67" s="236">
        <v>-150745</v>
      </c>
      <c r="O67" s="52">
        <v>35.1</v>
      </c>
      <c r="P67" s="236">
        <v>382047</v>
      </c>
      <c r="Q67" s="127"/>
    </row>
    <row r="68" spans="1:17" s="53" customFormat="1" ht="15.75" customHeight="1">
      <c r="A68" s="257" t="s">
        <v>88</v>
      </c>
      <c r="B68" s="50"/>
      <c r="C68" s="236">
        <v>531845</v>
      </c>
      <c r="D68" s="236"/>
      <c r="E68" s="235">
        <v>187640</v>
      </c>
      <c r="F68" s="237"/>
      <c r="G68" s="234">
        <v>260</v>
      </c>
      <c r="H68" s="236"/>
      <c r="I68" s="236">
        <v>343945</v>
      </c>
      <c r="J68" s="236">
        <v>240882</v>
      </c>
      <c r="L68" s="236">
        <v>103063</v>
      </c>
      <c r="M68" s="236"/>
      <c r="N68" s="236">
        <v>-154029</v>
      </c>
      <c r="O68" s="52">
        <v>35.299999999999997</v>
      </c>
      <c r="P68" s="236">
        <v>377816</v>
      </c>
      <c r="Q68" s="127"/>
    </row>
    <row r="69" spans="1:17" s="53" customFormat="1" ht="15.75" customHeight="1">
      <c r="A69" s="257" t="s">
        <v>113</v>
      </c>
      <c r="B69" s="50"/>
      <c r="C69" s="236">
        <v>528700</v>
      </c>
      <c r="D69" s="236"/>
      <c r="E69" s="235">
        <v>179147</v>
      </c>
      <c r="F69" s="237"/>
      <c r="G69" s="234">
        <v>201</v>
      </c>
      <c r="H69" s="236"/>
      <c r="I69" s="236">
        <v>349352</v>
      </c>
      <c r="J69" s="236">
        <v>244666</v>
      </c>
      <c r="L69" s="236">
        <v>104686</v>
      </c>
      <c r="M69" s="236"/>
      <c r="N69" s="236">
        <v>-141277</v>
      </c>
      <c r="O69" s="52">
        <v>33.88443351617174</v>
      </c>
      <c r="P69" s="236">
        <v>387423</v>
      </c>
      <c r="Q69" s="127"/>
    </row>
    <row r="70" spans="1:17" ht="15.75" customHeight="1">
      <c r="A70" s="55"/>
      <c r="B70" s="55"/>
      <c r="C70" s="47"/>
      <c r="D70" s="47"/>
      <c r="E70" s="33"/>
      <c r="F70" s="33"/>
      <c r="G70" s="47"/>
      <c r="H70" s="47"/>
      <c r="I70" s="47"/>
      <c r="J70" s="47"/>
      <c r="K70" s="47"/>
      <c r="L70" s="47"/>
      <c r="M70" s="47"/>
      <c r="N70" s="56"/>
      <c r="O70" s="57"/>
      <c r="P70" s="44"/>
    </row>
    <row r="71" spans="1:17" s="523" customFormat="1" ht="15.75" customHeight="1">
      <c r="A71" s="517" t="s">
        <v>771</v>
      </c>
      <c r="B71" s="518"/>
      <c r="C71" s="519"/>
      <c r="D71" s="519"/>
      <c r="E71" s="519"/>
      <c r="F71" s="519"/>
      <c r="G71" s="519"/>
      <c r="H71" s="519"/>
      <c r="I71" s="519"/>
      <c r="J71" s="519"/>
      <c r="K71" s="519"/>
      <c r="L71" s="517" t="s">
        <v>772</v>
      </c>
      <c r="M71" s="519"/>
      <c r="N71" s="520"/>
      <c r="O71" s="521"/>
      <c r="P71" s="522"/>
    </row>
    <row r="72" spans="1:17" ht="15.75" customHeight="1">
      <c r="A72" s="10" t="s">
        <v>773</v>
      </c>
      <c r="L72" s="58" t="s">
        <v>774</v>
      </c>
    </row>
    <row r="73" spans="1:17" ht="15.75" customHeight="1">
      <c r="A73" s="10" t="s">
        <v>775</v>
      </c>
      <c r="I73" s="58"/>
      <c r="L73" s="10" t="s">
        <v>776</v>
      </c>
    </row>
    <row r="74" spans="1:17" ht="15.75" customHeight="1">
      <c r="L74" s="10" t="s">
        <v>777</v>
      </c>
    </row>
    <row r="75" spans="1:17" ht="15.75" customHeight="1">
      <c r="A75" s="58"/>
    </row>
  </sheetData>
  <mergeCells count="8">
    <mergeCell ref="J6:M6"/>
    <mergeCell ref="C7:D7"/>
    <mergeCell ref="E7:F7"/>
    <mergeCell ref="H7:I8"/>
    <mergeCell ref="J7:K9"/>
    <mergeCell ref="L7:M9"/>
    <mergeCell ref="C8:D8"/>
    <mergeCell ref="E8:F8"/>
  </mergeCells>
  <phoneticPr fontId="2" type="noConversion"/>
  <pageMargins left="0.78740157499999996" right="0.78740157499999996" top="0.984251969" bottom="0.984251969" header="0.4921259845" footer="0.4921259845"/>
  <pageSetup paperSize="9" scale="48"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zoomScaleNormal="100" workbookViewId="0"/>
  </sheetViews>
  <sheetFormatPr baseColWidth="10" defaultRowHeight="12.75"/>
  <cols>
    <col min="1" max="1" width="11.5703125" style="1" bestFit="1" customWidth="1"/>
    <col min="2" max="2" width="2.5703125" style="1" customWidth="1"/>
    <col min="3" max="9" width="14.85546875" style="1" customWidth="1"/>
    <col min="10" max="16384" width="11.42578125" style="1"/>
  </cols>
  <sheetData>
    <row r="1" spans="1:9" ht="15">
      <c r="A1" s="18" t="s">
        <v>37</v>
      </c>
      <c r="B1" s="18"/>
      <c r="C1" s="2"/>
      <c r="D1" s="2"/>
      <c r="E1" s="2"/>
      <c r="F1" s="2"/>
      <c r="G1" s="2"/>
      <c r="H1" s="2"/>
      <c r="I1" s="2"/>
    </row>
    <row r="2" spans="1:9">
      <c r="A2" s="2"/>
      <c r="B2" s="2"/>
      <c r="C2" s="2"/>
      <c r="D2" s="2"/>
      <c r="E2" s="2"/>
      <c r="F2" s="2"/>
      <c r="G2" s="2"/>
      <c r="H2" s="2"/>
      <c r="I2" s="2"/>
    </row>
    <row r="3" spans="1:9" s="8" customFormat="1" ht="15.75">
      <c r="A3" s="554" t="s">
        <v>401</v>
      </c>
      <c r="B3" s="554"/>
      <c r="C3" s="554"/>
      <c r="D3" s="554"/>
      <c r="E3" s="554"/>
      <c r="F3" s="554"/>
      <c r="G3" s="554"/>
      <c r="H3" s="554"/>
      <c r="I3" s="554"/>
    </row>
    <row r="4" spans="1:9" s="8" customFormat="1" ht="15.75">
      <c r="A4" s="82"/>
      <c r="B4" s="82"/>
      <c r="C4" s="82"/>
      <c r="D4" s="82"/>
      <c r="E4" s="82"/>
      <c r="F4" s="82"/>
      <c r="G4" s="82"/>
      <c r="H4" s="82"/>
      <c r="I4" s="82"/>
    </row>
    <row r="5" spans="1:9" s="8" customFormat="1" ht="15.75">
      <c r="A5" s="555" t="s">
        <v>963</v>
      </c>
      <c r="B5" s="548"/>
      <c r="C5" s="547" t="s">
        <v>1050</v>
      </c>
      <c r="D5" s="555"/>
      <c r="E5" s="548"/>
      <c r="F5" s="540" t="s">
        <v>379</v>
      </c>
      <c r="G5" s="541"/>
      <c r="H5" s="541"/>
      <c r="I5" s="541"/>
    </row>
    <row r="6" spans="1:9" s="8" customFormat="1" ht="15.75">
      <c r="A6" s="557"/>
      <c r="B6" s="546"/>
      <c r="C6" s="549"/>
      <c r="D6" s="556"/>
      <c r="E6" s="550"/>
      <c r="F6" s="444" t="s">
        <v>380</v>
      </c>
      <c r="G6" s="444" t="s">
        <v>381</v>
      </c>
      <c r="H6" s="444" t="s">
        <v>382</v>
      </c>
      <c r="I6" s="444" t="s">
        <v>383</v>
      </c>
    </row>
    <row r="7" spans="1:9" s="8" customFormat="1" ht="15.75" customHeight="1">
      <c r="A7" s="557"/>
      <c r="B7" s="546"/>
      <c r="C7" s="547" t="s">
        <v>971</v>
      </c>
      <c r="D7" s="552" t="s">
        <v>384</v>
      </c>
      <c r="E7" s="548" t="s">
        <v>385</v>
      </c>
      <c r="F7" s="552" t="s">
        <v>971</v>
      </c>
      <c r="G7" s="552" t="s">
        <v>971</v>
      </c>
      <c r="H7" s="552" t="s">
        <v>971</v>
      </c>
      <c r="I7" s="547" t="s">
        <v>971</v>
      </c>
    </row>
    <row r="8" spans="1:9" s="8" customFormat="1" ht="15.75" customHeight="1">
      <c r="A8" s="557"/>
      <c r="B8" s="546"/>
      <c r="C8" s="549"/>
      <c r="D8" s="553"/>
      <c r="E8" s="550"/>
      <c r="F8" s="553"/>
      <c r="G8" s="553"/>
      <c r="H8" s="553"/>
      <c r="I8" s="549"/>
    </row>
    <row r="9" spans="1:9" s="8" customFormat="1" ht="21" customHeight="1">
      <c r="A9" s="22"/>
      <c r="B9" s="22"/>
      <c r="C9" s="22"/>
      <c r="D9" s="16"/>
      <c r="E9" s="16"/>
      <c r="F9" s="16"/>
      <c r="G9" s="16"/>
      <c r="H9" s="16"/>
      <c r="I9" s="16"/>
    </row>
    <row r="10" spans="1:9" s="8" customFormat="1" ht="21" customHeight="1">
      <c r="A10" s="16"/>
      <c r="B10" s="16"/>
      <c r="C10" s="515" t="s">
        <v>1030</v>
      </c>
      <c r="D10" s="16"/>
      <c r="E10" s="16"/>
      <c r="F10" s="16"/>
      <c r="G10" s="16"/>
      <c r="H10" s="16"/>
      <c r="I10" s="16"/>
    </row>
    <row r="11" spans="1:9" s="8" customFormat="1" ht="12" customHeight="1">
      <c r="A11" s="16"/>
      <c r="B11" s="16"/>
      <c r="C11" s="16"/>
      <c r="D11" s="16"/>
      <c r="E11" s="16"/>
      <c r="F11" s="16"/>
      <c r="G11" s="16"/>
      <c r="H11" s="16"/>
      <c r="I11" s="16"/>
    </row>
    <row r="12" spans="1:9" s="8" customFormat="1" ht="15.75">
      <c r="A12" s="512" t="s">
        <v>389</v>
      </c>
      <c r="B12" s="512"/>
      <c r="C12" s="502">
        <v>80274564</v>
      </c>
      <c r="D12" s="503">
        <v>38839103</v>
      </c>
      <c r="E12" s="503">
        <f>+C12-D12</f>
        <v>41435461</v>
      </c>
      <c r="F12" s="503">
        <v>30946691</v>
      </c>
      <c r="G12" s="503">
        <v>39011038</v>
      </c>
      <c r="H12" s="503">
        <v>6590431</v>
      </c>
      <c r="I12" s="503">
        <v>3726404</v>
      </c>
    </row>
    <row r="13" spans="1:9" s="8" customFormat="1" ht="15.75">
      <c r="A13" s="512" t="s">
        <v>390</v>
      </c>
      <c r="B13" s="512"/>
      <c r="C13" s="502">
        <v>80974632</v>
      </c>
      <c r="D13" s="503">
        <v>39300081</v>
      </c>
      <c r="E13" s="503">
        <f t="shared" ref="E13:E23" si="0">+C13-D13</f>
        <v>41674551</v>
      </c>
      <c r="F13" s="503">
        <v>31390819</v>
      </c>
      <c r="G13" s="503">
        <v>39241802</v>
      </c>
      <c r="H13" s="503">
        <v>6564622</v>
      </c>
      <c r="I13" s="503">
        <v>3777389</v>
      </c>
    </row>
    <row r="14" spans="1:9" s="8" customFormat="1" ht="15.75">
      <c r="A14" s="512" t="s">
        <v>391</v>
      </c>
      <c r="B14" s="512"/>
      <c r="C14" s="502">
        <v>81338093</v>
      </c>
      <c r="D14" s="503">
        <v>39518484</v>
      </c>
      <c r="E14" s="503">
        <f t="shared" si="0"/>
        <v>41819609</v>
      </c>
      <c r="F14" s="503">
        <v>31677159</v>
      </c>
      <c r="G14" s="503">
        <v>39258168</v>
      </c>
      <c r="H14" s="503">
        <v>6537511</v>
      </c>
      <c r="I14" s="503">
        <v>3865255</v>
      </c>
    </row>
    <row r="15" spans="1:9" s="8" customFormat="1" ht="15.75">
      <c r="A15" s="512" t="s">
        <v>392</v>
      </c>
      <c r="B15" s="512"/>
      <c r="C15" s="502">
        <v>81538603</v>
      </c>
      <c r="D15" s="503">
        <v>39644965</v>
      </c>
      <c r="E15" s="503">
        <f t="shared" si="0"/>
        <v>41893638</v>
      </c>
      <c r="F15" s="503">
        <v>31840611</v>
      </c>
      <c r="G15" s="503">
        <v>39222387</v>
      </c>
      <c r="H15" s="503">
        <v>6507655</v>
      </c>
      <c r="I15" s="503">
        <v>3967950</v>
      </c>
    </row>
    <row r="16" spans="1:9" s="8" customFormat="1" ht="15.75">
      <c r="A16" s="512" t="s">
        <v>393</v>
      </c>
      <c r="B16" s="512"/>
      <c r="C16" s="502">
        <v>81817499</v>
      </c>
      <c r="D16" s="503">
        <v>39824823</v>
      </c>
      <c r="E16" s="503">
        <f t="shared" si="0"/>
        <v>41992676</v>
      </c>
      <c r="F16" s="503">
        <v>32086658</v>
      </c>
      <c r="G16" s="503">
        <v>39173015</v>
      </c>
      <c r="H16" s="503">
        <v>6478341</v>
      </c>
      <c r="I16" s="503">
        <v>4079485</v>
      </c>
    </row>
    <row r="17" spans="1:9" s="8" customFormat="1" ht="15.75">
      <c r="A17" s="512" t="s">
        <v>394</v>
      </c>
      <c r="B17" s="512"/>
      <c r="C17" s="502">
        <v>82012162</v>
      </c>
      <c r="D17" s="503">
        <v>39954835</v>
      </c>
      <c r="E17" s="503">
        <f t="shared" si="0"/>
        <v>42057327</v>
      </c>
      <c r="F17" s="503">
        <v>32316847</v>
      </c>
      <c r="G17" s="503">
        <v>39053399</v>
      </c>
      <c r="H17" s="503">
        <v>6442517</v>
      </c>
      <c r="I17" s="503">
        <v>4199399</v>
      </c>
    </row>
    <row r="18" spans="1:9" s="8" customFormat="1" ht="15.75">
      <c r="A18" s="512" t="s">
        <v>395</v>
      </c>
      <c r="B18" s="512"/>
      <c r="C18" s="502">
        <v>82057379</v>
      </c>
      <c r="D18" s="503">
        <v>39992311</v>
      </c>
      <c r="E18" s="503">
        <f t="shared" si="0"/>
        <v>42065068</v>
      </c>
      <c r="F18" s="503">
        <v>32472590</v>
      </c>
      <c r="G18" s="503">
        <v>38840687</v>
      </c>
      <c r="H18" s="503">
        <v>6405669</v>
      </c>
      <c r="I18" s="503">
        <v>4338433</v>
      </c>
    </row>
    <row r="19" spans="1:9" s="8" customFormat="1" ht="15.75">
      <c r="A19" s="512" t="s">
        <v>396</v>
      </c>
      <c r="B19" s="512"/>
      <c r="C19" s="502">
        <v>82037011</v>
      </c>
      <c r="D19" s="503">
        <v>40004142</v>
      </c>
      <c r="E19" s="503">
        <f t="shared" si="0"/>
        <v>42032869</v>
      </c>
      <c r="F19" s="503">
        <v>32599758</v>
      </c>
      <c r="G19" s="503">
        <v>38592438</v>
      </c>
      <c r="H19" s="503">
        <v>6368735</v>
      </c>
      <c r="I19" s="503">
        <v>4476080</v>
      </c>
    </row>
    <row r="20" spans="1:9" s="8" customFormat="1" ht="15.75">
      <c r="A20" s="512" t="s">
        <v>397</v>
      </c>
      <c r="B20" s="512"/>
      <c r="C20" s="504">
        <v>82163475</v>
      </c>
      <c r="D20" s="505">
        <v>40090776</v>
      </c>
      <c r="E20" s="503">
        <f t="shared" si="0"/>
        <v>42072699</v>
      </c>
      <c r="F20" s="506">
        <v>32830596</v>
      </c>
      <c r="G20" s="506">
        <v>38455051</v>
      </c>
      <c r="H20" s="506">
        <v>6284840</v>
      </c>
      <c r="I20" s="506">
        <v>4592988</v>
      </c>
    </row>
    <row r="21" spans="1:9" s="8" customFormat="1" ht="15.75">
      <c r="A21" s="512" t="s">
        <v>398</v>
      </c>
      <c r="B21" s="512"/>
      <c r="C21" s="507">
        <v>82259540</v>
      </c>
      <c r="D21" s="505">
        <v>40156536</v>
      </c>
      <c r="E21" s="503">
        <f t="shared" si="0"/>
        <v>42103004</v>
      </c>
      <c r="F21" s="506">
        <v>33005201</v>
      </c>
      <c r="G21" s="506">
        <v>38233453</v>
      </c>
      <c r="H21" s="506">
        <v>6239625</v>
      </c>
      <c r="I21" s="506">
        <v>4781261</v>
      </c>
    </row>
    <row r="22" spans="1:9" s="8" customFormat="1" ht="15.75">
      <c r="A22" s="512" t="s">
        <v>399</v>
      </c>
      <c r="B22" s="512"/>
      <c r="C22" s="507">
        <v>82440309</v>
      </c>
      <c r="D22" s="505">
        <v>40274676</v>
      </c>
      <c r="E22" s="503">
        <f t="shared" si="0"/>
        <v>42165633</v>
      </c>
      <c r="F22" s="506">
        <v>33357588</v>
      </c>
      <c r="G22" s="506">
        <v>37867988</v>
      </c>
      <c r="H22" s="506">
        <v>6200526</v>
      </c>
      <c r="I22" s="506">
        <v>5014207</v>
      </c>
    </row>
    <row r="23" spans="1:9" s="8" customFormat="1" ht="15.75">
      <c r="A23" s="512" t="s">
        <v>400</v>
      </c>
      <c r="B23" s="512"/>
      <c r="C23" s="504">
        <v>82536680</v>
      </c>
      <c r="D23" s="508">
        <v>40344879</v>
      </c>
      <c r="E23" s="503">
        <f t="shared" si="0"/>
        <v>42191801</v>
      </c>
      <c r="F23" s="508">
        <v>33568450</v>
      </c>
      <c r="G23" s="508">
        <v>37595697</v>
      </c>
      <c r="H23" s="508">
        <v>6156889</v>
      </c>
      <c r="I23" s="508">
        <v>5215644</v>
      </c>
    </row>
    <row r="24" spans="1:9" s="8" customFormat="1" ht="15.75">
      <c r="A24" s="512" t="s">
        <v>352</v>
      </c>
      <c r="B24" s="512"/>
      <c r="C24" s="504">
        <v>82531671</v>
      </c>
      <c r="D24" s="508">
        <v>40356014</v>
      </c>
      <c r="E24" s="503">
        <v>42175657</v>
      </c>
      <c r="F24" s="508">
        <v>33730286</v>
      </c>
      <c r="G24" s="508">
        <v>37256074</v>
      </c>
      <c r="H24" s="508">
        <v>6112808</v>
      </c>
      <c r="I24" s="508">
        <v>5432503</v>
      </c>
    </row>
    <row r="25" spans="1:9" s="8" customFormat="1" ht="15.75">
      <c r="A25" s="512" t="s">
        <v>353</v>
      </c>
      <c r="B25" s="512"/>
      <c r="C25" s="504">
        <v>82500849</v>
      </c>
      <c r="D25" s="508">
        <v>40353627</v>
      </c>
      <c r="E25" s="503">
        <f>+C25-D25</f>
        <v>42147222</v>
      </c>
      <c r="F25" s="508">
        <v>33847383</v>
      </c>
      <c r="G25" s="508">
        <v>36991171</v>
      </c>
      <c r="H25" s="508">
        <v>6078613</v>
      </c>
      <c r="I25" s="508">
        <v>5583682</v>
      </c>
    </row>
    <row r="26" spans="1:9" s="8" customFormat="1" ht="15.75">
      <c r="A26" s="512" t="s">
        <v>354</v>
      </c>
      <c r="B26" s="512"/>
      <c r="C26" s="504">
        <v>82437995</v>
      </c>
      <c r="D26" s="508">
        <v>40339961</v>
      </c>
      <c r="E26" s="503">
        <f>+C26-D26</f>
        <v>42098034</v>
      </c>
      <c r="F26" s="508">
        <v>33954154</v>
      </c>
      <c r="G26" s="508">
        <v>36678578</v>
      </c>
      <c r="H26" s="508">
        <v>6041838</v>
      </c>
      <c r="I26" s="508">
        <v>5763425</v>
      </c>
    </row>
    <row r="27" spans="1:9" s="8" customFormat="1" ht="15.75">
      <c r="A27" s="512" t="s">
        <v>355</v>
      </c>
      <c r="B27" s="512"/>
      <c r="C27" s="507">
        <v>82314906</v>
      </c>
      <c r="D27" s="505">
        <v>40301166</v>
      </c>
      <c r="E27" s="503">
        <f>+C27-D27</f>
        <v>42013740</v>
      </c>
      <c r="F27" s="508">
        <v>34035665</v>
      </c>
      <c r="G27" s="508">
        <v>36339257</v>
      </c>
      <c r="H27" s="508">
        <v>6007963</v>
      </c>
      <c r="I27" s="508">
        <v>5932021</v>
      </c>
    </row>
    <row r="28" spans="1:9" s="8" customFormat="1" ht="15.75">
      <c r="A28" s="512" t="s">
        <v>356</v>
      </c>
      <c r="B28" s="512"/>
      <c r="C28" s="504">
        <v>82217837</v>
      </c>
      <c r="D28" s="508">
        <v>40274292</v>
      </c>
      <c r="E28" s="508">
        <f>+C28-D28</f>
        <v>41943545</v>
      </c>
      <c r="F28" s="508">
        <v>34151629</v>
      </c>
      <c r="G28" s="508">
        <v>35992661</v>
      </c>
      <c r="H28" s="508">
        <v>5971050</v>
      </c>
      <c r="I28" s="508">
        <v>6102497</v>
      </c>
    </row>
    <row r="29" spans="1:9" s="8" customFormat="1" ht="15.75">
      <c r="A29" s="512" t="s">
        <v>357</v>
      </c>
      <c r="B29" s="512"/>
      <c r="C29" s="507">
        <v>82002356</v>
      </c>
      <c r="D29" s="505">
        <v>40184283</v>
      </c>
      <c r="E29" s="506">
        <f>+C29-D29</f>
        <v>41818073</v>
      </c>
      <c r="F29" s="508">
        <v>34202862</v>
      </c>
      <c r="G29" s="508">
        <v>35612411</v>
      </c>
      <c r="H29" s="508">
        <v>5936000</v>
      </c>
      <c r="I29" s="508">
        <v>6251083</v>
      </c>
    </row>
    <row r="30" spans="1:9" s="8" customFormat="1" ht="15.75">
      <c r="A30" s="512" t="s">
        <v>358</v>
      </c>
      <c r="B30" s="512"/>
      <c r="C30" s="509" t="s">
        <v>386</v>
      </c>
      <c r="D30" s="510">
        <v>40103606</v>
      </c>
      <c r="E30" s="511">
        <v>41698651</v>
      </c>
      <c r="F30" s="508">
        <v>34256818</v>
      </c>
      <c r="G30" s="508">
        <v>35279144</v>
      </c>
      <c r="H30" s="508">
        <v>5900278</v>
      </c>
      <c r="I30" s="508">
        <v>6366017</v>
      </c>
    </row>
    <row r="31" spans="1:9" s="8" customFormat="1" ht="15.75">
      <c r="A31" s="512" t="s">
        <v>359</v>
      </c>
      <c r="B31" s="514"/>
      <c r="C31" s="513">
        <v>81751602</v>
      </c>
      <c r="D31" s="510">
        <v>40112425</v>
      </c>
      <c r="E31" s="511">
        <v>41639177</v>
      </c>
      <c r="F31" s="508">
        <v>34394615</v>
      </c>
      <c r="G31" s="508">
        <v>34974707</v>
      </c>
      <c r="H31" s="508">
        <v>5870645</v>
      </c>
      <c r="I31" s="510">
        <v>6511635</v>
      </c>
    </row>
    <row r="32" spans="1:9" s="8" customFormat="1" ht="15.75">
      <c r="A32" s="512" t="s">
        <v>360</v>
      </c>
      <c r="B32" s="514"/>
      <c r="C32" s="510">
        <v>81843743</v>
      </c>
      <c r="D32" s="510">
        <v>40206663</v>
      </c>
      <c r="E32" s="510">
        <v>41637080</v>
      </c>
      <c r="F32" s="510">
        <v>34619393</v>
      </c>
      <c r="G32" s="510">
        <v>34706870</v>
      </c>
      <c r="H32" s="510">
        <v>5846644</v>
      </c>
      <c r="I32" s="510">
        <v>6670836</v>
      </c>
    </row>
    <row r="33" spans="1:9" s="8" customFormat="1" ht="18">
      <c r="A33" s="13" t="s">
        <v>151</v>
      </c>
      <c r="B33" s="514"/>
      <c r="C33" s="505">
        <v>82020578</v>
      </c>
      <c r="D33" s="505">
        <v>40346853</v>
      </c>
      <c r="E33" s="505">
        <v>41673725</v>
      </c>
      <c r="F33" s="505">
        <v>34900164</v>
      </c>
      <c r="G33" s="505">
        <v>34481931</v>
      </c>
      <c r="H33" s="505">
        <v>5815440</v>
      </c>
      <c r="I33" s="505">
        <v>6823043</v>
      </c>
    </row>
    <row r="34" spans="1:9">
      <c r="A34" s="325"/>
    </row>
    <row r="35" spans="1:9" s="524" customFormat="1" ht="15.75" customHeight="1">
      <c r="A35" s="551" t="s">
        <v>1221</v>
      </c>
      <c r="B35" s="551"/>
      <c r="C35" s="551"/>
      <c r="D35" s="551"/>
      <c r="E35" s="551"/>
      <c r="F35" s="551"/>
      <c r="G35" s="551"/>
      <c r="H35" s="551"/>
    </row>
    <row r="36" spans="1:9" ht="16.5" customHeight="1">
      <c r="A36" s="551"/>
      <c r="B36" s="551"/>
      <c r="C36" s="551"/>
      <c r="D36" s="551"/>
      <c r="E36" s="551"/>
      <c r="F36" s="551"/>
      <c r="G36" s="551"/>
      <c r="H36" s="551"/>
    </row>
    <row r="37" spans="1:9" ht="12.75" customHeight="1">
      <c r="A37" s="525"/>
      <c r="B37" s="525"/>
      <c r="C37" s="525"/>
      <c r="D37" s="525"/>
      <c r="E37" s="525"/>
      <c r="F37" s="525"/>
      <c r="G37" s="525"/>
      <c r="H37" s="525"/>
      <c r="I37" s="524"/>
    </row>
  </sheetData>
  <mergeCells count="12">
    <mergeCell ref="A35:H36"/>
    <mergeCell ref="D7:D8"/>
    <mergeCell ref="E7:E8"/>
    <mergeCell ref="F7:F8"/>
    <mergeCell ref="A3:I3"/>
    <mergeCell ref="F5:I5"/>
    <mergeCell ref="C5:E6"/>
    <mergeCell ref="A5:B8"/>
    <mergeCell ref="G7:G8"/>
    <mergeCell ref="H7:H8"/>
    <mergeCell ref="I7:I8"/>
    <mergeCell ref="C7:C8"/>
  </mergeCells>
  <phoneticPr fontId="2" type="noConversion"/>
  <pageMargins left="0.78740157499999996" right="0.78740157499999996" top="0.984251969" bottom="0.984251969" header="0.4921259845" footer="0.4921259845"/>
  <pageSetup paperSize="9" scale="72" orientation="portrait" horizontalDpi="1200" verticalDpi="12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7"/>
  <sheetViews>
    <sheetView zoomScale="85" zoomScaleNormal="85" workbookViewId="0"/>
  </sheetViews>
  <sheetFormatPr baseColWidth="10" defaultColWidth="12.5703125" defaultRowHeight="15.75"/>
  <cols>
    <col min="1" max="1" width="22.140625" style="10" customWidth="1"/>
    <col min="2" max="2" width="3" style="10" customWidth="1"/>
    <col min="3" max="8" width="16.7109375" style="10" customWidth="1"/>
    <col min="9" max="16384" width="12.5703125" style="10"/>
  </cols>
  <sheetData>
    <row r="1" spans="1:26">
      <c r="A1" s="18" t="s">
        <v>37</v>
      </c>
      <c r="B1" s="59"/>
      <c r="C1" s="60"/>
      <c r="D1" s="60"/>
      <c r="E1" s="60"/>
      <c r="F1" s="60"/>
      <c r="G1" s="60"/>
    </row>
    <row r="2" spans="1:26">
      <c r="A2" s="61"/>
      <c r="B2" s="59"/>
      <c r="C2" s="60"/>
      <c r="D2" s="60"/>
      <c r="E2" s="60"/>
      <c r="F2" s="60"/>
      <c r="G2" s="60"/>
    </row>
    <row r="3" spans="1:26">
      <c r="A3" s="13" t="s">
        <v>387</v>
      </c>
      <c r="B3" s="60"/>
      <c r="C3" s="62"/>
      <c r="D3" s="62"/>
      <c r="E3" s="60"/>
      <c r="F3" s="60"/>
      <c r="G3" s="60"/>
    </row>
    <row r="4" spans="1:26">
      <c r="A4" s="14"/>
    </row>
    <row r="5" spans="1:26" ht="23.25" customHeight="1">
      <c r="A5" s="558" t="s">
        <v>963</v>
      </c>
      <c r="B5" s="559"/>
      <c r="C5" s="564" t="s">
        <v>1070</v>
      </c>
      <c r="D5" s="541"/>
      <c r="E5" s="541"/>
      <c r="F5" s="541"/>
      <c r="G5" s="541"/>
      <c r="H5" s="541"/>
    </row>
    <row r="6" spans="1:26" ht="23.25" customHeight="1">
      <c r="A6" s="560"/>
      <c r="B6" s="561"/>
      <c r="C6" s="565" t="s">
        <v>1030</v>
      </c>
      <c r="D6" s="566"/>
      <c r="E6" s="565" t="s">
        <v>778</v>
      </c>
      <c r="F6" s="566"/>
      <c r="G6" s="565" t="s">
        <v>779</v>
      </c>
      <c r="H6" s="567"/>
      <c r="I6" s="14"/>
      <c r="J6" s="14"/>
      <c r="K6" s="14"/>
      <c r="L6" s="14"/>
      <c r="M6" s="14"/>
      <c r="N6" s="14"/>
      <c r="O6" s="14"/>
      <c r="P6" s="14"/>
      <c r="Q6" s="14"/>
      <c r="R6" s="14"/>
      <c r="S6" s="14"/>
      <c r="T6" s="14"/>
      <c r="U6" s="14"/>
      <c r="V6" s="14"/>
      <c r="W6" s="14"/>
      <c r="X6" s="14"/>
      <c r="Y6" s="14"/>
      <c r="Z6" s="14"/>
    </row>
    <row r="7" spans="1:26" ht="63">
      <c r="A7" s="562"/>
      <c r="B7" s="563"/>
      <c r="C7" s="65" t="s">
        <v>974</v>
      </c>
      <c r="D7" s="66" t="s">
        <v>33</v>
      </c>
      <c r="E7" s="65" t="s">
        <v>974</v>
      </c>
      <c r="F7" s="66" t="s">
        <v>33</v>
      </c>
      <c r="G7" s="67" t="s">
        <v>974</v>
      </c>
      <c r="H7" s="68" t="s">
        <v>33</v>
      </c>
    </row>
    <row r="8" spans="1:26">
      <c r="A8" s="14"/>
      <c r="B8" s="14"/>
      <c r="C8" s="69"/>
    </row>
    <row r="9" spans="1:26">
      <c r="A9" s="257" t="s">
        <v>988</v>
      </c>
      <c r="B9" s="70" t="s">
        <v>977</v>
      </c>
      <c r="C9" s="71">
        <v>134600</v>
      </c>
      <c r="D9" s="43" t="s">
        <v>15</v>
      </c>
      <c r="E9" s="71">
        <v>84740</v>
      </c>
      <c r="F9" s="43" t="s">
        <v>15</v>
      </c>
      <c r="G9" s="72">
        <v>49860</v>
      </c>
      <c r="H9" s="43" t="s">
        <v>15</v>
      </c>
    </row>
    <row r="10" spans="1:26">
      <c r="A10" s="257" t="s">
        <v>989</v>
      </c>
      <c r="B10" s="70" t="s">
        <v>977</v>
      </c>
      <c r="C10" s="72">
        <v>74013</v>
      </c>
      <c r="D10" s="57">
        <v>-45</v>
      </c>
      <c r="E10" s="72">
        <v>48277</v>
      </c>
      <c r="F10" s="57">
        <v>-43</v>
      </c>
      <c r="G10" s="72">
        <v>25736</v>
      </c>
      <c r="H10" s="57">
        <v>-48.4</v>
      </c>
      <c r="I10" s="57"/>
    </row>
    <row r="11" spans="1:26">
      <c r="A11" s="257" t="s">
        <v>990</v>
      </c>
      <c r="B11" s="70" t="s">
        <v>977</v>
      </c>
      <c r="C11" s="72">
        <v>73418</v>
      </c>
      <c r="D11" s="57">
        <v>-0.8</v>
      </c>
      <c r="E11" s="72">
        <v>48878</v>
      </c>
      <c r="F11" s="57">
        <v>1.2</v>
      </c>
      <c r="G11" s="72">
        <v>24540</v>
      </c>
      <c r="H11" s="57">
        <v>-4.5999999999999996</v>
      </c>
      <c r="I11" s="57"/>
    </row>
    <row r="12" spans="1:26">
      <c r="A12" s="257" t="s">
        <v>999</v>
      </c>
      <c r="B12" s="70" t="s">
        <v>977</v>
      </c>
      <c r="C12" s="72">
        <v>85304</v>
      </c>
      <c r="D12" s="57">
        <v>16.2</v>
      </c>
      <c r="E12" s="72">
        <v>58728</v>
      </c>
      <c r="F12" s="57">
        <v>20.2</v>
      </c>
      <c r="G12" s="72">
        <v>26576</v>
      </c>
      <c r="H12" s="57">
        <v>8.3000000000000007</v>
      </c>
      <c r="I12" s="57"/>
      <c r="K12" s="73"/>
    </row>
    <row r="13" spans="1:26">
      <c r="A13" s="257" t="s">
        <v>991</v>
      </c>
      <c r="B13" s="70" t="s">
        <v>977</v>
      </c>
      <c r="C13" s="72">
        <v>103927</v>
      </c>
      <c r="D13" s="57">
        <v>21.8</v>
      </c>
      <c r="E13" s="72">
        <v>76520</v>
      </c>
      <c r="F13" s="57">
        <v>30.3</v>
      </c>
      <c r="G13" s="72">
        <v>27407</v>
      </c>
      <c r="H13" s="57">
        <v>3.1</v>
      </c>
      <c r="I13" s="57"/>
      <c r="K13" s="73"/>
    </row>
    <row r="14" spans="1:26">
      <c r="A14" s="257" t="s">
        <v>992</v>
      </c>
      <c r="B14" s="70" t="s">
        <v>977</v>
      </c>
      <c r="C14" s="72">
        <v>148461</v>
      </c>
      <c r="D14" s="57">
        <v>42.9</v>
      </c>
      <c r="E14" s="72">
        <v>106829</v>
      </c>
      <c r="F14" s="57">
        <v>39.6</v>
      </c>
      <c r="G14" s="72">
        <v>41632</v>
      </c>
      <c r="H14" s="57">
        <v>51.9</v>
      </c>
      <c r="I14" s="57"/>
    </row>
    <row r="15" spans="1:26">
      <c r="A15" s="257" t="s">
        <v>993</v>
      </c>
      <c r="B15" s="70" t="s">
        <v>977</v>
      </c>
      <c r="C15" s="72">
        <v>153061</v>
      </c>
      <c r="D15" s="57">
        <v>3.1</v>
      </c>
      <c r="E15" s="72">
        <v>108258</v>
      </c>
      <c r="F15" s="57">
        <v>1.3</v>
      </c>
      <c r="G15" s="72">
        <v>44803</v>
      </c>
      <c r="H15" s="57">
        <v>7.6</v>
      </c>
      <c r="I15" s="57"/>
    </row>
    <row r="16" spans="1:26">
      <c r="A16" s="257" t="s">
        <v>994</v>
      </c>
      <c r="B16" s="70" t="s">
        <v>977</v>
      </c>
      <c r="C16" s="72">
        <v>117795</v>
      </c>
      <c r="D16" s="57">
        <v>-23</v>
      </c>
      <c r="E16" s="72">
        <v>74658</v>
      </c>
      <c r="F16" s="57">
        <v>-31</v>
      </c>
      <c r="G16" s="72">
        <v>43137</v>
      </c>
      <c r="H16" s="57">
        <v>-3.7</v>
      </c>
      <c r="I16" s="57"/>
    </row>
    <row r="17" spans="1:9">
      <c r="A17" s="257" t="s">
        <v>995</v>
      </c>
      <c r="B17" s="70" t="s">
        <v>977</v>
      </c>
      <c r="C17" s="72">
        <v>75758</v>
      </c>
      <c r="D17" s="57">
        <v>-35.700000000000003</v>
      </c>
      <c r="E17" s="72">
        <v>32462</v>
      </c>
      <c r="F17" s="57">
        <v>-56.5</v>
      </c>
      <c r="G17" s="72">
        <v>43296</v>
      </c>
      <c r="H17" s="57">
        <v>0.4</v>
      </c>
      <c r="I17" s="57"/>
    </row>
    <row r="18" spans="1:9">
      <c r="A18" s="257" t="s">
        <v>996</v>
      </c>
      <c r="B18" s="70" t="s">
        <v>977</v>
      </c>
      <c r="C18" s="72">
        <v>124225</v>
      </c>
      <c r="D18" s="57">
        <v>64</v>
      </c>
      <c r="E18" s="72">
        <v>79490</v>
      </c>
      <c r="F18" s="57">
        <v>144.9</v>
      </c>
      <c r="G18" s="72">
        <v>44735</v>
      </c>
      <c r="H18" s="57">
        <v>3.3</v>
      </c>
      <c r="I18" s="57"/>
    </row>
    <row r="19" spans="1:9">
      <c r="A19" s="257" t="s">
        <v>997</v>
      </c>
      <c r="B19" s="70" t="s">
        <v>977</v>
      </c>
      <c r="C19" s="72">
        <v>141016</v>
      </c>
      <c r="D19" s="57">
        <v>13.5</v>
      </c>
      <c r="E19" s="72">
        <v>96222</v>
      </c>
      <c r="F19" s="57">
        <v>21</v>
      </c>
      <c r="G19" s="72">
        <v>44794</v>
      </c>
      <c r="H19" s="57">
        <v>0.1</v>
      </c>
      <c r="I19" s="57"/>
    </row>
    <row r="20" spans="1:9">
      <c r="A20" s="257" t="s">
        <v>998</v>
      </c>
      <c r="B20" s="70" t="s">
        <v>977</v>
      </c>
      <c r="C20" s="72">
        <v>158087</v>
      </c>
      <c r="D20" s="57">
        <v>12.1</v>
      </c>
      <c r="E20" s="72">
        <v>109520</v>
      </c>
      <c r="F20" s="57">
        <v>13.8</v>
      </c>
      <c r="G20" s="72">
        <v>48567</v>
      </c>
      <c r="H20" s="57">
        <v>8.4</v>
      </c>
      <c r="I20" s="57"/>
    </row>
    <row r="21" spans="1:9">
      <c r="A21" s="257" t="s">
        <v>1000</v>
      </c>
      <c r="B21" s="70" t="s">
        <v>977</v>
      </c>
      <c r="C21" s="72">
        <v>168348</v>
      </c>
      <c r="D21" s="57">
        <v>6.5</v>
      </c>
      <c r="E21" s="72">
        <v>118483</v>
      </c>
      <c r="F21" s="57">
        <v>8.1999999999999993</v>
      </c>
      <c r="G21" s="72">
        <v>49865</v>
      </c>
      <c r="H21" s="57">
        <v>2.7</v>
      </c>
      <c r="I21" s="57"/>
    </row>
    <row r="22" spans="1:9">
      <c r="A22" s="257" t="s">
        <v>1001</v>
      </c>
      <c r="B22" s="70" t="s">
        <v>977</v>
      </c>
      <c r="C22" s="72">
        <v>170941</v>
      </c>
      <c r="D22" s="57">
        <v>1.5</v>
      </c>
      <c r="E22" s="72">
        <v>121317</v>
      </c>
      <c r="F22" s="57">
        <v>2.4</v>
      </c>
      <c r="G22" s="72">
        <v>49624</v>
      </c>
      <c r="H22" s="57">
        <v>-0.5</v>
      </c>
      <c r="I22" s="57"/>
    </row>
    <row r="23" spans="1:9">
      <c r="A23" s="257" t="s">
        <v>1002</v>
      </c>
      <c r="B23" s="70" t="s">
        <v>977</v>
      </c>
      <c r="C23" s="72">
        <v>181064</v>
      </c>
      <c r="D23" s="57">
        <v>5.9</v>
      </c>
      <c r="E23" s="72">
        <v>130744</v>
      </c>
      <c r="F23" s="57">
        <v>7.8</v>
      </c>
      <c r="G23" s="72">
        <v>50320</v>
      </c>
      <c r="H23" s="57">
        <v>1.4</v>
      </c>
      <c r="I23" s="57"/>
    </row>
    <row r="24" spans="1:9">
      <c r="A24" s="257" t="s">
        <v>1003</v>
      </c>
      <c r="B24" s="70" t="s">
        <v>977</v>
      </c>
      <c r="C24" s="72">
        <v>179364</v>
      </c>
      <c r="D24" s="57">
        <v>-0.9</v>
      </c>
      <c r="E24" s="72">
        <v>128124</v>
      </c>
      <c r="F24" s="57">
        <v>-2</v>
      </c>
      <c r="G24" s="72">
        <v>51240</v>
      </c>
      <c r="H24" s="57">
        <v>1.8</v>
      </c>
      <c r="I24" s="57"/>
    </row>
    <row r="25" spans="1:9">
      <c r="A25" s="257" t="s">
        <v>1004</v>
      </c>
      <c r="B25" s="70" t="s">
        <v>977</v>
      </c>
      <c r="C25" s="72">
        <v>174882</v>
      </c>
      <c r="D25" s="57">
        <v>-2.5</v>
      </c>
      <c r="E25" s="72">
        <v>122443</v>
      </c>
      <c r="F25" s="57">
        <v>-4.4000000000000004</v>
      </c>
      <c r="G25" s="72">
        <v>52439</v>
      </c>
      <c r="H25" s="57">
        <v>2.2999999999999998</v>
      </c>
      <c r="I25" s="57"/>
    </row>
    <row r="26" spans="1:9">
      <c r="A26" s="257" t="s">
        <v>1005</v>
      </c>
      <c r="B26" s="70" t="s">
        <v>977</v>
      </c>
      <c r="C26" s="72">
        <v>180490</v>
      </c>
      <c r="D26" s="57">
        <v>3.2</v>
      </c>
      <c r="E26" s="72">
        <v>129850</v>
      </c>
      <c r="F26" s="57">
        <v>6</v>
      </c>
      <c r="G26" s="72">
        <v>50640</v>
      </c>
      <c r="H26" s="57">
        <v>-3.4</v>
      </c>
      <c r="I26" s="57"/>
    </row>
    <row r="27" spans="1:9">
      <c r="A27" s="257" t="s">
        <v>1006</v>
      </c>
      <c r="B27" s="70" t="s">
        <v>977</v>
      </c>
      <c r="C27" s="72">
        <v>178109</v>
      </c>
      <c r="D27" s="57">
        <v>-1.3</v>
      </c>
      <c r="E27" s="72">
        <v>128729</v>
      </c>
      <c r="F27" s="57">
        <v>-0.9</v>
      </c>
      <c r="G27" s="72">
        <v>49380</v>
      </c>
      <c r="H27" s="57">
        <v>-2.5</v>
      </c>
      <c r="I27" s="57"/>
    </row>
    <row r="28" spans="1:9">
      <c r="A28" s="257" t="s">
        <v>1007</v>
      </c>
      <c r="B28" s="70" t="s">
        <v>977</v>
      </c>
      <c r="C28" s="72">
        <v>176691</v>
      </c>
      <c r="D28" s="57">
        <v>-0.8</v>
      </c>
      <c r="E28" s="72">
        <v>126628</v>
      </c>
      <c r="F28" s="57">
        <v>-1.6</v>
      </c>
      <c r="G28" s="72">
        <v>50063</v>
      </c>
      <c r="H28" s="57">
        <v>1.4</v>
      </c>
      <c r="I28" s="57"/>
    </row>
    <row r="29" spans="1:9">
      <c r="A29" s="257" t="s">
        <v>1008</v>
      </c>
      <c r="B29" s="70" t="s">
        <v>977</v>
      </c>
      <c r="C29" s="72">
        <v>154786</v>
      </c>
      <c r="D29" s="57">
        <v>-12.4</v>
      </c>
      <c r="E29" s="72">
        <v>122869</v>
      </c>
      <c r="F29" s="57">
        <v>-3</v>
      </c>
      <c r="G29" s="72">
        <v>31917</v>
      </c>
      <c r="H29" s="57">
        <v>-36.200000000000003</v>
      </c>
      <c r="I29" s="57"/>
    </row>
    <row r="30" spans="1:9">
      <c r="A30" s="257" t="s">
        <v>1018</v>
      </c>
      <c r="B30" s="70" t="s">
        <v>977</v>
      </c>
      <c r="C30" s="72">
        <v>136317</v>
      </c>
      <c r="D30" s="57">
        <v>-11.9</v>
      </c>
      <c r="E30" s="72">
        <v>127341</v>
      </c>
      <c r="F30" s="57">
        <v>3.6</v>
      </c>
      <c r="G30" s="72">
        <v>8976</v>
      </c>
      <c r="H30" s="57">
        <v>-71.900000000000006</v>
      </c>
      <c r="I30" s="57"/>
    </row>
    <row r="31" spans="1:9">
      <c r="A31" s="257" t="s">
        <v>1019</v>
      </c>
      <c r="B31" s="70" t="s">
        <v>977</v>
      </c>
      <c r="C31" s="74">
        <v>135010</v>
      </c>
      <c r="D31" s="57">
        <v>-1</v>
      </c>
      <c r="E31" s="74">
        <v>124698</v>
      </c>
      <c r="F31" s="57">
        <v>-2.1</v>
      </c>
      <c r="G31" s="74">
        <v>10312</v>
      </c>
      <c r="H31" s="57">
        <v>14.9</v>
      </c>
      <c r="I31" s="57"/>
    </row>
    <row r="32" spans="1:9">
      <c r="A32" s="257" t="s">
        <v>1020</v>
      </c>
      <c r="B32" s="75" t="s">
        <v>977</v>
      </c>
      <c r="C32" s="74">
        <v>156425</v>
      </c>
      <c r="D32" s="57">
        <v>15.9</v>
      </c>
      <c r="E32" s="74">
        <v>138064</v>
      </c>
      <c r="F32" s="57">
        <v>10.7</v>
      </c>
      <c r="G32" s="74">
        <v>18361</v>
      </c>
      <c r="H32" s="57">
        <v>78.099999999999994</v>
      </c>
      <c r="I32" s="57"/>
    </row>
    <row r="33" spans="1:9">
      <c r="A33" s="257" t="s">
        <v>899</v>
      </c>
      <c r="B33" s="75" t="s">
        <v>977</v>
      </c>
      <c r="C33" s="74">
        <v>166052</v>
      </c>
      <c r="D33" s="147">
        <v>6.2</v>
      </c>
      <c r="E33" s="74">
        <v>143144</v>
      </c>
      <c r="F33" s="147">
        <v>3.7</v>
      </c>
      <c r="G33" s="74">
        <v>22908</v>
      </c>
      <c r="H33" s="147">
        <v>24.8</v>
      </c>
      <c r="I33" s="57"/>
    </row>
    <row r="34" spans="1:9" ht="27" customHeight="1">
      <c r="A34" s="257" t="s">
        <v>1015</v>
      </c>
      <c r="B34" s="75" t="s">
        <v>977</v>
      </c>
      <c r="C34" s="74">
        <v>169425</v>
      </c>
      <c r="D34" s="57">
        <v>2</v>
      </c>
      <c r="E34" s="74">
        <v>147945</v>
      </c>
      <c r="F34" s="57">
        <v>3.4</v>
      </c>
      <c r="G34" s="74">
        <v>21480</v>
      </c>
      <c r="H34" s="57">
        <v>-6.2</v>
      </c>
      <c r="I34" s="57"/>
    </row>
    <row r="35" spans="1:9">
      <c r="A35" s="257" t="s">
        <v>900</v>
      </c>
      <c r="B35" s="75" t="s">
        <v>977</v>
      </c>
      <c r="C35" s="74">
        <v>175550</v>
      </c>
      <c r="D35" s="57">
        <v>3.6</v>
      </c>
      <c r="E35" s="74">
        <v>152798</v>
      </c>
      <c r="F35" s="57">
        <v>3.3</v>
      </c>
      <c r="G35" s="74">
        <v>22752</v>
      </c>
      <c r="H35" s="57">
        <v>5.9</v>
      </c>
      <c r="I35" s="57"/>
    </row>
    <row r="36" spans="1:9">
      <c r="A36" s="257" t="s">
        <v>890</v>
      </c>
      <c r="B36" s="75" t="s">
        <v>977</v>
      </c>
      <c r="C36" s="74">
        <v>187802</v>
      </c>
      <c r="D36" s="57">
        <v>7</v>
      </c>
      <c r="E36" s="74">
        <v>161265</v>
      </c>
      <c r="F36" s="57">
        <v>5.5</v>
      </c>
      <c r="G36" s="74">
        <v>26537</v>
      </c>
      <c r="H36" s="57">
        <v>16.600000000000001</v>
      </c>
      <c r="I36" s="57"/>
    </row>
    <row r="37" spans="1:9">
      <c r="A37" s="257" t="s">
        <v>901</v>
      </c>
      <c r="B37" s="75" t="s">
        <v>977</v>
      </c>
      <c r="C37" s="74">
        <v>192416</v>
      </c>
      <c r="D37" s="57">
        <v>2.5</v>
      </c>
      <c r="E37" s="74">
        <v>163386</v>
      </c>
      <c r="F37" s="57">
        <v>1.3</v>
      </c>
      <c r="G37" s="74">
        <v>29030</v>
      </c>
      <c r="H37" s="57">
        <v>9.4</v>
      </c>
      <c r="I37" s="57"/>
    </row>
    <row r="38" spans="1:9">
      <c r="A38" s="257" t="s">
        <v>1021</v>
      </c>
      <c r="B38" s="75" t="s">
        <v>977</v>
      </c>
      <c r="C38" s="74">
        <v>190590</v>
      </c>
      <c r="D38" s="57">
        <v>-0.9</v>
      </c>
      <c r="E38" s="74">
        <v>161787</v>
      </c>
      <c r="F38" s="57">
        <v>-1</v>
      </c>
      <c r="G38" s="74">
        <v>28803</v>
      </c>
      <c r="H38" s="57">
        <v>-0.8</v>
      </c>
      <c r="I38" s="57"/>
    </row>
    <row r="39" spans="1:9">
      <c r="A39" s="257" t="s">
        <v>1022</v>
      </c>
      <c r="B39" s="75" t="s">
        <v>977</v>
      </c>
      <c r="C39" s="74">
        <v>194408</v>
      </c>
      <c r="D39" s="57">
        <v>2</v>
      </c>
      <c r="E39" s="74">
        <v>164971</v>
      </c>
      <c r="F39" s="57">
        <v>2</v>
      </c>
      <c r="G39" s="74">
        <v>29437</v>
      </c>
      <c r="H39" s="57">
        <v>2.2000000000000002</v>
      </c>
      <c r="I39" s="57"/>
    </row>
    <row r="40" spans="1:9">
      <c r="A40" s="257" t="s">
        <v>902</v>
      </c>
      <c r="B40" s="75" t="s">
        <v>977</v>
      </c>
      <c r="C40" s="76">
        <v>197498</v>
      </c>
      <c r="D40" s="57">
        <v>1.6</v>
      </c>
      <c r="E40" s="76">
        <v>168427</v>
      </c>
      <c r="F40" s="57">
        <v>2.1</v>
      </c>
      <c r="G40" s="76">
        <v>29071</v>
      </c>
      <c r="H40" s="57">
        <v>-1.2</v>
      </c>
      <c r="I40" s="57"/>
    </row>
    <row r="41" spans="1:9">
      <c r="A41" s="257" t="s">
        <v>1023</v>
      </c>
      <c r="B41" s="75" t="s">
        <v>977</v>
      </c>
      <c r="C41" s="76">
        <v>204214</v>
      </c>
      <c r="D41" s="57">
        <v>3.4</v>
      </c>
      <c r="E41" s="76">
        <v>175226</v>
      </c>
      <c r="F41" s="57">
        <v>4</v>
      </c>
      <c r="G41" s="76">
        <v>28988</v>
      </c>
      <c r="H41" s="57">
        <v>-0.3</v>
      </c>
      <c r="I41" s="57"/>
    </row>
    <row r="42" spans="1:9">
      <c r="A42" s="257" t="s">
        <v>1024</v>
      </c>
      <c r="B42" s="75" t="s">
        <v>977</v>
      </c>
      <c r="C42" s="76">
        <v>213975</v>
      </c>
      <c r="D42" s="57">
        <v>4.8</v>
      </c>
      <c r="E42" s="76">
        <v>183824</v>
      </c>
      <c r="F42" s="57">
        <v>4.9000000000000004</v>
      </c>
      <c r="G42" s="76">
        <v>30151</v>
      </c>
      <c r="H42" s="57">
        <v>4</v>
      </c>
      <c r="I42" s="57"/>
    </row>
    <row r="43" spans="1:9">
      <c r="A43" s="257" t="s">
        <v>1025</v>
      </c>
      <c r="B43" s="75" t="s">
        <v>977</v>
      </c>
      <c r="C43" s="76">
        <v>213691</v>
      </c>
      <c r="D43" s="57">
        <v>-0.1</v>
      </c>
      <c r="E43" s="76">
        <v>183816</v>
      </c>
      <c r="F43" s="57">
        <v>0</v>
      </c>
      <c r="G43" s="76">
        <v>29875</v>
      </c>
      <c r="H43" s="57">
        <v>-0.9</v>
      </c>
      <c r="I43" s="57"/>
    </row>
    <row r="44" spans="1:9">
      <c r="A44" s="257" t="s">
        <v>1026</v>
      </c>
      <c r="B44" s="75"/>
      <c r="C44" s="76">
        <v>201693</v>
      </c>
      <c r="D44" s="57">
        <v>-5.6</v>
      </c>
      <c r="E44" s="76">
        <v>173553</v>
      </c>
      <c r="F44" s="57">
        <v>-5.6</v>
      </c>
      <c r="G44" s="76">
        <v>28140</v>
      </c>
      <c r="H44" s="57">
        <v>-5.8</v>
      </c>
      <c r="I44" s="57"/>
    </row>
    <row r="45" spans="1:9">
      <c r="A45" s="257" t="s">
        <v>1027</v>
      </c>
      <c r="B45" s="75"/>
      <c r="C45" s="76">
        <v>190928</v>
      </c>
      <c r="D45" s="57">
        <v>-5.3</v>
      </c>
      <c r="E45" s="76">
        <v>164717</v>
      </c>
      <c r="F45" s="57">
        <v>-5.0999999999999996</v>
      </c>
      <c r="G45" s="76">
        <v>26211</v>
      </c>
      <c r="H45" s="57">
        <v>-6.9</v>
      </c>
      <c r="I45" s="57"/>
    </row>
    <row r="46" spans="1:9">
      <c r="A46" s="257" t="s">
        <v>1028</v>
      </c>
      <c r="B46" s="75" t="s">
        <v>977</v>
      </c>
      <c r="C46" s="76">
        <v>187072</v>
      </c>
      <c r="D46" s="57">
        <v>-2</v>
      </c>
      <c r="E46" s="76">
        <v>161854</v>
      </c>
      <c r="F46" s="57">
        <v>-1.7</v>
      </c>
      <c r="G46" s="76">
        <v>25218</v>
      </c>
      <c r="H46" s="57">
        <v>-3.8</v>
      </c>
      <c r="I46" s="57"/>
    </row>
    <row r="47" spans="1:9">
      <c r="A47" s="257" t="s">
        <v>1029</v>
      </c>
      <c r="B47" s="75"/>
      <c r="C47" s="77">
        <v>191948</v>
      </c>
      <c r="D47" s="57">
        <v>2.6</v>
      </c>
      <c r="E47" s="77">
        <v>166566</v>
      </c>
      <c r="F47" s="57">
        <v>2.9</v>
      </c>
      <c r="G47" s="77">
        <v>25382</v>
      </c>
      <c r="H47" s="57">
        <v>0.7</v>
      </c>
      <c r="I47" s="57"/>
    </row>
    <row r="48" spans="1:9" ht="18">
      <c r="A48" s="257" t="s">
        <v>91</v>
      </c>
      <c r="B48" s="337" t="s">
        <v>114</v>
      </c>
      <c r="C48" s="77">
        <v>185817</v>
      </c>
      <c r="D48" s="57">
        <v>-3.2</v>
      </c>
      <c r="E48" s="77">
        <v>160513</v>
      </c>
      <c r="F48" s="57">
        <v>-3.6</v>
      </c>
      <c r="G48" s="77">
        <v>25304</v>
      </c>
      <c r="H48" s="57">
        <v>-0.3</v>
      </c>
      <c r="I48" s="57"/>
    </row>
    <row r="49" spans="1:9">
      <c r="A49" s="257" t="s">
        <v>1208</v>
      </c>
      <c r="B49" s="75"/>
      <c r="C49" s="77">
        <v>187027</v>
      </c>
      <c r="D49" s="57">
        <v>0.7</v>
      </c>
      <c r="E49" s="77">
        <v>162701</v>
      </c>
      <c r="F49" s="57">
        <v>1.4</v>
      </c>
      <c r="G49" s="77">
        <v>24326</v>
      </c>
      <c r="H49" s="57">
        <v>-3.9</v>
      </c>
      <c r="I49" s="57"/>
    </row>
    <row r="50" spans="1:9">
      <c r="A50" s="257" t="s">
        <v>87</v>
      </c>
      <c r="B50" s="75"/>
      <c r="C50" s="77">
        <v>187640</v>
      </c>
      <c r="D50" s="57">
        <f>C50*100/C49-100</f>
        <v>0.3277601629711171</v>
      </c>
      <c r="E50" s="77">
        <v>162738</v>
      </c>
      <c r="F50" s="341">
        <v>0</v>
      </c>
      <c r="G50" s="77">
        <v>24902</v>
      </c>
      <c r="H50" s="57">
        <f>G50*100/G49-100</f>
        <v>2.3678368823481009</v>
      </c>
      <c r="I50" s="57"/>
    </row>
    <row r="51" spans="1:9">
      <c r="A51" s="257" t="s">
        <v>96</v>
      </c>
      <c r="B51" s="75"/>
      <c r="C51" s="77">
        <v>179147</v>
      </c>
      <c r="D51" s="57">
        <f>C51*100/C50-100</f>
        <v>-4.5262204220848474</v>
      </c>
      <c r="E51" s="342">
        <v>154841</v>
      </c>
      <c r="F51" s="341">
        <v>0</v>
      </c>
      <c r="G51" s="77">
        <v>24306</v>
      </c>
      <c r="H51" s="57">
        <f>G51*100/G50-100</f>
        <v>-2.3933820576660452</v>
      </c>
      <c r="I51" s="57"/>
    </row>
    <row r="52" spans="1:9">
      <c r="A52" s="78"/>
      <c r="B52" s="13"/>
      <c r="C52" s="77"/>
      <c r="D52" s="57"/>
      <c r="E52" s="77"/>
      <c r="F52" s="57"/>
      <c r="G52" s="77"/>
      <c r="H52" s="57"/>
    </row>
    <row r="53" spans="1:9">
      <c r="A53" s="58" t="s">
        <v>29</v>
      </c>
      <c r="B53" s="13"/>
      <c r="C53" s="14"/>
      <c r="D53" s="14"/>
      <c r="E53" s="40"/>
      <c r="F53" s="40"/>
      <c r="G53" s="14"/>
    </row>
    <row r="54" spans="1:9">
      <c r="A54" s="40" t="s">
        <v>30</v>
      </c>
      <c r="B54" s="13"/>
      <c r="C54" s="14"/>
      <c r="D54" s="14"/>
      <c r="G54" s="14"/>
    </row>
    <row r="55" spans="1:9">
      <c r="A55" s="40" t="s">
        <v>115</v>
      </c>
      <c r="B55" s="79"/>
      <c r="C55" s="79"/>
      <c r="D55" s="79"/>
      <c r="E55" s="79"/>
      <c r="F55" s="79"/>
      <c r="G55" s="79"/>
    </row>
    <row r="56" spans="1:9">
      <c r="A56" s="79"/>
      <c r="B56" s="79"/>
      <c r="C56" s="79"/>
      <c r="D56" s="79"/>
      <c r="E56" s="79"/>
      <c r="F56" s="79"/>
      <c r="G56" s="79"/>
    </row>
    <row r="57" spans="1:9">
      <c r="A57" s="79"/>
      <c r="B57" s="79"/>
      <c r="C57" s="79"/>
      <c r="D57" s="79"/>
      <c r="E57" s="79"/>
      <c r="F57" s="79"/>
      <c r="G57" s="79"/>
    </row>
  </sheetData>
  <mergeCells count="5">
    <mergeCell ref="A5:B7"/>
    <mergeCell ref="C5:H5"/>
    <mergeCell ref="C6:D6"/>
    <mergeCell ref="E6:F6"/>
    <mergeCell ref="G6:H6"/>
  </mergeCells>
  <phoneticPr fontId="2" type="noConversion"/>
  <pageMargins left="0.78740157499999996" right="0.78740157499999996" top="0.984251969" bottom="0.984251969" header="0.4921259845" footer="0.4921259845"/>
  <pageSetup paperSize="9" scale="67" orientation="portrait" horizontalDpi="1200" verticalDpi="1200" r:id="rId1"/>
  <headerFooter alignWithMargins="0"/>
  <ignoredErrors>
    <ignoredError sqref="A50:A51 A30:A4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28</vt:i4>
      </vt:variant>
    </vt:vector>
  </HeadingPairs>
  <TitlesOfParts>
    <vt:vector size="54" baseType="lpstr">
      <vt:lpstr>Titelseite</vt:lpstr>
      <vt:lpstr>Vorbemerkung</vt:lpstr>
      <vt:lpstr>Inhaltsverzeichnis</vt:lpstr>
      <vt:lpstr>Erläuterungen</vt:lpstr>
      <vt:lpstr>Qualitätsbericht</vt:lpstr>
      <vt:lpstr>Abkürzungen</vt:lpstr>
      <vt:lpstr>1.1</vt:lpstr>
      <vt:lpstr>1.2</vt:lpstr>
      <vt:lpstr>1.3</vt:lpstr>
      <vt:lpstr>1.4</vt:lpstr>
      <vt:lpstr>2.1</vt:lpstr>
      <vt:lpstr>2.1.1</vt:lpstr>
      <vt:lpstr>2.2</vt:lpstr>
      <vt:lpstr>2.3</vt:lpstr>
      <vt:lpstr>2.4</vt:lpstr>
      <vt:lpstr>2.5</vt:lpstr>
      <vt:lpstr>2.6</vt:lpstr>
      <vt:lpstr>2.7</vt:lpstr>
      <vt:lpstr>2.8</vt:lpstr>
      <vt:lpstr>2.9_2.10</vt:lpstr>
      <vt:lpstr>2.11</vt:lpstr>
      <vt:lpstr>2.12</vt:lpstr>
      <vt:lpstr>2.13</vt:lpstr>
      <vt:lpstr>3.1</vt:lpstr>
      <vt:lpstr>3.2</vt:lpstr>
      <vt:lpstr>3.3</vt:lpstr>
      <vt:lpstr>'1.1'!Druckbereich</vt:lpstr>
      <vt:lpstr>'1.3'!Druckbereich</vt:lpstr>
      <vt:lpstr>'1.4'!Druckbereich</vt:lpstr>
      <vt:lpstr>'2.1'!Druckbereich</vt:lpstr>
      <vt:lpstr>'2.1.1'!Druckbereich</vt:lpstr>
      <vt:lpstr>'2.11'!Druckbereich</vt:lpstr>
      <vt:lpstr>'2.12'!Druckbereich</vt:lpstr>
      <vt:lpstr>'2.13'!Druckbereich</vt:lpstr>
      <vt:lpstr>'2.2'!Druckbereich</vt:lpstr>
      <vt:lpstr>'2.3'!Druckbereich</vt:lpstr>
      <vt:lpstr>'2.4'!Druckbereich</vt:lpstr>
      <vt:lpstr>'2.5'!Druckbereich</vt:lpstr>
      <vt:lpstr>'2.6'!Druckbereich</vt:lpstr>
      <vt:lpstr>'2.7'!Druckbereich</vt:lpstr>
      <vt:lpstr>'2.8'!Druckbereich</vt:lpstr>
      <vt:lpstr>'2.9_2.10'!Druckbereich</vt:lpstr>
      <vt:lpstr>'3.1'!Druckbereich</vt:lpstr>
      <vt:lpstr>'3.2'!Druckbereich</vt:lpstr>
      <vt:lpstr>'3.3'!Druckbereich</vt:lpstr>
      <vt:lpstr>Abkürzungen!Druckbereich</vt:lpstr>
      <vt:lpstr>Erläuterungen!Druckbereich</vt:lpstr>
      <vt:lpstr>Inhaltsverzeichnis!Druckbereich</vt:lpstr>
      <vt:lpstr>Qualitätsbericht!Druckbereich</vt:lpstr>
      <vt:lpstr>Vorbemerkung!Druckbereich</vt:lpstr>
      <vt:lpstr>'2.9_2.10'!Drucktitel</vt:lpstr>
      <vt:lpstr>'3.3'!Drucktitel</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der rechtskräftigen Beschlüsse in Eheauflösungssachen (Scheidungsstatistik) - Fachserie 1 Reihe 1.4 - 2012</dc:title>
  <dc:creator>Statistisches Bundesamt</dc:creator>
  <cp:keywords>Eheschließungen, Ehelösungen, Scheidungen</cp:keywords>
  <cp:lastModifiedBy>Haas-Helfrich, Daniela</cp:lastModifiedBy>
  <cp:lastPrinted>2013-12-04T07:40:21Z</cp:lastPrinted>
  <dcterms:created xsi:type="dcterms:W3CDTF">2008-02-15T14:19:18Z</dcterms:created>
  <dcterms:modified xsi:type="dcterms:W3CDTF">2013-12-04T07:41:26Z</dcterms:modified>
</cp:coreProperties>
</file>