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9B5ACAA3-4AE4-4493-9110-A506F07FD155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<sst xmlns="http://schemas.openxmlformats.org/spreadsheetml/2006/main" count="573" uniqueCount="167">
  <si>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</si>
  <si>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</si>
  <si>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</si>
  <si>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</si>
  <si>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</si>
  <si>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</si>
  <si>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</si>
  <si>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</si>
  <si>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</si>
  <si>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</si>
  <si>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</si>
  <si>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</si>
  <si>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</si>
  <si>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</si>
  <si>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</si>
  <si>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</si>
  <si>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</si>
  <si>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</si>
  <si>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</si>
  <si>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</si>
  <si>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</si>
  <si>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</si>
  <si>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</si>
  <si>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</si>
  <si>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</si>
  <si>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</si>
  <si>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</si>
  <si>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</si>
  <si>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</si>
  <si>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</si>
  <si>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</si>
  <si>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</si>
  <si>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</si>
  <si>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</si>
  <si>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</si>
  <si>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</si>
  <si>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</si>
  <si>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</si>
  <si>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</si>
  <si>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</si>
  <si>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</si>
  <si>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</si>
  <si>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</si>
  <si>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</si>
  <si>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</si>
  <si>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</si>
  <si>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</si>
  <si>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</si>
  <si>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</si>
  <si>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</si>
  <si>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</si>
  <si>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</si>
  <si>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</si>
  <si>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</si>
  <si>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</si>
  <si>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</si>
  <si>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</si>
  <si>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</si>
  <si>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</si>
  <si>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</si>
  <si>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</si>
  <si>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</si>
  <si>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</si>
  <si>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</si>
  <si>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</si>
  <si>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</si>
  <si>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</si>
  <si>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</si>
  <si>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</si>
  <si>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</si>
  <si>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</si>
  <si>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</si>
  <si>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</si>
  <si>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</si>
  <si>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</si>
  <si>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</si>
  <si>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</si>
  <si>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</si>
  <si>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</si>
  <si>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</si>
  <si>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</si>
  <si>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</si>
  <si>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</si>
  <si>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</si>
  <si>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</si>
  <si>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</si>
  <si>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</si>
  <si>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</si>
  <si>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</si>
  <si>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</si>
  <si>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</si>
  <si>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</si>
  <si>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</si>
  <si>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</si>
  <si>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</si>
  <si>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</si>
  <si>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</si>
  <si>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</si>
  <si>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</si>
  <si>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</si>
  <si>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</si>
  <si>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</si>
  <si>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</si>
  <si>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</si>
  <si>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</si>
  <si>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</si>
  <si>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</si>
  <si>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</si>
  <si>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</si>
  <si>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</si>
  <si>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</si>
  <si>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</si>
  <si>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</si>
  <si>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</si>
  <si>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</si>
  <si>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</si>
  <si>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</si>
  <si>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</si>
  <si>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</si>
  <si>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</si>
  <si>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</si>
  <si>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</si>
  <si>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</si>
  <si>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</si>
  <si>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</si>
  <si>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</si>
  <si>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</si>
  <si>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</si>
  <si>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</si>
  <si>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</si>
  <si>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</si>
  <si>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</si>
  <si>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</si>
  <si>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</si>
  <si>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</si>
  <si>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</si>
  <si>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</si>
  <si>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</si>
  <si>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</si>
  <si>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</si>
  <si>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</si>
  <si>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</si>
  <si>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</si>
  <si>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</si>
  <si>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</si>
  <si>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</si>
  <si>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</si>
  <si>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</si>
  <si>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</si>
  <si>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</si>
  <si>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</si>
  <si>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</si>
  <si>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</si>
  <si>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</si>
  <si>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</si>
  <si>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</si>
  <si>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</si>
  <si>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</si>
  <si>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</si>
  <si>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3. Auftragseingangsindex (Volumen) für das Verarbeitende Gewerbe in Baden-Württemberg im Juni 2025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</si>
  <si>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Juni 2025</t>
    </r>
  </si>
  <si>
    <t>4. Umsatzindex (Volumen) für das Verarbeitende Gewerbe in Baden-Württemberg im Juni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</si>
  <si>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Juni 2025</t>
    </r>
  </si>
  <si>
    <t>Juni
2025</t>
  </si>
  <si>
    <t>Juni 2025
gegenüber
Juni 2024</t>
  </si>
  <si>
    <t>Juni 2025
gegenüber
Mai 2025</t>
  </si>
  <si>
    <t>Jan.-Juni 25
gegenüber
Jan.-Juni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</si>
</sst>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120" zoomScaleNormal="120" workbookViewId="0">
      <selection activeCell="A5" sqref="A5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2025</v>
      </c>
      <c r="B7" s="2">
        <v>-2.2999999999999998</v>
      </c>
      <c r="C7" s="2">
        <v>-2.6</v>
      </c>
      <c r="D7" s="2">
        <v>7</v>
      </c>
      <c r="E7" s="2">
        <v>7</v>
      </c>
      <c r="F7" s="2">
        <v>14.3</v>
      </c>
      <c r="G7" s="2">
        <v>2.2000000000000002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>
        <v>4.0999999999999996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 x14ac:dyDescent="0.2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 x14ac:dyDescent="0.2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 x14ac:dyDescent="0.2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 x14ac:dyDescent="0.2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 x14ac:dyDescent="0.15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 x14ac:dyDescent="0.15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 x14ac:dyDescent="0.15">
      <c r="A14" s="1">
        <v>2025</v>
      </c>
      <c r="B14" s="2">
        <v>-4.2</v>
      </c>
      <c r="C14" s="2">
        <v>-5.8</v>
      </c>
      <c r="D14" s="2">
        <v>3.0085879730862099E-2</v>
      </c>
      <c r="E14" s="2">
        <v>-5.4</v>
      </c>
      <c r="F14" s="2">
        <v>1.2</v>
      </c>
      <c r="G14" s="2">
        <v>-9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>
        <v>-3.9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5" priority="107" stopIfTrue="1" operator="equal">
      <formula>"..."</formula>
    </cfRule>
    <cfRule type="cellIs" dxfId="114" priority="108" stopIfTrue="1" operator="equal">
      <formula>"."</formula>
    </cfRule>
  </conditionalFormatting>
  <conditionalFormatting sqref="B5:P5">
    <cfRule type="cellIs" dxfId="113" priority="97" stopIfTrue="1" operator="equal">
      <formula>"..."</formula>
    </cfRule>
    <cfRule type="cellIs" dxfId="112" priority="98" stopIfTrue="1" operator="equal">
      <formula>"."</formula>
    </cfRule>
  </conditionalFormatting>
  <conditionalFormatting sqref="K6:P6">
    <cfRule type="cellIs" dxfId="111" priority="93" stopIfTrue="1" operator="equal">
      <formula>"..."</formula>
    </cfRule>
    <cfRule type="cellIs" dxfId="110" priority="94" stopIfTrue="1" operator="equal">
      <formula>"."</formula>
    </cfRule>
  </conditionalFormatting>
  <conditionalFormatting sqref="B6:J6">
    <cfRule type="cellIs" dxfId="109" priority="73" stopIfTrue="1" operator="equal">
      <formula>"..."</formula>
    </cfRule>
    <cfRule type="cellIs" dxfId="108" priority="74" stopIfTrue="1" operator="equal">
      <formula>"."</formula>
    </cfRule>
  </conditionalFormatting>
  <conditionalFormatting sqref="B13:P13">
    <cfRule type="cellIs" dxfId="107" priority="71" stopIfTrue="1" operator="equal">
      <formula>"..."</formula>
    </cfRule>
    <cfRule type="cellIs" dxfId="106" priority="72" stopIfTrue="1" operator="equal">
      <formula>"."</formula>
    </cfRule>
  </conditionalFormatting>
  <conditionalFormatting sqref="G14:P14">
    <cfRule type="cellIs" dxfId="105" priority="31" stopIfTrue="1" operator="equal">
      <formula>"..."</formula>
    </cfRule>
    <cfRule type="cellIs" dxfId="104" priority="32" stopIfTrue="1" operator="equal">
      <formula>"."</formula>
    </cfRule>
  </conditionalFormatting>
  <conditionalFormatting sqref="G7:P7">
    <cfRule type="cellIs" dxfId="103" priority="29" stopIfTrue="1" operator="equal">
      <formula>"..."</formula>
    </cfRule>
    <cfRule type="cellIs" dxfId="102" priority="30" stopIfTrue="1" operator="equal">
      <formula>"."</formula>
    </cfRule>
  </conditionalFormatting>
  <conditionalFormatting sqref="F7">
    <cfRule type="cellIs" dxfId="101" priority="15" stopIfTrue="1" operator="equal">
      <formula>"..."</formula>
    </cfRule>
    <cfRule type="cellIs" dxfId="100" priority="16" stopIfTrue="1" operator="equal">
      <formula>"."</formula>
    </cfRule>
  </conditionalFormatting>
  <conditionalFormatting sqref="C7:D7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B7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E7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F14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E14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C14:D14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="120" zoomScaleNormal="120" workbookViewId="0">
      <pane ySplit="4" topLeftCell="A5" activePane="bottomLeft" state="frozen"/>
      <selection activeCell="Y31" sqref="Y31"/>
      <selection pane="bottomLeft"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2022</v>
      </c>
      <c r="E3" s="70">
        <v>2023</v>
      </c>
      <c r="F3" s="70">
        <v>2024</v>
      </c>
      <c r="G3" s="72" t="s">
        <v>163</v>
      </c>
      <c r="H3" s="14" t="s">
        <v>165</v>
      </c>
      <c r="I3" s="14" t="s">
        <v>164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84.3</v>
      </c>
      <c r="H5" s="60">
        <v>-8.1</v>
      </c>
      <c r="I5" s="60">
        <v>2.2000000000000002</v>
      </c>
      <c r="J5" s="60">
        <v>4.0999999999999996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77.599999999999994</v>
      </c>
      <c r="H6" s="60">
        <v>-5.9</v>
      </c>
      <c r="I6" s="60">
        <v>-6.5</v>
      </c>
      <c r="J6" s="60">
        <v>-0.9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88.2</v>
      </c>
      <c r="H7" s="60">
        <v>-9.3000000000000007</v>
      </c>
      <c r="I7" s="60">
        <v>7.5</v>
      </c>
      <c r="J7" s="60">
        <v>7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89.6</v>
      </c>
      <c r="H8" s="60">
        <v>6.1</v>
      </c>
      <c r="I8" s="60">
        <v>10.9</v>
      </c>
      <c r="J8" s="60">
        <v>5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87.3</v>
      </c>
      <c r="H9" s="60">
        <v>-15.6</v>
      </c>
      <c r="I9" s="60">
        <v>5.6</v>
      </c>
      <c r="J9" s="60">
        <v>8.1</v>
      </c>
      <c r="L9" s="20"/>
      <c r="M9" s="20"/>
    </row>
    <row r="10" spans="1:13" s="31" customFormat="1" ht="21" customHeight="1" x14ac:dyDescent="0.2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83.1</v>
      </c>
      <c r="H10" s="62">
        <v>1.4</v>
      </c>
      <c r="I10" s="62">
        <v>3.3</v>
      </c>
      <c r="J10" s="62">
        <v>0.7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76.400000000000006</v>
      </c>
      <c r="H11" s="62">
        <v>-1.1000000000000001</v>
      </c>
      <c r="I11" s="62">
        <v>-5</v>
      </c>
      <c r="J11" s="62">
        <v>-2.5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90.4</v>
      </c>
      <c r="H12" s="62">
        <v>3.7</v>
      </c>
      <c r="I12" s="62">
        <v>12.4</v>
      </c>
      <c r="J12" s="62">
        <v>4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85</v>
      </c>
      <c r="H13" s="62">
        <v>4.7</v>
      </c>
      <c r="I13" s="62">
        <v>11.7</v>
      </c>
      <c r="J13" s="62">
        <v>3.5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94.1</v>
      </c>
      <c r="H14" s="62">
        <v>3.2</v>
      </c>
      <c r="I14" s="62">
        <v>13.1</v>
      </c>
      <c r="J14" s="62">
        <v>4.5999999999999996</v>
      </c>
      <c r="L14" s="20"/>
      <c r="M14" s="20"/>
    </row>
    <row r="15" spans="1:13" s="31" customFormat="1" ht="21" customHeight="1" x14ac:dyDescent="0.2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82.1</v>
      </c>
      <c r="H15" s="62">
        <v>-13.4</v>
      </c>
      <c r="I15" s="62">
        <v>1</v>
      </c>
      <c r="J15" s="62">
        <v>6.7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77.3</v>
      </c>
      <c r="H16" s="62">
        <v>-7.9</v>
      </c>
      <c r="I16" s="62">
        <v>-6.4</v>
      </c>
      <c r="J16" s="62">
        <v>0.5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84.3</v>
      </c>
      <c r="H17" s="62">
        <v>-15.5</v>
      </c>
      <c r="I17" s="62">
        <v>4.5</v>
      </c>
      <c r="J17" s="62">
        <v>9.6999999999999993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82</v>
      </c>
      <c r="H18" s="62">
        <v>-3.7</v>
      </c>
      <c r="I18" s="62">
        <v>2.4</v>
      </c>
      <c r="J18" s="62">
        <v>9.5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85.2</v>
      </c>
      <c r="H19" s="62">
        <v>-19.2</v>
      </c>
      <c r="I19" s="62">
        <v>5.0999999999999996</v>
      </c>
      <c r="J19" s="62">
        <v>9.6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109.7</v>
      </c>
      <c r="H20" s="62">
        <v>10.4</v>
      </c>
      <c r="I20" s="62">
        <v>8.5</v>
      </c>
      <c r="J20" s="62">
        <v>-5.2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85.7</v>
      </c>
      <c r="H21" s="62">
        <v>-11.9</v>
      </c>
      <c r="I21" s="62">
        <v>-13.7</v>
      </c>
      <c r="J21" s="62">
        <v>-3.4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124</v>
      </c>
      <c r="H22" s="62">
        <v>23.2</v>
      </c>
      <c r="I22" s="62">
        <v>21.3</v>
      </c>
      <c r="J22" s="62">
        <v>-6.1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133.69999999999999</v>
      </c>
      <c r="H23" s="62">
        <v>52.4</v>
      </c>
      <c r="I23" s="62">
        <v>43.7</v>
      </c>
      <c r="J23" s="62">
        <v>-9.1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96.7</v>
      </c>
      <c r="H24" s="62">
        <v>-17</v>
      </c>
      <c r="I24" s="62">
        <v>-13.6</v>
      </c>
      <c r="J24" s="62">
        <v>-0.9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69.8</v>
      </c>
      <c r="H25" s="62">
        <v>-1.5</v>
      </c>
      <c r="I25" s="62">
        <v>-9.1</v>
      </c>
      <c r="J25" s="62">
        <v>-6.7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70.7</v>
      </c>
      <c r="H26" s="62">
        <v>6.4</v>
      </c>
      <c r="I26" s="62">
        <v>-9.6</v>
      </c>
      <c r="J26" s="62">
        <v>-8.1999999999999993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69.2</v>
      </c>
      <c r="H27" s="62">
        <v>-6.1</v>
      </c>
      <c r="I27" s="62">
        <v>-8.8000000000000007</v>
      </c>
      <c r="J27" s="62">
        <v>-5.6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78</v>
      </c>
      <c r="H28" s="62">
        <v>-5.0999999999999996</v>
      </c>
      <c r="I28" s="62">
        <v>-23.2</v>
      </c>
      <c r="J28" s="62">
        <v>-11.9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93.4</v>
      </c>
      <c r="H29" s="62">
        <v>-12.8</v>
      </c>
      <c r="I29" s="62">
        <v>-16.5</v>
      </c>
      <c r="J29" s="62">
        <v>-6.1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62.6</v>
      </c>
      <c r="H30" s="62">
        <v>9.1999999999999993</v>
      </c>
      <c r="I30" s="62">
        <v>-31.4</v>
      </c>
      <c r="J30" s="62">
        <v>-18.3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75.5</v>
      </c>
      <c r="H31" s="62">
        <v>-3.1</v>
      </c>
      <c r="I31" s="62">
        <v>-7.4</v>
      </c>
      <c r="J31" s="62">
        <v>-2.7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76.5</v>
      </c>
      <c r="H32" s="62">
        <v>0.1</v>
      </c>
      <c r="I32" s="62">
        <v>-5</v>
      </c>
      <c r="J32" s="62">
        <v>-2.7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74</v>
      </c>
      <c r="H33" s="62">
        <v>-7.9</v>
      </c>
      <c r="I33" s="62">
        <v>-11</v>
      </c>
      <c r="J33" s="62">
        <v>-2.7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77.3</v>
      </c>
      <c r="H34" s="62">
        <v>-3.7</v>
      </c>
      <c r="I34" s="62">
        <v>-7.3</v>
      </c>
      <c r="J34" s="62">
        <v>-3.7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91.9</v>
      </c>
      <c r="H35" s="62">
        <v>5.5</v>
      </c>
      <c r="I35" s="62">
        <v>-1.1000000000000001</v>
      </c>
      <c r="J35" s="62">
        <v>-1.8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63.7</v>
      </c>
      <c r="H36" s="62">
        <v>-13.8</v>
      </c>
      <c r="I36" s="62">
        <v>-14.6</v>
      </c>
      <c r="J36" s="62">
        <v>-5.9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73.900000000000006</v>
      </c>
      <c r="H37" s="62">
        <v>-2.6</v>
      </c>
      <c r="I37" s="62">
        <v>-7.5</v>
      </c>
      <c r="J37" s="62">
        <v>-1.6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67.099999999999994</v>
      </c>
      <c r="H38" s="62">
        <v>-4</v>
      </c>
      <c r="I38" s="62">
        <v>-8.1</v>
      </c>
      <c r="J38" s="62">
        <v>-3.4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91.5</v>
      </c>
      <c r="H39" s="62">
        <v>0.2</v>
      </c>
      <c r="I39" s="62">
        <v>-6.3</v>
      </c>
      <c r="J39" s="62">
        <v>2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89.1</v>
      </c>
      <c r="H40" s="62">
        <v>-1</v>
      </c>
      <c r="I40" s="62">
        <v>-2.4</v>
      </c>
      <c r="J40" s="62">
        <v>0.8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89</v>
      </c>
      <c r="H41" s="62">
        <v>0.7</v>
      </c>
      <c r="I41" s="62">
        <v>-3.4</v>
      </c>
      <c r="J41" s="62">
        <v>-4.3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89.1</v>
      </c>
      <c r="H42" s="62">
        <v>-2</v>
      </c>
      <c r="I42" s="62">
        <v>-1.7</v>
      </c>
      <c r="J42" s="62">
        <v>3.9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116.2</v>
      </c>
      <c r="H43" s="62">
        <v>-16.2</v>
      </c>
      <c r="I43" s="62">
        <v>-6.9</v>
      </c>
      <c r="J43" s="62">
        <v>3.2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106.1</v>
      </c>
      <c r="H44" s="62">
        <v>-14.4</v>
      </c>
      <c r="I44" s="62">
        <v>-11.4</v>
      </c>
      <c r="J44" s="62">
        <v>-1.5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126.2</v>
      </c>
      <c r="H45" s="62">
        <v>-17.8</v>
      </c>
      <c r="I45" s="62">
        <v>-2.8</v>
      </c>
      <c r="J45" s="62">
        <v>7.1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118.9</v>
      </c>
      <c r="H46" s="62">
        <v>-16.600000000000001</v>
      </c>
      <c r="I46" s="62">
        <v>-5.0999999999999996</v>
      </c>
      <c r="J46" s="62">
        <v>5.2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108.1</v>
      </c>
      <c r="H47" s="62">
        <v>-14.4</v>
      </c>
      <c r="I47" s="62">
        <v>-11.3</v>
      </c>
      <c r="J47" s="62">
        <v>-0.6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130.4</v>
      </c>
      <c r="H48" s="62">
        <v>-18.5</v>
      </c>
      <c r="I48" s="62">
        <v>1.1000000000000001</v>
      </c>
      <c r="J48" s="62">
        <v>10.3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="120" zoomScaleNormal="120" workbookViewId="0">
      <pane ySplit="4" topLeftCell="A5" activePane="bottomLeft" state="frozen"/>
      <selection activeCell="Y31" sqref="Y31"/>
      <selection pane="bottomLeft"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Juni
2025</v>
      </c>
      <c r="H3" s="63" t="str">
        <f>'Tabelle 3_1'!H3</f>
        <v>Juni 2025
gegenüber
Mai 2025</v>
      </c>
      <c r="I3" s="63" t="str">
        <f>'Tabelle 3_1'!I3</f>
        <v>Juni 2025
gegenüber
Juni 2024</v>
      </c>
      <c r="J3" s="64" t="str">
        <f>'Tabelle 3_1'!J3</f>
        <v>Jan.-Juni 25
gegenüber
Jan.-Juni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92.8</v>
      </c>
      <c r="H5" s="62">
        <v>8.9</v>
      </c>
      <c r="I5" s="62">
        <v>11.7</v>
      </c>
      <c r="J5" s="62">
        <v>8.6999999999999993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93.6</v>
      </c>
      <c r="H6" s="62">
        <v>3.8</v>
      </c>
      <c r="I6" s="62">
        <v>6.7</v>
      </c>
      <c r="J6" s="62">
        <v>8.5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91.3</v>
      </c>
      <c r="H7" s="62">
        <v>21.6</v>
      </c>
      <c r="I7" s="62">
        <v>23.9</v>
      </c>
      <c r="J7" s="62">
        <v>9.1999999999999993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113.5</v>
      </c>
      <c r="H8" s="62">
        <v>-35.6</v>
      </c>
      <c r="I8" s="62">
        <v>43</v>
      </c>
      <c r="J8" s="62">
        <v>23.4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82</v>
      </c>
      <c r="H9" s="62">
        <v>8.1999999999999993</v>
      </c>
      <c r="I9" s="62">
        <v>6.9</v>
      </c>
      <c r="J9" s="62">
        <v>-2.1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165.8</v>
      </c>
      <c r="H10" s="62">
        <v>-51.7</v>
      </c>
      <c r="I10" s="62">
        <v>97.8</v>
      </c>
      <c r="J10" s="62">
        <v>63.3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81.7</v>
      </c>
      <c r="H11" s="62">
        <v>7.6</v>
      </c>
      <c r="I11" s="62">
        <v>6.1</v>
      </c>
      <c r="J11" s="62">
        <v>-5.0999999999999996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70.900000000000006</v>
      </c>
      <c r="H12" s="62">
        <v>-2.5</v>
      </c>
      <c r="I12" s="62">
        <v>-3</v>
      </c>
      <c r="J12" s="62">
        <v>-5.6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103.4</v>
      </c>
      <c r="H13" s="62">
        <v>25.4</v>
      </c>
      <c r="I13" s="62">
        <v>21.7</v>
      </c>
      <c r="J13" s="62">
        <v>-4.3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79.7</v>
      </c>
      <c r="H14" s="62">
        <v>2.7</v>
      </c>
      <c r="I14" s="62">
        <v>-4.5</v>
      </c>
      <c r="J14" s="62">
        <v>-5.3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67.3</v>
      </c>
      <c r="H15" s="62">
        <v>-0.8</v>
      </c>
      <c r="I15" s="62">
        <v>-20.7</v>
      </c>
      <c r="J15" s="62">
        <v>-8.8000000000000007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92.4</v>
      </c>
      <c r="H16" s="62">
        <v>5.5</v>
      </c>
      <c r="I16" s="62">
        <v>12.9</v>
      </c>
      <c r="J16" s="62">
        <v>-2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73.3</v>
      </c>
      <c r="H17" s="62">
        <v>5.7</v>
      </c>
      <c r="I17" s="62">
        <v>1.1000000000000001</v>
      </c>
      <c r="J17" s="62">
        <v>-5.6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67</v>
      </c>
      <c r="H18" s="62">
        <v>2.5</v>
      </c>
      <c r="I18" s="62">
        <v>-5.0999999999999996</v>
      </c>
      <c r="J18" s="62">
        <v>-6.3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81.2</v>
      </c>
      <c r="H19" s="62">
        <v>9.1</v>
      </c>
      <c r="I19" s="62">
        <v>8.1999999999999993</v>
      </c>
      <c r="J19" s="62">
        <v>-4.8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120.6</v>
      </c>
      <c r="H20" s="62">
        <v>31.7</v>
      </c>
      <c r="I20" s="62">
        <v>21.7</v>
      </c>
      <c r="J20" s="62">
        <v>-0.6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71.7</v>
      </c>
      <c r="H21" s="62">
        <v>11</v>
      </c>
      <c r="I21" s="62">
        <v>-28.6</v>
      </c>
      <c r="J21" s="62">
        <v>-5.3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145.6</v>
      </c>
      <c r="H22" s="62">
        <v>38.200000000000003</v>
      </c>
      <c r="I22" s="62">
        <v>47.9</v>
      </c>
      <c r="J22" s="62">
        <v>1.2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110</v>
      </c>
      <c r="H23" s="62">
        <v>49.1</v>
      </c>
      <c r="I23" s="62">
        <v>16.3</v>
      </c>
      <c r="J23" s="62">
        <v>1.5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69</v>
      </c>
      <c r="H24" s="62">
        <v>30.6</v>
      </c>
      <c r="I24" s="62">
        <v>-17.100000000000001</v>
      </c>
      <c r="J24" s="62">
        <v>-3.1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144.1</v>
      </c>
      <c r="H25" s="62">
        <v>58</v>
      </c>
      <c r="I25" s="62">
        <v>38.4</v>
      </c>
      <c r="J25" s="62">
        <v>4.4000000000000004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72</v>
      </c>
      <c r="H26" s="62">
        <v>0.4</v>
      </c>
      <c r="I26" s="62">
        <v>-1.3</v>
      </c>
      <c r="J26" s="62">
        <v>-0.9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62.6</v>
      </c>
      <c r="H27" s="62">
        <v>-7.8</v>
      </c>
      <c r="I27" s="62">
        <v>-15.1</v>
      </c>
      <c r="J27" s="62">
        <v>-4.0999999999999996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80.2</v>
      </c>
      <c r="H28" s="62">
        <v>6.9</v>
      </c>
      <c r="I28" s="62">
        <v>11</v>
      </c>
      <c r="J28" s="62">
        <v>1.7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76.2</v>
      </c>
      <c r="H29" s="62">
        <v>2.7</v>
      </c>
      <c r="I29" s="62">
        <v>2.6</v>
      </c>
      <c r="J29" s="62">
        <v>3.3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66</v>
      </c>
      <c r="H30" s="62">
        <v>-9.5</v>
      </c>
      <c r="I30" s="62">
        <v>-16.100000000000001</v>
      </c>
      <c r="J30" s="62">
        <v>-4.9000000000000004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85.3</v>
      </c>
      <c r="H31" s="62">
        <v>13.2</v>
      </c>
      <c r="I31" s="62">
        <v>21.4</v>
      </c>
      <c r="J31" s="62">
        <v>10.6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63.5</v>
      </c>
      <c r="H32" s="62">
        <v>-7.7</v>
      </c>
      <c r="I32" s="62">
        <v>-4.5</v>
      </c>
      <c r="J32" s="62">
        <v>0.7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57.6</v>
      </c>
      <c r="H33" s="62">
        <v>-2.5</v>
      </c>
      <c r="I33" s="62">
        <v>0.7</v>
      </c>
      <c r="J33" s="62">
        <v>8.6999999999999993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67.599999999999994</v>
      </c>
      <c r="H34" s="62">
        <v>-10.6</v>
      </c>
      <c r="I34" s="62">
        <v>-7.4</v>
      </c>
      <c r="J34" s="62">
        <v>-3.6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67.5</v>
      </c>
      <c r="H35" s="62">
        <v>-10</v>
      </c>
      <c r="I35" s="62">
        <v>-16.7</v>
      </c>
      <c r="J35" s="62">
        <v>-6.3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52.4</v>
      </c>
      <c r="H36" s="62">
        <v>-17.899999999999999</v>
      </c>
      <c r="I36" s="62">
        <v>-32.4</v>
      </c>
      <c r="J36" s="62">
        <v>-11.2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81.5</v>
      </c>
      <c r="H37" s="62">
        <v>-4.5999999999999996</v>
      </c>
      <c r="I37" s="62">
        <v>-3.3</v>
      </c>
      <c r="J37" s="62">
        <v>-1.8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73.2</v>
      </c>
      <c r="H38" s="62">
        <v>-0.5</v>
      </c>
      <c r="I38" s="62">
        <v>-4.7</v>
      </c>
      <c r="J38" s="62">
        <v>-0.8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69.2</v>
      </c>
      <c r="H39" s="62">
        <v>-9.6999999999999993</v>
      </c>
      <c r="I39" s="62">
        <v>-5.8</v>
      </c>
      <c r="J39" s="62">
        <v>-5.6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75.2</v>
      </c>
      <c r="H40" s="62">
        <v>4.7</v>
      </c>
      <c r="I40" s="62">
        <v>-4.2</v>
      </c>
      <c r="J40" s="62">
        <v>1.8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="120" zoomScaleNormal="120" workbookViewId="0">
      <pane ySplit="4" topLeftCell="A5" activePane="bottomLeft" state="frozen"/>
      <selection activeCell="Y31" sqref="Y31"/>
      <selection pane="bottomLeft"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Juni
2025</v>
      </c>
      <c r="H3" s="63" t="str">
        <f>'Tabelle 3_1'!H3</f>
        <v>Juni 2025
gegenüber
Mai 2025</v>
      </c>
      <c r="I3" s="63" t="str">
        <f>'Tabelle 3_1'!I3</f>
        <v>Juni 2025
gegenüber
Juni 2024</v>
      </c>
      <c r="J3" s="64" t="str">
        <f>'Tabelle 3_1'!J3</f>
        <v>Jan.-Juni 25
gegenüber
Jan.-Juni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86</v>
      </c>
      <c r="H5" s="62">
        <v>6.1</v>
      </c>
      <c r="I5" s="62">
        <v>4.8</v>
      </c>
      <c r="J5" s="62">
        <v>-2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76.2</v>
      </c>
      <c r="H6" s="62">
        <v>-4.9000000000000004</v>
      </c>
      <c r="I6" s="62">
        <v>-3</v>
      </c>
      <c r="J6" s="62">
        <v>-4.9000000000000004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92.1</v>
      </c>
      <c r="H7" s="62">
        <v>12.8</v>
      </c>
      <c r="I7" s="62">
        <v>9.3000000000000007</v>
      </c>
      <c r="J7" s="62">
        <v>-0.2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102.1</v>
      </c>
      <c r="H8" s="62">
        <v>15.1</v>
      </c>
      <c r="I8" s="62">
        <v>22.6</v>
      </c>
      <c r="J8" s="62">
        <v>-3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93.7</v>
      </c>
      <c r="H9" s="62">
        <v>-3.3</v>
      </c>
      <c r="I9" s="62">
        <v>8.5</v>
      </c>
      <c r="J9" s="62">
        <v>-7.9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106</v>
      </c>
      <c r="H10" s="62">
        <v>25</v>
      </c>
      <c r="I10" s="62">
        <v>29.6</v>
      </c>
      <c r="J10" s="62">
        <v>-0.4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73</v>
      </c>
      <c r="H11" s="62">
        <v>-5.9</v>
      </c>
      <c r="I11" s="62">
        <v>-5.9</v>
      </c>
      <c r="J11" s="62">
        <v>1.3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66.099999999999994</v>
      </c>
      <c r="H12" s="62">
        <v>-13.2</v>
      </c>
      <c r="I12" s="62">
        <v>-14.7</v>
      </c>
      <c r="J12" s="62">
        <v>-4.5999999999999996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77</v>
      </c>
      <c r="H13" s="62">
        <v>-1.7</v>
      </c>
      <c r="I13" s="62">
        <v>-0.8</v>
      </c>
      <c r="J13" s="62">
        <v>5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74.3</v>
      </c>
      <c r="H14" s="62">
        <v>-24.9</v>
      </c>
      <c r="I14" s="62">
        <v>-16.2</v>
      </c>
      <c r="J14" s="62">
        <v>0.2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65.599999999999994</v>
      </c>
      <c r="H15" s="62">
        <v>-30.4</v>
      </c>
      <c r="I15" s="62">
        <v>-19</v>
      </c>
      <c r="J15" s="62">
        <v>-6.9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78.8</v>
      </c>
      <c r="H16" s="62">
        <v>-22.3</v>
      </c>
      <c r="I16" s="62">
        <v>-14.9</v>
      </c>
      <c r="J16" s="62">
        <v>4.0999999999999996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61.1</v>
      </c>
      <c r="H17" s="62">
        <v>7.3</v>
      </c>
      <c r="I17" s="62">
        <v>-23.8</v>
      </c>
      <c r="J17" s="62">
        <v>-8.3000000000000007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56.6</v>
      </c>
      <c r="H18" s="62">
        <v>-4.5999999999999996</v>
      </c>
      <c r="I18" s="62">
        <v>-20.3</v>
      </c>
      <c r="J18" s="62">
        <v>-22.2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63.6</v>
      </c>
      <c r="H19" s="62">
        <v>14.4</v>
      </c>
      <c r="I19" s="62">
        <v>-25.4</v>
      </c>
      <c r="J19" s="62">
        <v>0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65.3</v>
      </c>
      <c r="H20" s="62">
        <v>13</v>
      </c>
      <c r="I20" s="62">
        <v>-15.8</v>
      </c>
      <c r="J20" s="62">
        <v>-6.9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59.7</v>
      </c>
      <c r="H21" s="62">
        <v>2.2999999999999998</v>
      </c>
      <c r="I21" s="62">
        <v>-27.7</v>
      </c>
      <c r="J21" s="62">
        <v>-25.9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68.5</v>
      </c>
      <c r="H22" s="62">
        <v>19.3</v>
      </c>
      <c r="I22" s="62">
        <v>-8.1</v>
      </c>
      <c r="J22" s="62">
        <v>5.5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71</v>
      </c>
      <c r="H23" s="62">
        <v>-0.1</v>
      </c>
      <c r="I23" s="62">
        <v>-0.4</v>
      </c>
      <c r="J23" s="62">
        <v>-3.7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72.3</v>
      </c>
      <c r="H24" s="62">
        <v>-14.9</v>
      </c>
      <c r="I24" s="62">
        <v>15.4</v>
      </c>
      <c r="J24" s="62">
        <v>-1.4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70.400000000000006</v>
      </c>
      <c r="H25" s="62">
        <v>8.3000000000000007</v>
      </c>
      <c r="I25" s="62">
        <v>-6.2</v>
      </c>
      <c r="J25" s="62">
        <v>-4.5999999999999996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80.599999999999994</v>
      </c>
      <c r="H26" s="62">
        <v>-2.5</v>
      </c>
      <c r="I26" s="62">
        <v>-10.3</v>
      </c>
      <c r="J26" s="62">
        <v>-12.6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82.4</v>
      </c>
      <c r="H27" s="62">
        <v>-14.1</v>
      </c>
      <c r="I27" s="62">
        <v>20.100000000000001</v>
      </c>
      <c r="J27" s="62">
        <v>-11.1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79.5</v>
      </c>
      <c r="H28" s="62">
        <v>6.4</v>
      </c>
      <c r="I28" s="62">
        <v>-22.5</v>
      </c>
      <c r="J28" s="62">
        <v>-13.4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76.3</v>
      </c>
      <c r="H29" s="62">
        <v>-13.4</v>
      </c>
      <c r="I29" s="62">
        <v>-7.1</v>
      </c>
      <c r="J29" s="62">
        <v>6.4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82.8</v>
      </c>
      <c r="H30" s="62">
        <v>-17</v>
      </c>
      <c r="I30" s="62">
        <v>-5.8</v>
      </c>
      <c r="J30" s="62">
        <v>7.9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74.2</v>
      </c>
      <c r="H31" s="62">
        <v>-11.9</v>
      </c>
      <c r="I31" s="62">
        <v>-7.6</v>
      </c>
      <c r="J31" s="62">
        <v>5.9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78.099999999999994</v>
      </c>
      <c r="H32" s="62">
        <v>-15.7</v>
      </c>
      <c r="I32" s="62">
        <v>-5.6</v>
      </c>
      <c r="J32" s="62">
        <v>11.3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84.3</v>
      </c>
      <c r="H33" s="62">
        <v>-22.4</v>
      </c>
      <c r="I33" s="62">
        <v>2.5</v>
      </c>
      <c r="J33" s="62">
        <v>21.2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76.7</v>
      </c>
      <c r="H34" s="62">
        <v>-13.8</v>
      </c>
      <c r="I34" s="62">
        <v>-7.5</v>
      </c>
      <c r="J34" s="62">
        <v>9.1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72.099999999999994</v>
      </c>
      <c r="H35" s="62">
        <v>-6.6</v>
      </c>
      <c r="I35" s="62">
        <v>-10.8</v>
      </c>
      <c r="J35" s="62">
        <v>-6.9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81</v>
      </c>
      <c r="H36" s="62">
        <v>-10.7</v>
      </c>
      <c r="I36" s="62">
        <v>-15.4</v>
      </c>
      <c r="J36" s="62">
        <v>-7.4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66.2</v>
      </c>
      <c r="H37" s="62">
        <v>-3</v>
      </c>
      <c r="I37" s="62">
        <v>-6.7</v>
      </c>
      <c r="J37" s="62">
        <v>-6.4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71.3</v>
      </c>
      <c r="H38" s="62">
        <v>-6.9</v>
      </c>
      <c r="I38" s="62">
        <v>-12.1</v>
      </c>
      <c r="J38" s="62">
        <v>-7.7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80</v>
      </c>
      <c r="H39" s="62">
        <v>-11.2</v>
      </c>
      <c r="I39" s="62">
        <v>-17.7</v>
      </c>
      <c r="J39" s="62">
        <v>-9.1999999999999993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65.5</v>
      </c>
      <c r="H40" s="62">
        <v>-3.2</v>
      </c>
      <c r="I40" s="62">
        <v>-7.1</v>
      </c>
      <c r="J40" s="62">
        <v>-6.3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96.8</v>
      </c>
      <c r="H41" s="62">
        <v>29.8</v>
      </c>
      <c r="I41" s="62">
        <v>28.3</v>
      </c>
      <c r="J41" s="62">
        <v>-3.9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75.8</v>
      </c>
      <c r="H42" s="62">
        <v>28.6</v>
      </c>
      <c r="I42" s="62">
        <v>-13.4</v>
      </c>
      <c r="J42" s="62">
        <v>-19.7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110.2</v>
      </c>
      <c r="H43" s="62">
        <v>30.3</v>
      </c>
      <c r="I43" s="62">
        <v>62.4</v>
      </c>
      <c r="J43" s="62">
        <v>8.8000000000000007</v>
      </c>
      <c r="L43" s="20"/>
      <c r="M43" s="20"/>
    </row>
    <row r="44" spans="1:13" s="31" customFormat="1" ht="19.5" customHeight="1" x14ac:dyDescent="0.2">
      <c r="A44" s="34" t="s">
        <v>151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="120" zoomScaleNormal="120" workbookViewId="0">
      <pane ySplit="4" topLeftCell="A5" activePane="bottomLeft" state="frozen"/>
      <selection activeCell="Y31" sqref="Y31"/>
      <selection pane="bottomLeft" activeCell="A2" sqref="A2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Juni
2025</v>
      </c>
      <c r="H3" s="63" t="str">
        <f>'Tabelle 3_1'!H3</f>
        <v>Juni 2025
gegenüber
Mai 2025</v>
      </c>
      <c r="I3" s="63" t="str">
        <f>'Tabelle 3_1'!I3</f>
        <v>Juni 2025
gegenüber
Juni 2024</v>
      </c>
      <c r="J3" s="64" t="str">
        <f>'Tabelle 3_1'!J3</f>
        <v>Jan.-Juni 25
gegenüber
Jan.-Juni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87.4</v>
      </c>
      <c r="H5" s="60">
        <v>-3</v>
      </c>
      <c r="I5" s="60">
        <v>-9</v>
      </c>
      <c r="J5" s="60">
        <v>-3.9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84.6</v>
      </c>
      <c r="H6" s="60">
        <v>-1.7</v>
      </c>
      <c r="I6" s="60">
        <v>-8.5</v>
      </c>
      <c r="J6" s="60">
        <v>-5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89.4</v>
      </c>
      <c r="H7" s="60">
        <v>-3.8</v>
      </c>
      <c r="I7" s="60">
        <v>-9.3000000000000007</v>
      </c>
      <c r="J7" s="60">
        <v>-3.1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105.1</v>
      </c>
      <c r="H8" s="60">
        <v>2.4</v>
      </c>
      <c r="I8" s="60">
        <v>1.2</v>
      </c>
      <c r="J8" s="60">
        <v>0.3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81.400000000000006</v>
      </c>
      <c r="H9" s="60">
        <v>-7.5</v>
      </c>
      <c r="I9" s="60">
        <v>-15.1</v>
      </c>
      <c r="J9" s="60">
        <v>-5.2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68.8</v>
      </c>
      <c r="H10" s="62">
        <v>-6</v>
      </c>
      <c r="I10" s="62">
        <v>-5.0999999999999996</v>
      </c>
      <c r="J10" s="62">
        <v>0.9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67</v>
      </c>
      <c r="H11" s="62">
        <v>-8.8000000000000007</v>
      </c>
      <c r="I11" s="62">
        <v>-9.1999999999999993</v>
      </c>
      <c r="J11" s="62">
        <v>0.9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81.099999999999994</v>
      </c>
      <c r="H12" s="62">
        <v>14.6</v>
      </c>
      <c r="I12" s="62">
        <v>28.7</v>
      </c>
      <c r="J12" s="62">
        <v>1.5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70.5</v>
      </c>
      <c r="H13" s="62">
        <v>17.100000000000001</v>
      </c>
      <c r="I13" s="62">
        <v>59.1</v>
      </c>
      <c r="J13" s="62">
        <v>-0.7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103.3</v>
      </c>
      <c r="H14" s="62">
        <v>11.1</v>
      </c>
      <c r="I14" s="62">
        <v>1</v>
      </c>
      <c r="J14" s="62">
        <v>4.8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87.4</v>
      </c>
      <c r="H15" s="62">
        <v>-3</v>
      </c>
      <c r="I15" s="62">
        <v>-9</v>
      </c>
      <c r="J15" s="62">
        <v>-3.9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84.6</v>
      </c>
      <c r="H16" s="62">
        <v>-1.7</v>
      </c>
      <c r="I16" s="62">
        <v>-8.5</v>
      </c>
      <c r="J16" s="62">
        <v>-5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89.4</v>
      </c>
      <c r="H17" s="62">
        <v>-3.8</v>
      </c>
      <c r="I17" s="62">
        <v>-9.3000000000000007</v>
      </c>
      <c r="J17" s="62">
        <v>-3.1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105.1</v>
      </c>
      <c r="H18" s="62">
        <v>2.4</v>
      </c>
      <c r="I18" s="62">
        <v>1.2</v>
      </c>
      <c r="J18" s="62">
        <v>0.3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81.400000000000006</v>
      </c>
      <c r="H19" s="62">
        <v>-7.5</v>
      </c>
      <c r="I19" s="62">
        <v>-15.1</v>
      </c>
      <c r="J19" s="62">
        <v>-5.2</v>
      </c>
      <c r="L19" s="20"/>
      <c r="M19" s="20"/>
    </row>
    <row r="20" spans="1:13" s="31" customFormat="1" ht="21" customHeight="1" x14ac:dyDescent="0.2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84.2</v>
      </c>
      <c r="H20" s="62">
        <v>-3.4</v>
      </c>
      <c r="I20" s="62">
        <v>-5.0999999999999996</v>
      </c>
      <c r="J20" s="62">
        <v>-1.8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80</v>
      </c>
      <c r="H21" s="62">
        <v>-3.9</v>
      </c>
      <c r="I21" s="62">
        <v>-7.8</v>
      </c>
      <c r="J21" s="62">
        <v>-3.8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89.4</v>
      </c>
      <c r="H22" s="62">
        <v>-2.8</v>
      </c>
      <c r="I22" s="62">
        <v>-1.9</v>
      </c>
      <c r="J22" s="62">
        <v>0.5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91.4</v>
      </c>
      <c r="H23" s="62">
        <v>-0.4</v>
      </c>
      <c r="I23" s="62">
        <v>0.5</v>
      </c>
      <c r="J23" s="62">
        <v>1.2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88.2</v>
      </c>
      <c r="H24" s="62">
        <v>-4.5999999999999996</v>
      </c>
      <c r="I24" s="62">
        <v>-3.7</v>
      </c>
      <c r="J24" s="62">
        <v>0.2</v>
      </c>
      <c r="L24" s="20"/>
      <c r="M24" s="20"/>
    </row>
    <row r="25" spans="1:13" s="31" customFormat="1" ht="21" customHeight="1" x14ac:dyDescent="0.2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89</v>
      </c>
      <c r="H25" s="62">
        <v>-2.6</v>
      </c>
      <c r="I25" s="62">
        <v>-9.6</v>
      </c>
      <c r="J25" s="62">
        <v>-4.0999999999999996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92.8</v>
      </c>
      <c r="H26" s="62">
        <v>0.9</v>
      </c>
      <c r="I26" s="62">
        <v>-4.7</v>
      </c>
      <c r="J26" s="62">
        <v>-2.8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87.1</v>
      </c>
      <c r="H27" s="62">
        <v>-4.3</v>
      </c>
      <c r="I27" s="62">
        <v>-11.9</v>
      </c>
      <c r="J27" s="62">
        <v>-4.7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112.4</v>
      </c>
      <c r="H28" s="62">
        <v>5.0999999999999996</v>
      </c>
      <c r="I28" s="62">
        <v>4.4000000000000004</v>
      </c>
      <c r="J28" s="62">
        <v>-0.2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77.7</v>
      </c>
      <c r="H29" s="62">
        <v>-8.6999999999999993</v>
      </c>
      <c r="I29" s="62">
        <v>-18.899999999999999</v>
      </c>
      <c r="J29" s="62">
        <v>-6.9</v>
      </c>
      <c r="L29" s="20"/>
      <c r="M29" s="20"/>
    </row>
    <row r="30" spans="1:13" s="31" customFormat="1" ht="21" customHeight="1" x14ac:dyDescent="0.2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95.9</v>
      </c>
      <c r="H30" s="62">
        <v>-3.1</v>
      </c>
      <c r="I30" s="62">
        <v>-6.4</v>
      </c>
      <c r="J30" s="62">
        <v>-1.6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87.6</v>
      </c>
      <c r="H31" s="62">
        <v>-3</v>
      </c>
      <c r="I31" s="62">
        <v>-5.6</v>
      </c>
      <c r="J31" s="62">
        <v>-2.7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106.9</v>
      </c>
      <c r="H32" s="62">
        <v>-3.1</v>
      </c>
      <c r="I32" s="62">
        <v>-7.3</v>
      </c>
      <c r="J32" s="62">
        <v>-0.4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104.5</v>
      </c>
      <c r="H33" s="62">
        <v>-2.6</v>
      </c>
      <c r="I33" s="62">
        <v>-8.6</v>
      </c>
      <c r="J33" s="62">
        <v>0.8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106.8</v>
      </c>
      <c r="H34" s="62">
        <v>-3.4</v>
      </c>
      <c r="I34" s="62">
        <v>-5.2</v>
      </c>
      <c r="J34" s="62">
        <v>-2.2000000000000002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87.9</v>
      </c>
      <c r="H35" s="62">
        <v>-1.7</v>
      </c>
      <c r="I35" s="62">
        <v>-2.2000000000000002</v>
      </c>
      <c r="J35" s="62">
        <v>-2.2000000000000002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88.2</v>
      </c>
      <c r="H36" s="62">
        <v>-3.7</v>
      </c>
      <c r="I36" s="62">
        <v>-2.8</v>
      </c>
      <c r="J36" s="62">
        <v>-1.8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87.1</v>
      </c>
      <c r="H37" s="62">
        <v>3.5</v>
      </c>
      <c r="I37" s="62">
        <v>-0.7</v>
      </c>
      <c r="J37" s="62">
        <v>-3.2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111.9</v>
      </c>
      <c r="H38" s="62">
        <v>-1.1000000000000001</v>
      </c>
      <c r="I38" s="62">
        <v>-5.0999999999999996</v>
      </c>
      <c r="J38" s="62">
        <v>-2.8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114.2</v>
      </c>
      <c r="H39" s="62">
        <v>5.6</v>
      </c>
      <c r="I39" s="62">
        <v>-5.0999999999999996</v>
      </c>
      <c r="J39" s="62">
        <v>-2.7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103</v>
      </c>
      <c r="H40" s="62">
        <v>-22</v>
      </c>
      <c r="I40" s="62">
        <v>-5.4</v>
      </c>
      <c r="J40" s="62">
        <v>-3.1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37.299999999999997</v>
      </c>
      <c r="H41" s="62">
        <v>-35.200000000000003</v>
      </c>
      <c r="I41" s="62">
        <v>-45.8</v>
      </c>
      <c r="J41" s="62">
        <v>-35.799999999999997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64.099999999999994</v>
      </c>
      <c r="H42" s="62">
        <v>-6.1</v>
      </c>
      <c r="I42" s="62">
        <v>-45.6</v>
      </c>
      <c r="J42" s="62">
        <v>-18.899999999999999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16.600000000000001</v>
      </c>
      <c r="H43" s="62">
        <v>-66.400000000000006</v>
      </c>
      <c r="I43" s="62">
        <v>-46.4</v>
      </c>
      <c r="J43" s="62">
        <v>-52.7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75.8</v>
      </c>
      <c r="H44" s="62">
        <v>0.3</v>
      </c>
      <c r="I44" s="62">
        <v>-11.2</v>
      </c>
      <c r="J44" s="62">
        <v>-7.2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74.2</v>
      </c>
      <c r="H45" s="62">
        <v>0.2</v>
      </c>
      <c r="I45" s="62">
        <v>-10.8</v>
      </c>
      <c r="J45" s="62">
        <v>-5.4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76.900000000000006</v>
      </c>
      <c r="H46" s="62">
        <v>0.4</v>
      </c>
      <c r="I46" s="62">
        <v>-11.5</v>
      </c>
      <c r="J46" s="62">
        <v>-8.4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102.1</v>
      </c>
      <c r="H47" s="62">
        <v>3.7</v>
      </c>
      <c r="I47" s="62">
        <v>-6.3</v>
      </c>
      <c r="J47" s="62">
        <v>0.1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108.5</v>
      </c>
      <c r="H48" s="62">
        <v>-0.8</v>
      </c>
      <c r="I48" s="62">
        <v>-5.5</v>
      </c>
      <c r="J48" s="62">
        <v>-0.5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95.1</v>
      </c>
      <c r="H49" s="62">
        <v>9.9</v>
      </c>
      <c r="I49" s="62">
        <v>-7.3</v>
      </c>
      <c r="J49" s="62">
        <v>0.7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20" zoomScaleNormal="120" workbookViewId="0">
      <pane ySplit="4" topLeftCell="A5" activePane="bottomLeft" state="frozen"/>
      <selection activeCell="Y31" sqref="Y31"/>
      <selection pane="bottomLeft"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Juni
2025</v>
      </c>
      <c r="H3" s="63" t="str">
        <f>'Tabelle 3_1'!H3</f>
        <v>Juni 2025
gegenüber
Mai 2025</v>
      </c>
      <c r="I3" s="63" t="str">
        <f>'Tabelle 3_1'!I3</f>
        <v>Juni 2025
gegenüber
Juni 2024</v>
      </c>
      <c r="J3" s="64" t="str">
        <f>'Tabelle 3_1'!J3</f>
        <v>Jan.-Juni 25
gegenüber
Jan.-Juni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37.9</v>
      </c>
      <c r="H5" s="62">
        <v>28.8</v>
      </c>
      <c r="I5" s="62">
        <v>-41.4</v>
      </c>
      <c r="J5" s="62">
        <v>-33.700000000000003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39.4</v>
      </c>
      <c r="H6" s="62">
        <v>4</v>
      </c>
      <c r="I6" s="62">
        <v>-6.8</v>
      </c>
      <c r="J6" s="62">
        <v>-9.1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36.299999999999997</v>
      </c>
      <c r="H7" s="62">
        <v>80.8</v>
      </c>
      <c r="I7" s="62">
        <v>-59.5</v>
      </c>
      <c r="J7" s="62">
        <v>-55.7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83.8</v>
      </c>
      <c r="H8" s="62">
        <v>-5.2</v>
      </c>
      <c r="I8" s="62">
        <v>-11.9</v>
      </c>
      <c r="J8" s="62">
        <v>-7.7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81.7</v>
      </c>
      <c r="H9" s="62">
        <v>-5.8</v>
      </c>
      <c r="I9" s="62">
        <v>-13</v>
      </c>
      <c r="J9" s="62">
        <v>-7.3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89.5</v>
      </c>
      <c r="H10" s="62">
        <v>-3.8</v>
      </c>
      <c r="I10" s="62">
        <v>-9.1999999999999993</v>
      </c>
      <c r="J10" s="62">
        <v>-8.8000000000000007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80</v>
      </c>
      <c r="H11" s="62">
        <v>-3.8</v>
      </c>
      <c r="I11" s="62">
        <v>-9.1999999999999993</v>
      </c>
      <c r="J11" s="62">
        <v>-4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78.5</v>
      </c>
      <c r="H12" s="62">
        <v>-3.7</v>
      </c>
      <c r="I12" s="62">
        <v>-8.6</v>
      </c>
      <c r="J12" s="62">
        <v>-3.5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82.3</v>
      </c>
      <c r="H13" s="62">
        <v>-3.9</v>
      </c>
      <c r="I13" s="62">
        <v>-10.1</v>
      </c>
      <c r="J13" s="62">
        <v>-4.8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62.5</v>
      </c>
      <c r="H14" s="62">
        <v>-5.8</v>
      </c>
      <c r="I14" s="62">
        <v>-16.100000000000001</v>
      </c>
      <c r="J14" s="62">
        <v>-4.5999999999999996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61</v>
      </c>
      <c r="H15" s="62">
        <v>-8.4</v>
      </c>
      <c r="I15" s="62">
        <v>-20.100000000000001</v>
      </c>
      <c r="J15" s="62">
        <v>-7.2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69</v>
      </c>
      <c r="H16" s="62">
        <v>5.9</v>
      </c>
      <c r="I16" s="62">
        <v>3.6</v>
      </c>
      <c r="J16" s="62">
        <v>7.5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33.5</v>
      </c>
      <c r="H17" s="62">
        <v>-12.3</v>
      </c>
      <c r="I17" s="62">
        <v>-63.4</v>
      </c>
      <c r="J17" s="62">
        <v>-43.3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30.7</v>
      </c>
      <c r="H18" s="62">
        <v>-13.3</v>
      </c>
      <c r="I18" s="62">
        <v>-66.400000000000006</v>
      </c>
      <c r="J18" s="62">
        <v>-45.3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102.4</v>
      </c>
      <c r="H19" s="62">
        <v>-5</v>
      </c>
      <c r="I19" s="62">
        <v>5.5</v>
      </c>
      <c r="J19" s="62">
        <v>5.4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86.1</v>
      </c>
      <c r="H20" s="62">
        <v>-6.7</v>
      </c>
      <c r="I20" s="62">
        <v>-3.7</v>
      </c>
      <c r="J20" s="62">
        <v>-0.1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85</v>
      </c>
      <c r="H21" s="62">
        <v>-5.3</v>
      </c>
      <c r="I21" s="62">
        <v>-10.5</v>
      </c>
      <c r="J21" s="62">
        <v>-6.2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86.8</v>
      </c>
      <c r="H22" s="62">
        <v>-7.6</v>
      </c>
      <c r="I22" s="62">
        <v>0.9</v>
      </c>
      <c r="J22" s="62">
        <v>3.9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126.1</v>
      </c>
      <c r="H23" s="62">
        <v>-3.9</v>
      </c>
      <c r="I23" s="62">
        <v>5.6</v>
      </c>
      <c r="J23" s="62">
        <v>3.7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116.5</v>
      </c>
      <c r="H24" s="62">
        <v>-2.6</v>
      </c>
      <c r="I24" s="62">
        <v>11.5</v>
      </c>
      <c r="J24" s="62">
        <v>1.6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135.6</v>
      </c>
      <c r="H25" s="62">
        <v>-4.9000000000000004</v>
      </c>
      <c r="I25" s="62">
        <v>1.2</v>
      </c>
      <c r="J25" s="62">
        <v>5.4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130</v>
      </c>
      <c r="H26" s="62">
        <v>-3.7</v>
      </c>
      <c r="I26" s="62">
        <v>8.6999999999999993</v>
      </c>
      <c r="J26" s="62">
        <v>6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119.7</v>
      </c>
      <c r="H27" s="62">
        <v>-2.1</v>
      </c>
      <c r="I27" s="62">
        <v>12.3</v>
      </c>
      <c r="J27" s="62">
        <v>2.9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140.9</v>
      </c>
      <c r="H28" s="62">
        <v>-5</v>
      </c>
      <c r="I28" s="62">
        <v>5.7</v>
      </c>
      <c r="J28" s="62">
        <v>8.6999999999999993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86</v>
      </c>
      <c r="H29" s="62">
        <v>-3.2</v>
      </c>
      <c r="I29" s="62">
        <v>-3.1</v>
      </c>
      <c r="J29" s="62">
        <v>-1.3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80</v>
      </c>
      <c r="H30" s="62">
        <v>-5.7</v>
      </c>
      <c r="I30" s="62">
        <v>-5.0999999999999996</v>
      </c>
      <c r="J30" s="62">
        <v>-2.7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93.1</v>
      </c>
      <c r="H31" s="62">
        <v>-0.4</v>
      </c>
      <c r="I31" s="62">
        <v>-1.1000000000000001</v>
      </c>
      <c r="J31" s="62">
        <v>0.2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87.5</v>
      </c>
      <c r="H32" s="62">
        <v>-2.7</v>
      </c>
      <c r="I32" s="62">
        <v>-1.1000000000000001</v>
      </c>
      <c r="J32" s="62">
        <v>-0.7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80.5</v>
      </c>
      <c r="H33" s="62">
        <v>-5.4</v>
      </c>
      <c r="I33" s="62">
        <v>-4.7</v>
      </c>
      <c r="J33" s="62">
        <v>-2.5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96.1</v>
      </c>
      <c r="H34" s="62">
        <v>0.3</v>
      </c>
      <c r="I34" s="62">
        <v>2.9</v>
      </c>
      <c r="J34" s="62">
        <v>1.3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82.3</v>
      </c>
      <c r="H35" s="62">
        <v>-5</v>
      </c>
      <c r="I35" s="62">
        <v>-3.5</v>
      </c>
      <c r="J35" s="62">
        <v>3.6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77.099999999999994</v>
      </c>
      <c r="H36" s="62">
        <v>-8.1999999999999993</v>
      </c>
      <c r="I36" s="62">
        <v>-4.5999999999999996</v>
      </c>
      <c r="J36" s="62">
        <v>1.7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95.3</v>
      </c>
      <c r="H37" s="62">
        <v>2.2000000000000002</v>
      </c>
      <c r="I37" s="62">
        <v>-1.3</v>
      </c>
      <c r="J37" s="62">
        <v>7.3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="120" zoomScaleNormal="120" workbookViewId="0">
      <pane ySplit="4" topLeftCell="A5" activePane="bottomLeft" state="frozen"/>
      <selection activeCell="Y31" sqref="Y31"/>
      <selection pane="bottomLeft"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Juni
2025</v>
      </c>
      <c r="H3" s="63" t="str">
        <f>'Tabelle 3_1'!H3</f>
        <v>Juni 2025
gegenüber
Mai 2025</v>
      </c>
      <c r="I3" s="63" t="str">
        <f>'Tabelle 3_1'!I3</f>
        <v>Juni 2025
gegenüber
Juni 2024</v>
      </c>
      <c r="J3" s="64" t="str">
        <f>'Tabelle 3_1'!J3</f>
        <v>Jan.-Juni 25
gegenüber
Jan.-Juni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91.1</v>
      </c>
      <c r="H5" s="62">
        <v>-1.8</v>
      </c>
      <c r="I5" s="62">
        <v>0.6</v>
      </c>
      <c r="J5" s="62">
        <v>5.5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87</v>
      </c>
      <c r="H6" s="62">
        <v>-6.2</v>
      </c>
      <c r="I6" s="62">
        <v>-2</v>
      </c>
      <c r="J6" s="62">
        <v>7.9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99.9</v>
      </c>
      <c r="H7" s="62">
        <v>7.5</v>
      </c>
      <c r="I7" s="62">
        <v>5.7</v>
      </c>
      <c r="J7" s="62">
        <v>0.6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88.4</v>
      </c>
      <c r="H8" s="62">
        <v>-0.7</v>
      </c>
      <c r="I8" s="62">
        <v>-2.5</v>
      </c>
      <c r="J8" s="62">
        <v>-2.9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82.3</v>
      </c>
      <c r="H9" s="62">
        <v>3.5</v>
      </c>
      <c r="I9" s="62">
        <v>-6.7</v>
      </c>
      <c r="J9" s="62">
        <v>-5.6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98.3</v>
      </c>
      <c r="H10" s="62">
        <v>-5.9</v>
      </c>
      <c r="I10" s="62">
        <v>4.0999999999999996</v>
      </c>
      <c r="J10" s="62">
        <v>1.1000000000000001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74.7</v>
      </c>
      <c r="H11" s="62">
        <v>-3</v>
      </c>
      <c r="I11" s="62">
        <v>-14.6</v>
      </c>
      <c r="J11" s="62">
        <v>-8.4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72.900000000000006</v>
      </c>
      <c r="H12" s="62">
        <v>2.7</v>
      </c>
      <c r="I12" s="62">
        <v>-17.7</v>
      </c>
      <c r="J12" s="62">
        <v>-11.3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76.5</v>
      </c>
      <c r="H13" s="62">
        <v>-7.8</v>
      </c>
      <c r="I13" s="62">
        <v>-11.5</v>
      </c>
      <c r="J13" s="62">
        <v>-5.7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117</v>
      </c>
      <c r="H14" s="62">
        <v>3</v>
      </c>
      <c r="I14" s="62">
        <v>-4.5</v>
      </c>
      <c r="J14" s="62">
        <v>2.1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98.7</v>
      </c>
      <c r="H15" s="62">
        <v>6.1</v>
      </c>
      <c r="I15" s="62">
        <v>-6.2</v>
      </c>
      <c r="J15" s="62">
        <v>0.1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126</v>
      </c>
      <c r="H16" s="62">
        <v>1.8</v>
      </c>
      <c r="I16" s="62">
        <v>-3.9</v>
      </c>
      <c r="J16" s="62">
        <v>2.8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107.1</v>
      </c>
      <c r="H17" s="62">
        <v>8.1999999999999993</v>
      </c>
      <c r="I17" s="62">
        <v>-2.1</v>
      </c>
      <c r="J17" s="62">
        <v>-1.6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98.9</v>
      </c>
      <c r="H18" s="62">
        <v>7.2</v>
      </c>
      <c r="I18" s="62">
        <v>-8.3000000000000007</v>
      </c>
      <c r="J18" s="62">
        <v>-2.7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112.4</v>
      </c>
      <c r="H19" s="62">
        <v>8.8000000000000007</v>
      </c>
      <c r="I19" s="62">
        <v>1.8</v>
      </c>
      <c r="J19" s="62">
        <v>-1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76.8</v>
      </c>
      <c r="H20" s="62">
        <v>-3.4</v>
      </c>
      <c r="I20" s="62">
        <v>-7.7</v>
      </c>
      <c r="J20" s="62">
        <v>-4.3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70.900000000000006</v>
      </c>
      <c r="H21" s="62">
        <v>-1.9</v>
      </c>
      <c r="I21" s="62">
        <v>-10.9</v>
      </c>
      <c r="J21" s="62">
        <v>-7.5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81.900000000000006</v>
      </c>
      <c r="H22" s="62">
        <v>-4.5</v>
      </c>
      <c r="I22" s="62">
        <v>-5.2</v>
      </c>
      <c r="J22" s="62">
        <v>-1.7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81.2</v>
      </c>
      <c r="H23" s="62">
        <v>-2.1</v>
      </c>
      <c r="I23" s="62">
        <v>-4.9000000000000004</v>
      </c>
      <c r="J23" s="62">
        <v>-4.2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75.7</v>
      </c>
      <c r="H24" s="62">
        <v>-1.7</v>
      </c>
      <c r="I24" s="62">
        <v>-8.9</v>
      </c>
      <c r="J24" s="62">
        <v>-8.6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86.1</v>
      </c>
      <c r="H25" s="62">
        <v>-2.4</v>
      </c>
      <c r="I25" s="62">
        <v>-1.5</v>
      </c>
      <c r="J25" s="62">
        <v>-0.4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88.5</v>
      </c>
      <c r="H26" s="62">
        <v>6.4</v>
      </c>
      <c r="I26" s="62">
        <v>-8.4</v>
      </c>
      <c r="J26" s="62">
        <v>-5.3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81.599999999999994</v>
      </c>
      <c r="H27" s="62">
        <v>0.5</v>
      </c>
      <c r="I27" s="62">
        <v>-10.5</v>
      </c>
      <c r="J27" s="62">
        <v>-6.2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92.1</v>
      </c>
      <c r="H28" s="62">
        <v>9.5</v>
      </c>
      <c r="I28" s="62">
        <v>-7.4</v>
      </c>
      <c r="J28" s="62">
        <v>-4.8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83.7</v>
      </c>
      <c r="H29" s="62">
        <v>-4.5</v>
      </c>
      <c r="I29" s="62">
        <v>-14.4</v>
      </c>
      <c r="J29" s="62">
        <v>-3.9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84.8</v>
      </c>
      <c r="H30" s="62">
        <v>-2.8</v>
      </c>
      <c r="I30" s="62">
        <v>-5.0999999999999996</v>
      </c>
      <c r="J30" s="62">
        <v>-2.2999999999999998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83</v>
      </c>
      <c r="H31" s="62">
        <v>-5.5</v>
      </c>
      <c r="I31" s="62">
        <v>-19.2</v>
      </c>
      <c r="J31" s="62">
        <v>-4.9000000000000004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84.1</v>
      </c>
      <c r="H32" s="62">
        <v>-3.2</v>
      </c>
      <c r="I32" s="62">
        <v>-23.3</v>
      </c>
      <c r="J32" s="62">
        <v>-3.9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100</v>
      </c>
      <c r="H33" s="62">
        <v>-1.5</v>
      </c>
      <c r="I33" s="62">
        <v>3.9</v>
      </c>
      <c r="J33" s="62">
        <v>3.6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77.3</v>
      </c>
      <c r="H34" s="62">
        <v>-4.0999999999999996</v>
      </c>
      <c r="I34" s="62">
        <v>-33.1</v>
      </c>
      <c r="J34" s="62">
        <v>-7.3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83.8</v>
      </c>
      <c r="H35" s="62">
        <v>-0.2</v>
      </c>
      <c r="I35" s="62">
        <v>-4</v>
      </c>
      <c r="J35" s="62">
        <v>0.7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75.7</v>
      </c>
      <c r="H36" s="62">
        <v>-5.2</v>
      </c>
      <c r="I36" s="62">
        <v>-13.6</v>
      </c>
      <c r="J36" s="62">
        <v>-0.1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88.7</v>
      </c>
      <c r="H37" s="62">
        <v>2.6</v>
      </c>
      <c r="I37" s="62">
        <v>1.9</v>
      </c>
      <c r="J37" s="62">
        <v>1.1000000000000001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89.6</v>
      </c>
      <c r="H38" s="62">
        <v>5.9</v>
      </c>
      <c r="I38" s="62">
        <v>8.8000000000000007</v>
      </c>
      <c r="J38" s="62">
        <v>2.2999999999999998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79.599999999999994</v>
      </c>
      <c r="H39" s="62">
        <v>5.2</v>
      </c>
      <c r="I39" s="62">
        <v>-10.199999999999999</v>
      </c>
      <c r="J39" s="62">
        <v>-2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94.9</v>
      </c>
      <c r="H40" s="62">
        <v>6.2</v>
      </c>
      <c r="I40" s="62">
        <v>20</v>
      </c>
      <c r="J40" s="62">
        <v>4.5999999999999996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="120" zoomScaleNormal="120" workbookViewId="0">
      <pane ySplit="4" topLeftCell="A5" activePane="bottomLeft" state="frozen"/>
      <selection activeCell="Y31" sqref="Y31"/>
      <selection pane="bottomLeft"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Juni
2025</v>
      </c>
      <c r="H3" s="63" t="str">
        <f>'Tabelle 3_1'!H3</f>
        <v>Juni 2025
gegenüber
Mai 2025</v>
      </c>
      <c r="I3" s="63" t="str">
        <f>'Tabelle 3_1'!I3</f>
        <v>Juni 2025
gegenüber
Juni 2024</v>
      </c>
      <c r="J3" s="64" t="str">
        <f>'Tabelle 3_1'!J3</f>
        <v>Jan.-Juni 25
gegenüber
Jan.-Juni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76.5</v>
      </c>
      <c r="H5" s="62">
        <v>6.5</v>
      </c>
      <c r="I5" s="62">
        <v>-29.9</v>
      </c>
      <c r="J5" s="62">
        <v>-12.7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75.3</v>
      </c>
      <c r="H6" s="62">
        <v>10.7</v>
      </c>
      <c r="I6" s="62">
        <v>-27.7</v>
      </c>
      <c r="J6" s="62">
        <v>-15.9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77.2</v>
      </c>
      <c r="H7" s="62">
        <v>4.5</v>
      </c>
      <c r="I7" s="62">
        <v>-30.9</v>
      </c>
      <c r="J7" s="62">
        <v>-10.9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78.900000000000006</v>
      </c>
      <c r="H8" s="62">
        <v>12.4</v>
      </c>
      <c r="I8" s="62">
        <v>-27.2</v>
      </c>
      <c r="J8" s="62">
        <v>-12.6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75.599999999999994</v>
      </c>
      <c r="H9" s="62">
        <v>9.8000000000000007</v>
      </c>
      <c r="I9" s="62">
        <v>-31.8</v>
      </c>
      <c r="J9" s="62">
        <v>-15.5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80.7</v>
      </c>
      <c r="H10" s="62">
        <v>13.9</v>
      </c>
      <c r="I10" s="62">
        <v>-24.6</v>
      </c>
      <c r="J10" s="62">
        <v>-10.9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106.2</v>
      </c>
      <c r="H11" s="62">
        <v>30.4</v>
      </c>
      <c r="I11" s="62">
        <v>-0.2</v>
      </c>
      <c r="J11" s="62">
        <v>-9.5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84.1</v>
      </c>
      <c r="H12" s="62">
        <v>7.4</v>
      </c>
      <c r="I12" s="62">
        <v>-8.9</v>
      </c>
      <c r="J12" s="62">
        <v>-15.2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116.5</v>
      </c>
      <c r="H13" s="62">
        <v>40.6</v>
      </c>
      <c r="I13" s="62">
        <v>3.1</v>
      </c>
      <c r="J13" s="62">
        <v>-7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99.8</v>
      </c>
      <c r="H14" s="62">
        <v>18.899999999999999</v>
      </c>
      <c r="I14" s="62">
        <v>-3.5</v>
      </c>
      <c r="J14" s="62">
        <v>-7.6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94.3</v>
      </c>
      <c r="H15" s="62">
        <v>14.2</v>
      </c>
      <c r="I15" s="62">
        <v>-5.8</v>
      </c>
      <c r="J15" s="62">
        <v>-15.4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103.3</v>
      </c>
      <c r="H16" s="62">
        <v>21.7</v>
      </c>
      <c r="I16" s="62">
        <v>-2.1</v>
      </c>
      <c r="J16" s="62">
        <v>-2.8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82.2</v>
      </c>
      <c r="H17" s="62">
        <v>-12.8</v>
      </c>
      <c r="I17" s="62">
        <v>-15.8</v>
      </c>
      <c r="J17" s="62">
        <v>-5.2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97.7</v>
      </c>
      <c r="H18" s="62">
        <v>-6.3</v>
      </c>
      <c r="I18" s="62">
        <v>-3.9</v>
      </c>
      <c r="J18" s="62">
        <v>-1.8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76.8</v>
      </c>
      <c r="H19" s="62">
        <v>-15.4</v>
      </c>
      <c r="I19" s="62">
        <v>-20.2</v>
      </c>
      <c r="J19" s="62">
        <v>-6.6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84.3</v>
      </c>
      <c r="H20" s="62">
        <v>-15.2</v>
      </c>
      <c r="I20" s="62">
        <v>-16.3</v>
      </c>
      <c r="J20" s="62">
        <v>-3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107.7</v>
      </c>
      <c r="H21" s="62">
        <v>-4.5</v>
      </c>
      <c r="I21" s="62">
        <v>9.1999999999999993</v>
      </c>
      <c r="J21" s="62">
        <v>4.7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78.7</v>
      </c>
      <c r="H22" s="62">
        <v>-18.3</v>
      </c>
      <c r="I22" s="62">
        <v>-22.3</v>
      </c>
      <c r="J22" s="62">
        <v>-5.0999999999999996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75.599999999999994</v>
      </c>
      <c r="H23" s="62">
        <v>-6.8</v>
      </c>
      <c r="I23" s="62">
        <v>-14.6</v>
      </c>
      <c r="J23" s="62">
        <v>-10.5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84.2</v>
      </c>
      <c r="H24" s="62">
        <v>-10.8</v>
      </c>
      <c r="I24" s="62">
        <v>-19.5</v>
      </c>
      <c r="J24" s="62">
        <v>-9.4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69.900000000000006</v>
      </c>
      <c r="H25" s="62">
        <v>-3.3</v>
      </c>
      <c r="I25" s="62">
        <v>-10.199999999999999</v>
      </c>
      <c r="J25" s="62">
        <v>-11.4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74.8</v>
      </c>
      <c r="H26" s="62">
        <v>-7.2</v>
      </c>
      <c r="I26" s="62">
        <v>-15.7</v>
      </c>
      <c r="J26" s="62">
        <v>-11.1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83</v>
      </c>
      <c r="H27" s="62">
        <v>-11.3</v>
      </c>
      <c r="I27" s="62">
        <v>-21.6</v>
      </c>
      <c r="J27" s="62">
        <v>-10.8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69.5</v>
      </c>
      <c r="H28" s="62">
        <v>-3.7</v>
      </c>
      <c r="I28" s="62">
        <v>-10.4</v>
      </c>
      <c r="J28" s="62">
        <v>-11.4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117</v>
      </c>
      <c r="H29" s="62">
        <v>14.9</v>
      </c>
      <c r="I29" s="62">
        <v>17</v>
      </c>
      <c r="J29" s="62">
        <v>3.9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139.4</v>
      </c>
      <c r="H30" s="62">
        <v>12.2</v>
      </c>
      <c r="I30" s="62">
        <v>6.6</v>
      </c>
      <c r="J30" s="62">
        <v>-5.3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103.9</v>
      </c>
      <c r="H31" s="62">
        <v>17.100000000000001</v>
      </c>
      <c r="I31" s="62">
        <v>26.7</v>
      </c>
      <c r="J31" s="62">
        <v>11.9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82.7</v>
      </c>
      <c r="H32" s="62">
        <v>-0.1</v>
      </c>
      <c r="I32" s="62">
        <v>-13.8</v>
      </c>
      <c r="J32" s="62">
        <v>-4.7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71.2</v>
      </c>
      <c r="H33" s="62">
        <v>-1.8</v>
      </c>
      <c r="I33" s="62">
        <v>-22</v>
      </c>
      <c r="J33" s="62">
        <v>-8.5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103.1</v>
      </c>
      <c r="H34" s="62">
        <v>2</v>
      </c>
      <c r="I34" s="62">
        <v>-1</v>
      </c>
      <c r="J34" s="62">
        <v>1.6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96.8</v>
      </c>
      <c r="H35" s="62">
        <v>-1.8</v>
      </c>
      <c r="I35" s="62">
        <v>-1</v>
      </c>
      <c r="J35" s="62">
        <v>-2.9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84.2</v>
      </c>
      <c r="H36" s="62">
        <v>-7.2</v>
      </c>
      <c r="I36" s="62">
        <v>-8.4</v>
      </c>
      <c r="J36" s="62">
        <v>-4.8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103.9</v>
      </c>
      <c r="H37" s="62">
        <v>0.9</v>
      </c>
      <c r="I37" s="62">
        <v>2.8</v>
      </c>
      <c r="J37" s="62">
        <v>-1.9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101.7</v>
      </c>
      <c r="H38" s="62">
        <v>16.5</v>
      </c>
      <c r="I38" s="62">
        <v>2</v>
      </c>
      <c r="J38" s="62">
        <v>-0.6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104.8</v>
      </c>
      <c r="H39" s="62">
        <v>19.7</v>
      </c>
      <c r="I39" s="62">
        <v>11.3</v>
      </c>
      <c r="J39" s="62">
        <v>4.2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97.2</v>
      </c>
      <c r="H40" s="62">
        <v>11.9</v>
      </c>
      <c r="I40" s="62">
        <v>-9.9</v>
      </c>
      <c r="J40" s="62">
        <v>-5.8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Juni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2025-07-31T10:20:30Z</dcterms:modified>
</cp:coreProperties>
</file>